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lidit\Downloads\"/>
    </mc:Choice>
  </mc:AlternateContent>
  <xr:revisionPtr revIDLastSave="0" documentId="8_{2802E49E-E0E5-4D7D-9EA5-9F14069A9E15}" xr6:coauthVersionLast="47" xr6:coauthVersionMax="47" xr10:uidLastSave="{00000000-0000-0000-0000-000000000000}"/>
  <bookViews>
    <workbookView xWindow="-108" yWindow="-108" windowWidth="23256" windowHeight="12456" xr2:uid="{6B826D91-3F0E-4650-8C36-3C232980DF10}"/>
  </bookViews>
  <sheets>
    <sheet name="Informe I-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<sst xmlns="http://schemas.openxmlformats.org/spreadsheetml/2006/main" count="42" uniqueCount="36">
  <si>
    <t>Nombre de la Entidad:</t>
  </si>
  <si>
    <t>INSTITUTO DISTRITAL DE LAS ARTES - IDARTES</t>
  </si>
  <si>
    <t>Periodo Evaluado:</t>
  </si>
  <si>
    <t>ENERO A JUNIO DE 2025
FECHA DE PUBLICACIÓN JULIO DE 2025</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</si>
  <si>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</si>
  <si>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</si>
  <si>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</si>
  <si>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</si>
  <si>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De acuerdo con verificación realizada para el primer semestre de 2025, se evidenció avance en los resultados para los componentes de Ambiente de control, Evaluación de riesgos e Información y comunicación, así como mantenimiento para el de Actividades de monitoreo y el de Actividades de control, basados en el fortalecimiento de lineamientos y de la gestión del riesgo en el Instituto Distrital de las Artes.  Se mantuvo la estructura de control y los mecanismos del Sistema de Control Interno, entre los cuales se encuentran: el Comité Institucional de Coordinación de Control Interno - CICCI (el cual sesionó cinco veces en el semestre), las acciones en curso para el fortalecimiento de las líneas de defensa y líneas de reporte (Política de administración del riesgo y mapa de asguramiento). Se evidenció mejora en la definición de actividades de control en los procesos para permitir el logro de los objetivos y su  respectiva articulación con los mapas de riesgos de gestión, así como en las políticas para gestionar la información que permiten dar a conocer los resultados de la misionalidad y administración del Instituto a los grupos de valor y partes interesadas, en la estandarización y ejecución de controles del monitoreo y supervisión continua de la operación (por parte de la segunda línea de defensa con algunas oportunidades de mejora,  incluidas las de consolidación y publicación) con el fin de generar mayor efectividad del sistema de control interno. Se recomienda seguir fortaleciendo la apropiación de las líneas de defensa, la documentación del sistema a través de actualizaciones y la coordinación de las responsabilidades y servicios de aseguramiento frente a la gestión del riesgo y los controles.</t>
  </si>
  <si>
    <t>¿Es efectivo el sistema de control interno para los objetivos evaluados? (Si/No) (Justifique su respuesta):</t>
  </si>
  <si>
    <t>Si</t>
  </si>
  <si>
    <t xml:space="preserve">El Área de Control Interno estima que el Sistema de Control Interno que se encuentra definido y operando en el Instituto es adecuado para la evaluación de la gestión encomendada, generando información útil para el avance y cumplimiento de los objetivos institucionales definidos y por tanto para generar los resultados establecidos y agregar valor a la ciudadanía y demás partes interesadas. Se observó de manera general cumplimiento de los lineamientos y actividades de cada uno de los cinco componentes del Modelo Estándar de Control Interno, que propenden por garantizar su efectividad y se evidenciaron oportunidades de mejora por lo cual se realizaron las recomendaciones pertinentes. </t>
  </si>
  <si>
    <t>La entidad cuenta dentro de su Sistema de Control Interno, con una institucionalidad (Líneas de defensa)  que le permita la toma de decisiones frente al control (Si/No) (Justifique su respuesta):</t>
  </si>
  <si>
    <t>El Sistema de Control Interno cuenta con el Comité Institucional de Coordinación de Control Interno, el cual se rige por la Resolución 1337 del 15/09/2023 y está conformado por los mismos integrantes del Comité Directivo, el cual sesionó de acuerdo con las funciones asignadas, de manera continua en el Instituto en el primer semestre de la vigencia 2025, para realizar seguimiento a la gestión y a los controles establecidos en el Instituto, con el fin de tomar las decisiones pertinentes. Así mismo cuenta con el Mapa de aseguramiento el cual está siendo revisado para actualización y del cual se realizará evaluación del nivel de confianza en el segundo semestre de 2025 según programación del PAA 2025. Los niveles de responsabilidad de las líneas de defensa y de reporte se encuentran en la Política de Administración de Riesgos, la cual fue actualizada en el primer semestre de 2025 con ajustes a la ruta de materialización del riesgo  y capítulo con detalle del monitoreo, seguimiento y evaluación independiente a los riesgos.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</si>
  <si>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</si>
  <si>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</si>
  <si>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</si>
  <si>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</si>
  <si>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</si>
  <si>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</si>
  <si>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</si>
  <si>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</si>
  <si>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u/>
        <sz val="8"/>
        <rFont val="Arial"/>
        <family val="2"/>
      </rPr>
      <t xml:space="preserve">Fortalezas: </t>
    </r>
    <r>
      <rPr>
        <sz val="8"/>
        <rFont val="Arial"/>
        <family val="2"/>
      </rPr>
      <t xml:space="preserve">
El Instituto cuenta con el Comité Institucional de Coordinación de Control Interno -CICCI (el cual sesionó 5 veces en el primer semestre), la documentación del esquema de líneas de defensa y la definición de líneas de reporte  (Política de Administración el Riesgo 2025).  Se evidenció que en la última actualización de la Política de Administración del Riesgo se realizaron ajustes a las acciones sobre materialización de riesgos y se  incluyó capitulo de monitoreo, seguimiento y evaluación independiente a los riesgos; se mantuvieron los de roles y responsabilidades de las líneas de defensa. El Comité aprobó tres modificaciones del Plan Anual de Auditoría -PAA 2025 (4 versiones en total de la vigencia); Se presentó semestralmente avance del mismo, en sesión del 31/01/2025 así como del seguimiento a los instrumentos técnicos y administrativos del sistema de control interno, cumplimiento del PAA 2024 del 100%. El Instituto tiene establecido código de Integridad y un protocolo de línea de denuncia. Se evidenciaron acciones en articulación con el área de Talento Humano y el equipo de gestores de integridad, destacando: la elaboración de un plan de trabajo, la realización de capacitaciones y la socialización de los valores de integridad.  Se realizaron actividades para la gestión y el manejo de conflicto de Intereses (socializaciones, Protocolo, capacitaciones y actualizaciones Sideap y Sigep). Desde la Tercera línea de defensa se verificó la unificación de los canales para la recepción de las denuncias de corrupción, según directiva distrital 005 de 2023. Así mismo, el link de transparencia y acceso a la información pública de la entidad, contiene el espacio para conflictos de interés  https://idartes.gov.co/es/servicio-ciudadania/contactenos. El área de Relacionamiento con la Ciudadanía informó que, durante el primer semestre 2025 se recibieron 4 denuncias, las cuales se gestionaron con la Oficina de Control Disciplinario. Así mismo cuenta con la Resolución 979 de 2024 "Por la cual se adopta la Plataforma Estratégica del Instituto Distrital de las Artes - IDARTES" 2024-2027, con la política de seguridad de la información y documentos del proceso de Gestión de Tecnologías de la Información para la prevención y detección de uso inadecuado de información y la Política de Administración del riesgo. Desde el Área de Control Interno se realizó la verificación del primer informe cuatrimestral monitoreo riesgos de gestión, de corrupción y de seguridad de la información e informe de monitoreo del cumplimiento del PTEP elaborados por parte de la segunda línea defensa; así mismo se evidenciaron avances realizados por Talento Humano, frente al rediseño institucional y a procesos de autoevaluación del cuestionario de retiro de personal y a partir de estos, la implementación de acciones de mejora en el ingreso y retiro de personal, entre las cuales está la implementación de la Plataforma de Aprendizaje y Conocimiento PACO. 
</t>
    </r>
    <r>
      <rPr>
        <b/>
        <u/>
        <sz val="8"/>
        <rFont val="Arial"/>
        <family val="2"/>
      </rPr>
      <t>Debilidades:</t>
    </r>
    <r>
      <rPr>
        <sz val="8"/>
        <rFont val="Arial"/>
        <family val="2"/>
      </rPr>
      <t xml:space="preserve">
Desde la tercera línea de defensa se realizó la verificación del cumplimiento del PTEP del tercer cuatrimestre 2024 (enero 2025) y primer cuatrimestre  del 2025 (mayo), realizando recomendaciones en cuanto a:  establecer controles para evitar que se generen incumplimiento de actividades dentro del cronograma establecido, mejorar la planeación de actividades, mejorar el aplicativo Pandora en cuanto a reporte y seguimiento de riesgos y rediseñar controles y planes de acción de acuerdo con la guía de administración del riesgo del DAFP v6.  La Tercera línea de defensa identificó que durante el primer semestre de la vigencia 2025 se adelantaron cuatro (4) denuncias, las cuales fueron gestionadas debidamente por la Oficina de Control Interno Disciplinario”.  
</t>
    </r>
  </si>
  <si>
    <r>
      <rPr>
        <b/>
        <sz val="8"/>
        <rFont val="Arial"/>
        <family val="2"/>
      </rPr>
      <t>Fortalezas</t>
    </r>
    <r>
      <rPr>
        <sz val="8"/>
        <rFont val="Arial"/>
        <family val="2"/>
      </rPr>
      <t xml:space="preserve">: 
•	El Instituto cuenta con el Comité Institucional de Coordinación de Control Interno -CICCI (sesionó en el segundo semestre) y documentado el esquema de líneas de defensa y la definición de líneas de reporte. Este espacio realizó seguimiento y modificación del Plan Anual de Auditoría, aprobación de la Política de Administración de riesgos y de los planes de mejoramiento institucionales, 
•	Se realizó la actualización de la Política de Administración del Riesgo: se ajustó el monitoreo de riesgos y la materialización de riesgos, se mantuvieron los de roles y responsabilidades de las líneas de defensa.
•	El Instituto tiene establecido código de Integridad y un protocolo de línea de denuncia. Los gestores de ética han venido trabajando de manera activa 
•	Desde la Tercera línea de defensa se verificó la unificación de los canales para la recepción de las de denuncias de corrupción, 
•	No se evidenciaron durante el segundo semestre 2024 que se radicaran denuncias por posibles actos de corrupción.
•	A través de la Resolución 979 de 2024 se realizó la actualización de la plataforma estratégica que define 
•	El Área de Control Interno se realizó la verificación de los riesgos de gestión, de corrupción y de seguridad de la información e informe de monitoreo del cumplimiento del PTEP elaborados por parte de la segunda línea defensa.
•	Frente al esquema de líneas de defensa se evidenció avance en la ejecución de estándares de reporte y responsables, en las sesiones del Comité Institucional de Gestión y Desempeño, socializando el monitoreo realizado por la segunda línea de defensa en temas transversales. 
</t>
    </r>
    <r>
      <rPr>
        <b/>
        <sz val="8"/>
        <rFont val="Arial"/>
        <family val="2"/>
      </rPr>
      <t>Debilidades</t>
    </r>
    <r>
      <rPr>
        <sz val="8"/>
        <rFont val="Arial"/>
        <family val="2"/>
      </rPr>
      <t>:
•	Es necesario mejorar la planeación de actividades, frente al PTEP de acuerdo con los tiempos necesarios para su ejecución y cumplimiento. 
•	Mejorar el desarrollo en Pandora y en cuanto a so reportes que se generan frente a los riesgos. 
•	Se identificaron debilidades en los controles para actualización de la información de bienes y rentas, conflictos de interés, 
•	Es importante la adopción de instrumentos propios para el cumplimiento de las evaluaciones de desempeño.
•	Falta de seguimiento a las recomendaciones del Comité de Convivencia Laboral y de publicación de los documentos propios de mecanismo. 
•	Debilidades en la estandarización de documentos del procedimiento de retiro de personal y de las actas de la Comisión de personal, así como debilidades en los controles del Plan Anual de Vacantes.</t>
    </r>
  </si>
  <si>
    <t>Evaluación de riesgos</t>
  </si>
  <si>
    <r>
      <rPr>
        <b/>
        <u/>
        <sz val="8"/>
        <rFont val="Arial"/>
        <family val="2"/>
      </rPr>
      <t>Fortalezas:</t>
    </r>
    <r>
      <rPr>
        <sz val="8"/>
        <rFont val="Arial"/>
        <family val="2"/>
      </rPr>
      <t xml:space="preserve">
El Instituto cuenta con caracterizaciones de los procesos y se encuentran definidos otros instrumentos como:  proyectos, planes, procedimientos, instructivos y otros. La Alta Dirección del Idartes evalúa periódicamente los objetivos institucionales a través del funcionamiento del Comité Institucional de Gestión y Desempeño (CIGD), instancia en la que se revisan los resultados de gestión, indicadores, planes de acción y proyectos estratégicos, con el fin de garantizar su coherencia con los propósitos misionales. La segunda línea realizó alertas mensuales y mesas de trabajo de seguimiento trimestral sobre proyectos de inversión con los ordenadores de gasto para retroalimentación y establecimiento de rutas de acción. También cuenta con instrumentos para la gestión del riesgo, entre los que se encuentra la Política de administración del riesgo (actualizada en I semestre de 2025) la cual aplica para toda la entidad, según su alcance (servicios, procesos, proyectos, planes y partes interesadas en el ejercicio de actividades para dar cumplimiento a su misionalidad); se incluyen acciones frente a la materialización de riesgos, así: (i) se incluyen acciones para fortalecer la segunda línea de defensa; (ii) especificaciones de la asesoría que la tercera línea de defensa  presta a la primera línea de defensa en coordinación con la OAPTI y (iii) se incluye la socialización de la materialización al CICCI en caso de ser identificada por la tercera línea de defensa. Se mantienen los factores a tener en cuenta para revisión de los eventos de riesgo que puedan afectar el cumplimiento de los objetivos de los procesos: situaciones externas, alertas por PQRSD, cambios en normatividad, gestión de activos de información, evaluaciones de entes externos de control, de auditorías internas, riesgos materializados no identificados y relación con contrapartes. Se cuenta con un proceso formal, documentado y operativo que asegura que cada materialización de riesgo genere un curso de acción específico, con revisión, adecuación preventiva o correctiva y actualización del mapa institucional de riesgos. En el primer semestre de 2024, no se evidenció materialización de riesgos en el Instituto.
La segunda línea de defensa revisó el reporte de la gestión de riesgos de la primera línea de defensa para el último cuatrimestre 2024 y primero de 2025, realizando y socializando informe de monitoreo en el link de transparencia, a la línea estratégica y a la primera línea de defensa (Comité Institucional de Gestión y Desempeño). Dentro del monitoreo del primer cuatrimestre de 2025 se incluyó capítulo de Articulación de controles con procedimientos, guías o manuales, en el que se indicó que controles no se tienen debidamente documentados. Frente a los dos periodos analizados, informó que se remitió a los líderes de proceso el instrumento para documentar eventos de riesgo con posible afectación en la prestación de bienes y servicios, identificados a través de PQRS concluyendo que los reportados (4), no cumplían con los criterios para ser consideradas como tales. Se proyectó presentación para sustentar ante el CIGD la importancia de formalizar el rol de Oficial de seguridad de la información con enfoque transversal en la estructura organizacional, en atención a los requerimientos del MSPI, los hallazgos de auditoría interna y las acciones de mejora establecidas. Se realizará seguimiento en la próxima evaluación.
La tercera línea de defensa, revisó 13 riesgos de corrupción reportados por los procesos institucionales en el primer cuatrimestre de 2025, evidenciando que, todos los riesgos cuentan con controles establecidos, aunque en algunos casos no se ha documentado el control con los respectivos procedimientos o guías. Además, 11 fueron calificados con nivel de riesgo residual moderado, lo que implica que los controles existentes permiten mitigar parcialmente la exposición, pero podrían fortalecerse.
La Oficina Asesora de Planeación y Tecnologías de la Información - OAPTI, realizó trimestralmente seguimiento a los proyectos de inversión que se encuentran armonizados con el Plan Estratégico y presentó los avances y alertas frente a ejecución de meta física y presupuestal como segunda línea en los Comités realizados en el primer semestre, así como sobre ejecución de reservas presupuestales, realizando recomendación de tomar acciones inmediatas para evitar incumplimientos, frente a lo cual la Dirección tomó la decisión de  solicitar a los ordenadores del gasto elaborar un plan de mejoramiento enfocado en superar las dificultades detectadas, contemplando la revisión de cronogramas y el fortalecimiento de la gestión de cuentas de cobro con contratistas y proveedores. Se evidenció la realización de mesas de seguimiento trimestral con ordenadores del gasto. De otra parte, generó comunicaciones y alertas relacionadas con los avances de los indicadores de gestión durante el primer semestre de 2025, a través de memorando y correos electrónicos.
</t>
    </r>
    <r>
      <rPr>
        <b/>
        <u/>
        <sz val="8"/>
        <rFont val="Arial"/>
        <family val="2"/>
      </rPr>
      <t xml:space="preserve">
Debilidades:</t>
    </r>
    <r>
      <rPr>
        <sz val="8"/>
        <rFont val="Arial"/>
        <family val="2"/>
      </rPr>
      <t xml:space="preserve">
La Tercera línea de defensa evidenció que las actualizaciones de las caracterizaciones de los procesos realizadas en el primer semestre de 2025 no están utilizando el espacio de objetivos estratégicos, que permite vincular a estos con los objetivos operativos. Al respecto, la segunda línea está adelantando mejoras en el submódulo SIG por lo cual generó el caso GLPI #0040474 al cual se hará seguimiento en la siguiente evaluación. De acuerdo con lo evidenciado frente al riesgo de presentar fallas en la función de supervisión y posibles incumplimientos contractuales y/o materialización de otros riesgos que comprometan al Instituto frente al contratista o terceros, debido a la concentración de supervisiones de contratos en algunos ordenadores de gasto, se mantiene la recomendación general para que se generen decisiones o controles correspondientes a mitigar este riesgo institucional. Desde la segunda línea se ha recomendado a las unidades de gestión, durante las distintas mesas de trabajo, acoger dichas observaciones y ajustar los controles establecidos, con el fin de mitigar este riesgo y fortalecer la gestión contractual institucional. En seguimiento a las recomendaciones formuladas por la Tercera línea de defensa en 2024 para mejorar el módulo de riesgos del sistema PANDORA, la segunda línea informó viabilización de requerimientos respecto a mejoras funcionales. La segunda línea informó que las mejoras se encuentran en fase de pruebas funcionales, las cuales se verificarán para la próxima evaluación.
</t>
    </r>
  </si>
  <si>
    <r>
      <rPr>
        <b/>
        <u/>
        <sz val="8"/>
        <rFont val="Arial"/>
        <family val="2"/>
      </rPr>
      <t xml:space="preserve">Fortalezas:
</t>
    </r>
    <r>
      <rPr>
        <sz val="8"/>
        <rFont val="Arial"/>
        <family val="2"/>
      </rPr>
      <t xml:space="preserve">•	Se realizó la actualización de la plataforma estratégica durante el segundo semestre de 2024, adoptada mediante la Resolución 979 de 2024.
•	El Idartes cuenta con instrumentos para la gestión del riesgo, entre otros la política de administración del riesgo la cual fue actualizada en II semestre de 2024.
•	Para la vigencia 2024 se incluyeron dentro de la gestión de riesgos los Indicadores claves de riesgo con el fin de incrementar la efectividad y madurez del sistema.
•	Se socializó informe de monitoreo en el link de transparencia, a la línea estratégica y a la primera línea de defensa (Comité Institucional de Gestión y Desempeño) en el cual remitió el estado de la administración del riesgo (nivel de exposición al riesgo y soporte de ejecución de los controles).
•	La Oficina Asesora de Planeación y Tecnologías de la Información - OAPTI, realizó trimestralmente seguimiento a los proyectos de inversión.
</t>
    </r>
    <r>
      <rPr>
        <b/>
        <u/>
        <sz val="8"/>
        <rFont val="Arial"/>
        <family val="2"/>
      </rPr>
      <t xml:space="preserve">
Debilidades:
</t>
    </r>
    <r>
      <rPr>
        <sz val="8"/>
        <rFont val="Arial"/>
        <family val="2"/>
      </rPr>
      <t xml:space="preserve">•	Es necesario realizar una revisión de los reportes que genera el sistema pandora, teniendo en cuenta que los mismos no son útiles para análisis y el resumen de información que aporta. 
•	En la evaluación de la gestión de riesgos se evidencia la necesidad de realizar una revisión de la redacción de los controles y una revisión de los planes de acción de algunos de los riesgos, con el fin orientar estas a fortalecer las actividades ya establecidas en los controles. 
•	Importante realizar una revisión de los riesgos materializados con el fin de ajustar la calificación de los riesgos y fortalecer las acciones formuladas en los planes de acción que se establezcan. 
</t>
    </r>
  </si>
  <si>
    <t>Actividades de control</t>
  </si>
  <si>
    <r>
      <rPr>
        <b/>
        <u/>
        <sz val="8"/>
        <rFont val="Arial"/>
        <family val="2"/>
      </rPr>
      <t xml:space="preserve">Fortalezas: </t>
    </r>
    <r>
      <rPr>
        <sz val="8"/>
        <rFont val="Arial"/>
        <family val="2"/>
      </rPr>
      <t xml:space="preserve">
El Instituto cuenta con matrices que establecen roles y usuarios para los sistemas de información, con el objetivo de controlar los datos que se manejan y que no se efectúen actividades diferentes a los perfiles asignados. A través de los aplicativos con los que cuenta la entidad los supervisores y apoyos a la supervisión, efectúan el seguimiento y control a las actividades realizadas por los proveedores. En el primer semestre se realizaron desarrollos de nuevas funcionalidades en el Sistema Integrado de Formación (NIDOS Y CREA), nuevos desarrollos de Pandora (en módulos de Módulo de planeación, Módulo de control de activos, Módulo de producción, Módulo de contratación), se implementó la Plataforma de Aprendizaje y Conocimiento PACO (curso de inducción y reinducción), avances en el desarrollo del Aplicativo de solicitudes de uso de los equipamientos de la SEC y despliegue de aplicación de planta temporal para la convocatoria que se realizará en el mes de julio. Desde la Tercera línea de defensa se evidenció la actualización de procedimientos, guías, planes y formatos como resultado de los seguimientos y auditorias de gestión realizados en 2024. 
Se evidencia integración de otros sistemas de gestión a la estructura de control de la entidad, como el SG-SST, de gestión documental, Sistema de gestión de seguridad de la información, entre otros. Como mejora del Sistema de Seguridad y Salud en el trabajo se elaboró el documento Requisitos en Seguridad y salud en el trabajo para proveedores, donde se establece el cumplimiento de los parámetros en esta materia (se envió a la Oficina Jurídica para revisión y codificación) se propuso anexar a los contratos a los que aplica, identificados por el equipo de SST y crear la obligación de cumplimiento dentro de las obligaciones generales de los contratos de la Entidad.   Por parte de la Segunda línea de defensa, se realizó el informe monitoreo de riesgos del primer cuatrimestre de 2025 publicado en la página web de la entidad link: https://www.idartes.gov.co donde se recomendó reportar materialización de riesgos de acuerdo con los lineamientos establecidos en la Política de Administración de riesgos. En seguimiento programado para el segundo semestre de 2025, la tercera línea evaluará la gestión del riesgo en la entidad, incluido el diseño y ejecución de controles. Se encuentra vigente el plan de mejoramiento de la auditoría al MSPI para el cual se evidenciaron avances en el primer semestre de 2025 y a los cuales se realizó seguimiento por parte de la Tercera línea de defensa, se recomienda culminar las acciones de mejoramiento establecidas
Se evidenció el inicio de un ejercicio de verificación documental por parte de los procesos en el Instituto en el primer semestre de 2025. Se recomienda continuar el proceso de actualización de documentos para garantizar la aplicación de controles conforme a la operatividad de los procesos.
</t>
    </r>
  </si>
  <si>
    <r>
      <rPr>
        <b/>
        <u/>
        <sz val="8"/>
        <rFont val="Arial"/>
        <family val="2"/>
      </rPr>
      <t xml:space="preserve">Fortalezas: 
</t>
    </r>
    <r>
      <rPr>
        <sz val="8"/>
        <rFont val="Arial"/>
        <family val="2"/>
      </rPr>
      <t xml:space="preserve">•	La entidad cuenta con matrices que establecen roles y usuarios para los sistemas de información, herramientas y aplicaciones informáticas 
•	Se realizan desarrollos de nuevas funcionalidades en el Sistema Integrado de Formación (NIDOS Y CREA), nuevos desarrollos de Pandora (en módulos de Planeación, SIG, de Planes institucionales e inicio de módulo control de activos), 
•	Realización de jornadas de transferencia de conocimiento como espacios para la divulgación de temas y fortalecimiento de los procesos de autoevaluación, sobre Seguridad de la Información, indicadores y MIPG.
•	Se han venido adelantando acciones encaminadas a la creación de planta temporal y la reestructuración del instituto que busca un aumento de la planta permanente. 
•	Se integro el proceso de Gestión de Seguridad y Salud en el Trabajo en el mapa de procesos.
•	La OAPTI como segunda línea de defensa realizó seguimiento al mapa de riesgos de seguridad y privacidad para el II y III cuatrimestre. 
•	Se realizó inducción al Sistema de Gestión de Seguridad y Salud en el Trabajo (SGSST)-2024 para los contratistas
</t>
    </r>
    <r>
      <rPr>
        <b/>
        <u/>
        <sz val="8"/>
        <rFont val="Arial"/>
        <family val="2"/>
      </rPr>
      <t xml:space="preserve">Debilidades:
</t>
    </r>
    <r>
      <rPr>
        <sz val="8"/>
        <rFont val="Arial"/>
        <family val="2"/>
      </rPr>
      <t>•	Necesidad de fortalecer las acciones en la política de seguridad y privacidad de la información en relación con formalización de los objetivos del SG-SST y el control de contratistas y proveedores, no se tiene el paso a paso (procedimiento) para la verificación de la contratación.
•	Fortalecer e incrementar la madurez del Modelo de Seguridad y Privacidad de la Información MSPI, ampliando el alcance del MSPI a todos los procesos, sistemas de información críticos y servicios institucionales 
•	Mejorar la gobernanza de la gestión de Seguridad de la Información, incorporando los instrumentos de gestión de la Protección de Datos Personales y la gestión de la Ciberseguridad en el Instrumento o habilitador transversal del MSPI.
•	Desarrollar e integrar un esquema de conocimiento y capacidades institucional para la cultura de la gestión de seguridad y privacidad de la Información con la participación de la Alta Dirección, en el cual se debería involucrar de manera activa al Área de Comunicaciones y la Gestión de Talento Humano.</t>
    </r>
  </si>
  <si>
    <t>Información y comunicación</t>
  </si>
  <si>
    <r>
      <rPr>
        <b/>
        <u/>
        <sz val="8"/>
        <rFont val="Arial"/>
        <family val="2"/>
      </rPr>
      <t>Fortalezas:</t>
    </r>
    <r>
      <rPr>
        <sz val="8"/>
        <rFont val="Arial"/>
        <family val="2"/>
      </rPr>
      <t xml:space="preserve">
El Instituto tiene y desarrolla sistemas de información para capturar y procesar datos para gestionar  la información que requiere para cumplir con su misionalidad. Cuenta con políticas de operación para la administración de la información, específicamente en la Política Digital, Seguridad y Privacidad de la Información (versión 2024), así como con los instrumentos de gestión de la información publicados en el numeral VII del link de transparencia “Datos abiertos" y con el Formato de Activos de Información. Se verificó actualización de los planes del proceso de Gestión y Tecnologías de la información para la vigencia 2025, Plan de tratamiento de riesgos de seguridad y privacidad de la información, el PETI y el de Seguridad y Privacidad de la Información, como instrumentos para gestionar la integridad, confidencialidad y disponibilidad de datos e información relevante en el Instituto. La Tercera línea de defensa evidenció para esta evaluación que, el Instituto continúa realizando mejoras a los sistemas de información, se realizaron nuevas funcionalidades en el Sistema Integrado de Formación (NIDOS Y CREA), nuevos desarrollos de Pandora (en módulos de Módulo de planeación, Módulo de control de activos,  Módulo de producción, Módulo de contratación, ), se implementó la Plataforma de Aprendizaje y Conocimiento PACO, curso de inducción y reinducción y el despliegue de una aplicación de planta temporal para la convocatoria que se realizará en el mes de julio. Y se evidenciaron avances en el desarrollo del Aplicativo de solicitudes de uso de los equipamientos de la SEC. Así mismo cuenta con el "Protocolo para publicación de información de conformidad con la ley 1712 de 2014" que contiene los lineamientos para publicación de información en el botón de Transparencia", esquema de publicación y periodicidad de revisión y/o actualización de la información. 
Igualmente tiene implementados mecanismos de comunicación con la comunidad institucional: correos institucionales, pantallas, intranet, carteleras y piezas comunicativas. Tiene los procedimientos Gestión de Comunicaciones Internas y Organización de archivos, los cuales establecen respecto de la información entrante quién recibe, quién clasifica y quién analiza, y respecto a la respuesta, quién la canaliza y quién la responde. En ejecución del Plan anual de auditoría y seguimientos de la vigencia, se verificó la implementación de las actividades relacionadas con la gestión documental y se realizaron las recomendaciones pertinentes. Y cuenta con el Manual de Atención a la Ciudadanía, con los canales de atención presencial y no presencial y los diferentes protocolos de servicio (preferencial y diferencial) y el Protocolo de atención y servicio a la ciudadanía. El Instituto tiene implementado el Botón de denuncia de actos de corrupción ubicado en la página Web, link transparencia y en la sección " Atención y servicio a la ciudadanía" y así mismo el de PQRS y de Contáctenos, donde se dispone para la comunidad y partes interesadas de la Política de protección de datos personales (Ley 1581 de 2012). Desde la Tercera línea de defensa se verificó cumplimiento de la directiva distrital 005 de 2023 para unificar los canales para la recepción de las de denuncias de corrupción. En la página web se evidencian los informes de encuestas de satisfacción mensuales correspondiente al primer semestre de 2025 (hasta mayo), en los que se incluyen las recomendaciones para mejorar los canales de atención dispuestos por el área de relacionamiento con la ciudadanía.
</t>
    </r>
    <r>
      <rPr>
        <b/>
        <u/>
        <sz val="8"/>
        <rFont val="Arial"/>
        <family val="2"/>
      </rPr>
      <t>Debilidades:</t>
    </r>
    <r>
      <rPr>
        <sz val="8"/>
        <rFont val="Arial"/>
        <family val="2"/>
      </rPr>
      <t xml:space="preserve">
Frente a los avances reportados por la segunda línea para estandarización en el SIG de todos los manuales de usuario funcional de Pandora y de los demás desarrollos propios del Instituto, según el Catálogo de sistemas de información (a excepción de instructivo para consulta de riesgos en Pandora y Manual de usuario funcional Submódulo de Indicadores), se recomienda establecer un estado de estos manuales y un plan para la elaboración y publicación de estos, con cronograma incluido, que permita realizar seguimiento y medición de cumplimiento. 
En cuanto a caracterización de usuarios del Instituto, se evidencia el último ejercicio en la vigencia 2023, se recomienda desde la Tercera línea revisar y analizar la pertinencia de su actualización, como requisito del lineamiento Comunicación con el exterior y fuente de información contextualizada de los grupos de valor y grupo de interés que convergen e interactúan en el Instituto en la Entidad, importante para la toma de decisiones frente a la definición de acciones, estrategias o planes.
Desde la Tercera línea de defensa se realizaron recomendaciones para: Realizar una revisión exhaustiva antes de la publicación de los informes mensuales de PQRSD, con el fin de asegurar que la información coincida con los datos reales reportados y, de este modo, se garantice el cumplimiento del principio de transparencia. Continuar con las acciones relacionadas con el sistema de Digiturno para el proceso de Relacionamiento con la ciudadanía, hasta finalizar su implementación. En el informe de seguimiento a las PQRS programado para el segundo semestre de 2025 la tercera línea verificará la implementación del desarrollo  que permite la interoperabilidad entre el Sistema de Gestión Documental Orfeo y Bogotá te escucha, con controles que permitan unificar la información de las PQRS, el cual fue entregado en el mes de diciembre 2024 por la OAPTI. En cuanto al plan de mejoramiento de la auditoría al MSPI se evidenciaron avances a los cuales se realizó seguimiento por parte de la Tercera línea de defensa.
</t>
    </r>
  </si>
  <si>
    <r>
      <rPr>
        <b/>
        <u/>
        <sz val="8"/>
        <rFont val="Arial"/>
        <family val="2"/>
      </rPr>
      <t xml:space="preserve">Fortalezas: 
</t>
    </r>
    <r>
      <rPr>
        <sz val="8"/>
        <rFont val="Arial"/>
        <family val="2"/>
      </rPr>
      <t xml:space="preserve">•	La entidad cuenta con matrices que establecen roles y usuarios para los sistemas de información, herramientas y aplicaciones informáticas 
•	Se realizan desarrollos de nuevas funcionalidades en el Sistema Integrado de Formación (NIDOS Y CREA), nuevos desarrollos de Pandora (en módulos de Planeación, SIG, de Planes institucionales e inicio de módulo control de activos), 
•	Realización de jornadas de transferencia de conocimiento como espacios para la divulgación de temas y fortalecimiento de los procesos de autoevaluación, sobre Seguridad de la Información, indicadores y MIPG.
•	Se han venido adelantando acciones encaminadas a la creación de planta temporal y la reestructuración del instituto que busca un aumento de la planta permanente. 
•	Se integro el proceso de Gestión de Seguridad y Salud en el Trabajo en el mapa de procesos.
•	La OAPTI como segunda línea de defensa realizó seguimiento al mapa de riesgos de seguridad y privacidad para el II y III cuatrimestre. 
•	Se realizó inducción al Sistema de Gestión de Seguridad y Salud en el Trabajo (SGSST)-2024 para los contratistas
</t>
    </r>
    <r>
      <rPr>
        <b/>
        <u/>
        <sz val="8"/>
        <rFont val="Arial"/>
        <family val="2"/>
      </rPr>
      <t xml:space="preserve">Debilidades:
</t>
    </r>
    <r>
      <rPr>
        <sz val="8"/>
        <rFont val="Arial"/>
        <family val="2"/>
      </rPr>
      <t>•	Necesidad de fortalecer las acciones en la política de seguridad y privacidad de la información en relación con formalización de los objetivos del SG-SST y el control de contratistas y proveedores, no se tiene el paso a paso (procedimiento) para la verificación de la contratación.
•	Fortalecer e incrementar la madurez del Modelo de Seguridad y Privacidad de la Información MSPI, ampliando el alcance del MSPI a todos los procesos, sistemas de información críticos y servicios institucionales 
•	Mejorar la gobernanza de la gestión de Seguridad de la Información, incorporando los instrumentos de gestión de la Protección de Datos Personales y la gestión de la Ciberseguridad en el Instrumento o habilitador transversal del MSPI.
•	Desarrollar e integrar un esquema de conocimiento y capacidades institucional para la cultura de la gestión de seguridad y privacidad de la Información con la participación de la Alta Dirección, en el cual se debería involucrar de manera activa al Área de Comunicaciones y la Gestión de Talento Humano</t>
    </r>
    <r>
      <rPr>
        <b/>
        <u/>
        <sz val="8"/>
        <rFont val="Arial"/>
        <family val="2"/>
      </rPr>
      <t>.</t>
    </r>
  </si>
  <si>
    <t xml:space="preserve">Monitoreo </t>
  </si>
  <si>
    <r>
      <rPr>
        <b/>
        <u/>
        <sz val="8"/>
        <rFont val="Arial"/>
        <family val="2"/>
      </rPr>
      <t>Fortalezas:</t>
    </r>
    <r>
      <rPr>
        <sz val="8"/>
        <rFont val="Arial"/>
        <family val="2"/>
      </rPr>
      <t xml:space="preserve">
El Comité Institucional de Coordinación de Control Interno cuenta con el Plan Anual de Auditoría -PAA vigencia 2025 (4 versiones en total). El Plan Anual de Auditoría 2025 se realizó con base en el análisis y priorización de unidades auditables (incluidas las solicitadas por la Alta dirección). Las auditorías de gestión, seguimientos y evaluaciones se realizaron de acuerdo con la frecuencia establecida en la ley y/o en el Plan Anual de Auditoría de la vigencia. Durante el primer semestre desde la Tercera línea de defensa, se estaban realizando Auditorías basadas en riesgos, al proceso Gestión Integral de Espacios Culturales, Gestión de bienes, servicios y planta física y Gestión de la circulación de las prácticas artísticas, las cuales finalizarán en el segundo semestre de 2025. Se presentó en el Comité Institucional de Coordinación de Control Interno del 31 de enero, el seguimiento a los instrumentos técnicos y administrativos del sistema de control interno del segundo semestre 2024 en cumplimiento de los diferentes roles que le corresponden (Decreto 648 de 2017), dentro de los cuales estaba el avance en el cumplimiento del Plan Anual de Auditoría 2024 con corte a diciembre con el 100% y las principales observaciones realizadas por la tercera línea en las auditorías y evaluaciones. El Área de Control Interno realizó seguimiento al PAA 2025 evidenciado en las actas de reunión de equipo del primer semestre, en el que se presentaron los avances de las actividades y se establecieron compromisos. En enero 2025, por parte de la Tercera línea de defensa, se adelantó la evaluación al Sistema de Control Interno - II sem 2025 y se publicaron los resultados en: https://www.idartes.gov.co/es/transparencia/planeacion/reportes-control-interno. En sesiones del 26 de marzo y del 26 de mayo se realizó socialización de recomendaciones de los seguimientos y evaluaciones de 2024 y 2025 respectivamente. 
Desde la Tercera línea de defensa, se realizó seguimiento a los planes de mejoramiento institucional y por procesos vigentes. Se presentó Informe de seguimiento de los planes de mejoramiento por procesos vigentes corte 31/12/2024 y corte 31/03/2025, presentando alertas y recomendaciones al respecto. Se realizó acompañamiento y asesoría desde el área de Control Interno a la línea estratégica en atención de la visita de la Contraloría de Bogotá en el Instituto, para realizar Auditoría de cumplimiento a los centros CREA Código 6 PDVCF 2025. Y se formalizó el plan de mejoramiento de esta auditoría.
Los resultados de los procesos de monitoreo ejecutados por la segunda línea de defensa en el primer semestre de 2025 sobre temas transversales, se llevaron ante la línea estratégica del Instituto en las sesiones del Comité Directivo o Comité Institucional de Gestión y Desempeño. 
Según el Plan Anual de Auditoría 2025, se tiene programada revisión del Mapa de Aseguramiento del Instituto y evaluación del nivel de confianza en el segundo semestre, con el fin de verificar la estandarización de los controles propuestos por parte de la segunda línea de defensa y seguimiento de los compromisos establecidos en la vigencia 2024.  En esta verificación se tendrá en cuenta la Política de Administración del Riesgo y la Política Institucional de reportes de información internos, la cual se actualizó en 2025, v.3. También se tiene planteado el procedimiento de Formulación, evaluación y seguimiento mapa de aseguramiento para revisar e incluir en el Sistema de Gestión del Instituto.
</t>
    </r>
    <r>
      <rPr>
        <b/>
        <u/>
        <sz val="8"/>
        <rFont val="Arial"/>
        <family val="2"/>
      </rPr>
      <t xml:space="preserve">
Debilidades:</t>
    </r>
    <r>
      <rPr>
        <sz val="8"/>
        <rFont val="Arial"/>
        <family val="2"/>
      </rPr>
      <t xml:space="preserve">
Sobre los planes de mejoramiento vigentes de las auditorías que tenían acciones pendientes de finalizar con corte a 31/12/2024 y 31/03/2025 la Tercera línea  realizó recomendaciones relacionadas con planes de mejoramiento por procesos para: Revisar y reformular las acciones que se encuentran incumplidas y las que no han tenido avance con el fin de dar cumplimiento al 100% de los respectivos planes de mejora, Iniciar actividades que están sin inicio o que no se reportaron avances, considerar plazos de las acciones, revisar soportes considerando las acciones formuladas.
En el marco del informe de evaluación a la gestión del riesgo realizado a finales de 2024 en el que se recomendó mejorar los mapas de riesgos y sus reportes según observaciones de la tercera línea, es importante que se de cumplimiento a lo establecido en la Política de Administración del Riesgo, numeral 7. Medios de formulación, monitoreo y consulta de riesgos "Para consulta externa se publicará el reporte en Excel que genere el sistema para publicarlo en el link de transparencia de la página web de ldartes" y en el procedimiento Administración del riesgo, condición especial: "Los riesgos consolidados de gestión y de corrupción se publicarán semestralmente en la sección de transparencia de la página web del Idartes para consulta de grupos de interés", así como en la actividad 14 “Consolidar y publicar mapa de riesgos del Idartes: Consolidar y publicar mapa actualizado en la sección de transparencia de la página web del Idartes”, ya que se evidenció desde la tercera línea de defensa, que no se está realizando. Lo anterior, con el fin de permitir consulta, apropiación y gestión del riesgo.
Desde la Tercera línea de defensa, se mantiene la recomendación para el proceso Gestión de Servicio a la Ciudadanía para realizar presentación en el Comité Directivo de los resultados del proceso de monitoreo ejecutado como segunda línea de defensa (SAF) sobre temas transversales de relacionamiento con la ciudadanía en la entidad como “Informes de encuestas de satisfacción”  o los de PQRSD, para que se incorporen en la mejora del Sistema de Control Interno del Instituto, desde cada uno de los procesos que lideran, ya que según la evaluación del nivel de confianza del Mapa de Aseguramiento del Instituto 2024 y respuesta a requerimiento de información, se evidenció que no se ha avanzado al respecto. 
</t>
    </r>
  </si>
  <si>
    <r>
      <rPr>
        <b/>
        <sz val="8"/>
        <rFont val="Arial"/>
        <family val="2"/>
      </rPr>
      <t>Fortalezas:</t>
    </r>
    <r>
      <rPr>
        <sz val="8"/>
        <rFont val="Arial"/>
        <family val="2"/>
      </rPr>
      <t xml:space="preserve">
• El Comité Institucional de Coordinación de Control Interno realizó la adopción del Plan Anual de Auditoría junto con sus modificaciones. Así mismo en el comité realizó seguimiento a los instrumentos técnicos en el marco del Decreto Distrital 226 de 2023.
• El equipo del área de control interno realizó de manera periódica seguimiento al cumplimiento de las actividades propuestas en el Plan Anual de Auditoría con el fin de asegurar su cumplimiento.
• Se realizó monitoreo y seguimiento a los planes de mejoramiento institucional y por procesos de manera periódica, socializando los resultados al nivel directivo.
• Los resultados de los procesos de monitoreo ejecutados por la segunda línea de defensa en el segundo semestre de 2024 sobre temas transversales para toda la entidad se llevaron ante la línea estratégica del Instituto en las sesiones del Comité Institucional de Gestión y Desempeño. 
• El instituto generó en 2024 la Política Institucional de reportes de información internos, DIR-POL-01 del 15/08/2024, v.2.
</t>
    </r>
    <r>
      <rPr>
        <b/>
        <sz val="8"/>
        <rFont val="Arial"/>
        <family val="2"/>
      </rPr>
      <t>Debilidades:</t>
    </r>
    <r>
      <rPr>
        <sz val="8"/>
        <rFont val="Arial"/>
        <family val="2"/>
      </rPr>
      <t xml:space="preserve">
• En las diferentes auditorías y seguimientos adelantados por el equipo de control interno se evidenciaron debilidades en la ejecución de controles (Gestión Jurídica, MSPI, gestión documental, Talento Humano)
• Por parte de la Contraloría de Bogotá se establecieron algunas de las acciones del plan de mejoramiento institucional como inefectivas, lo que conllevo a la formulación de nuevas acciones.
• En la evaluación del Mapa de Aseguramiento se evidenciaron debilidades en la ejecución de las medidas para el fortalecimiento de las segundas líneas a nivel institucional. 
• Es importante revisar al interior del instituto la Política Institucional de reportes, teniendo en cuenta que solo se incluyó como segunda línea a la OAPTI con sus diferentes procesos transversales, de igual manera es importante revisar el contenido del documento, teniendo en cuenta que fue denominado como política 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</si>
</sst>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Aptos Narrow"/>
      <family val="2"/>
      <scheme val="minor"/>
    </font>
    <font>
      <b/>
      <sz val="16"/>
      <color theme="0"/>
      <name val="Arial Narrow"/>
      <family val="2"/>
    </font>
    <font>
      <b/>
      <sz val="20"/>
      <color theme="1"/>
      <name val="Arial Narrow"/>
      <family val="2"/>
    </font>
    <font>
      <sz val="11"/>
      <color theme="1"/>
      <name val="Arial Narrow"/>
      <family val="2"/>
    </font>
    <font>
      <b/>
      <sz val="18"/>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sz val="11"/>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8"/>
      <name val="Arial"/>
      <family val="2"/>
    </font>
    <font>
      <b/>
      <u/>
      <sz val="8"/>
      <name val="Arial"/>
      <family val="2"/>
    </font>
    <font>
      <b/>
      <sz val="8"/>
      <name val="Arial"/>
      <family val="2"/>
    </font>
    <font>
      <sz val="8"/>
      <color theme="1"/>
      <name val="Arial"/>
      <family val="2"/>
    </font>
    <font>
      <sz val="16"/>
      <color theme="1"/>
      <name val="Arial"/>
      <family val="2"/>
    </font>
    <font>
      <b/>
      <sz val="8"/>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5">
    <xf numFmtId="0" fontId="0" fillId="0" borderId="0" xfId="0"/>
    <xf numFmtId="0" fontId="0" fillId="2" borderId="0" xfId="0" applyFill="1"/>
    <xf numFmtId="0" fontId="0" fillId="2" borderId="0" xfId="0" applyFill="1" applyAlignment="1">
      <alignment horizontal="justify"/>
    </xf>
    <xf numFmtId="0" fontId="0" fillId="2" borderId="1" xfId="0" applyFill="1" applyBorder="1"/>
    <xf numFmtId="0" fontId="0" fillId="2" borderId="2" xfId="0" applyFill="1" applyBorder="1"/>
    <xf numFmtId="0" fontId="0" fillId="2" borderId="2" xfId="0" applyFill="1" applyBorder="1" applyAlignment="1">
      <alignment horizontal="justify"/>
    </xf>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4" fillId="2" borderId="9" xfId="0" applyNumberFormat="1" applyFont="1" applyFill="1" applyBorder="1" applyAlignment="1" applyProtection="1">
      <alignment horizontal="center" vertical="center" wrapText="1"/>
      <protection locked="0"/>
    </xf>
    <xf numFmtId="164" fontId="4" fillId="2" borderId="10"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164" fontId="3" fillId="2" borderId="0" xfId="0" applyNumberFormat="1" applyFont="1" applyFill="1" applyAlignment="1">
      <alignment horizontal="center"/>
    </xf>
    <xf numFmtId="0" fontId="5" fillId="2" borderId="0" xfId="0" applyFont="1" applyFill="1" applyAlignment="1">
      <alignment vertical="center"/>
    </xf>
    <xf numFmtId="164" fontId="3" fillId="2" borderId="0" xfId="0" applyNumberFormat="1" applyFont="1" applyFill="1" applyAlignment="1">
      <alignment horizontal="justify"/>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9" fontId="7" fillId="3" borderId="15" xfId="0" applyNumberFormat="1" applyFont="1" applyFill="1" applyBorder="1" applyAlignment="1" applyProtection="1">
      <alignment horizontal="left" vertical="center"/>
      <protection hidden="1"/>
    </xf>
    <xf numFmtId="0" fontId="8" fillId="2" borderId="0" xfId="0" applyFont="1" applyFill="1" applyAlignment="1">
      <alignment horizontal="center" vertical="center"/>
    </xf>
    <xf numFmtId="0" fontId="9" fillId="2" borderId="0" xfId="0" applyFont="1" applyFill="1" applyAlignment="1">
      <alignment horizontal="justify"/>
    </xf>
    <xf numFmtId="0" fontId="9" fillId="2" borderId="0" xfId="0" applyFont="1" applyFill="1"/>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19" xfId="0" applyFont="1" applyFill="1" applyBorder="1" applyAlignment="1">
      <alignment horizontal="justify" vertical="center"/>
    </xf>
    <xf numFmtId="0" fontId="10" fillId="2" borderId="0" xfId="0" applyFont="1" applyFill="1" applyAlignment="1">
      <alignment horizontal="center" vertical="center"/>
    </xf>
    <xf numFmtId="49" fontId="12" fillId="0" borderId="22" xfId="0" applyNumberFormat="1" applyFont="1" applyBorder="1" applyAlignment="1" applyProtection="1">
      <alignment horizontal="center" vertical="center" wrapText="1"/>
      <protection locked="0"/>
    </xf>
    <xf numFmtId="49" fontId="0" fillId="2" borderId="0" xfId="0" applyNumberFormat="1" applyFill="1" applyAlignment="1">
      <alignment horizontal="left" vertical="top" wrapText="1"/>
    </xf>
    <xf numFmtId="49" fontId="12" fillId="2" borderId="22" xfId="0" applyNumberFormat="1" applyFont="1" applyFill="1" applyBorder="1" applyAlignment="1" applyProtection="1">
      <alignment horizontal="center" vertical="center" wrapText="1"/>
      <protection locked="0"/>
    </xf>
    <xf numFmtId="0" fontId="14" fillId="2" borderId="0" xfId="0" applyFont="1" applyFill="1" applyAlignment="1">
      <alignment wrapText="1"/>
    </xf>
    <xf numFmtId="0" fontId="6" fillId="4" borderId="28" xfId="0" applyFont="1" applyFill="1" applyBorder="1" applyAlignment="1">
      <alignment horizontal="center" vertical="center" wrapText="1"/>
    </xf>
    <xf numFmtId="0" fontId="10"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justify" vertical="center" wrapText="1"/>
    </xf>
    <xf numFmtId="0" fontId="9"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justify"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0" fillId="0" borderId="30" xfId="0" applyBorder="1" applyAlignment="1">
      <alignment horizontal="justify"/>
    </xf>
    <xf numFmtId="0" fontId="0" fillId="0" borderId="30" xfId="0" applyBorder="1"/>
    <xf numFmtId="0" fontId="0" fillId="0" borderId="0" xfId="0" applyAlignment="1">
      <alignment horizontal="justify"/>
    </xf>
    <xf numFmtId="0" fontId="6" fillId="5" borderId="6" xfId="0" applyFont="1" applyFill="1" applyBorder="1" applyAlignment="1">
      <alignment horizontal="center" vertical="center" wrapText="1"/>
    </xf>
    <xf numFmtId="0" fontId="15" fillId="0" borderId="0" xfId="0" applyFont="1" applyAlignment="1">
      <alignment vertical="center"/>
    </xf>
    <xf numFmtId="0" fontId="10"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1" xfId="0" applyFont="1" applyBorder="1" applyAlignment="1" applyProtection="1">
      <alignment horizontal="justify" vertical="top" wrapText="1"/>
      <protection locked="0"/>
    </xf>
    <xf numFmtId="0" fontId="22" fillId="0" borderId="0" xfId="0" applyFont="1" applyAlignment="1">
      <alignment vertical="center"/>
    </xf>
    <xf numFmtId="9" fontId="19" fillId="6" borderId="6" xfId="0" applyNumberFormat="1" applyFont="1" applyFill="1" applyBorder="1" applyAlignment="1" applyProtection="1">
      <alignment horizontal="center" vertical="center"/>
      <protection locked="0"/>
    </xf>
    <xf numFmtId="0" fontId="22" fillId="0" borderId="11" xfId="0" applyFont="1" applyBorder="1" applyAlignment="1">
      <alignment vertical="center"/>
    </xf>
    <xf numFmtId="0" fontId="10" fillId="0" borderId="0" xfId="0" applyFont="1" applyAlignment="1">
      <alignment horizontal="left" vertical="center"/>
    </xf>
    <xf numFmtId="9" fontId="10" fillId="0" borderId="6" xfId="0" applyNumberFormat="1" applyFont="1" applyBorder="1" applyAlignment="1" applyProtection="1">
      <alignment horizontal="center" vertical="center"/>
      <protection locked="0"/>
    </xf>
    <xf numFmtId="0" fontId="10" fillId="2" borderId="7" xfId="0" applyFont="1" applyFill="1" applyBorder="1" applyAlignment="1">
      <alignment vertical="center"/>
    </xf>
    <xf numFmtId="0" fontId="10" fillId="2" borderId="0" xfId="0" applyFont="1" applyFill="1" applyAlignment="1">
      <alignment vertical="center"/>
    </xf>
    <xf numFmtId="0" fontId="0" fillId="0" borderId="0" xfId="0" applyAlignment="1">
      <alignment horizontal="center"/>
    </xf>
    <xf numFmtId="0" fontId="0" fillId="0" borderId="6" xfId="0" applyBorder="1"/>
    <xf numFmtId="0" fontId="23" fillId="0" borderId="31" xfId="0" applyFont="1" applyBorder="1" applyAlignment="1">
      <alignment horizontal="justify"/>
    </xf>
    <xf numFmtId="0" fontId="23" fillId="0" borderId="0" xfId="0" applyFont="1"/>
    <xf numFmtId="0" fontId="24" fillId="0" borderId="30" xfId="0" applyFont="1" applyBorder="1"/>
    <xf numFmtId="0" fontId="25" fillId="0" borderId="0" xfId="0" applyFont="1" applyAlignment="1">
      <alignment horizontal="justify"/>
    </xf>
    <xf numFmtId="0" fontId="0" fillId="0" borderId="0" xfId="0"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23" fillId="0" borderId="11" xfId="0" applyFont="1" applyBorder="1"/>
    <xf numFmtId="0" fontId="23" fillId="0" borderId="0" xfId="0" applyFont="1" applyAlignment="1">
      <alignment horizontal="justify"/>
    </xf>
    <xf numFmtId="0" fontId="6" fillId="3"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20" fillId="0" borderId="31" xfId="0" applyFont="1" applyBorder="1" applyAlignment="1" applyProtection="1">
      <alignment horizontal="justify" vertical="center" wrapText="1"/>
      <protection locked="0"/>
    </xf>
    <xf numFmtId="0" fontId="15" fillId="2" borderId="0" xfId="0" applyFont="1" applyFill="1" applyAlignment="1">
      <alignment vertical="center"/>
    </xf>
    <xf numFmtId="0" fontId="10" fillId="2" borderId="0" xfId="0" applyFont="1" applyFill="1" applyAlignment="1">
      <alignment horizontal="justify" vertical="center"/>
    </xf>
    <xf numFmtId="0" fontId="10" fillId="2" borderId="0" xfId="0" applyFont="1" applyFill="1" applyAlignment="1">
      <alignment horizontal="left" vertical="center"/>
    </xf>
    <xf numFmtId="0" fontId="26" fillId="2" borderId="0" xfId="0" applyFont="1" applyFill="1" applyAlignment="1">
      <alignment vertical="center"/>
    </xf>
    <xf numFmtId="0" fontId="27" fillId="2" borderId="0" xfId="0" applyFont="1" applyFill="1"/>
    <xf numFmtId="0" fontId="0" fillId="2" borderId="32" xfId="0" applyFill="1" applyBorder="1"/>
    <xf numFmtId="0" fontId="0" fillId="2" borderId="33" xfId="0" applyFill="1" applyBorder="1"/>
    <xf numFmtId="0" fontId="0" fillId="2" borderId="33" xfId="0" applyFill="1" applyBorder="1" applyAlignment="1">
      <alignment horizontal="justify"/>
    </xf>
    <xf numFmtId="0" fontId="0" fillId="2" borderId="34" xfId="0" applyFill="1" applyBorder="1"/>
    <xf numFmtId="49" fontId="11" fillId="2" borderId="20" xfId="0" applyNumberFormat="1" applyFont="1" applyFill="1" applyBorder="1" applyAlignment="1">
      <alignment horizontal="justify" vertical="center" wrapText="1"/>
    </xf>
    <xf numFmtId="49" fontId="11" fillId="2" borderId="21" xfId="0" applyNumberFormat="1" applyFont="1" applyFill="1" applyBorder="1" applyAlignment="1">
      <alignment horizontal="justify" vertical="center" wrapText="1"/>
    </xf>
    <xf numFmtId="49" fontId="13" fillId="0" borderId="23" xfId="0" applyNumberFormat="1" applyFont="1" applyBorder="1" applyAlignment="1" applyProtection="1">
      <alignment horizontal="justify" vertical="center" wrapText="1"/>
      <protection locked="0"/>
    </xf>
    <xf numFmtId="49" fontId="13" fillId="0" borderId="24" xfId="0" applyNumberFormat="1" applyFont="1" applyBorder="1" applyAlignment="1" applyProtection="1">
      <alignment horizontal="justify" vertical="center" wrapText="1"/>
      <protection locked="0"/>
    </xf>
    <xf numFmtId="49" fontId="13" fillId="0" borderId="25" xfId="0" applyNumberFormat="1" applyFont="1" applyBorder="1" applyAlignment="1" applyProtection="1">
      <alignment horizontal="justify" vertical="center" wrapText="1"/>
      <protection locked="0"/>
    </xf>
    <xf numFmtId="49" fontId="11" fillId="2" borderId="26" xfId="0" applyNumberFormat="1" applyFont="1" applyFill="1" applyBorder="1" applyAlignment="1">
      <alignment horizontal="justify" vertical="center" wrapText="1"/>
    </xf>
    <xf numFmtId="49" fontId="11" fillId="2" borderId="27" xfId="0" applyNumberFormat="1" applyFont="1" applyFill="1" applyBorder="1" applyAlignment="1">
      <alignment horizontal="justify" vertical="center" wrapText="1"/>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1922781</xdr:colOff>
      <xdr:row>5</xdr:row>
      <xdr:rowOff>192377</xdr:rowOff>
    </xdr:from>
    <xdr:to>
      <xdr:col>8</xdr:col>
      <xdr:colOff>114449</xdr:colOff>
      <xdr:row>12</xdr:row>
      <xdr:rowOff>50801</xdr:rowOff>
    </xdr:to>
    <xdr:pic>
      <xdr:nvPicPr>
        <xdr:cNvPr id="2" name="Imagen 1">
          <a:extLst>
            <a:ext uri="{FF2B5EF4-FFF2-40B4-BE49-F238E27FC236}">
              <a16:creationId xmlns:a16="http://schemas.microsoft.com/office/drawing/2014/main" id="{98D038B5-FF62-4826-BD3C-DDDA0EB52469}"/>
            </a:ext>
          </a:extLst>
        </xdr:cNvPr>
        <xdr:cNvPicPr>
          <a:picLocks noChangeAspect="1"/>
        </xdr:cNvPicPr>
      </xdr:nvPicPr>
      <xdr:blipFill>
        <a:blip xmlns:r="http://schemas.openxmlformats.org/officeDocument/2006/relationships" r:embed="rId1"/>
        <a:stretch>
          <a:fillRect/>
        </a:stretch>
      </xdr:blipFill>
      <xdr:spPr>
        <a:xfrm>
          <a:off x="2379981" y="1881477"/>
          <a:ext cx="3551068" cy="13189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FDC1-6292-4F71-8732-8DD94F9808DD}">
  <dimension ref="B1:V38"/>
  <sheetViews>
    <sheetView tabSelected="1" topLeftCell="A20" zoomScale="60" zoomScaleNormal="60" workbookViewId="0">
      <selection activeCell="F21" sqref="F21:M21"/>
    </sheetView>
  </sheetViews>
  <sheetFormatPr baseColWidth="10" defaultColWidth="11.44140625" defaultRowHeight="14.4" x14ac:dyDescent="0.3"/>
  <cols>
    <col min="1" max="1" width="3.109375" style="1" customWidth="1"/>
    <col min="2" max="2" width="3.44140625" style="1" customWidth="1"/>
    <col min="3" max="3" width="28.44140625" style="1" customWidth="1"/>
    <col min="4" max="4" width="12.44140625" style="1" hidden="1" customWidth="1"/>
    <col min="5" max="5" width="22.5546875" style="1" customWidth="1"/>
    <col min="6" max="6" width="4.88671875" style="1" customWidth="1"/>
    <col min="7" max="7" width="17.109375" style="1" customWidth="1"/>
    <col min="8" max="8" width="5.21875" style="1" customWidth="1"/>
    <col min="9" max="9" width="138.88671875" style="2" customWidth="1"/>
    <col min="10" max="10" width="2.33203125" style="1" customWidth="1"/>
    <col min="11" max="11" width="21.88671875" style="1" customWidth="1"/>
    <col min="12" max="12" width="1.6640625" style="1" customWidth="1"/>
    <col min="13" max="13" width="74.77734375" style="2" customWidth="1"/>
    <col min="14" max="14" width="2.44140625" style="1" customWidth="1"/>
    <col min="15" max="15" width="11.109375" style="1" hidden="1" customWidth="1"/>
    <col min="16" max="16" width="7" style="1" hidden="1" customWidth="1"/>
    <col min="17" max="16384" width="11.44140625" style="1"/>
  </cols>
  <sheetData>
    <row r="1" spans="2:16" ht="15" thickBot="1" x14ac:dyDescent="0.35"/>
    <row r="2" spans="2:16" ht="15" thickTop="1" x14ac:dyDescent="0.3">
      <c r="B2" s="3"/>
      <c r="C2" s="4"/>
      <c r="D2" s="4"/>
      <c r="E2" s="4"/>
      <c r="F2" s="4"/>
      <c r="G2" s="4"/>
      <c r="H2" s="4"/>
      <c r="I2" s="5"/>
      <c r="J2" s="4"/>
      <c r="K2" s="4"/>
      <c r="L2" s="4"/>
      <c r="M2" s="5"/>
      <c r="N2" s="4"/>
      <c r="O2" s="4"/>
      <c r="P2" s="6"/>
    </row>
    <row r="3" spans="2:16" x14ac:dyDescent="0.3">
      <c r="B3" s="7"/>
      <c r="E3" s="8" t="s">
        <v>0</v>
      </c>
      <c r="F3" s="9" t="s">
        <v>1</v>
      </c>
      <c r="G3" s="9"/>
      <c r="H3" s="9"/>
      <c r="I3" s="9"/>
      <c r="J3" s="9"/>
      <c r="K3" s="9"/>
      <c r="L3" s="9"/>
      <c r="M3" s="9"/>
      <c r="N3" s="10"/>
      <c r="O3" s="10"/>
      <c r="P3" s="11"/>
    </row>
    <row r="4" spans="2:16" ht="30.6" customHeight="1" x14ac:dyDescent="0.3">
      <c r="B4" s="7"/>
      <c r="E4" s="12"/>
      <c r="F4" s="9"/>
      <c r="G4" s="9"/>
      <c r="H4" s="9"/>
      <c r="I4" s="9"/>
      <c r="J4" s="9"/>
      <c r="K4" s="9"/>
      <c r="L4" s="9"/>
      <c r="M4" s="9"/>
      <c r="N4" s="10"/>
      <c r="O4" s="10"/>
      <c r="P4" s="11"/>
    </row>
    <row r="5" spans="2:16" ht="58.2" customHeight="1" x14ac:dyDescent="0.3">
      <c r="B5" s="7"/>
      <c r="E5" s="13" t="s">
        <v>2</v>
      </c>
      <c r="F5" s="14" t="s">
        <v>3</v>
      </c>
      <c r="G5" s="15"/>
      <c r="H5" s="15"/>
      <c r="I5" s="15"/>
      <c r="J5" s="15"/>
      <c r="K5" s="15"/>
      <c r="L5" s="15"/>
      <c r="M5" s="16"/>
      <c r="N5" s="17"/>
      <c r="O5" s="17"/>
      <c r="P5" s="11"/>
    </row>
    <row r="6" spans="2:16" ht="18" customHeight="1" thickBot="1" x14ac:dyDescent="0.35">
      <c r="B6" s="7"/>
      <c r="E6" s="18"/>
      <c r="F6" s="17"/>
      <c r="G6" s="17"/>
      <c r="H6" s="17"/>
      <c r="I6" s="19"/>
      <c r="J6" s="17"/>
      <c r="K6" s="17"/>
      <c r="L6" s="17"/>
      <c r="P6" s="11"/>
    </row>
    <row r="7" spans="2:16" ht="25.2" thickBot="1" x14ac:dyDescent="0.35">
      <c r="B7" s="7"/>
      <c r="I7" s="20" t="s">
        <v>4</v>
      </c>
      <c r="J7" s="21"/>
      <c r="K7" s="22"/>
      <c r="M7" s="23">
        <v>0.95371148459383759</v>
      </c>
      <c r="N7" s="24"/>
      <c r="O7" s="24"/>
      <c r="P7" s="11"/>
    </row>
    <row r="8" spans="2:16" ht="15.6" x14ac:dyDescent="0.3">
      <c r="B8" s="7"/>
      <c r="M8" s="25"/>
      <c r="N8" s="26"/>
      <c r="O8" s="26"/>
      <c r="P8" s="11"/>
    </row>
    <row r="9" spans="2:16" x14ac:dyDescent="0.3">
      <c r="B9" s="7"/>
      <c r="P9" s="11"/>
    </row>
    <row r="10" spans="2:16" x14ac:dyDescent="0.3">
      <c r="B10" s="7"/>
      <c r="P10" s="11"/>
    </row>
    <row r="11" spans="2:16" x14ac:dyDescent="0.3">
      <c r="B11" s="7"/>
      <c r="P11" s="11"/>
    </row>
    <row r="12" spans="2:16" x14ac:dyDescent="0.3">
      <c r="B12" s="7"/>
      <c r="P12" s="11"/>
    </row>
    <row r="13" spans="2:16" x14ac:dyDescent="0.3">
      <c r="B13" s="7"/>
      <c r="P13" s="11"/>
    </row>
    <row r="14" spans="2:16" hidden="1" x14ac:dyDescent="0.3">
      <c r="B14" s="7"/>
      <c r="P14" s="11"/>
    </row>
    <row r="15" spans="2:16" hidden="1" x14ac:dyDescent="0.3">
      <c r="B15" s="7"/>
      <c r="P15" s="11"/>
    </row>
    <row r="16" spans="2:16" hidden="1" x14ac:dyDescent="0.3">
      <c r="B16" s="7"/>
      <c r="P16" s="11"/>
    </row>
    <row r="17" spans="2:22" ht="22.8" x14ac:dyDescent="0.3">
      <c r="B17" s="7"/>
      <c r="C17" s="27" t="s">
        <v>5</v>
      </c>
      <c r="D17" s="28"/>
      <c r="E17" s="28"/>
      <c r="F17" s="28"/>
      <c r="G17" s="28"/>
      <c r="H17" s="28"/>
      <c r="I17" s="28"/>
      <c r="J17" s="28"/>
      <c r="K17" s="28"/>
      <c r="L17" s="28"/>
      <c r="M17" s="29"/>
      <c r="N17" s="30"/>
      <c r="O17" s="30"/>
      <c r="P17" s="11"/>
    </row>
    <row r="18" spans="2:22" ht="15.6" x14ac:dyDescent="0.3">
      <c r="B18" s="7"/>
      <c r="C18" s="31"/>
      <c r="D18" s="31"/>
      <c r="E18" s="31"/>
      <c r="F18" s="31"/>
      <c r="G18" s="31"/>
      <c r="H18" s="31"/>
      <c r="I18" s="32"/>
      <c r="J18" s="31"/>
      <c r="K18" s="31"/>
      <c r="L18" s="31"/>
      <c r="M18" s="32"/>
      <c r="N18" s="33"/>
      <c r="O18" s="33"/>
      <c r="P18" s="11"/>
    </row>
    <row r="19" spans="2:22" ht="133.19999999999999" customHeight="1" x14ac:dyDescent="0.3">
      <c r="B19" s="7"/>
      <c r="C19" s="88" t="s">
        <v>6</v>
      </c>
      <c r="D19" s="89"/>
      <c r="E19" s="34" t="s">
        <v>7</v>
      </c>
      <c r="F19" s="90" t="s">
        <v>8</v>
      </c>
      <c r="G19" s="91"/>
      <c r="H19" s="91"/>
      <c r="I19" s="91"/>
      <c r="J19" s="91"/>
      <c r="K19" s="91"/>
      <c r="L19" s="91"/>
      <c r="M19" s="92"/>
      <c r="N19" s="35"/>
      <c r="O19" s="35"/>
      <c r="P19" s="11"/>
    </row>
    <row r="20" spans="2:22" ht="82.8" customHeight="1" x14ac:dyDescent="0.3">
      <c r="B20" s="7"/>
      <c r="C20" s="88" t="s">
        <v>9</v>
      </c>
      <c r="D20" s="89"/>
      <c r="E20" s="36" t="s">
        <v>10</v>
      </c>
      <c r="F20" s="90" t="s">
        <v>11</v>
      </c>
      <c r="G20" s="91"/>
      <c r="H20" s="91"/>
      <c r="I20" s="91"/>
      <c r="J20" s="91"/>
      <c r="K20" s="91"/>
      <c r="L20" s="91"/>
      <c r="M20" s="92"/>
      <c r="N20" s="35"/>
      <c r="O20" s="35"/>
      <c r="P20" s="11"/>
    </row>
    <row r="21" spans="2:22" ht="153" customHeight="1" x14ac:dyDescent="0.3">
      <c r="B21" s="7"/>
      <c r="C21" s="93" t="s">
        <v>12</v>
      </c>
      <c r="D21" s="94"/>
      <c r="E21" s="36" t="s">
        <v>10</v>
      </c>
      <c r="F21" s="90" t="s">
        <v>13</v>
      </c>
      <c r="G21" s="91"/>
      <c r="H21" s="91"/>
      <c r="I21" s="91"/>
      <c r="J21" s="91"/>
      <c r="K21" s="91"/>
      <c r="L21" s="91"/>
      <c r="M21" s="92"/>
      <c r="N21" s="35"/>
      <c r="O21" s="35"/>
      <c r="P21" s="11"/>
    </row>
    <row r="22" spans="2:22" ht="9.75" customHeight="1" thickBot="1" x14ac:dyDescent="0.35">
      <c r="B22" s="7"/>
      <c r="G22" s="37"/>
      <c r="P22" s="11"/>
    </row>
    <row r="23" spans="2:22" ht="78.599999999999994" thickBot="1" x14ac:dyDescent="0.35">
      <c r="B23" s="7"/>
      <c r="C23" s="38" t="s">
        <v>14</v>
      </c>
      <c r="D23" s="39"/>
      <c r="E23" s="40" t="s">
        <v>15</v>
      </c>
      <c r="F23" s="39"/>
      <c r="G23" s="40" t="s">
        <v>16</v>
      </c>
      <c r="H23" s="39"/>
      <c r="I23" s="41" t="s">
        <v>17</v>
      </c>
      <c r="J23" s="42"/>
      <c r="K23" s="43" t="s">
        <v>18</v>
      </c>
      <c r="L23" s="42"/>
      <c r="M23" s="44" t="s">
        <v>19</v>
      </c>
      <c r="N23" s="42"/>
      <c r="O23" s="45" t="s">
        <v>20</v>
      </c>
      <c r="P23" s="11"/>
      <c r="Q23" s="46"/>
    </row>
    <row r="24" spans="2:22" ht="22.8" x14ac:dyDescent="0.4">
      <c r="B24" s="7"/>
      <c r="C24" s="47"/>
      <c r="D24"/>
      <c r="E24"/>
      <c r="F24"/>
      <c r="G24"/>
      <c r="H24"/>
      <c r="I24" s="48"/>
      <c r="J24"/>
      <c r="K24" s="49"/>
      <c r="L24"/>
      <c r="M24" s="50"/>
      <c r="N24"/>
      <c r="O24"/>
      <c r="P24" s="11"/>
    </row>
    <row r="25" spans="2:22" ht="346.8" x14ac:dyDescent="0.3">
      <c r="B25" s="7"/>
      <c r="C25" s="51" t="s">
        <v>21</v>
      </c>
      <c r="D25" s="52"/>
      <c r="E25" s="53" t="s">
        <v>10</v>
      </c>
      <c r="F25" s="54"/>
      <c r="G25" s="55">
        <v>1</v>
      </c>
      <c r="H25" s="54"/>
      <c r="I25" s="56" t="s">
        <v>22</v>
      </c>
      <c r="J25" s="57"/>
      <c r="K25" s="58">
        <v>0.94</v>
      </c>
      <c r="L25" s="59"/>
      <c r="M25" s="56" t="s">
        <v>23</v>
      </c>
      <c r="N25" s="60"/>
      <c r="O25" s="61">
        <f>G25-K25</f>
        <v>6.0000000000000053E-2</v>
      </c>
      <c r="P25" s="62"/>
      <c r="Q25" s="63"/>
      <c r="R25" s="63"/>
      <c r="S25" s="63"/>
      <c r="T25" s="63"/>
      <c r="U25" s="63"/>
      <c r="V25" s="63"/>
    </row>
    <row r="26" spans="2:22" ht="22.8" x14ac:dyDescent="0.4">
      <c r="B26" s="7"/>
      <c r="C26" s="47"/>
      <c r="D26"/>
      <c r="E26" s="64"/>
      <c r="F26"/>
      <c r="G26" s="65"/>
      <c r="H26"/>
      <c r="I26" s="66"/>
      <c r="J26" s="67"/>
      <c r="K26" s="68"/>
      <c r="L26" s="67"/>
      <c r="M26" s="69"/>
      <c r="N26" s="70"/>
      <c r="O26" s="71"/>
      <c r="P26" s="11"/>
    </row>
    <row r="27" spans="2:22" ht="409.2" customHeight="1" x14ac:dyDescent="0.3">
      <c r="B27" s="7"/>
      <c r="C27" s="72" t="s">
        <v>24</v>
      </c>
      <c r="D27" s="52"/>
      <c r="E27" s="53" t="s">
        <v>10</v>
      </c>
      <c r="F27"/>
      <c r="G27" s="55">
        <v>0.94117647058823528</v>
      </c>
      <c r="H27"/>
      <c r="I27" s="56" t="s">
        <v>25</v>
      </c>
      <c r="J27" s="67"/>
      <c r="K27" s="58">
        <v>0.88</v>
      </c>
      <c r="L27" s="73"/>
      <c r="M27" s="56" t="s">
        <v>26</v>
      </c>
      <c r="N27" s="60"/>
      <c r="O27" s="61">
        <f>G27-K27</f>
        <v>6.1176470588235277E-2</v>
      </c>
      <c r="P27" s="11"/>
    </row>
    <row r="28" spans="2:22" ht="22.8" x14ac:dyDescent="0.4">
      <c r="B28" s="7"/>
      <c r="C28" s="47"/>
      <c r="D28"/>
      <c r="E28" s="64"/>
      <c r="F28"/>
      <c r="G28" s="65"/>
      <c r="H28"/>
      <c r="I28" s="66"/>
      <c r="J28" s="67"/>
      <c r="K28" s="68"/>
      <c r="L28" s="67"/>
      <c r="M28" s="74"/>
      <c r="N28" s="70"/>
      <c r="O28" s="71"/>
      <c r="P28" s="11"/>
    </row>
    <row r="29" spans="2:22" ht="287.39999999999998" customHeight="1" x14ac:dyDescent="0.3">
      <c r="B29" s="7"/>
      <c r="C29" s="75" t="s">
        <v>27</v>
      </c>
      <c r="D29" s="52"/>
      <c r="E29" s="53" t="s">
        <v>10</v>
      </c>
      <c r="F29"/>
      <c r="G29" s="55">
        <v>0.91666666666666663</v>
      </c>
      <c r="H29"/>
      <c r="I29" s="56" t="s">
        <v>28</v>
      </c>
      <c r="J29" s="67"/>
      <c r="K29" s="58">
        <v>0.92</v>
      </c>
      <c r="L29" s="73"/>
      <c r="M29" s="56" t="s">
        <v>29</v>
      </c>
      <c r="N29" s="60"/>
      <c r="O29" s="61">
        <f>G29-K29</f>
        <v>-3.3333333333334103E-3</v>
      </c>
      <c r="P29" s="11"/>
    </row>
    <row r="30" spans="2:22" ht="22.8" x14ac:dyDescent="0.4">
      <c r="B30" s="7"/>
      <c r="C30" s="47"/>
      <c r="D30"/>
      <c r="E30" s="64"/>
      <c r="F30"/>
      <c r="G30" s="65"/>
      <c r="H30"/>
      <c r="I30" s="66"/>
      <c r="J30" s="67"/>
      <c r="K30" s="68"/>
      <c r="L30" s="67"/>
      <c r="M30" s="74"/>
      <c r="N30" s="70"/>
      <c r="O30" s="71"/>
      <c r="P30" s="11"/>
    </row>
    <row r="31" spans="2:22" ht="373.2" customHeight="1" x14ac:dyDescent="0.3">
      <c r="B31" s="7"/>
      <c r="C31" s="76" t="s">
        <v>30</v>
      </c>
      <c r="D31" s="52"/>
      <c r="E31" s="53" t="s">
        <v>10</v>
      </c>
      <c r="F31"/>
      <c r="G31" s="55">
        <v>1</v>
      </c>
      <c r="H31"/>
      <c r="I31" s="56" t="s">
        <v>31</v>
      </c>
      <c r="J31" s="67"/>
      <c r="K31" s="58">
        <v>0.96</v>
      </c>
      <c r="L31" s="73"/>
      <c r="M31" s="56" t="s">
        <v>32</v>
      </c>
      <c r="N31" s="60"/>
      <c r="O31" s="61">
        <f>G31-K31</f>
        <v>4.0000000000000036E-2</v>
      </c>
      <c r="P31" s="11"/>
    </row>
    <row r="32" spans="2:22" ht="22.8" x14ac:dyDescent="0.4">
      <c r="B32" s="7"/>
      <c r="C32" s="47"/>
      <c r="D32"/>
      <c r="E32" s="64"/>
      <c r="F32"/>
      <c r="G32" s="65"/>
      <c r="H32"/>
      <c r="I32" s="66"/>
      <c r="J32" s="67"/>
      <c r="K32" s="68"/>
      <c r="L32" s="67"/>
      <c r="M32" s="74"/>
      <c r="N32" s="70"/>
      <c r="O32" s="71"/>
      <c r="P32" s="11"/>
    </row>
    <row r="33" spans="2:16" ht="409.6" x14ac:dyDescent="0.3">
      <c r="B33" s="7"/>
      <c r="C33" s="77" t="s">
        <v>33</v>
      </c>
      <c r="D33" s="52"/>
      <c r="E33" s="53" t="s">
        <v>10</v>
      </c>
      <c r="F33"/>
      <c r="G33" s="55">
        <v>0.9107142857142857</v>
      </c>
      <c r="H33"/>
      <c r="I33" s="56" t="s">
        <v>34</v>
      </c>
      <c r="J33" s="67"/>
      <c r="K33" s="58">
        <v>0.91</v>
      </c>
      <c r="L33" s="73"/>
      <c r="M33" s="78" t="s">
        <v>35</v>
      </c>
      <c r="N33" s="60"/>
      <c r="O33" s="61">
        <f>G33-K33</f>
        <v>7.1428571428566734E-4</v>
      </c>
      <c r="P33" s="11"/>
    </row>
    <row r="34" spans="2:16" ht="15.6" x14ac:dyDescent="0.3">
      <c r="B34" s="7"/>
      <c r="C34" s="79"/>
      <c r="D34" s="79"/>
      <c r="E34" s="33"/>
      <c r="M34" s="80"/>
      <c r="N34" s="81"/>
      <c r="O34" s="81"/>
      <c r="P34" s="11"/>
    </row>
    <row r="35" spans="2:16" ht="15.6" x14ac:dyDescent="0.3">
      <c r="B35" s="7"/>
      <c r="C35" s="82"/>
      <c r="D35" s="79"/>
      <c r="E35" s="33"/>
      <c r="M35" s="80"/>
      <c r="N35" s="81"/>
      <c r="O35" s="81"/>
      <c r="P35" s="11"/>
    </row>
    <row r="36" spans="2:16" x14ac:dyDescent="0.3">
      <c r="B36" s="7"/>
      <c r="C36" s="83"/>
      <c r="P36" s="11"/>
    </row>
    <row r="37" spans="2:16" ht="15" thickBot="1" x14ac:dyDescent="0.35">
      <c r="B37" s="84"/>
      <c r="C37" s="85"/>
      <c r="D37" s="85"/>
      <c r="E37" s="85"/>
      <c r="F37" s="85"/>
      <c r="G37" s="85"/>
      <c r="H37" s="85"/>
      <c r="I37" s="86"/>
      <c r="J37" s="85"/>
      <c r="K37" s="85"/>
      <c r="L37" s="85"/>
      <c r="M37" s="86"/>
      <c r="N37" s="85"/>
      <c r="O37" s="85"/>
      <c r="P37" s="87"/>
    </row>
    <row r="38" spans="2:16" ht="15" thickTop="1" x14ac:dyDescent="0.3"/>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1747D85A-D3D5-4F56-9466-C9E0C69AF9A2}">
      <formula1>"Si,No,En proceso"</formula1>
    </dataValidation>
    <dataValidation type="list" allowBlank="1" showInputMessage="1" showErrorMessage="1" sqref="N20:O20 E20:E21" xr:uid="{AAB8E2FC-2F75-4EA3-93E8-265D27E02601}">
      <formula1>"Si, No"</formula1>
    </dataValidation>
    <dataValidation type="list" allowBlank="1" showInputMessage="1" showErrorMessage="1" sqref="N19:O19" xr:uid="{82A5AC4A-4ECA-464D-9A3B-A69998B0AC35}">
      <formula1>"Si,No"</formula1>
    </dataValidation>
    <dataValidation allowBlank="1" showInputMessage="1" showErrorMessage="1" prompt="Celda formulada, información proveniente de la pestaña de deficiencias." sqref="E23" xr:uid="{D645A0D6-2001-476E-919E-A0BAEA0520A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I-2025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Cubillos</dc:creator>
  <cp:lastModifiedBy>Lida Cubillos</cp:lastModifiedBy>
  <dcterms:created xsi:type="dcterms:W3CDTF">2025-07-31T17:34:58Z</dcterms:created>
  <dcterms:modified xsi:type="dcterms:W3CDTF">2025-07-31T17:40:38Z</dcterms:modified>
</cp:coreProperties>
</file>