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af8f1137e1b4ff16/Documentos/Jobs/IDARTES/Planeación/Transparencia/Contratación/2025/"/>
    </mc:Choice>
  </mc:AlternateContent>
  <xr:revisionPtr revIDLastSave="0" documentId="8_{46E1BFF8-E5DE-4EE6-90DE-45DA7F35C8E3}" xr6:coauthVersionLast="47" xr6:coauthVersionMax="47" xr10:uidLastSave="{00000000-0000-0000-0000-000000000000}"/>
  <bookViews>
    <workbookView xWindow="-24120" yWindow="-120" windowWidth="24240" windowHeight="13020" tabRatio="648" xr2:uid="{00000000-000D-0000-FFFF-FFFF00000000}"/>
  </bookViews>
  <sheets>
    <sheet name="CONTRATACION 2025" sheetId="1" r:id="rId1"/>
    <sheet name="CONTRATACION VIG ANTERIORES" sheetId="2" r:id="rId2"/>
  </sheets>
  <definedNames>
    <definedName name="__Anonymous_Sheet_DB__1" localSheetId="1">'CONTRATACION VIG ANTERIORES'!$A$2:$U$74</definedName>
    <definedName name="__Anonymous_Sheet_DB__1">'CONTRATACION 2025'!$A$2:$U$74</definedName>
    <definedName name="_xlnm._FilterDatabase" localSheetId="0" hidden="1">'CONTRATACION 2025'!$A$2:$U$2</definedName>
    <definedName name="_xlnm._FilterDatabase" localSheetId="1" hidden="1">'CONTRATACION VIG ANTERIORES'!$A$2:$P$2</definedName>
    <definedName name="Excel_BuiltIn__FilterDatabase" localSheetId="0">'CONTRATACION 2025'!$A$2:$P$74</definedName>
    <definedName name="Excel_BuiltIn__FilterDatabase" localSheetId="1">'CONTRATACION VIG ANTERIORES'!$A$2:$P$74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34" i="2" l="1"/>
  <c r="S633" i="2"/>
  <c r="S632" i="2"/>
  <c r="S631" i="2"/>
  <c r="S630" i="2"/>
  <c r="S629" i="2"/>
  <c r="S628" i="2"/>
  <c r="S627" i="2"/>
  <c r="S626" i="2"/>
  <c r="S625" i="2"/>
  <c r="S624" i="2"/>
  <c r="S623" i="2"/>
  <c r="S622" i="2"/>
  <c r="S621" i="2"/>
  <c r="S620" i="2"/>
  <c r="S619" i="2"/>
  <c r="S618" i="2"/>
  <c r="S617" i="2"/>
  <c r="S615" i="2"/>
  <c r="S614" i="2"/>
  <c r="S611" i="2"/>
  <c r="S610" i="2"/>
  <c r="S609" i="2"/>
  <c r="S608" i="2"/>
  <c r="S607" i="2"/>
  <c r="S606"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7" i="2"/>
  <c r="S556" i="2"/>
  <c r="S555" i="2"/>
  <c r="S554" i="2"/>
  <c r="S553" i="2"/>
  <c r="S552" i="2"/>
  <c r="S551" i="2"/>
  <c r="S550" i="2"/>
  <c r="S549" i="2"/>
  <c r="S548" i="2"/>
  <c r="S547" i="2"/>
  <c r="S546" i="2"/>
  <c r="S545" i="2"/>
  <c r="S544" i="2"/>
  <c r="S543" i="2"/>
  <c r="S542" i="2"/>
  <c r="S541" i="2"/>
  <c r="S540" i="2"/>
  <c r="S539" i="2"/>
  <c r="S538" i="2"/>
  <c r="S537" i="2"/>
  <c r="S536" i="2"/>
  <c r="S535" i="2"/>
  <c r="S534" i="2"/>
  <c r="S532" i="2"/>
  <c r="S531" i="2"/>
  <c r="S530" i="2"/>
  <c r="S529" i="2"/>
  <c r="S528" i="2"/>
  <c r="S527" i="2"/>
  <c r="S526" i="2"/>
  <c r="S525" i="2"/>
  <c r="S524" i="2"/>
  <c r="S523" i="2"/>
  <c r="S522" i="2"/>
  <c r="S521" i="2"/>
  <c r="S520" i="2"/>
  <c r="S519" i="2"/>
  <c r="S518" i="2"/>
  <c r="S517" i="2"/>
  <c r="S516" i="2"/>
  <c r="S512" i="2"/>
  <c r="S511" i="2"/>
  <c r="S510" i="2"/>
  <c r="S509" i="2"/>
  <c r="S508" i="2"/>
  <c r="S507" i="2"/>
  <c r="S505" i="2"/>
  <c r="S504" i="2"/>
  <c r="S503" i="2"/>
  <c r="S502" i="2"/>
  <c r="S501" i="2"/>
  <c r="S500" i="2"/>
  <c r="S499" i="2"/>
  <c r="S498" i="2"/>
  <c r="S496" i="2"/>
  <c r="S495" i="2"/>
  <c r="S494" i="2"/>
  <c r="S493" i="2"/>
  <c r="S492" i="2"/>
  <c r="S491" i="2"/>
  <c r="S490" i="2"/>
  <c r="S489" i="2"/>
  <c r="S487" i="2"/>
  <c r="S486" i="2"/>
  <c r="S485" i="2"/>
  <c r="S481" i="2"/>
  <c r="S480" i="2"/>
  <c r="S479" i="2"/>
  <c r="S478" i="2"/>
  <c r="S476" i="2"/>
  <c r="S475" i="2"/>
  <c r="S473" i="2"/>
  <c r="S472" i="2"/>
  <c r="S470" i="2"/>
  <c r="S469" i="2"/>
  <c r="S468" i="2"/>
  <c r="S467" i="2"/>
  <c r="S466" i="2"/>
  <c r="S464" i="2"/>
  <c r="S463" i="2"/>
  <c r="S462" i="2"/>
  <c r="S461" i="2"/>
  <c r="S460" i="2"/>
  <c r="S459" i="2"/>
  <c r="S458" i="2"/>
  <c r="S457" i="2"/>
  <c r="S456" i="2"/>
  <c r="S455" i="2"/>
  <c r="S454" i="2"/>
  <c r="S453" i="2"/>
  <c r="S452" i="2"/>
  <c r="S451" i="2"/>
  <c r="S450" i="2"/>
  <c r="S449" i="2"/>
  <c r="S447" i="2"/>
  <c r="S446"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8" i="2"/>
  <c r="S417" i="2"/>
  <c r="S416" i="2"/>
  <c r="S415" i="2"/>
  <c r="S414" i="2"/>
  <c r="S413" i="2"/>
  <c r="S412" i="2"/>
  <c r="S411" i="2"/>
  <c r="S410" i="2"/>
  <c r="S409" i="2"/>
  <c r="S408" i="2"/>
  <c r="S407" i="2"/>
  <c r="S406" i="2"/>
  <c r="S405" i="2"/>
  <c r="S404" i="2"/>
  <c r="S403" i="2"/>
  <c r="S402" i="2"/>
  <c r="S401" i="2"/>
  <c r="S400" i="2"/>
  <c r="S399" i="2"/>
  <c r="S398" i="2"/>
  <c r="S397" i="2"/>
  <c r="S396" i="2"/>
  <c r="S394" i="2"/>
  <c r="S393" i="2"/>
  <c r="S392" i="2"/>
  <c r="S391" i="2"/>
  <c r="S390" i="2"/>
  <c r="S389" i="2"/>
  <c r="S388" i="2"/>
  <c r="S387" i="2"/>
  <c r="S386" i="2"/>
  <c r="S385" i="2"/>
  <c r="S384" i="2"/>
  <c r="S383" i="2"/>
  <c r="S382" i="2"/>
  <c r="S381"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1761" i="1"/>
  <c r="S1762" i="1"/>
  <c r="S1760" i="1"/>
  <c r="S1759" i="1"/>
  <c r="S1757" i="1"/>
  <c r="S1756" i="1"/>
  <c r="S1755" i="1"/>
  <c r="S1754" i="1"/>
  <c r="S1752" i="1"/>
  <c r="S1751" i="1"/>
  <c r="S1750" i="1"/>
  <c r="S1749" i="1"/>
  <c r="S1748" i="1"/>
  <c r="S1747" i="1"/>
  <c r="S1746" i="1"/>
  <c r="S1745" i="1"/>
  <c r="S1744" i="1"/>
  <c r="S1743" i="1"/>
  <c r="S1742" i="1"/>
  <c r="S1741" i="1"/>
  <c r="S1740" i="1"/>
  <c r="S1739" i="1"/>
  <c r="S1738" i="1"/>
  <c r="S1737" i="1"/>
  <c r="S1736" i="1"/>
  <c r="S1735" i="1"/>
  <c r="S1734" i="1"/>
  <c r="S1733" i="1"/>
  <c r="S1732" i="1"/>
  <c r="S1731" i="1"/>
  <c r="S1728" i="1"/>
  <c r="S1726" i="1"/>
  <c r="S1725" i="1"/>
  <c r="S1724" i="1"/>
  <c r="S1723" i="1"/>
  <c r="S1722" i="1"/>
  <c r="S1721" i="1"/>
  <c r="S1720" i="1"/>
  <c r="S1719" i="1"/>
  <c r="S1718" i="1"/>
  <c r="S1717" i="1"/>
  <c r="S1716" i="1"/>
  <c r="S1715" i="1"/>
  <c r="S1714" i="1"/>
  <c r="S1713" i="1"/>
  <c r="S1711" i="1"/>
  <c r="S1710" i="1"/>
  <c r="S1709" i="1"/>
  <c r="S1708" i="1"/>
  <c r="S1707" i="1"/>
  <c r="S1706" i="1"/>
  <c r="S1705" i="1"/>
  <c r="S1704" i="1"/>
  <c r="S1703" i="1"/>
  <c r="S1701" i="1"/>
  <c r="S1700" i="1"/>
  <c r="S1699" i="1"/>
  <c r="S1698" i="1"/>
  <c r="S1697" i="1"/>
  <c r="S1696" i="1"/>
  <c r="S1695" i="1"/>
  <c r="S1694" i="1"/>
  <c r="S1693" i="1"/>
  <c r="S1691" i="1"/>
  <c r="S1690" i="1"/>
  <c r="S1689" i="1"/>
  <c r="S1688" i="1"/>
  <c r="S1687" i="1"/>
  <c r="S1686" i="1"/>
  <c r="S1685" i="1"/>
  <c r="S1684" i="1"/>
  <c r="S1683" i="1"/>
  <c r="S1682" i="1"/>
  <c r="S1681" i="1"/>
  <c r="S1680" i="1"/>
  <c r="S1679" i="1"/>
  <c r="S1677" i="1"/>
  <c r="S1676" i="1"/>
  <c r="S1674" i="1"/>
  <c r="S1672" i="1"/>
  <c r="S1671" i="1"/>
  <c r="S1670" i="1"/>
  <c r="S1669" i="1"/>
  <c r="S1668" i="1"/>
  <c r="S1666" i="1"/>
  <c r="S1663" i="1"/>
  <c r="S1662" i="1"/>
  <c r="S1661" i="1"/>
  <c r="S1660" i="1"/>
  <c r="S1659" i="1"/>
  <c r="S1658" i="1"/>
  <c r="S1657" i="1"/>
  <c r="S1656" i="1"/>
  <c r="S1653" i="1"/>
  <c r="S1651" i="1"/>
  <c r="S1650" i="1"/>
  <c r="S1649" i="1"/>
  <c r="S1648" i="1"/>
  <c r="S1647" i="1"/>
  <c r="S1646" i="1"/>
  <c r="S1645" i="1"/>
  <c r="S1642" i="1"/>
  <c r="S1641" i="1"/>
  <c r="S1640" i="1"/>
  <c r="S1639" i="1"/>
  <c r="S1638" i="1"/>
  <c r="S1637" i="1"/>
  <c r="S1636" i="1"/>
  <c r="S1635" i="1"/>
  <c r="S1633" i="1"/>
  <c r="S1632" i="1"/>
  <c r="S1631" i="1"/>
  <c r="S1630" i="1"/>
  <c r="S1629" i="1"/>
  <c r="S1628" i="1"/>
  <c r="S1627" i="1"/>
  <c r="S1626" i="1"/>
  <c r="S1625" i="1"/>
  <c r="S1624" i="1"/>
  <c r="S1622" i="1"/>
  <c r="S1621" i="1"/>
  <c r="S1620" i="1"/>
  <c r="S1619" i="1"/>
  <c r="S1617" i="1"/>
  <c r="S1615" i="1"/>
  <c r="S1614" i="1"/>
  <c r="S1613" i="1"/>
  <c r="S1612" i="1"/>
  <c r="S1611" i="1"/>
  <c r="S1610" i="1"/>
  <c r="S1609" i="1"/>
  <c r="S1605" i="1"/>
  <c r="S1599" i="1"/>
  <c r="S1598" i="1"/>
  <c r="S1597" i="1"/>
  <c r="S1596" i="1"/>
  <c r="S1595" i="1"/>
  <c r="S1594" i="1"/>
  <c r="S1593" i="1"/>
  <c r="S1592" i="1"/>
  <c r="S1591" i="1"/>
  <c r="S1590" i="1"/>
  <c r="S1589"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4" i="1"/>
  <c r="S1393" i="1"/>
  <c r="S1392" i="1"/>
  <c r="S1391" i="1"/>
  <c r="S1390" i="1"/>
  <c r="S1389" i="1"/>
  <c r="S1388" i="1"/>
  <c r="S1387" i="1"/>
  <c r="S1386" i="1"/>
  <c r="S1385" i="1"/>
  <c r="S1384" i="1"/>
  <c r="S1383" i="1"/>
  <c r="S1382" i="1"/>
  <c r="S1381" i="1"/>
  <c r="S1380" i="1"/>
  <c r="S1379" i="1"/>
  <c r="S1378" i="1"/>
  <c r="S1377"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4"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8" i="1"/>
  <c r="S1237" i="1"/>
  <c r="S1236" i="1"/>
  <c r="S1235" i="1"/>
  <c r="S1234" i="1"/>
  <c r="S1233" i="1"/>
  <c r="S1232" i="1"/>
  <c r="S1231" i="1"/>
  <c r="S1230" i="1"/>
  <c r="S1229" i="1"/>
  <c r="S1228" i="1"/>
  <c r="S1227" i="1"/>
  <c r="S1226" i="1"/>
  <c r="S1225" i="1"/>
  <c r="S1224" i="1"/>
  <c r="S1223" i="1"/>
  <c r="S1222" i="1"/>
  <c r="S1221" i="1"/>
  <c r="S1220" i="1"/>
  <c r="S1219" i="1"/>
  <c r="S1218" i="1"/>
  <c r="S1217" i="1"/>
  <c r="S1216" i="1"/>
  <c r="S1215" i="1"/>
  <c r="S1214" i="1"/>
  <c r="S1213" i="1"/>
  <c r="S1212" i="1"/>
  <c r="S1211" i="1"/>
  <c r="S1210" i="1"/>
  <c r="S1209" i="1"/>
  <c r="S1208" i="1"/>
  <c r="S1207" i="1"/>
  <c r="S1206" i="1"/>
  <c r="S1205" i="1"/>
  <c r="S1204" i="1"/>
  <c r="S1203" i="1"/>
  <c r="S1202" i="1"/>
  <c r="S1201" i="1"/>
  <c r="S1200" i="1"/>
  <c r="S1199" i="1"/>
  <c r="S1198" i="1"/>
  <c r="S1197" i="1"/>
  <c r="S1196" i="1"/>
  <c r="S1195" i="1"/>
  <c r="S1194" i="1"/>
  <c r="S1193" i="1"/>
  <c r="S1192" i="1"/>
  <c r="S1191" i="1"/>
  <c r="S1190" i="1"/>
  <c r="S1189" i="1"/>
  <c r="S1188" i="1"/>
  <c r="S1187" i="1"/>
  <c r="S1186" i="1"/>
  <c r="S1185" i="1"/>
  <c r="S1184" i="1"/>
  <c r="S1183" i="1"/>
  <c r="S1182" i="1"/>
  <c r="S1181" i="1"/>
  <c r="S1180" i="1"/>
  <c r="S1179" i="1"/>
  <c r="S1178" i="1"/>
  <c r="S1177" i="1"/>
  <c r="S1176" i="1"/>
  <c r="S1175" i="1"/>
  <c r="S1174" i="1"/>
  <c r="S1173" i="1"/>
  <c r="S1172" i="1"/>
  <c r="S1169" i="1"/>
  <c r="S1167" i="1"/>
  <c r="S1166" i="1"/>
  <c r="S1165" i="1"/>
  <c r="S1164" i="1"/>
  <c r="S1163" i="1"/>
  <c r="S1162" i="1"/>
  <c r="S1161" i="1"/>
  <c r="S1160" i="1"/>
  <c r="S1159" i="1"/>
  <c r="S1158" i="1"/>
  <c r="S1157" i="1"/>
  <c r="S1156" i="1"/>
  <c r="S1155" i="1"/>
  <c r="S1154" i="1"/>
  <c r="S1153" i="1"/>
  <c r="S115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5" i="1"/>
  <c r="S1114" i="1"/>
  <c r="S1113" i="1"/>
  <c r="S1112" i="1"/>
  <c r="S1111" i="1"/>
  <c r="S1110" i="1"/>
  <c r="S1109" i="1"/>
  <c r="S1108" i="1"/>
  <c r="S1107" i="1"/>
  <c r="S1106" i="1"/>
  <c r="S1105" i="1"/>
  <c r="S1104" i="1"/>
  <c r="S1103" i="1"/>
  <c r="S1102" i="1"/>
  <c r="S1101" i="1"/>
  <c r="S1100" i="1"/>
  <c r="S1099" i="1"/>
  <c r="S1098" i="1"/>
  <c r="S1097" i="1"/>
  <c r="S1096" i="1"/>
  <c r="S1095" i="1"/>
  <c r="S1094" i="1"/>
  <c r="S1093" i="1"/>
  <c r="S1092" i="1"/>
  <c r="S1091" i="1"/>
  <c r="S1090" i="1"/>
  <c r="S1089" i="1"/>
  <c r="S1088" i="1"/>
  <c r="S1086" i="1"/>
  <c r="S1085" i="1"/>
  <c r="S1084" i="1"/>
  <c r="S1083" i="1"/>
  <c r="S1082" i="1"/>
  <c r="S1081" i="1"/>
  <c r="S1080" i="1"/>
  <c r="S1079" i="1"/>
  <c r="S1078" i="1"/>
  <c r="S1077" i="1"/>
  <c r="S1076" i="1"/>
  <c r="S1075" i="1"/>
  <c r="S1074" i="1"/>
  <c r="S1073" i="1"/>
  <c r="S1072" i="1"/>
  <c r="S1071" i="1"/>
  <c r="S1070" i="1"/>
  <c r="S1069" i="1"/>
  <c r="S1068" i="1"/>
  <c r="S1067" i="1"/>
  <c r="S1066" i="1"/>
  <c r="S1065" i="1"/>
  <c r="S1064" i="1"/>
  <c r="S1063"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4" i="1"/>
  <c r="S1013" i="1"/>
  <c r="S1012" i="1"/>
  <c r="S1011" i="1"/>
  <c r="S1010" i="1"/>
  <c r="S1009" i="1"/>
  <c r="S1008" i="1"/>
  <c r="S1007"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4" i="1"/>
  <c r="S923" i="1"/>
  <c r="S922" i="1"/>
  <c r="S921" i="1"/>
  <c r="S920" i="1"/>
  <c r="S919" i="1"/>
  <c r="S918" i="1"/>
  <c r="S917" i="1"/>
  <c r="S916" i="1"/>
  <c r="S915"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5" i="1"/>
  <c r="S874" i="1"/>
  <c r="S873" i="1"/>
  <c r="S872" i="1"/>
  <c r="S871" i="1"/>
  <c r="S870"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4" i="1"/>
  <c r="S793" i="1"/>
  <c r="S792" i="1"/>
  <c r="S791" i="1"/>
  <c r="S790" i="1"/>
  <c r="S789" i="1"/>
  <c r="S788" i="1"/>
  <c r="S787" i="1"/>
  <c r="S786" i="1"/>
  <c r="S785" i="1"/>
  <c r="S784" i="1"/>
  <c r="S783" i="1"/>
  <c r="S782" i="1"/>
  <c r="S781" i="1"/>
  <c r="S780" i="1"/>
  <c r="S778" i="1"/>
  <c r="S777" i="1"/>
  <c r="S776" i="1"/>
  <c r="S775" i="1"/>
  <c r="S774" i="1"/>
  <c r="S773" i="1"/>
  <c r="S771" i="1"/>
  <c r="S770" i="1"/>
  <c r="S769" i="1"/>
  <c r="S768" i="1"/>
  <c r="S767" i="1"/>
  <c r="S766" i="1"/>
  <c r="S765" i="1"/>
  <c r="S764" i="1"/>
  <c r="S763" i="1"/>
  <c r="S762" i="1"/>
  <c r="S760" i="1"/>
  <c r="S759" i="1"/>
  <c r="S758" i="1"/>
  <c r="S757" i="1"/>
  <c r="S756" i="1"/>
  <c r="S755" i="1"/>
  <c r="S754" i="1"/>
  <c r="S753" i="1"/>
  <c r="S752" i="1"/>
  <c r="S751" i="1"/>
  <c r="S750" i="1"/>
  <c r="S749" i="1"/>
  <c r="S748" i="1"/>
  <c r="S747" i="1"/>
  <c r="S746" i="1"/>
  <c r="S744" i="1"/>
  <c r="S743" i="1"/>
  <c r="S742" i="1"/>
  <c r="S741" i="1"/>
  <c r="S740" i="1"/>
  <c r="S739" i="1"/>
  <c r="S738" i="1"/>
  <c r="S737" i="1"/>
  <c r="S736" i="1"/>
  <c r="S735" i="1"/>
  <c r="S733" i="1"/>
  <c r="S732" i="1"/>
  <c r="S731" i="1"/>
  <c r="S729" i="1"/>
  <c r="S728" i="1"/>
  <c r="S727" i="1"/>
  <c r="S726" i="1"/>
  <c r="S725" i="1"/>
  <c r="S724" i="1"/>
  <c r="S723"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7" i="1"/>
  <c r="S605" i="1"/>
  <c r="S604" i="1"/>
  <c r="S603" i="1"/>
  <c r="S602" i="1"/>
  <c r="S601" i="1"/>
  <c r="S600" i="1"/>
  <c r="S599" i="1"/>
  <c r="S598" i="1"/>
  <c r="S597" i="1"/>
  <c r="S596" i="1"/>
  <c r="S595" i="1"/>
  <c r="S594" i="1"/>
  <c r="S593" i="1"/>
  <c r="S591" i="1"/>
  <c r="S589" i="1"/>
  <c r="S588" i="1"/>
  <c r="S587" i="1"/>
  <c r="S586" i="1"/>
  <c r="S585" i="1"/>
  <c r="S584" i="1"/>
  <c r="S583" i="1"/>
  <c r="S582" i="1"/>
  <c r="S580" i="1"/>
  <c r="S579" i="1"/>
  <c r="S578" i="1"/>
  <c r="S577" i="1"/>
  <c r="S576" i="1"/>
  <c r="S575" i="1"/>
  <c r="S574" i="1"/>
  <c r="S573" i="1"/>
  <c r="S572" i="1"/>
  <c r="S570" i="1"/>
  <c r="S569" i="1"/>
  <c r="S568" i="1"/>
  <c r="S567" i="1"/>
  <c r="S565" i="1"/>
  <c r="S563" i="1"/>
  <c r="S562" i="1"/>
  <c r="S561" i="1"/>
  <c r="S560" i="1"/>
  <c r="S559" i="1"/>
  <c r="S558" i="1"/>
  <c r="S557" i="1"/>
  <c r="S556" i="1"/>
  <c r="S555" i="1"/>
  <c r="S554" i="1"/>
  <c r="S553" i="1"/>
  <c r="S552" i="1"/>
  <c r="S551" i="1"/>
  <c r="S550" i="1"/>
  <c r="S549" i="1"/>
  <c r="S548" i="1"/>
  <c r="S547" i="1"/>
  <c r="S546" i="1"/>
  <c r="S545" i="1"/>
  <c r="S544" i="1"/>
  <c r="S543" i="1"/>
  <c r="S542"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1"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alcChain>
</file>

<file path=xl/sharedStrings.xml><?xml version="1.0" encoding="utf-8"?>
<sst xmlns="http://schemas.openxmlformats.org/spreadsheetml/2006/main" count="25390" uniqueCount="8656">
  <si>
    <t>NUMERO PROCESO</t>
  </si>
  <si>
    <t>NUMERO 
CONTRATO</t>
  </si>
  <si>
    <t>TIPO DE CONTRATO</t>
  </si>
  <si>
    <t>NOMBRE CONTRATISTA</t>
  </si>
  <si>
    <t>FECHA DE NACIMIENTO PERS. NATURAL</t>
  </si>
  <si>
    <t>OBJETO DEL PROCESO</t>
  </si>
  <si>
    <t>TIPO DE GASTO</t>
  </si>
  <si>
    <t>RUBRO</t>
  </si>
  <si>
    <t>FECHA DE INICIO</t>
  </si>
  <si>
    <t>FECHA DE TERMINACION</t>
  </si>
  <si>
    <t>PLAZO DE EJECUCION</t>
  </si>
  <si>
    <t>CONSTANCIA PUBLICACIÓN SECOP</t>
  </si>
  <si>
    <t>VALOR DEFINITIVO CONTRATACION</t>
  </si>
  <si>
    <t xml:space="preserve">CORREO </t>
  </si>
  <si>
    <t>FECHA DE SUSCRIPCION</t>
  </si>
  <si>
    <t>Valor pagado</t>
  </si>
  <si>
    <t>Valor pendiente de Pago</t>
  </si>
  <si>
    <t>% Ejecución Financiera</t>
  </si>
  <si>
    <t>No Documento</t>
  </si>
  <si>
    <t>contactenos@idartes.gov.co</t>
  </si>
  <si>
    <t>N/A</t>
  </si>
  <si>
    <t>Días</t>
  </si>
  <si>
    <t>Cantidad Modificaiones</t>
  </si>
  <si>
    <t>BASE DE DATOS CONTRATACIÓN AÑO 2025 (VIGENTES DE VIGENCIAS ANTERIORES) - INSTITUTO DISTRITAL DE LAS ARTES</t>
  </si>
  <si>
    <t>BASE DE DATOS CONTRATACIÓN AÑO 2025 - INSTITUTO DISTRITAL DE LAS ARTES</t>
  </si>
  <si>
    <t>087-2025</t>
  </si>
  <si>
    <t>081-2025</t>
  </si>
  <si>
    <t>007-2025</t>
  </si>
  <si>
    <t>005-2025</t>
  </si>
  <si>
    <t>047-2025</t>
  </si>
  <si>
    <t>046-2025</t>
  </si>
  <si>
    <t>003-2025</t>
  </si>
  <si>
    <t>072-2025</t>
  </si>
  <si>
    <t>055-2025</t>
  </si>
  <si>
    <t>008-2025</t>
  </si>
  <si>
    <t>038-2025</t>
  </si>
  <si>
    <t>037-2025</t>
  </si>
  <si>
    <t>069-2025</t>
  </si>
  <si>
    <t>036-2025</t>
  </si>
  <si>
    <t>062-2025</t>
  </si>
  <si>
    <t>035-2025</t>
  </si>
  <si>
    <t>054-2025</t>
  </si>
  <si>
    <t>053-2025</t>
  </si>
  <si>
    <t>052-2025</t>
  </si>
  <si>
    <t>051-2025</t>
  </si>
  <si>
    <t>050-2025</t>
  </si>
  <si>
    <t>049-2025</t>
  </si>
  <si>
    <t>004-2025</t>
  </si>
  <si>
    <t>012-2025</t>
  </si>
  <si>
    <t>015-2025</t>
  </si>
  <si>
    <t>040-2025</t>
  </si>
  <si>
    <t>039-2025</t>
  </si>
  <si>
    <t>026-2025</t>
  </si>
  <si>
    <t>031-2025</t>
  </si>
  <si>
    <t>030-2025</t>
  </si>
  <si>
    <t>034-2025</t>
  </si>
  <si>
    <t>033-2025</t>
  </si>
  <si>
    <t>032-2025</t>
  </si>
  <si>
    <t>025-2025</t>
  </si>
  <si>
    <t>006-2025</t>
  </si>
  <si>
    <t>016-2025</t>
  </si>
  <si>
    <t>011-2025</t>
  </si>
  <si>
    <t>014-2025</t>
  </si>
  <si>
    <t>013-2025</t>
  </si>
  <si>
    <t>002-2025</t>
  </si>
  <si>
    <t>001-2025</t>
  </si>
  <si>
    <t>059-2025</t>
  </si>
  <si>
    <t>058-2025</t>
  </si>
  <si>
    <t>027-2025</t>
  </si>
  <si>
    <t>099-2025</t>
  </si>
  <si>
    <t>045-2025</t>
  </si>
  <si>
    <t>092-2025</t>
  </si>
  <si>
    <t>088-2025</t>
  </si>
  <si>
    <t>125-2025</t>
  </si>
  <si>
    <t>124-2025</t>
  </si>
  <si>
    <t>123-2025</t>
  </si>
  <si>
    <t>116-2025</t>
  </si>
  <si>
    <t>122-2025</t>
  </si>
  <si>
    <t>115-2025</t>
  </si>
  <si>
    <t>121-2025</t>
  </si>
  <si>
    <t>114-2025</t>
  </si>
  <si>
    <t>120-2025</t>
  </si>
  <si>
    <t>079-2025</t>
  </si>
  <si>
    <t>104-2025</t>
  </si>
  <si>
    <t>096-2025</t>
  </si>
  <si>
    <t>090-2025</t>
  </si>
  <si>
    <t>089-2025</t>
  </si>
  <si>
    <t>102-2025</t>
  </si>
  <si>
    <t>080-2025</t>
  </si>
  <si>
    <t>060-2025</t>
  </si>
  <si>
    <t>091-2025</t>
  </si>
  <si>
    <t>057-2025</t>
  </si>
  <si>
    <t>056-2025</t>
  </si>
  <si>
    <t>071-2025</t>
  </si>
  <si>
    <t>042-2025</t>
  </si>
  <si>
    <t>142-2025</t>
  </si>
  <si>
    <t>108-2025</t>
  </si>
  <si>
    <t>163-2025</t>
  </si>
  <si>
    <t>009-2025</t>
  </si>
  <si>
    <t>148-2025</t>
  </si>
  <si>
    <t>126-2025</t>
  </si>
  <si>
    <t>164-2025</t>
  </si>
  <si>
    <t>118-2025</t>
  </si>
  <si>
    <t>129-2025</t>
  </si>
  <si>
    <t>076-2025</t>
  </si>
  <si>
    <t>161-2025</t>
  </si>
  <si>
    <t>077-2025</t>
  </si>
  <si>
    <t>130-2025</t>
  </si>
  <si>
    <t>160-2025</t>
  </si>
  <si>
    <t>098-2025</t>
  </si>
  <si>
    <t>024-2025</t>
  </si>
  <si>
    <t>068-2025</t>
  </si>
  <si>
    <t>156-2025</t>
  </si>
  <si>
    <t>085-2025</t>
  </si>
  <si>
    <t>084-2025</t>
  </si>
  <si>
    <t>083-2025</t>
  </si>
  <si>
    <t>082-2025</t>
  </si>
  <si>
    <t>066-2025</t>
  </si>
  <si>
    <t>018-2025</t>
  </si>
  <si>
    <t>022-2025</t>
  </si>
  <si>
    <t>020-2025</t>
  </si>
  <si>
    <t>117-2025</t>
  </si>
  <si>
    <t>106-2025</t>
  </si>
  <si>
    <t>107-2025</t>
  </si>
  <si>
    <t>105-2025</t>
  </si>
  <si>
    <t>067-2025</t>
  </si>
  <si>
    <t>029-2025</t>
  </si>
  <si>
    <t>028-2025</t>
  </si>
  <si>
    <t>086-2025</t>
  </si>
  <si>
    <t>109-2025</t>
  </si>
  <si>
    <t>100-2025</t>
  </si>
  <si>
    <t>021-2025</t>
  </si>
  <si>
    <t>128-2025</t>
  </si>
  <si>
    <t>127-2025</t>
  </si>
  <si>
    <t>196-2025</t>
  </si>
  <si>
    <t>198-2025</t>
  </si>
  <si>
    <t>195-2025</t>
  </si>
  <si>
    <t>168-2025</t>
  </si>
  <si>
    <t>170-2025</t>
  </si>
  <si>
    <t>135-2025</t>
  </si>
  <si>
    <t>197-2025</t>
  </si>
  <si>
    <t>208-2025</t>
  </si>
  <si>
    <t>165-2025</t>
  </si>
  <si>
    <t>166-2025</t>
  </si>
  <si>
    <t>167-2025</t>
  </si>
  <si>
    <t>206-2025</t>
  </si>
  <si>
    <t>101-2025</t>
  </si>
  <si>
    <t>073-2025</t>
  </si>
  <si>
    <t>103-2025</t>
  </si>
  <si>
    <t>162-2025</t>
  </si>
  <si>
    <t>203-2025</t>
  </si>
  <si>
    <t>064-2025</t>
  </si>
  <si>
    <t>065-2025</t>
  </si>
  <si>
    <t>158-2025</t>
  </si>
  <si>
    <t>074-2025</t>
  </si>
  <si>
    <t>180-2025</t>
  </si>
  <si>
    <t>119-2025</t>
  </si>
  <si>
    <t>112-2025</t>
  </si>
  <si>
    <t>146-2025</t>
  </si>
  <si>
    <t>095-2025</t>
  </si>
  <si>
    <t>136-2025</t>
  </si>
  <si>
    <t>199-2025</t>
  </si>
  <si>
    <t>063-2025</t>
  </si>
  <si>
    <t>219-2025</t>
  </si>
  <si>
    <t>256-2025</t>
  </si>
  <si>
    <t>221-2025</t>
  </si>
  <si>
    <t>232-2025</t>
  </si>
  <si>
    <t>230-2025</t>
  </si>
  <si>
    <t>150-2025</t>
  </si>
  <si>
    <t>110-2025</t>
  </si>
  <si>
    <t>147-2025</t>
  </si>
  <si>
    <t>211-2025</t>
  </si>
  <si>
    <t>212-2025</t>
  </si>
  <si>
    <t>210-2025</t>
  </si>
  <si>
    <t>215-2025</t>
  </si>
  <si>
    <t>151-2025</t>
  </si>
  <si>
    <t>097-2025</t>
  </si>
  <si>
    <t>159-2025</t>
  </si>
  <si>
    <t>218-2025</t>
  </si>
  <si>
    <t>217-2025</t>
  </si>
  <si>
    <t>173-2025</t>
  </si>
  <si>
    <t>172-2025</t>
  </si>
  <si>
    <t>171-2025</t>
  </si>
  <si>
    <t>174-2025</t>
  </si>
  <si>
    <t>169-2025</t>
  </si>
  <si>
    <t>023-2025</t>
  </si>
  <si>
    <t>145-2025</t>
  </si>
  <si>
    <t>010-2025</t>
  </si>
  <si>
    <t>143-2025</t>
  </si>
  <si>
    <t>141-2025</t>
  </si>
  <si>
    <t>194-2025</t>
  </si>
  <si>
    <t>193-2025</t>
  </si>
  <si>
    <t>280-2025</t>
  </si>
  <si>
    <t>192-2025</t>
  </si>
  <si>
    <t>284-2025</t>
  </si>
  <si>
    <t>265-2025</t>
  </si>
  <si>
    <t>043-2025</t>
  </si>
  <si>
    <t>220-2025</t>
  </si>
  <si>
    <t>264-2025</t>
  </si>
  <si>
    <t>137-2025</t>
  </si>
  <si>
    <t>278-2025</t>
  </si>
  <si>
    <t>274-2025</t>
  </si>
  <si>
    <t>277-2025</t>
  </si>
  <si>
    <t>273-2025</t>
  </si>
  <si>
    <t>272-2025</t>
  </si>
  <si>
    <t>266-2025</t>
  </si>
  <si>
    <t>186-2025</t>
  </si>
  <si>
    <t>182-2025</t>
  </si>
  <si>
    <t>189-2025</t>
  </si>
  <si>
    <t>293-2025</t>
  </si>
  <si>
    <t>292-2025</t>
  </si>
  <si>
    <t>183-2025</t>
  </si>
  <si>
    <t>185-2025</t>
  </si>
  <si>
    <t>181-2025</t>
  </si>
  <si>
    <t>184-2025</t>
  </si>
  <si>
    <t>271-2025</t>
  </si>
  <si>
    <t>140-2025</t>
  </si>
  <si>
    <t>111-2025</t>
  </si>
  <si>
    <t>240-2025</t>
  </si>
  <si>
    <t>239-2025</t>
  </si>
  <si>
    <t>260-2025</t>
  </si>
  <si>
    <t>259-2025</t>
  </si>
  <si>
    <t>019-2025</t>
  </si>
  <si>
    <t>245-2025</t>
  </si>
  <si>
    <t>131-2025</t>
  </si>
  <si>
    <t>244-2025</t>
  </si>
  <si>
    <t>133-2025</t>
  </si>
  <si>
    <t>214-2025</t>
  </si>
  <si>
    <t>134-2025</t>
  </si>
  <si>
    <t>132-2025</t>
  </si>
  <si>
    <t>243-2025</t>
  </si>
  <si>
    <t>242-2025</t>
  </si>
  <si>
    <t>258-2025</t>
  </si>
  <si>
    <t>238-2025</t>
  </si>
  <si>
    <t>200-2025</t>
  </si>
  <si>
    <t>175-2025</t>
  </si>
  <si>
    <t>359-2025</t>
  </si>
  <si>
    <t>349-2025</t>
  </si>
  <si>
    <t>346-2025</t>
  </si>
  <si>
    <t>348-2025</t>
  </si>
  <si>
    <t>345-2025</t>
  </si>
  <si>
    <t>327-2025</t>
  </si>
  <si>
    <t>228-2025</t>
  </si>
  <si>
    <t>229-2025</t>
  </si>
  <si>
    <t>335-2025</t>
  </si>
  <si>
    <t>317-2025</t>
  </si>
  <si>
    <t>312-2025</t>
  </si>
  <si>
    <t>311-2025</t>
  </si>
  <si>
    <t>310-2025</t>
  </si>
  <si>
    <t>309-2025</t>
  </si>
  <si>
    <t>318-2025</t>
  </si>
  <si>
    <t>149-2025</t>
  </si>
  <si>
    <t>255-2025</t>
  </si>
  <si>
    <t>322-2025</t>
  </si>
  <si>
    <t>205-2025</t>
  </si>
  <si>
    <t>319-2025</t>
  </si>
  <si>
    <t>316-2025</t>
  </si>
  <si>
    <t>315-2025</t>
  </si>
  <si>
    <t>017-2025</t>
  </si>
  <si>
    <t>314-2025</t>
  </si>
  <si>
    <t>227-2025</t>
  </si>
  <si>
    <t>313-2025</t>
  </si>
  <si>
    <t>298-2025</t>
  </si>
  <si>
    <t>267-2025</t>
  </si>
  <si>
    <t>179-2025</t>
  </si>
  <si>
    <t>270-2025</t>
  </si>
  <si>
    <t>222-2025</t>
  </si>
  <si>
    <t>285-2025</t>
  </si>
  <si>
    <t>302-2025</t>
  </si>
  <si>
    <t>297-2025</t>
  </si>
  <si>
    <t>178-2025</t>
  </si>
  <si>
    <t>296-2025</t>
  </si>
  <si>
    <t>301-2025</t>
  </si>
  <si>
    <t>560-2025</t>
  </si>
  <si>
    <t>044-2025</t>
  </si>
  <si>
    <t>191-2025</t>
  </si>
  <si>
    <t>190-2025</t>
  </si>
  <si>
    <t>188-2025</t>
  </si>
  <si>
    <t>187-2025</t>
  </si>
  <si>
    <t>093-2025</t>
  </si>
  <si>
    <t>263-2025</t>
  </si>
  <si>
    <t>262-2025</t>
  </si>
  <si>
    <t>282-2025</t>
  </si>
  <si>
    <t>283-2025</t>
  </si>
  <si>
    <t>286-2025</t>
  </si>
  <si>
    <t>287-2025</t>
  </si>
  <si>
    <t>288-2025</t>
  </si>
  <si>
    <t>299-2025</t>
  </si>
  <si>
    <t>304-2025</t>
  </si>
  <si>
    <t>305-2025</t>
  </si>
  <si>
    <t>300-2025</t>
  </si>
  <si>
    <t>279-2025</t>
  </si>
  <si>
    <t>224-2025</t>
  </si>
  <si>
    <t>308-2025</t>
  </si>
  <si>
    <t>231-2025</t>
  </si>
  <si>
    <t>281-2025</t>
  </si>
  <si>
    <t>303-2025</t>
  </si>
  <si>
    <t>257-2025</t>
  </si>
  <si>
    <t>269-2025</t>
  </si>
  <si>
    <t>294-2025</t>
  </si>
  <si>
    <t>268-2025</t>
  </si>
  <si>
    <t>PUFA-026-2025</t>
  </si>
  <si>
    <t>PUFA-025-2025</t>
  </si>
  <si>
    <t>PUFA-024-2025</t>
  </si>
  <si>
    <t>PUFA-022-2025</t>
  </si>
  <si>
    <t>PUFA-021-2025</t>
  </si>
  <si>
    <t>PUFA-020-2025</t>
  </si>
  <si>
    <t>PUFA-019-2025</t>
  </si>
  <si>
    <t>PUFA-017-2025</t>
  </si>
  <si>
    <t>PUFA-018-2025</t>
  </si>
  <si>
    <t>PUFA-016-2025</t>
  </si>
  <si>
    <t>PUFA-015-2025</t>
  </si>
  <si>
    <t>PUFA-014-2025</t>
  </si>
  <si>
    <t>PUFA-013-2025</t>
  </si>
  <si>
    <t>PUFA-012-2025</t>
  </si>
  <si>
    <t>PUFA-011-2025</t>
  </si>
  <si>
    <t>PUFA-010-2025</t>
  </si>
  <si>
    <t>PUFA-009-2025</t>
  </si>
  <si>
    <t>PUFA-008-2025</t>
  </si>
  <si>
    <t>PUFA-007-2025</t>
  </si>
  <si>
    <t>PUFA-006-2025</t>
  </si>
  <si>
    <t>PUFA-005-2025</t>
  </si>
  <si>
    <t>PUFA-004-2025</t>
  </si>
  <si>
    <t>PUFA-003-2025</t>
  </si>
  <si>
    <t>PUFA-002-2025</t>
  </si>
  <si>
    <t>PUFA-001-2025</t>
  </si>
  <si>
    <t>381-2025</t>
  </si>
  <si>
    <t>340-2025</t>
  </si>
  <si>
    <t>339-2025</t>
  </si>
  <si>
    <t>363-2025</t>
  </si>
  <si>
    <t>289-2025</t>
  </si>
  <si>
    <t>207-2025</t>
  </si>
  <si>
    <t>364-2025</t>
  </si>
  <si>
    <t>371-2025</t>
  </si>
  <si>
    <t>328-2025</t>
  </si>
  <si>
    <t>347-2025</t>
  </si>
  <si>
    <t>344-2025</t>
  </si>
  <si>
    <t>341-2025</t>
  </si>
  <si>
    <t>325-2025</t>
  </si>
  <si>
    <t>326-2025</t>
  </si>
  <si>
    <t>041-2025</t>
  </si>
  <si>
    <t>138-2025</t>
  </si>
  <si>
    <t>253-2025</t>
  </si>
  <si>
    <t>367-2025</t>
  </si>
  <si>
    <t>248-2025</t>
  </si>
  <si>
    <t>177-2025</t>
  </si>
  <si>
    <t>261-2025</t>
  </si>
  <si>
    <t>361-2025</t>
  </si>
  <si>
    <t>295-2025</t>
  </si>
  <si>
    <t>337-2025</t>
  </si>
  <si>
    <t>358-2025</t>
  </si>
  <si>
    <t>323-2025</t>
  </si>
  <si>
    <t>357-2025</t>
  </si>
  <si>
    <t>356-2025</t>
  </si>
  <si>
    <t>321-2025</t>
  </si>
  <si>
    <t>355-2025</t>
  </si>
  <si>
    <t>360-2025</t>
  </si>
  <si>
    <t>353-2025</t>
  </si>
  <si>
    <t>241-2025</t>
  </si>
  <si>
    <t>352-2025</t>
  </si>
  <si>
    <t>351-2025</t>
  </si>
  <si>
    <t>350-2025</t>
  </si>
  <si>
    <t>176-2025</t>
  </si>
  <si>
    <t>290-2025</t>
  </si>
  <si>
    <t>094-2025</t>
  </si>
  <si>
    <t>365-2025</t>
  </si>
  <si>
    <t>413-2025</t>
  </si>
  <si>
    <t>410-2025</t>
  </si>
  <si>
    <t>378-2025</t>
  </si>
  <si>
    <t>377-2025</t>
  </si>
  <si>
    <t>307-2025</t>
  </si>
  <si>
    <t>306-2025</t>
  </si>
  <si>
    <t>153-2025</t>
  </si>
  <si>
    <t>061-2025</t>
  </si>
  <si>
    <t>419-2025</t>
  </si>
  <si>
    <t>154-2025</t>
  </si>
  <si>
    <t>155-2025</t>
  </si>
  <si>
    <t>421-2025</t>
  </si>
  <si>
    <t>370-2025</t>
  </si>
  <si>
    <t>385-2025</t>
  </si>
  <si>
    <t>369-2025</t>
  </si>
  <si>
    <t>368-2025</t>
  </si>
  <si>
    <t>384-2025</t>
  </si>
  <si>
    <t>422-2025</t>
  </si>
  <si>
    <t>423-2025</t>
  </si>
  <si>
    <t>424-2025</t>
  </si>
  <si>
    <t>383-2025</t>
  </si>
  <si>
    <t>382-2025</t>
  </si>
  <si>
    <t>216-2025</t>
  </si>
  <si>
    <t>362-2025</t>
  </si>
  <si>
    <t>380-2025</t>
  </si>
  <si>
    <t>461-2025</t>
  </si>
  <si>
    <t>478-2025</t>
  </si>
  <si>
    <t>477-2025</t>
  </si>
  <si>
    <t>275-2025</t>
  </si>
  <si>
    <t>418-2025</t>
  </si>
  <si>
    <t>334-2025</t>
  </si>
  <si>
    <t>333-2025</t>
  </si>
  <si>
    <t>417-2025</t>
  </si>
  <si>
    <t>330-2025</t>
  </si>
  <si>
    <t>416-2025</t>
  </si>
  <si>
    <t>436-2025</t>
  </si>
  <si>
    <t>435-2025</t>
  </si>
  <si>
    <t>434-2025</t>
  </si>
  <si>
    <t>139-2025</t>
  </si>
  <si>
    <t>430-2025</t>
  </si>
  <si>
    <t>431-2025</t>
  </si>
  <si>
    <t>329-2025</t>
  </si>
  <si>
    <t>432-2025</t>
  </si>
  <si>
    <t>324-2025</t>
  </si>
  <si>
    <t>331-2025</t>
  </si>
  <si>
    <t>320-2025</t>
  </si>
  <si>
    <t>412-2025</t>
  </si>
  <si>
    <t>411-2025</t>
  </si>
  <si>
    <t>486-2025</t>
  </si>
  <si>
    <t>144-2025</t>
  </si>
  <si>
    <t>235-2025</t>
  </si>
  <si>
    <t>354-2025</t>
  </si>
  <si>
    <t>400-2025</t>
  </si>
  <si>
    <t>234-2025</t>
  </si>
  <si>
    <t>492-2025</t>
  </si>
  <si>
    <t>485-2025</t>
  </si>
  <si>
    <t>484-2025</t>
  </si>
  <si>
    <t>445-2025</t>
  </si>
  <si>
    <t>448-2025</t>
  </si>
  <si>
    <t>483-2025</t>
  </si>
  <si>
    <t>204-2025</t>
  </si>
  <si>
    <t>250-2025</t>
  </si>
  <si>
    <t>456-2025</t>
  </si>
  <si>
    <t>457-2025</t>
  </si>
  <si>
    <t>458-2025</t>
  </si>
  <si>
    <t>447-2025</t>
  </si>
  <si>
    <t>459-2025</t>
  </si>
  <si>
    <t>223-2025</t>
  </si>
  <si>
    <t>415-2025</t>
  </si>
  <si>
    <t>453-2025</t>
  </si>
  <si>
    <t>452-2025</t>
  </si>
  <si>
    <t>451-2025</t>
  </si>
  <si>
    <t>455-2025</t>
  </si>
  <si>
    <t>450-2025</t>
  </si>
  <si>
    <t>449-2025</t>
  </si>
  <si>
    <t>379-2025</t>
  </si>
  <si>
    <t>291-2025</t>
  </si>
  <si>
    <t>414-2025</t>
  </si>
  <si>
    <t>440-2025</t>
  </si>
  <si>
    <t>439-2025</t>
  </si>
  <si>
    <t>438-2025</t>
  </si>
  <si>
    <t>437-2025</t>
  </si>
  <si>
    <t>373-2025</t>
  </si>
  <si>
    <t>213-2025</t>
  </si>
  <si>
    <t>247-2025</t>
  </si>
  <si>
    <t>246-2025</t>
  </si>
  <si>
    <t>530-2025</t>
  </si>
  <si>
    <t>529-2025</t>
  </si>
  <si>
    <t>372-2025</t>
  </si>
  <si>
    <t>528-2025</t>
  </si>
  <si>
    <t>503-2025</t>
  </si>
  <si>
    <t>391-2025</t>
  </si>
  <si>
    <t>502-2025</t>
  </si>
  <si>
    <t>524-2025</t>
  </si>
  <si>
    <t>521-2025</t>
  </si>
  <si>
    <t>409-2025</t>
  </si>
  <si>
    <t>408-2025</t>
  </si>
  <si>
    <t>113-2025</t>
  </si>
  <si>
    <t>407-2025</t>
  </si>
  <si>
    <t>406-2025</t>
  </si>
  <si>
    <t>405-2025</t>
  </si>
  <si>
    <t>404-2025</t>
  </si>
  <si>
    <t>442-2025</t>
  </si>
  <si>
    <t>520-2025</t>
  </si>
  <si>
    <t>515-2025</t>
  </si>
  <si>
    <t>501-2025</t>
  </si>
  <si>
    <t>491-2025</t>
  </si>
  <si>
    <t>490-2025</t>
  </si>
  <si>
    <t>489-2025</t>
  </si>
  <si>
    <t>488-2025</t>
  </si>
  <si>
    <t>487-2025</t>
  </si>
  <si>
    <t>460-2025</t>
  </si>
  <si>
    <t>505-2025</t>
  </si>
  <si>
    <t>537-2025</t>
  </si>
  <si>
    <t>538-2025</t>
  </si>
  <si>
    <t>539-2025</t>
  </si>
  <si>
    <t>540-2025</t>
  </si>
  <si>
    <t>541-2025</t>
  </si>
  <si>
    <t>542-2025</t>
  </si>
  <si>
    <t>545-2025</t>
  </si>
  <si>
    <t>543-2025</t>
  </si>
  <si>
    <t>544-2025</t>
  </si>
  <si>
    <t>398-2025</t>
  </si>
  <si>
    <t>482-2025</t>
  </si>
  <si>
    <t>481-2025</t>
  </si>
  <si>
    <t>480-2025</t>
  </si>
  <si>
    <t>479-2025</t>
  </si>
  <si>
    <t>425-2025</t>
  </si>
  <si>
    <t>511-2025</t>
  </si>
  <si>
    <t>510-2025</t>
  </si>
  <si>
    <t>509-2025</t>
  </si>
  <si>
    <t>508-2025</t>
  </si>
  <si>
    <t>433-2025</t>
  </si>
  <si>
    <t>507-2025</t>
  </si>
  <si>
    <t>570-2025</t>
  </si>
  <si>
    <t>506-2025</t>
  </si>
  <si>
    <t>526-2025</t>
  </si>
  <si>
    <t>525-2025</t>
  </si>
  <si>
    <t>514-2025</t>
  </si>
  <si>
    <t>513-2025</t>
  </si>
  <si>
    <t>512-2025</t>
  </si>
  <si>
    <t>527-2025</t>
  </si>
  <si>
    <t>201-2025</t>
  </si>
  <si>
    <t>561-2025</t>
  </si>
  <si>
    <t>462-2025</t>
  </si>
  <si>
    <t>548-2025</t>
  </si>
  <si>
    <t>343-2025</t>
  </si>
  <si>
    <t>397-2025</t>
  </si>
  <si>
    <t>547-2025</t>
  </si>
  <si>
    <t>549-2025</t>
  </si>
  <si>
    <t>531-2025</t>
  </si>
  <si>
    <t>376-2025</t>
  </si>
  <si>
    <t>546-2025</t>
  </si>
  <si>
    <t>534-2025</t>
  </si>
  <si>
    <t>374-2025</t>
  </si>
  <si>
    <t>1554-2025</t>
  </si>
  <si>
    <t>1521-2025</t>
  </si>
  <si>
    <t>1571-2025</t>
  </si>
  <si>
    <t>1585-2025</t>
  </si>
  <si>
    <t>1518-2025</t>
  </si>
  <si>
    <t>1475-2025</t>
  </si>
  <si>
    <t>1522-2025</t>
  </si>
  <si>
    <t>PUFA-051-2025</t>
  </si>
  <si>
    <t>1572-2025</t>
  </si>
  <si>
    <t>1479-2025</t>
  </si>
  <si>
    <t>1472-2025</t>
  </si>
  <si>
    <t>1517-2025</t>
  </si>
  <si>
    <t>1495-2025</t>
  </si>
  <si>
    <t>1576-2025</t>
  </si>
  <si>
    <t>1488-2025</t>
  </si>
  <si>
    <t>1559-2025</t>
  </si>
  <si>
    <t>1526-2025</t>
  </si>
  <si>
    <t>1494-2025</t>
  </si>
  <si>
    <t>1584-2025</t>
  </si>
  <si>
    <t>1505-2025</t>
  </si>
  <si>
    <t>1503-2025</t>
  </si>
  <si>
    <t>1525-2025</t>
  </si>
  <si>
    <t>1575-2025</t>
  </si>
  <si>
    <t>1487-2025</t>
  </si>
  <si>
    <t>1570-2025</t>
  </si>
  <si>
    <t>1535-2025</t>
  </si>
  <si>
    <t>1532-2025</t>
  </si>
  <si>
    <t>1493-2025</t>
  </si>
  <si>
    <t>1574-2025</t>
  </si>
  <si>
    <t>1369-2025</t>
  </si>
  <si>
    <t>1591-2025</t>
  </si>
  <si>
    <t>1502-2025</t>
  </si>
  <si>
    <t>1534-2025</t>
  </si>
  <si>
    <t>1492-2025</t>
  </si>
  <si>
    <t>1527-2025</t>
  </si>
  <si>
    <t>1524-2025</t>
  </si>
  <si>
    <t>1491-2025</t>
  </si>
  <si>
    <t>1531-2025</t>
  </si>
  <si>
    <t>1573-2025</t>
  </si>
  <si>
    <t>1490-2025</t>
  </si>
  <si>
    <t>1560-2025</t>
  </si>
  <si>
    <t>PUFA-049-2025</t>
  </si>
  <si>
    <t>1533-2025</t>
  </si>
  <si>
    <t>1515-2025</t>
  </si>
  <si>
    <t>1596-2025</t>
  </si>
  <si>
    <t>1489-2025</t>
  </si>
  <si>
    <t>1519-2025</t>
  </si>
  <si>
    <t>1498-2025</t>
  </si>
  <si>
    <t>1501-2025</t>
  </si>
  <si>
    <t>1513-2025</t>
  </si>
  <si>
    <t>1530-2025</t>
  </si>
  <si>
    <t>1528-2025</t>
  </si>
  <si>
    <t>1497-2025</t>
  </si>
  <si>
    <t>1512-2025</t>
  </si>
  <si>
    <t>1477-2025</t>
  </si>
  <si>
    <t>1587-2025</t>
  </si>
  <si>
    <t>1504-2025</t>
  </si>
  <si>
    <t>1569-2025</t>
  </si>
  <si>
    <t>1529-2025</t>
  </si>
  <si>
    <t>1511-2025</t>
  </si>
  <si>
    <t>1523-2025</t>
  </si>
  <si>
    <t>1500-2025</t>
  </si>
  <si>
    <t>1510-2025</t>
  </si>
  <si>
    <t>1590-2025</t>
  </si>
  <si>
    <t>PUFA-046-2025</t>
  </si>
  <si>
    <t>1499-2025</t>
  </si>
  <si>
    <t>PUFA-048-2025</t>
  </si>
  <si>
    <t>1552-2025</t>
  </si>
  <si>
    <t>1509-2025</t>
  </si>
  <si>
    <t>1468-2025</t>
  </si>
  <si>
    <t>1496-2025</t>
  </si>
  <si>
    <t>PUFA-047-2025</t>
  </si>
  <si>
    <t>1550-2025</t>
  </si>
  <si>
    <t>1508-2025</t>
  </si>
  <si>
    <t>1582-2025</t>
  </si>
  <si>
    <t>1485-2025</t>
  </si>
  <si>
    <t>644-2025</t>
  </si>
  <si>
    <t>1558-2025</t>
  </si>
  <si>
    <t>1476-2025</t>
  </si>
  <si>
    <t>1484-2025</t>
  </si>
  <si>
    <t>1583-2025</t>
  </si>
  <si>
    <t>PUFA-033-2025</t>
  </si>
  <si>
    <t>1561-2025</t>
  </si>
  <si>
    <t>1514-2025</t>
  </si>
  <si>
    <t>1507-2025</t>
  </si>
  <si>
    <t>1565-2025</t>
  </si>
  <si>
    <t>1409-2025</t>
  </si>
  <si>
    <t>1516-2025</t>
  </si>
  <si>
    <t>1557-2025</t>
  </si>
  <si>
    <t>1486-2025</t>
  </si>
  <si>
    <t>1452-2025</t>
  </si>
  <si>
    <t>1506-2025</t>
  </si>
  <si>
    <t>PUFA-050-2025</t>
  </si>
  <si>
    <t>1564-2025</t>
  </si>
  <si>
    <t>1563-2025</t>
  </si>
  <si>
    <t>1420-2025</t>
  </si>
  <si>
    <t>1436-2025</t>
  </si>
  <si>
    <t>1483-2025</t>
  </si>
  <si>
    <t>1289-2025</t>
  </si>
  <si>
    <t>1478-2025</t>
  </si>
  <si>
    <t>1520-2025</t>
  </si>
  <si>
    <t>1482-2025</t>
  </si>
  <si>
    <t>1464-2025</t>
  </si>
  <si>
    <t>1444-2025</t>
  </si>
  <si>
    <t>1375-2025</t>
  </si>
  <si>
    <t>1354-2025</t>
  </si>
  <si>
    <t>PUFA-032-2025</t>
  </si>
  <si>
    <t>1471-2025</t>
  </si>
  <si>
    <t>PUFA-031-2025</t>
  </si>
  <si>
    <t>1453-2025</t>
  </si>
  <si>
    <t>1386-2025</t>
  </si>
  <si>
    <t>1432-2025</t>
  </si>
  <si>
    <t>1435-2025</t>
  </si>
  <si>
    <t>1431-2025</t>
  </si>
  <si>
    <t>1368-2025</t>
  </si>
  <si>
    <t>1401-2025</t>
  </si>
  <si>
    <t>1424-2025</t>
  </si>
  <si>
    <t>1430-2025</t>
  </si>
  <si>
    <t>1451-2025</t>
  </si>
  <si>
    <t>1378-2025</t>
  </si>
  <si>
    <t>1450-2025</t>
  </si>
  <si>
    <t>1429-2025</t>
  </si>
  <si>
    <t>1400-2025</t>
  </si>
  <si>
    <t>1441-2025</t>
  </si>
  <si>
    <t>1367-2025</t>
  </si>
  <si>
    <t>1465-2025</t>
  </si>
  <si>
    <t>1428-2025</t>
  </si>
  <si>
    <t>1366-2025</t>
  </si>
  <si>
    <t>1396-2025</t>
  </si>
  <si>
    <t>1480-2025</t>
  </si>
  <si>
    <t>1427-2025</t>
  </si>
  <si>
    <t>1439-2025</t>
  </si>
  <si>
    <t>1365-2025</t>
  </si>
  <si>
    <t>1399-2025</t>
  </si>
  <si>
    <t>1377-2025</t>
  </si>
  <si>
    <t>1387-2025</t>
  </si>
  <si>
    <t>1364-2025</t>
  </si>
  <si>
    <t>1467-2025</t>
  </si>
  <si>
    <t>1481-2025</t>
  </si>
  <si>
    <t>1363-2025</t>
  </si>
  <si>
    <t>1362-2025</t>
  </si>
  <si>
    <t>1419-2025</t>
  </si>
  <si>
    <t>1370-2025</t>
  </si>
  <si>
    <t>1426-2025</t>
  </si>
  <si>
    <t>1474-2025</t>
  </si>
  <si>
    <t>1466-2025</t>
  </si>
  <si>
    <t>1388-2025</t>
  </si>
  <si>
    <t>1425-2025</t>
  </si>
  <si>
    <t>1385-2025</t>
  </si>
  <si>
    <t>1437-2025</t>
  </si>
  <si>
    <t>1405-2025</t>
  </si>
  <si>
    <t>1403-2025</t>
  </si>
  <si>
    <t>1361-2025</t>
  </si>
  <si>
    <t>1449-2025</t>
  </si>
  <si>
    <t>1328-2025</t>
  </si>
  <si>
    <t>1412-2025</t>
  </si>
  <si>
    <t>1393-2025</t>
  </si>
  <si>
    <t>1418-2025</t>
  </si>
  <si>
    <t>1360-2025</t>
  </si>
  <si>
    <t>1473-2025</t>
  </si>
  <si>
    <t>1359-2025</t>
  </si>
  <si>
    <t>1456-2025</t>
  </si>
  <si>
    <t>1414-2025</t>
  </si>
  <si>
    <t>1423-2025</t>
  </si>
  <si>
    <t>1358-2025</t>
  </si>
  <si>
    <t>1448-2025</t>
  </si>
  <si>
    <t>1417-2025</t>
  </si>
  <si>
    <t>1411-2025</t>
  </si>
  <si>
    <t>1402-2025</t>
  </si>
  <si>
    <t>1422-2025</t>
  </si>
  <si>
    <t>1416-2025</t>
  </si>
  <si>
    <t>1415-2025</t>
  </si>
  <si>
    <t>1447-2025</t>
  </si>
  <si>
    <t>1349-2025</t>
  </si>
  <si>
    <t>1421-2025</t>
  </si>
  <si>
    <t>1457-2025</t>
  </si>
  <si>
    <t>1346-2025</t>
  </si>
  <si>
    <t>1440-2025</t>
  </si>
  <si>
    <t>1348-2025</t>
  </si>
  <si>
    <t>1434-2025</t>
  </si>
  <si>
    <t>1433-2025</t>
  </si>
  <si>
    <t>1407-2025</t>
  </si>
  <si>
    <t>1413-2025</t>
  </si>
  <si>
    <t>1404-2025</t>
  </si>
  <si>
    <t>1443-2025</t>
  </si>
  <si>
    <t>1470-2025</t>
  </si>
  <si>
    <t>1345-2025</t>
  </si>
  <si>
    <t>1394-2025</t>
  </si>
  <si>
    <t>1336-2025</t>
  </si>
  <si>
    <t>1335-2025</t>
  </si>
  <si>
    <t>1398-2025</t>
  </si>
  <si>
    <t>1455-2025</t>
  </si>
  <si>
    <t>1463-2025</t>
  </si>
  <si>
    <t>1454-2025</t>
  </si>
  <si>
    <t>1344-2025</t>
  </si>
  <si>
    <t>1442-2025</t>
  </si>
  <si>
    <t>1334-2025</t>
  </si>
  <si>
    <t>1347-2025</t>
  </si>
  <si>
    <t>1462-2025</t>
  </si>
  <si>
    <t>1343-2025</t>
  </si>
  <si>
    <t>1356-2025</t>
  </si>
  <si>
    <t>1469-2025</t>
  </si>
  <si>
    <t>1406-2025</t>
  </si>
  <si>
    <t>1410-2025</t>
  </si>
  <si>
    <t>1376-2025</t>
  </si>
  <si>
    <t>1352-2025</t>
  </si>
  <si>
    <t>1408-2025</t>
  </si>
  <si>
    <t>1461-2025</t>
  </si>
  <si>
    <t>1397-2025</t>
  </si>
  <si>
    <t>1351-2025</t>
  </si>
  <si>
    <t>1460-2025</t>
  </si>
  <si>
    <t>1246-2025</t>
  </si>
  <si>
    <t>1297-2025</t>
  </si>
  <si>
    <t>1383-2025</t>
  </si>
  <si>
    <t>1446-2025</t>
  </si>
  <si>
    <t>1245-2025</t>
  </si>
  <si>
    <t>1296-2025</t>
  </si>
  <si>
    <t>1342-2025</t>
  </si>
  <si>
    <t>1273-2025</t>
  </si>
  <si>
    <t>1340-2025</t>
  </si>
  <si>
    <t>1290-2025</t>
  </si>
  <si>
    <t>1379-2025</t>
  </si>
  <si>
    <t>PUFA-044-2025</t>
  </si>
  <si>
    <t>1350-2025</t>
  </si>
  <si>
    <t>1382-2025</t>
  </si>
  <si>
    <t>1326-2025</t>
  </si>
  <si>
    <t>1295-2025</t>
  </si>
  <si>
    <t>1353-2025</t>
  </si>
  <si>
    <t>1392-2025</t>
  </si>
  <si>
    <t>1325-2025</t>
  </si>
  <si>
    <t>PUFA-043-2025</t>
  </si>
  <si>
    <t>1304-2025</t>
  </si>
  <si>
    <t>1225-2025</t>
  </si>
  <si>
    <t>1459-2025</t>
  </si>
  <si>
    <t>PUFA-042-2025</t>
  </si>
  <si>
    <t>1381-2025</t>
  </si>
  <si>
    <t>1319-2025</t>
  </si>
  <si>
    <t>1307-2025</t>
  </si>
  <si>
    <t>1306-2025</t>
  </si>
  <si>
    <t>1305-2025</t>
  </si>
  <si>
    <t>1294-2025</t>
  </si>
  <si>
    <t>648-2025</t>
  </si>
  <si>
    <t>1341-2025</t>
  </si>
  <si>
    <t>1298-2025</t>
  </si>
  <si>
    <t>1445-2025</t>
  </si>
  <si>
    <t>PUFA-045-2025</t>
  </si>
  <si>
    <t>1380-2025</t>
  </si>
  <si>
    <t>1374-2025</t>
  </si>
  <si>
    <t>1357-2025</t>
  </si>
  <si>
    <t>1315-2025</t>
  </si>
  <si>
    <t>1391-2025</t>
  </si>
  <si>
    <t>1311-2025</t>
  </si>
  <si>
    <t>1389-2025</t>
  </si>
  <si>
    <t>1384-2025</t>
  </si>
  <si>
    <t>1314-2025</t>
  </si>
  <si>
    <t>1395-2025</t>
  </si>
  <si>
    <t>1313-2025</t>
  </si>
  <si>
    <t>1390-2025</t>
  </si>
  <si>
    <t>1333-2025</t>
  </si>
  <si>
    <t>1317-2025</t>
  </si>
  <si>
    <t>1293-2025</t>
  </si>
  <si>
    <t>1264-2025</t>
  </si>
  <si>
    <t>1373-2025</t>
  </si>
  <si>
    <t>1324-2025</t>
  </si>
  <si>
    <t>1332-2025</t>
  </si>
  <si>
    <t>1292-2025</t>
  </si>
  <si>
    <t>1312-2025</t>
  </si>
  <si>
    <t>1372-2025</t>
  </si>
  <si>
    <t>1285-2025</t>
  </si>
  <si>
    <t>1303-2025</t>
  </si>
  <si>
    <t>1291-2025</t>
  </si>
  <si>
    <t>1371-2025</t>
  </si>
  <si>
    <t>PUFA-041-2025</t>
  </si>
  <si>
    <t>1302-2025</t>
  </si>
  <si>
    <t>1288-2025</t>
  </si>
  <si>
    <t>1310-2025</t>
  </si>
  <si>
    <t>1338-2025</t>
  </si>
  <si>
    <t>1337-2025</t>
  </si>
  <si>
    <t>1301-2025</t>
  </si>
  <si>
    <t>PUFA-040-2025</t>
  </si>
  <si>
    <t>1287-2025</t>
  </si>
  <si>
    <t>1355-2025</t>
  </si>
  <si>
    <t>1231-2025</t>
  </si>
  <si>
    <t>1318-2025</t>
  </si>
  <si>
    <t>1327-2025</t>
  </si>
  <si>
    <t>1330-2025</t>
  </si>
  <si>
    <t>1320-2025</t>
  </si>
  <si>
    <t>1316-2025</t>
  </si>
  <si>
    <t>1286-2025</t>
  </si>
  <si>
    <t>1329-2025</t>
  </si>
  <si>
    <t>1309-2025</t>
  </si>
  <si>
    <t>1308-2025</t>
  </si>
  <si>
    <t>1339-2025</t>
  </si>
  <si>
    <t>1331-2025</t>
  </si>
  <si>
    <t>1282-2025</t>
  </si>
  <si>
    <t>PUFA-039-2025</t>
  </si>
  <si>
    <t>1300-2025</t>
  </si>
  <si>
    <t>1277-2025</t>
  </si>
  <si>
    <t>1266-2025</t>
  </si>
  <si>
    <t>1299-2025</t>
  </si>
  <si>
    <t>1251-2025</t>
  </si>
  <si>
    <t>1065-2025</t>
  </si>
  <si>
    <t>1064-2025</t>
  </si>
  <si>
    <t>1250-2025</t>
  </si>
  <si>
    <t>1281-2025</t>
  </si>
  <si>
    <t>1322-2025</t>
  </si>
  <si>
    <t>1278-2025</t>
  </si>
  <si>
    <t>1177-2025</t>
  </si>
  <si>
    <t>1323-2025</t>
  </si>
  <si>
    <t>1276-2025</t>
  </si>
  <si>
    <t>1236-2025</t>
  </si>
  <si>
    <t>1176-2025</t>
  </si>
  <si>
    <t>1284-2025</t>
  </si>
  <si>
    <t>1275-2025</t>
  </si>
  <si>
    <t>1274-2025</t>
  </si>
  <si>
    <t>1235-2025</t>
  </si>
  <si>
    <t>1280-2025</t>
  </si>
  <si>
    <t>1321-2025</t>
  </si>
  <si>
    <t>1175-2025</t>
  </si>
  <si>
    <t>1272-2025</t>
  </si>
  <si>
    <t>1242-2025</t>
  </si>
  <si>
    <t>1271-2025</t>
  </si>
  <si>
    <t>1234-2025</t>
  </si>
  <si>
    <t>1180-2025</t>
  </si>
  <si>
    <t>1229-2025</t>
  </si>
  <si>
    <t>1232-2025</t>
  </si>
  <si>
    <t>1241-2025</t>
  </si>
  <si>
    <t>1270-2025</t>
  </si>
  <si>
    <t>1269-2025</t>
  </si>
  <si>
    <t>1243-2025</t>
  </si>
  <si>
    <t>1174-2025</t>
  </si>
  <si>
    <t>1240-2025</t>
  </si>
  <si>
    <t>1239-2025</t>
  </si>
  <si>
    <t>1230-2025</t>
  </si>
  <si>
    <t>1268-2025</t>
  </si>
  <si>
    <t>1257-2025</t>
  </si>
  <si>
    <t>1173-2025</t>
  </si>
  <si>
    <t>1249-2025</t>
  </si>
  <si>
    <t>1222-2025</t>
  </si>
  <si>
    <t>1267-2025</t>
  </si>
  <si>
    <t>1081-2025</t>
  </si>
  <si>
    <t>1244-2025</t>
  </si>
  <si>
    <t>1226-2025</t>
  </si>
  <si>
    <t>1156-2025</t>
  </si>
  <si>
    <t>1149-2025</t>
  </si>
  <si>
    <t>1207-2025</t>
  </si>
  <si>
    <t>1141-2025</t>
  </si>
  <si>
    <t>1283-2025</t>
  </si>
  <si>
    <t>1247-2025</t>
  </si>
  <si>
    <t>1223-2025</t>
  </si>
  <si>
    <t>1208-2025</t>
  </si>
  <si>
    <t>1192-2025</t>
  </si>
  <si>
    <t>1135-2025</t>
  </si>
  <si>
    <t>1134-2025</t>
  </si>
  <si>
    <t>1265-2025</t>
  </si>
  <si>
    <t>1077-2025</t>
  </si>
  <si>
    <t>1195-2025</t>
  </si>
  <si>
    <t>1133-2025</t>
  </si>
  <si>
    <t>759-2025</t>
  </si>
  <si>
    <t>1263-2025</t>
  </si>
  <si>
    <t>1279-2025</t>
  </si>
  <si>
    <t>1155-2025</t>
  </si>
  <si>
    <t>1132-2025</t>
  </si>
  <si>
    <t>1083-2025</t>
  </si>
  <si>
    <t>1262-2025</t>
  </si>
  <si>
    <t>1131-2025</t>
  </si>
  <si>
    <t>1252-2025</t>
  </si>
  <si>
    <t>1150-2025</t>
  </si>
  <si>
    <t>PUFA-037-2025</t>
  </si>
  <si>
    <t>1203-2025</t>
  </si>
  <si>
    <t>1160-2025</t>
  </si>
  <si>
    <t>996-2025</t>
  </si>
  <si>
    <t>1183-2025</t>
  </si>
  <si>
    <t>1182-2025</t>
  </si>
  <si>
    <t>1206-2025</t>
  </si>
  <si>
    <t>PUFA-038-2025</t>
  </si>
  <si>
    <t>1143-2025</t>
  </si>
  <si>
    <t>1224-2025</t>
  </si>
  <si>
    <t>1255-2025</t>
  </si>
  <si>
    <t>1020-2025</t>
  </si>
  <si>
    <t>1238-2025</t>
  </si>
  <si>
    <t>1142-2025</t>
  </si>
  <si>
    <t>1123-2025</t>
  </si>
  <si>
    <t>1261-2025</t>
  </si>
  <si>
    <t>1181-2025</t>
  </si>
  <si>
    <t>1179-2025</t>
  </si>
  <si>
    <t>1178-2025</t>
  </si>
  <si>
    <t>1204-2025</t>
  </si>
  <si>
    <t>1211-2025</t>
  </si>
  <si>
    <t>1085-2025</t>
  </si>
  <si>
    <t>1237-2025</t>
  </si>
  <si>
    <t>1140-2025</t>
  </si>
  <si>
    <t>1256-2025</t>
  </si>
  <si>
    <t>1217-2025</t>
  </si>
  <si>
    <t>1219-2025</t>
  </si>
  <si>
    <t>1233-2025</t>
  </si>
  <si>
    <t>1228-2025</t>
  </si>
  <si>
    <t>1139-2025</t>
  </si>
  <si>
    <t>1259-2025</t>
  </si>
  <si>
    <t>1165-2025</t>
  </si>
  <si>
    <t>1138-2025</t>
  </si>
  <si>
    <t>1215-2025</t>
  </si>
  <si>
    <t>1110-2025</t>
  </si>
  <si>
    <t>1137-2025</t>
  </si>
  <si>
    <t>1136-2025</t>
  </si>
  <si>
    <t>1253-2025</t>
  </si>
  <si>
    <t>1214-2025</t>
  </si>
  <si>
    <t>1220-2025</t>
  </si>
  <si>
    <t>1213-2025</t>
  </si>
  <si>
    <t>1258-2025</t>
  </si>
  <si>
    <t>1254-2025</t>
  </si>
  <si>
    <t>1260-2025</t>
  </si>
  <si>
    <t>1197-2025</t>
  </si>
  <si>
    <t>1218-2025</t>
  </si>
  <si>
    <t>1196-2025</t>
  </si>
  <si>
    <t>1227-2025</t>
  </si>
  <si>
    <t>1191-2025</t>
  </si>
  <si>
    <t>1212-2025</t>
  </si>
  <si>
    <t>1130-2025</t>
  </si>
  <si>
    <t>1067-2025</t>
  </si>
  <si>
    <t>1210-2025</t>
  </si>
  <si>
    <t>1032-2025</t>
  </si>
  <si>
    <t>1129-2025</t>
  </si>
  <si>
    <t>1066-2025</t>
  </si>
  <si>
    <t>PUFA-036-2025</t>
  </si>
  <si>
    <t>744-2025</t>
  </si>
  <si>
    <t>1063-2025</t>
  </si>
  <si>
    <t>1079-2025</t>
  </si>
  <si>
    <t>993-2025</t>
  </si>
  <si>
    <t>1128-2025</t>
  </si>
  <si>
    <t>743-2025</t>
  </si>
  <si>
    <t>1082-2025</t>
  </si>
  <si>
    <t>1216-2025</t>
  </si>
  <si>
    <t>1157-2025</t>
  </si>
  <si>
    <t>1171-2025</t>
  </si>
  <si>
    <t>742-2025</t>
  </si>
  <si>
    <t>1148-2025</t>
  </si>
  <si>
    <t>1209-2025</t>
  </si>
  <si>
    <t>1127-2025</t>
  </si>
  <si>
    <t>1096-2025</t>
  </si>
  <si>
    <t>1062-2025</t>
  </si>
  <si>
    <t>739-2025</t>
  </si>
  <si>
    <t>1164-2025</t>
  </si>
  <si>
    <t>1201-2025</t>
  </si>
  <si>
    <t>992-2025</t>
  </si>
  <si>
    <t>755-2025</t>
  </si>
  <si>
    <t>1072-2025</t>
  </si>
  <si>
    <t>1037-2025</t>
  </si>
  <si>
    <t>1052-2025</t>
  </si>
  <si>
    <t>1163-2025</t>
  </si>
  <si>
    <t>1054-2025</t>
  </si>
  <si>
    <t>1200-2025</t>
  </si>
  <si>
    <t>1221-2025</t>
  </si>
  <si>
    <t>1170-2025</t>
  </si>
  <si>
    <t>1126-2025</t>
  </si>
  <si>
    <t>1169-2025</t>
  </si>
  <si>
    <t>1084-2025</t>
  </si>
  <si>
    <t>974-2025</t>
  </si>
  <si>
    <t>991-2025</t>
  </si>
  <si>
    <t>1040-2025</t>
  </si>
  <si>
    <t>1000-2025</t>
  </si>
  <si>
    <t>1159-2025</t>
  </si>
  <si>
    <t>1205-2025</t>
  </si>
  <si>
    <t>754-2025</t>
  </si>
  <si>
    <t>753-2025</t>
  </si>
  <si>
    <t>1039-2025</t>
  </si>
  <si>
    <t>1021-2025</t>
  </si>
  <si>
    <t>1019-2025</t>
  </si>
  <si>
    <t>1070-2025</t>
  </si>
  <si>
    <t>1189-2025</t>
  </si>
  <si>
    <t>1172-2025</t>
  </si>
  <si>
    <t>1194-2025</t>
  </si>
  <si>
    <t>1166-2025</t>
  </si>
  <si>
    <t>1146-2025</t>
  </si>
  <si>
    <t>1036-2025</t>
  </si>
  <si>
    <t>1144-2025</t>
  </si>
  <si>
    <t>1145-2025</t>
  </si>
  <si>
    <t>1108-2025</t>
  </si>
  <si>
    <t>997-2025</t>
  </si>
  <si>
    <t>1105-2025</t>
  </si>
  <si>
    <t>1202-2025</t>
  </si>
  <si>
    <t>1053-2025</t>
  </si>
  <si>
    <t>999-2025</t>
  </si>
  <si>
    <t>1188-2025</t>
  </si>
  <si>
    <t>1162-2025</t>
  </si>
  <si>
    <t>1102-2025</t>
  </si>
  <si>
    <t>1106-2025</t>
  </si>
  <si>
    <t>1018-2025</t>
  </si>
  <si>
    <t>752-2025</t>
  </si>
  <si>
    <t>1187-2025</t>
  </si>
  <si>
    <t>1161-2025</t>
  </si>
  <si>
    <t>998-2025</t>
  </si>
  <si>
    <t>1104-2025</t>
  </si>
  <si>
    <t>1186-2025</t>
  </si>
  <si>
    <t>1068-2025</t>
  </si>
  <si>
    <t>1147-2025</t>
  </si>
  <si>
    <t>1158-2025</t>
  </si>
  <si>
    <t>1101-2025</t>
  </si>
  <si>
    <t>1153-2025</t>
  </si>
  <si>
    <t>1193-2025</t>
  </si>
  <si>
    <t>1089-2025</t>
  </si>
  <si>
    <t>1198-2025</t>
  </si>
  <si>
    <t>1185-2025</t>
  </si>
  <si>
    <t>1035-2025</t>
  </si>
  <si>
    <t>1044-2025</t>
  </si>
  <si>
    <t>PUFA-035-2025</t>
  </si>
  <si>
    <t>1168-2025</t>
  </si>
  <si>
    <t>995-2025</t>
  </si>
  <si>
    <t>1154-2025</t>
  </si>
  <si>
    <t>1107-2025</t>
  </si>
  <si>
    <t>1184-2025</t>
  </si>
  <si>
    <t>1103-2025</t>
  </si>
  <si>
    <t>1167-2025</t>
  </si>
  <si>
    <t>1190-2025</t>
  </si>
  <si>
    <t>1199-2025</t>
  </si>
  <si>
    <t>994-2025</t>
  </si>
  <si>
    <t>1045-2025</t>
  </si>
  <si>
    <t>746-2025</t>
  </si>
  <si>
    <t>745-2025</t>
  </si>
  <si>
    <t>1121-2025</t>
  </si>
  <si>
    <t>1009-2025</t>
  </si>
  <si>
    <t>1071-2025</t>
  </si>
  <si>
    <t>1099-2025</t>
  </si>
  <si>
    <t>1152-2025</t>
  </si>
  <si>
    <t>1124-2025</t>
  </si>
  <si>
    <t>1055-2025</t>
  </si>
  <si>
    <t>1151-2025</t>
  </si>
  <si>
    <t>748-2025</t>
  </si>
  <si>
    <t>1043-2025</t>
  </si>
  <si>
    <t>1034-2025</t>
  </si>
  <si>
    <t>1098-2025</t>
  </si>
  <si>
    <t>1088-2025</t>
  </si>
  <si>
    <t>1125-2025</t>
  </si>
  <si>
    <t>976-2025</t>
  </si>
  <si>
    <t>982-2025</t>
  </si>
  <si>
    <t>1100-2025</t>
  </si>
  <si>
    <t>1075-2025</t>
  </si>
  <si>
    <t>1115-2025</t>
  </si>
  <si>
    <t>1033-2025</t>
  </si>
  <si>
    <t>1049-2025</t>
  </si>
  <si>
    <t>1060-2025</t>
  </si>
  <si>
    <t>983-2025</t>
  </si>
  <si>
    <t>852-2025</t>
  </si>
  <si>
    <t>1117-2025</t>
  </si>
  <si>
    <t>1074-2025</t>
  </si>
  <si>
    <t>1048-2025</t>
  </si>
  <si>
    <t>1120-2025</t>
  </si>
  <si>
    <t>1047-2025</t>
  </si>
  <si>
    <t>975-2025</t>
  </si>
  <si>
    <t>981-2025</t>
  </si>
  <si>
    <t>1073-2025</t>
  </si>
  <si>
    <t>1122-2025</t>
  </si>
  <si>
    <t>1046-2025</t>
  </si>
  <si>
    <t>1114-2025</t>
  </si>
  <si>
    <t>1059-2025</t>
  </si>
  <si>
    <t>1051-2025</t>
  </si>
  <si>
    <t>1116-2025</t>
  </si>
  <si>
    <t>1109-2025</t>
  </si>
  <si>
    <t>1022-2025</t>
  </si>
  <si>
    <t>1015-2025</t>
  </si>
  <si>
    <t>980-2025</t>
  </si>
  <si>
    <t>1091-2025</t>
  </si>
  <si>
    <t>1014-2025</t>
  </si>
  <si>
    <t>1076-2025</t>
  </si>
  <si>
    <t>979-2025</t>
  </si>
  <si>
    <t>1080-2025</t>
  </si>
  <si>
    <t>1090-2025</t>
  </si>
  <si>
    <t>971-2025</t>
  </si>
  <si>
    <t>1061-2025</t>
  </si>
  <si>
    <t>906-2025</t>
  </si>
  <si>
    <t>1092-2025</t>
  </si>
  <si>
    <t>1004-2025</t>
  </si>
  <si>
    <t>1112-2025</t>
  </si>
  <si>
    <t>978-2025</t>
  </si>
  <si>
    <t>1017-2025</t>
  </si>
  <si>
    <t>927-2025</t>
  </si>
  <si>
    <t>1031-2025</t>
  </si>
  <si>
    <t>1097-2025</t>
  </si>
  <si>
    <t>944-2025</t>
  </si>
  <si>
    <t>977-2025</t>
  </si>
  <si>
    <t>1113-2025</t>
  </si>
  <si>
    <t>1016-2025</t>
  </si>
  <si>
    <t>1024-2025</t>
  </si>
  <si>
    <t>952-2025</t>
  </si>
  <si>
    <t>738-2025</t>
  </si>
  <si>
    <t>1006-2025</t>
  </si>
  <si>
    <t>PUFA-034-2025</t>
  </si>
  <si>
    <t>1026-2025</t>
  </si>
  <si>
    <t>1111-2025</t>
  </si>
  <si>
    <t>1041-2025</t>
  </si>
  <si>
    <t>1058-2025</t>
  </si>
  <si>
    <t>1042-2025</t>
  </si>
  <si>
    <t>1057-2025</t>
  </si>
  <si>
    <t>923-2025</t>
  </si>
  <si>
    <t>1056-2025</t>
  </si>
  <si>
    <t>1038-2025</t>
  </si>
  <si>
    <t>737-2025</t>
  </si>
  <si>
    <t>1025-2025</t>
  </si>
  <si>
    <t>1087-2025</t>
  </si>
  <si>
    <t>1118-2025</t>
  </si>
  <si>
    <t>968-2025</t>
  </si>
  <si>
    <t>736-2025</t>
  </si>
  <si>
    <t>1030-2025</t>
  </si>
  <si>
    <t>943-2025</t>
  </si>
  <si>
    <t>533-2025</t>
  </si>
  <si>
    <t>987-2025</t>
  </si>
  <si>
    <t>1086-2025</t>
  </si>
  <si>
    <t>953-2025</t>
  </si>
  <si>
    <t>967-2025</t>
  </si>
  <si>
    <t>1012-2025</t>
  </si>
  <si>
    <t>1007-2025</t>
  </si>
  <si>
    <t>1029-2025</t>
  </si>
  <si>
    <t>1011-2025</t>
  </si>
  <si>
    <t>598-2025</t>
  </si>
  <si>
    <t>986-2025</t>
  </si>
  <si>
    <t>1094-2025</t>
  </si>
  <si>
    <t>710-2025</t>
  </si>
  <si>
    <t>1028-2025</t>
  </si>
  <si>
    <t>1093-2025</t>
  </si>
  <si>
    <t>1119-2025</t>
  </si>
  <si>
    <t>733-2025</t>
  </si>
  <si>
    <t>1027-2025</t>
  </si>
  <si>
    <t>1010-2025</t>
  </si>
  <si>
    <t>954-2025</t>
  </si>
  <si>
    <t>966-2025</t>
  </si>
  <si>
    <t>709-2025</t>
  </si>
  <si>
    <t>605-2025</t>
  </si>
  <si>
    <t>942-2025</t>
  </si>
  <si>
    <t>705-2025</t>
  </si>
  <si>
    <t>990-2025</t>
  </si>
  <si>
    <t>1050-2025</t>
  </si>
  <si>
    <t>963-2025</t>
  </si>
  <si>
    <t>929-2025</t>
  </si>
  <si>
    <t>1023-2025</t>
  </si>
  <si>
    <t>604-2025</t>
  </si>
  <si>
    <t>989-2025</t>
  </si>
  <si>
    <t>934-2025</t>
  </si>
  <si>
    <t>985-2025</t>
  </si>
  <si>
    <t>732-2025</t>
  </si>
  <si>
    <t>1002-2025</t>
  </si>
  <si>
    <t>935-2025</t>
  </si>
  <si>
    <t>951-2025</t>
  </si>
  <si>
    <t>941-2025</t>
  </si>
  <si>
    <t>603-2025</t>
  </si>
  <si>
    <t>950-2025</t>
  </si>
  <si>
    <t>930-2025</t>
  </si>
  <si>
    <t>956-2025</t>
  </si>
  <si>
    <t>988-2025</t>
  </si>
  <si>
    <t>731-2025</t>
  </si>
  <si>
    <t>949-2025</t>
  </si>
  <si>
    <t>940-2025</t>
  </si>
  <si>
    <t>965-2025</t>
  </si>
  <si>
    <t>973-2025</t>
  </si>
  <si>
    <t>1001-2025</t>
  </si>
  <si>
    <t>1008-2025</t>
  </si>
  <si>
    <t>955-2025</t>
  </si>
  <si>
    <t>611-2025</t>
  </si>
  <si>
    <t>964-2025</t>
  </si>
  <si>
    <t>931-2025</t>
  </si>
  <si>
    <t>948-2025</t>
  </si>
  <si>
    <t>984-2025</t>
  </si>
  <si>
    <t>945-2025</t>
  </si>
  <si>
    <t>891-2025</t>
  </si>
  <si>
    <t>962-2025</t>
  </si>
  <si>
    <t>638-2025</t>
  </si>
  <si>
    <t>928-2025</t>
  </si>
  <si>
    <t>961-2025</t>
  </si>
  <si>
    <t>PUFA-030-2025</t>
  </si>
  <si>
    <t>947-2025</t>
  </si>
  <si>
    <t>PUFA-029-2025</t>
  </si>
  <si>
    <t>PUFA-028-2025</t>
  </si>
  <si>
    <t>972-2025</t>
  </si>
  <si>
    <t>920-2025</t>
  </si>
  <si>
    <t>960-2025</t>
  </si>
  <si>
    <t>1005-2025</t>
  </si>
  <si>
    <t>970-2025</t>
  </si>
  <si>
    <t>969-2025</t>
  </si>
  <si>
    <t>919-2025</t>
  </si>
  <si>
    <t>939-2025</t>
  </si>
  <si>
    <t>916-2025</t>
  </si>
  <si>
    <t>597-2025</t>
  </si>
  <si>
    <t>1013-2025</t>
  </si>
  <si>
    <t>917-2025</t>
  </si>
  <si>
    <t>959-2025</t>
  </si>
  <si>
    <t>472-2025</t>
  </si>
  <si>
    <t>471-2025</t>
  </si>
  <si>
    <t>877-2025</t>
  </si>
  <si>
    <t>933-2025</t>
  </si>
  <si>
    <t>899-2025</t>
  </si>
  <si>
    <t>898-2025</t>
  </si>
  <si>
    <t>602-2025</t>
  </si>
  <si>
    <t>938-2025</t>
  </si>
  <si>
    <t>958-2025</t>
  </si>
  <si>
    <t>957-2025</t>
  </si>
  <si>
    <t>937-2025</t>
  </si>
  <si>
    <t>879-2025</t>
  </si>
  <si>
    <t>894-2025</t>
  </si>
  <si>
    <t>897-2025</t>
  </si>
  <si>
    <t>882-2025</t>
  </si>
  <si>
    <t>881-2025</t>
  </si>
  <si>
    <t>936-2025</t>
  </si>
  <si>
    <t>926-2025</t>
  </si>
  <si>
    <t>842-2025</t>
  </si>
  <si>
    <t>896-2025</t>
  </si>
  <si>
    <t>932-2025</t>
  </si>
  <si>
    <t>924-2025</t>
  </si>
  <si>
    <t>880-2025</t>
  </si>
  <si>
    <t>901-2025</t>
  </si>
  <si>
    <t>749-2025</t>
  </si>
  <si>
    <t>841-2025</t>
  </si>
  <si>
    <t>849-2025</t>
  </si>
  <si>
    <t>946-2025</t>
  </si>
  <si>
    <t>1003-2025</t>
  </si>
  <si>
    <t>900-2025</t>
  </si>
  <si>
    <t>840-2025</t>
  </si>
  <si>
    <t>886-2025</t>
  </si>
  <si>
    <t>883-2025</t>
  </si>
  <si>
    <t>878-2025</t>
  </si>
  <si>
    <t>922-2025</t>
  </si>
  <si>
    <t>893-2025</t>
  </si>
  <si>
    <t>885-2025</t>
  </si>
  <si>
    <t>829-2025</t>
  </si>
  <si>
    <t>892-2025</t>
  </si>
  <si>
    <t>909-2025</t>
  </si>
  <si>
    <t>915-2025</t>
  </si>
  <si>
    <t>847-2025</t>
  </si>
  <si>
    <t>921-2025</t>
  </si>
  <si>
    <t>888-2025</t>
  </si>
  <si>
    <t>845-2025</t>
  </si>
  <si>
    <t>844-2025</t>
  </si>
  <si>
    <t>914-2025</t>
  </si>
  <si>
    <t>875-2025</t>
  </si>
  <si>
    <t>830-2025</t>
  </si>
  <si>
    <t>816-2025</t>
  </si>
  <si>
    <t>740-2025</t>
  </si>
  <si>
    <t>905-2025</t>
  </si>
  <si>
    <t>876-2025</t>
  </si>
  <si>
    <t>PUFA-027-2025</t>
  </si>
  <si>
    <t>390-2025</t>
  </si>
  <si>
    <t>735-2025</t>
  </si>
  <si>
    <t>824-2025</t>
  </si>
  <si>
    <t>815-2025</t>
  </si>
  <si>
    <t>727-2025</t>
  </si>
  <si>
    <t>910-2025</t>
  </si>
  <si>
    <t>866-2025</t>
  </si>
  <si>
    <t>851-2025</t>
  </si>
  <si>
    <t>814-2025</t>
  </si>
  <si>
    <t>734-2025</t>
  </si>
  <si>
    <t>725-2025</t>
  </si>
  <si>
    <t>792-2025</t>
  </si>
  <si>
    <t>813-2025</t>
  </si>
  <si>
    <t>848-2025.</t>
  </si>
  <si>
    <t>730-2025</t>
  </si>
  <si>
    <t>818-2025</t>
  </si>
  <si>
    <t>904-2025</t>
  </si>
  <si>
    <t>908-2025</t>
  </si>
  <si>
    <t>911-2025</t>
  </si>
  <si>
    <t>850-2025</t>
  </si>
  <si>
    <t>889-2025</t>
  </si>
  <si>
    <t>647-2025</t>
  </si>
  <si>
    <t>819-2025</t>
  </si>
  <si>
    <t>646-2025</t>
  </si>
  <si>
    <t>729-2025</t>
  </si>
  <si>
    <t>826-2025</t>
  </si>
  <si>
    <t>903-2025</t>
  </si>
  <si>
    <t>812-2025</t>
  </si>
  <si>
    <t>822-2025</t>
  </si>
  <si>
    <t>912-2025</t>
  </si>
  <si>
    <t>887-2025</t>
  </si>
  <si>
    <t>751-2025</t>
  </si>
  <si>
    <t>907-2025</t>
  </si>
  <si>
    <t>747-2025</t>
  </si>
  <si>
    <t>868-2025</t>
  </si>
  <si>
    <t>860-2025</t>
  </si>
  <si>
    <t>777-2025</t>
  </si>
  <si>
    <t>884-2025</t>
  </si>
  <si>
    <t>902-2025</t>
  </si>
  <si>
    <t>776-2025</t>
  </si>
  <si>
    <t>645-2025</t>
  </si>
  <si>
    <t>757-2025</t>
  </si>
  <si>
    <t>861-2025</t>
  </si>
  <si>
    <t>895-2025</t>
  </si>
  <si>
    <t>750-2025</t>
  </si>
  <si>
    <t>873-2025</t>
  </si>
  <si>
    <t>864-2025</t>
  </si>
  <si>
    <t>828-2025</t>
  </si>
  <si>
    <t>859-2025</t>
  </si>
  <si>
    <t>858-2025</t>
  </si>
  <si>
    <t>839-2025</t>
  </si>
  <si>
    <t>712-2025</t>
  </si>
  <si>
    <t>872-2025</t>
  </si>
  <si>
    <t>837-2025</t>
  </si>
  <si>
    <t>724-2025</t>
  </si>
  <si>
    <t>827-2025</t>
  </si>
  <si>
    <t>741-2025</t>
  </si>
  <si>
    <t>871-2025</t>
  </si>
  <si>
    <t>817-2025</t>
  </si>
  <si>
    <t>857-2025</t>
  </si>
  <si>
    <t>789-2025</t>
  </si>
  <si>
    <t>846-2025</t>
  </si>
  <si>
    <t>756-2025</t>
  </si>
  <si>
    <t>869-2025</t>
  </si>
  <si>
    <t>836-2025</t>
  </si>
  <si>
    <t>854-2025</t>
  </si>
  <si>
    <t>799-2025</t>
  </si>
  <si>
    <t>843-2025</t>
  </si>
  <si>
    <t>867-2025</t>
  </si>
  <si>
    <t>821-2025</t>
  </si>
  <si>
    <t>811-2025</t>
  </si>
  <si>
    <t>809-2025</t>
  </si>
  <si>
    <t>856-2025</t>
  </si>
  <si>
    <t>825-2025</t>
  </si>
  <si>
    <t>863-2025</t>
  </si>
  <si>
    <t>600-2025</t>
  </si>
  <si>
    <t>853-2025</t>
  </si>
  <si>
    <t>804-2025</t>
  </si>
  <si>
    <t>794-2025</t>
  </si>
  <si>
    <t>870-2025</t>
  </si>
  <si>
    <t>862-2025</t>
  </si>
  <si>
    <t>798-2025</t>
  </si>
  <si>
    <t>865-2025</t>
  </si>
  <si>
    <t>855-2025</t>
  </si>
  <si>
    <t>760-2025</t>
  </si>
  <si>
    <t>835-2025</t>
  </si>
  <si>
    <t>788-2025</t>
  </si>
  <si>
    <t>797-2025</t>
  </si>
  <si>
    <t>787-2025</t>
  </si>
  <si>
    <t>808-2025</t>
  </si>
  <si>
    <t>775-2025</t>
  </si>
  <si>
    <t>810-2025</t>
  </si>
  <si>
    <t>728-2025</t>
  </si>
  <si>
    <t>773-2025</t>
  </si>
  <si>
    <t>766-2025</t>
  </si>
  <si>
    <t>726-2025</t>
  </si>
  <si>
    <t>807-2025</t>
  </si>
  <si>
    <t>723-2025</t>
  </si>
  <si>
    <t>649-2025</t>
  </si>
  <si>
    <t>555-2025</t>
  </si>
  <si>
    <t>806-2025</t>
  </si>
  <si>
    <t>765-2025</t>
  </si>
  <si>
    <t>616-2025</t>
  </si>
  <si>
    <t>783-2025</t>
  </si>
  <si>
    <t>617-2025</t>
  </si>
  <si>
    <t>620-2025</t>
  </si>
  <si>
    <t>720-2025</t>
  </si>
  <si>
    <t>715-2025</t>
  </si>
  <si>
    <t>796-2025</t>
  </si>
  <si>
    <t>834-2025</t>
  </si>
  <si>
    <t>833-2025</t>
  </si>
  <si>
    <t>614-2025</t>
  </si>
  <si>
    <t>786-2025</t>
  </si>
  <si>
    <t>656-2025</t>
  </si>
  <si>
    <t>686-2025</t>
  </si>
  <si>
    <t>795-2025</t>
  </si>
  <si>
    <t>772-2025</t>
  </si>
  <si>
    <t>685-2025</t>
  </si>
  <si>
    <t>700-2025</t>
  </si>
  <si>
    <t>622-2025</t>
  </si>
  <si>
    <t>683-2025</t>
  </si>
  <si>
    <t>719-2025</t>
  </si>
  <si>
    <t>805-2025</t>
  </si>
  <si>
    <t>575-2025</t>
  </si>
  <si>
    <t>832-2025</t>
  </si>
  <si>
    <t>681-2025</t>
  </si>
  <si>
    <t>721-2025</t>
  </si>
  <si>
    <t>718-2025</t>
  </si>
  <si>
    <t>690-2025</t>
  </si>
  <si>
    <t>642-2025</t>
  </si>
  <si>
    <t>793-2025</t>
  </si>
  <si>
    <t>619-2025</t>
  </si>
  <si>
    <t>774-2025</t>
  </si>
  <si>
    <t>831-2025</t>
  </si>
  <si>
    <t>689-2025</t>
  </si>
  <si>
    <t>PUFA-023-2025</t>
  </si>
  <si>
    <t>802-2025</t>
  </si>
  <si>
    <t>785-2025</t>
  </si>
  <si>
    <t>556-2025</t>
  </si>
  <si>
    <t>574-2025</t>
  </si>
  <si>
    <t>470-2025</t>
  </si>
  <si>
    <t>781-2025</t>
  </si>
  <si>
    <t>466-2025</t>
  </si>
  <si>
    <t>666-2025</t>
  </si>
  <si>
    <t>801-2025</t>
  </si>
  <si>
    <t>615-2025</t>
  </si>
  <si>
    <t>780-2025</t>
  </si>
  <si>
    <t>665-2025</t>
  </si>
  <si>
    <t>764-2025</t>
  </si>
  <si>
    <t>803-2025</t>
  </si>
  <si>
    <t>662-2025</t>
  </si>
  <si>
    <t>820-2025</t>
  </si>
  <si>
    <t>791-2025</t>
  </si>
  <si>
    <t>790-2025</t>
  </si>
  <si>
    <t>823-2025</t>
  </si>
  <si>
    <t>651-2025</t>
  </si>
  <si>
    <t>763-2025</t>
  </si>
  <si>
    <t>580-2025</t>
  </si>
  <si>
    <t>800-2025</t>
  </si>
  <si>
    <t>784-2025</t>
  </si>
  <si>
    <t>554-2025</t>
  </si>
  <si>
    <t>762-2025</t>
  </si>
  <si>
    <t>553-2025</t>
  </si>
  <si>
    <t>618-2025</t>
  </si>
  <si>
    <t>652-2025</t>
  </si>
  <si>
    <t>779-2025</t>
  </si>
  <si>
    <t>778-2025</t>
  </si>
  <si>
    <t>552-2025</t>
  </si>
  <si>
    <t>771-2025</t>
  </si>
  <si>
    <t>579-2025</t>
  </si>
  <si>
    <t>550-2025</t>
  </si>
  <si>
    <t>682-2025</t>
  </si>
  <si>
    <t>697-2025</t>
  </si>
  <si>
    <t>680-2025</t>
  </si>
  <si>
    <t>761-2025</t>
  </si>
  <si>
    <t>722-2025</t>
  </si>
  <si>
    <t>714-2025</t>
  </si>
  <si>
    <t>679-2025</t>
  </si>
  <si>
    <t>653-2025</t>
  </si>
  <si>
    <t>717-2025</t>
  </si>
  <si>
    <t>782-2025</t>
  </si>
  <si>
    <t>770-2025</t>
  </si>
  <si>
    <t>711-2025</t>
  </si>
  <si>
    <t>674-2025</t>
  </si>
  <si>
    <t>677-2025</t>
  </si>
  <si>
    <t>675-2025</t>
  </si>
  <si>
    <t>769-2025</t>
  </si>
  <si>
    <t>693-2025</t>
  </si>
  <si>
    <t>713-2025</t>
  </si>
  <si>
    <t>698-2025</t>
  </si>
  <si>
    <t>654-2025</t>
  </si>
  <si>
    <t>699-2025</t>
  </si>
  <si>
    <t>687-2025</t>
  </si>
  <si>
    <t>678-2025</t>
  </si>
  <si>
    <t>696-2025</t>
  </si>
  <si>
    <t>592-2025</t>
  </si>
  <si>
    <t>663-2025</t>
  </si>
  <si>
    <t>667-2025</t>
  </si>
  <si>
    <t>664-2025</t>
  </si>
  <si>
    <t>703-2025</t>
  </si>
  <si>
    <t>608-2025</t>
  </si>
  <si>
    <t>768-2025</t>
  </si>
  <si>
    <t>655-2025</t>
  </si>
  <si>
    <t>767-2025</t>
  </si>
  <si>
    <t>692-2025</t>
  </si>
  <si>
    <t>673-2025</t>
  </si>
  <si>
    <t>716-2025</t>
  </si>
  <si>
    <t>637-2025</t>
  </si>
  <si>
    <t>641-2025</t>
  </si>
  <si>
    <t>625-2025</t>
  </si>
  <si>
    <t>640-2025</t>
  </si>
  <si>
    <t>568-2025</t>
  </si>
  <si>
    <t>402-2025</t>
  </si>
  <si>
    <t>601-2025</t>
  </si>
  <si>
    <t>701-2025</t>
  </si>
  <si>
    <t>635-2025</t>
  </si>
  <si>
    <t>599-2025</t>
  </si>
  <si>
    <t>624-2025</t>
  </si>
  <si>
    <t>634-2025</t>
  </si>
  <si>
    <t>336-2025</t>
  </si>
  <si>
    <t>623-2025</t>
  </si>
  <si>
    <t>585-2025</t>
  </si>
  <si>
    <t>704-2025</t>
  </si>
  <si>
    <t>401-2025</t>
  </si>
  <si>
    <t>621-2025</t>
  </si>
  <si>
    <t>694-2025</t>
  </si>
  <si>
    <t>708-2025</t>
  </si>
  <si>
    <t>672-2025</t>
  </si>
  <si>
    <t>591-2025</t>
  </si>
  <si>
    <t>399-2025</t>
  </si>
  <si>
    <t>671-2025</t>
  </si>
  <si>
    <t>691-2025</t>
  </si>
  <si>
    <t>233-2025</t>
  </si>
  <si>
    <t>707-2025</t>
  </si>
  <si>
    <t>670-2025</t>
  </si>
  <si>
    <t>558-2025</t>
  </si>
  <si>
    <t>587-2025</t>
  </si>
  <si>
    <t>669-2025</t>
  </si>
  <si>
    <t>633-2025</t>
  </si>
  <si>
    <t>668-2025</t>
  </si>
  <si>
    <t>688-2025</t>
  </si>
  <si>
    <t>695-2025</t>
  </si>
  <si>
    <t>516-2025</t>
  </si>
  <si>
    <t>588-2025</t>
  </si>
  <si>
    <t>706-2025</t>
  </si>
  <si>
    <t>441-2025</t>
  </si>
  <si>
    <t>403-2025</t>
  </si>
  <si>
    <t>636-2025</t>
  </si>
  <si>
    <t>593-2025</t>
  </si>
  <si>
    <t>629-2025</t>
  </si>
  <si>
    <t>702-2025</t>
  </si>
  <si>
    <t>628-2025</t>
  </si>
  <si>
    <t>573-2025</t>
  </si>
  <si>
    <t>559-2025</t>
  </si>
  <si>
    <t>444-2025</t>
  </si>
  <si>
    <t>375-2025</t>
  </si>
  <si>
    <t>676-2025</t>
  </si>
  <si>
    <t>564-2025</t>
  </si>
  <si>
    <t>630-2025</t>
  </si>
  <si>
    <t>443-2025</t>
  </si>
  <si>
    <t>519-2025</t>
  </si>
  <si>
    <t>551-2025</t>
  </si>
  <si>
    <t>631-2025</t>
  </si>
  <si>
    <t>469-2025</t>
  </si>
  <si>
    <t>659-2025</t>
  </si>
  <si>
    <t>627-2025</t>
  </si>
  <si>
    <t>612-2025</t>
  </si>
  <si>
    <t>476-2025</t>
  </si>
  <si>
    <t>658-2025</t>
  </si>
  <si>
    <t>657-2025</t>
  </si>
  <si>
    <t>610-2025</t>
  </si>
  <si>
    <t>607-2025</t>
  </si>
  <si>
    <t>613-2025</t>
  </si>
  <si>
    <t>393-2025</t>
  </si>
  <si>
    <t>563-2025</t>
  </si>
  <si>
    <t>475-2025</t>
  </si>
  <si>
    <t>626-2025</t>
  </si>
  <si>
    <t>562-2025</t>
  </si>
  <si>
    <t>578-2025</t>
  </si>
  <si>
    <t>660-2025</t>
  </si>
  <si>
    <t>493-2025</t>
  </si>
  <si>
    <t>606-2025</t>
  </si>
  <si>
    <t>532-2025</t>
  </si>
  <si>
    <t>661-2025</t>
  </si>
  <si>
    <t>569-2025</t>
  </si>
  <si>
    <t>596-2025</t>
  </si>
  <si>
    <t>632-2025</t>
  </si>
  <si>
    <t>464-2025</t>
  </si>
  <si>
    <t>565-2025</t>
  </si>
  <si>
    <t>467-2025</t>
  </si>
  <si>
    <t>500-2025</t>
  </si>
  <si>
    <t>078-2025</t>
  </si>
  <si>
    <t>252-2025</t>
  </si>
  <si>
    <t>342-2025</t>
  </si>
  <si>
    <t>567-2025</t>
  </si>
  <si>
    <t>582-2025</t>
  </si>
  <si>
    <t>650-2025</t>
  </si>
  <si>
    <t>499-2025</t>
  </si>
  <si>
    <t>609-2025</t>
  </si>
  <si>
    <t>463-2025</t>
  </si>
  <si>
    <t>584-2025</t>
  </si>
  <si>
    <t>468-2025</t>
  </si>
  <si>
    <t>465-2025</t>
  </si>
  <si>
    <t>571-2025</t>
  </si>
  <si>
    <t>566-2025</t>
  </si>
  <si>
    <t>389-2025</t>
  </si>
  <si>
    <t>583-2025</t>
  </si>
  <si>
    <t>394-2025</t>
  </si>
  <si>
    <t>387-2025</t>
  </si>
  <si>
    <t>581-2025</t>
  </si>
  <si>
    <t>643-2025</t>
  </si>
  <si>
    <t>576-2025</t>
  </si>
  <si>
    <t>420-2025</t>
  </si>
  <si>
    <t>474-2025</t>
  </si>
  <si>
    <t>536-2025</t>
  </si>
  <si>
    <t>254-2025</t>
  </si>
  <si>
    <t>522-2025</t>
  </si>
  <si>
    <t>429-2025</t>
  </si>
  <si>
    <t>428-2025</t>
  </si>
  <si>
    <t>577-2025</t>
  </si>
  <si>
    <t>586-2025</t>
  </si>
  <si>
    <t>366-2025</t>
  </si>
  <si>
    <t>595-2025</t>
  </si>
  <si>
    <t>535-2025</t>
  </si>
  <si>
    <t>518-2025</t>
  </si>
  <si>
    <t>557-2025</t>
  </si>
  <si>
    <t>594-2025</t>
  </si>
  <si>
    <t>523-2025</t>
  </si>
  <si>
    <t>517-2025</t>
  </si>
  <si>
    <t>494-2025</t>
  </si>
  <si>
    <t>589-2025</t>
  </si>
  <si>
    <t>495-2025</t>
  </si>
  <si>
    <t>251-2025</t>
  </si>
  <si>
    <t>202-2025</t>
  </si>
  <si>
    <t>496-2025</t>
  </si>
  <si>
    <t>639-2025</t>
  </si>
  <si>
    <t>497-2025</t>
  </si>
  <si>
    <t>498-2025</t>
  </si>
  <si>
    <t>249-2025</t>
  </si>
  <si>
    <t>572-2025</t>
  </si>
  <si>
    <t>590-2025</t>
  </si>
  <si>
    <t>276-2025</t>
  </si>
  <si>
    <t>396-2025</t>
  </si>
  <si>
    <t>427-2025</t>
  </si>
  <si>
    <t>426-2025</t>
  </si>
  <si>
    <t>454-2025</t>
  </si>
  <si>
    <t>473-2025</t>
  </si>
  <si>
    <t>504-2025</t>
  </si>
  <si>
    <t>392-2025</t>
  </si>
  <si>
    <t>395-2025</t>
  </si>
  <si>
    <t>446-2025</t>
  </si>
  <si>
    <t>386-2025</t>
  </si>
  <si>
    <t>332-2025</t>
  </si>
  <si>
    <t>236-2025</t>
  </si>
  <si>
    <t>237-2025</t>
  </si>
  <si>
    <t>209-2025</t>
  </si>
  <si>
    <t>226-2025</t>
  </si>
  <si>
    <t>225-2025</t>
  </si>
  <si>
    <t>048-2025</t>
  </si>
  <si>
    <t>PUFA-059-2025</t>
  </si>
  <si>
    <t>PUFA-058-2025</t>
  </si>
  <si>
    <t>PUFA-057-2025</t>
  </si>
  <si>
    <t>PUFA-056-2025</t>
  </si>
  <si>
    <t>PUFA-055-2025</t>
  </si>
  <si>
    <t>1621-2025</t>
  </si>
  <si>
    <t>PUFA-054-2025</t>
  </si>
  <si>
    <t>PUFA-053-2025</t>
  </si>
  <si>
    <t>PUFA-052-2025</t>
  </si>
  <si>
    <t>1566-2025</t>
  </si>
  <si>
    <t>1608-2025</t>
  </si>
  <si>
    <t>1458-2025</t>
  </si>
  <si>
    <t>1594-2025</t>
  </si>
  <si>
    <t>1683-2025</t>
  </si>
  <si>
    <t>1687-2025</t>
  </si>
  <si>
    <t>1624-2025</t>
  </si>
  <si>
    <t>PUFA-066-2025</t>
  </si>
  <si>
    <t>1667-2025</t>
  </si>
  <si>
    <t>PUFA-060-2025</t>
  </si>
  <si>
    <t>1603-2025</t>
  </si>
  <si>
    <t>1578-2025</t>
  </si>
  <si>
    <t>1635-2025</t>
  </si>
  <si>
    <t>1664-2025</t>
  </si>
  <si>
    <t>1681-2025</t>
  </si>
  <si>
    <t>1697-2025</t>
  </si>
  <si>
    <t>1630-2025</t>
  </si>
  <si>
    <t>1679-2025</t>
  </si>
  <si>
    <t>1633-2025</t>
  </si>
  <si>
    <t>1634-2025</t>
  </si>
  <si>
    <t>1666-2025</t>
  </si>
  <si>
    <t>1649-2025</t>
  </si>
  <si>
    <t>1680-2025</t>
  </si>
  <si>
    <t>1661-2025</t>
  </si>
  <si>
    <t>1686-2025</t>
  </si>
  <si>
    <t>1682-2025</t>
  </si>
  <si>
    <t>1577-2025</t>
  </si>
  <si>
    <t>1655-2025</t>
  </si>
  <si>
    <t>1648-2025</t>
  </si>
  <si>
    <t>1660-2025</t>
  </si>
  <si>
    <t>1677-2025</t>
  </si>
  <si>
    <t>1676-2025</t>
  </si>
  <si>
    <t>1627-2025</t>
  </si>
  <si>
    <t>PUFA-073-2025</t>
  </si>
  <si>
    <t>1656-2025</t>
  </si>
  <si>
    <t>1636-2025</t>
  </si>
  <si>
    <t>1659-2025</t>
  </si>
  <si>
    <t>1652-2025</t>
  </si>
  <si>
    <t>1675-2025</t>
  </si>
  <si>
    <t>1695-2025</t>
  </si>
  <si>
    <t>1671-2025</t>
  </si>
  <si>
    <t>1623-2025</t>
  </si>
  <si>
    <t>1665-2025</t>
  </si>
  <si>
    <t>1654-2025</t>
  </si>
  <si>
    <t>1653-2025</t>
  </si>
  <si>
    <t>PUFA-072-2025</t>
  </si>
  <si>
    <t>1674-2025</t>
  </si>
  <si>
    <t>1640-2025</t>
  </si>
  <si>
    <t>1668-2025</t>
  </si>
  <si>
    <t>1622-2025</t>
  </si>
  <si>
    <t>1663-2025</t>
  </si>
  <si>
    <t>1644-2025</t>
  </si>
  <si>
    <t>1694-2025</t>
  </si>
  <si>
    <t>1673-2025</t>
  </si>
  <si>
    <t>PUFA-063-2025</t>
  </si>
  <si>
    <t>PUFA-065-2025</t>
  </si>
  <si>
    <t>1601-2025</t>
  </si>
  <si>
    <t>PUFA-064-2025</t>
  </si>
  <si>
    <t>1670-2025</t>
  </si>
  <si>
    <t>1639-2025</t>
  </si>
  <si>
    <t>1672-2025</t>
  </si>
  <si>
    <t>1618-2025</t>
  </si>
  <si>
    <t>1642-2025</t>
  </si>
  <si>
    <t>PUFA-071-2025</t>
  </si>
  <si>
    <t>1606-2025</t>
  </si>
  <si>
    <t>PUFA-062-2025</t>
  </si>
  <si>
    <t>1638-2025</t>
  </si>
  <si>
    <t>1607-2025</t>
  </si>
  <si>
    <t>PUFA-070-2025</t>
  </si>
  <si>
    <t>1657-2025</t>
  </si>
  <si>
    <t>1637-2025</t>
  </si>
  <si>
    <t>1628-2025</t>
  </si>
  <si>
    <t>1647-2025</t>
  </si>
  <si>
    <t>1617-2025</t>
  </si>
  <si>
    <t>1651-2025</t>
  </si>
  <si>
    <t>1693-2025</t>
  </si>
  <si>
    <t>1616-2025</t>
  </si>
  <si>
    <t>1562-2025</t>
  </si>
  <si>
    <t>1646-2025</t>
  </si>
  <si>
    <t>1610-2025</t>
  </si>
  <si>
    <t>1641-2025</t>
  </si>
  <si>
    <t>1615-2025</t>
  </si>
  <si>
    <t>PUFA-069-2025</t>
  </si>
  <si>
    <t>1549-2025</t>
  </si>
  <si>
    <t>1540-2025</t>
  </si>
  <si>
    <t>1541-2025</t>
  </si>
  <si>
    <t>1650-2025</t>
  </si>
  <si>
    <t>1692-2025</t>
  </si>
  <si>
    <t>1662-2025</t>
  </si>
  <si>
    <t>1626-2025</t>
  </si>
  <si>
    <t>1613-2025</t>
  </si>
  <si>
    <t>1658-2025</t>
  </si>
  <si>
    <t>PUFA-061-2025</t>
  </si>
  <si>
    <t>1631-2025</t>
  </si>
  <si>
    <t>1612-2025</t>
  </si>
  <si>
    <t>1691-2025</t>
  </si>
  <si>
    <t>1643-2025</t>
  </si>
  <si>
    <t>1619-2025</t>
  </si>
  <si>
    <t>1620-2025</t>
  </si>
  <si>
    <t>1614-2025</t>
  </si>
  <si>
    <t>1684-2025</t>
  </si>
  <si>
    <t>1609-2025</t>
  </si>
  <si>
    <t>1586-2025</t>
  </si>
  <si>
    <t>1690-2025</t>
  </si>
  <si>
    <t>1542-2025</t>
  </si>
  <si>
    <t>1538-2025</t>
  </si>
  <si>
    <t>1589-2025</t>
  </si>
  <si>
    <t>1588-2025</t>
  </si>
  <si>
    <t>1645-2025</t>
  </si>
  <si>
    <t>1598-2025</t>
  </si>
  <si>
    <t>1689-2025</t>
  </si>
  <si>
    <t>1537-2025</t>
  </si>
  <si>
    <t>1597-2025</t>
  </si>
  <si>
    <t>1632-2025</t>
  </si>
  <si>
    <t>1536-2025</t>
  </si>
  <si>
    <t>1688-2025</t>
  </si>
  <si>
    <t>1600-2025</t>
  </si>
  <si>
    <t>PUFA-068-2025</t>
  </si>
  <si>
    <t>1555-2025</t>
  </si>
  <si>
    <t>PUFA-067-2025</t>
  </si>
  <si>
    <t>1678-2025</t>
  </si>
  <si>
    <t>1539-2025</t>
  </si>
  <si>
    <t>1556-2025</t>
  </si>
  <si>
    <t>1580-2025</t>
  </si>
  <si>
    <t>1611-2025</t>
  </si>
  <si>
    <t>1595-2025</t>
  </si>
  <si>
    <t>1568-2025</t>
  </si>
  <si>
    <t>1604-2025</t>
  </si>
  <si>
    <t>1548-2025</t>
  </si>
  <si>
    <t>1547-2025</t>
  </si>
  <si>
    <t>1602-2025</t>
  </si>
  <si>
    <t>1579-2025</t>
  </si>
  <si>
    <t>1546-2025</t>
  </si>
  <si>
    <t>1593-2025</t>
  </si>
  <si>
    <t>1545-2025</t>
  </si>
  <si>
    <t>1581-2025</t>
  </si>
  <si>
    <t>1544-2025</t>
  </si>
  <si>
    <t>1543-2025</t>
  </si>
  <si>
    <t>1592-2025</t>
  </si>
  <si>
    <t>1605-2025</t>
  </si>
  <si>
    <t>1551-2025</t>
  </si>
  <si>
    <t>1567-2025</t>
  </si>
  <si>
    <t>1438-2025</t>
  </si>
  <si>
    <t>1707-2025</t>
  </si>
  <si>
    <t>1703-2025</t>
  </si>
  <si>
    <t>1706-2025</t>
  </si>
  <si>
    <t>1701-2025</t>
  </si>
  <si>
    <t>1705-2025</t>
  </si>
  <si>
    <t>PUFA-074-2025</t>
  </si>
  <si>
    <t>1700-2025</t>
  </si>
  <si>
    <t>1698-2025</t>
  </si>
  <si>
    <t>075-2025</t>
  </si>
  <si>
    <t>149.-2025</t>
  </si>
  <si>
    <t>442 2025</t>
  </si>
  <si>
    <t>644-2025.</t>
  </si>
  <si>
    <t>1520 -2025</t>
  </si>
  <si>
    <t>1248-2025</t>
  </si>
  <si>
    <t>840-2026</t>
  </si>
  <si>
    <t>913-2025</t>
  </si>
  <si>
    <t>IDARTES-IP-MIC-001-2025</t>
  </si>
  <si>
    <t>1684-2025.</t>
  </si>
  <si>
    <t>Prestación de servicios - Contrato Prestación de Servicios Profesionales</t>
  </si>
  <si>
    <t>Prestación de servicios - Contrato Prestación de Servicios Apoyo a la Gestión</t>
  </si>
  <si>
    <t>Prestación de servicios</t>
  </si>
  <si>
    <t>Arrendamiento de inmuebles</t>
  </si>
  <si>
    <t>Coproducción</t>
  </si>
  <si>
    <t xml:space="preserve">Convenio Interadministrativo </t>
  </si>
  <si>
    <t>JHON ALEXANDER RODRIGUEZ ARIAS</t>
  </si>
  <si>
    <t>LAURA XIMENA LOAIZA PEREZ</t>
  </si>
  <si>
    <t>LUNA CAMILA GUERRERO NIÑO</t>
  </si>
  <si>
    <t>NATHALY ALEXANDRA CIFUENTES HERNANDEZ</t>
  </si>
  <si>
    <t>SERGIO ANDRES CRUZ RAMIREZ</t>
  </si>
  <si>
    <t>SANTIAGO  RODRIGUEZ ORTIZ</t>
  </si>
  <si>
    <t>MARIA FERNANDA GOMEZ SANCHEZ</t>
  </si>
  <si>
    <t>ZULMA BEATRIZ DIAZ MONTENEGRO</t>
  </si>
  <si>
    <t xml:space="preserve">JULIE BIBIANA DUARTE </t>
  </si>
  <si>
    <t>MARIA CATALINA GONZALEZ RAMIREZ</t>
  </si>
  <si>
    <t>SEEL  ECHEVERRIA CIFUENTES</t>
  </si>
  <si>
    <t>JAVIER ELIECER VITATA CAMACHO</t>
  </si>
  <si>
    <t>YESSICA MARYURI PEDREROS LOPEZ</t>
  </si>
  <si>
    <t>MAURICIO  GARCIA ESGUERRA</t>
  </si>
  <si>
    <t>EDGAR ORLANDO VELANDIA PRIETO</t>
  </si>
  <si>
    <t>ROSA AURORA VALDES SILVA</t>
  </si>
  <si>
    <t>YENNI CAROLINA RODRIGUEZ SUAREZ</t>
  </si>
  <si>
    <t>IXTLIL AXIL PARRA CANTOR</t>
  </si>
  <si>
    <t>MARIA FERNANDA MADIEDO SANCHEZ</t>
  </si>
  <si>
    <t>SARY CONSTANZA MURILLO POVEDA</t>
  </si>
  <si>
    <t>FERNANDO AUGUSTO CEPEDA PUERTO</t>
  </si>
  <si>
    <t>FEDERICO ALFREDO RAMIREZ CASTILLO</t>
  </si>
  <si>
    <t>JENNY KATHERINE CARABALLO CAMARGO</t>
  </si>
  <si>
    <t>YECXY  SALAS FLOREZ</t>
  </si>
  <si>
    <t>ANGIE NATALY GARCIA FORERO</t>
  </si>
  <si>
    <t>JULIAN DARIO BEJARANO GOMEZ</t>
  </si>
  <si>
    <t>CAMILO JOSE PEREZ TORRES</t>
  </si>
  <si>
    <t>LEIDY MAGALY VACA MONDRAGON</t>
  </si>
  <si>
    <t>CATALINA  CORTES CRUZ</t>
  </si>
  <si>
    <t>YEISSON FERNANDO ORTIZ SABOGAL</t>
  </si>
  <si>
    <t>ANGY LISSET RODRIGUEZ SOTTO</t>
  </si>
  <si>
    <t>OMAR ALFONSO DUARTE GOMEZ</t>
  </si>
  <si>
    <t>LEONARDO  VILLAMIZAR VILLAMIZAR</t>
  </si>
  <si>
    <t>ANGELA NATALIA VANEGAS LEON</t>
  </si>
  <si>
    <t>GEESBORM ESTEEVEN NIÑO DURAN</t>
  </si>
  <si>
    <t>JOHANNA CAROLINA RAMIREZ GUERRERO</t>
  </si>
  <si>
    <t>DIANA MARCELA CASTAÑEDA SAAVEDRA</t>
  </si>
  <si>
    <t>MARYLAND  PADILLA PEDRAZA</t>
  </si>
  <si>
    <t>MAURICIO  GRANDE	 LADINO</t>
  </si>
  <si>
    <t>MELIDA GRACIELA TAITTE BARROS</t>
  </si>
  <si>
    <t>JOSE RAFAEL RAMIREZ MANTILLA</t>
  </si>
  <si>
    <t>ANGELICA MARIA OSPINA MONTAÑO</t>
  </si>
  <si>
    <t>JUAN JOSE BACCA GUEVARA</t>
  </si>
  <si>
    <t>JEIMY VIVIANA PARAMO DUQUE</t>
  </si>
  <si>
    <t>WILLIAM RICARDO GONZALEZ TREJOS</t>
  </si>
  <si>
    <t>GUILLERMO ARMANDO PEÑA QUIMBAY</t>
  </si>
  <si>
    <t>LEIDY EDID ROA MENDOZA</t>
  </si>
  <si>
    <t>ALBA MERCEDES GONZALEZ SANCHEZ</t>
  </si>
  <si>
    <t>IVAN ORLANDO LAMPREA GUERRERO</t>
  </si>
  <si>
    <t>LUZ YERALDIN CABALLERO RODRIGUEZ</t>
  </si>
  <si>
    <t>RAFAEL ALFREDO PINTO LOPEZ</t>
  </si>
  <si>
    <t>EMILIO  PULIDO ARAQUE</t>
  </si>
  <si>
    <t>LUIS ALEXANDER JIMENEZ ALVARADO</t>
  </si>
  <si>
    <t>ELIANA IVONN CASTAÑEDA SAAVEDRA</t>
  </si>
  <si>
    <t>SANTIAGO  MURCIA ROA</t>
  </si>
  <si>
    <t>M CLLISTER  GRANADOS GONZALEZ</t>
  </si>
  <si>
    <t>LAURA YAMILE LOPEZ RODRIGUEZ</t>
  </si>
  <si>
    <t>ALBA LUZ LOPEZ OSORIO</t>
  </si>
  <si>
    <t>ANDRY YUSELY PARRA DIAZ</t>
  </si>
  <si>
    <t>YAIZA KATHERINE PINTO GUERRERO</t>
  </si>
  <si>
    <t>SANDRA CAROLINA ARDILA GUZMAN</t>
  </si>
  <si>
    <t>LUIS EDUARDO RUBIO MONTOYA</t>
  </si>
  <si>
    <t>ANDREA MARCELA PINILLA BAHAMON</t>
  </si>
  <si>
    <t>HAROLD JAIR GOMEZ RUBIO</t>
  </si>
  <si>
    <t>NATALIA  ESCOBAR GUENGUE</t>
  </si>
  <si>
    <t>LUZ ANGELA OSUNA MEDINA</t>
  </si>
  <si>
    <t>JENNY CATHERIN SOLAQUE CUBIDES</t>
  </si>
  <si>
    <t>JOSE LUIS BONILLA MARTINEZ</t>
  </si>
  <si>
    <t>MIGUEL ENRIQUE QUINTERO CORAL</t>
  </si>
  <si>
    <t>MELISSA ANDREA GOMEZ CASTAÑEDA</t>
  </si>
  <si>
    <t>EDWIN GEOVANI SOSA DURAN</t>
  </si>
  <si>
    <t>DIEGO JOSE FILELLA GUZMAN</t>
  </si>
  <si>
    <t>MATHEW ALEJANDRO VALBUENA ESCOBAR</t>
  </si>
  <si>
    <t>IVAN CAMILO CATIVE ACOSTA</t>
  </si>
  <si>
    <t>ANGELA PATRICIA CASTELLANOS BOTHIA</t>
  </si>
  <si>
    <t>ANDRES  ESTUPIÑAN NIÑO</t>
  </si>
  <si>
    <t>MONICA LORENA ESTUPIÑAN LINARES</t>
  </si>
  <si>
    <t>ESTEBAN ALEJANDRO REINA ESQUIVEL</t>
  </si>
  <si>
    <t>JOSE ALIRIO SANCHEZ MONGUI</t>
  </si>
  <si>
    <t>DIANA YULIETH MELO VILLARRAGA</t>
  </si>
  <si>
    <t>PAULA ALEJANDRA GUALTEROS MURILLO</t>
  </si>
  <si>
    <t>OLGA LUCIA OLAYA PARRA</t>
  </si>
  <si>
    <t>YULY PAOLA MENDEZ SIERRA</t>
  </si>
  <si>
    <t>LINA MARIA PENAGOS ZAPATA</t>
  </si>
  <si>
    <t>JOHANA CAROLINA MANCIPE LUGO</t>
  </si>
  <si>
    <t>ANDREA JOHANNA DUARTE LOPEZ</t>
  </si>
  <si>
    <t>FREYNAN  RODRIGUEZ MONTES</t>
  </si>
  <si>
    <t>JOHANN  TARAZONA MATIZ</t>
  </si>
  <si>
    <t>CESAR AUGUSTO CORREA CASTRO</t>
  </si>
  <si>
    <t>JOSE LUIS RODRIGUEZ FAJARDO</t>
  </si>
  <si>
    <t>ISABEL CRISTINA RESTREPO VASQUEZ</t>
  </si>
  <si>
    <t>HERNAN DARIO VELANDIA ALVAREZ</t>
  </si>
  <si>
    <t>ELIANA MAYERLY ORTIZ MALAGON</t>
  </si>
  <si>
    <t>ROSA MILENA SOTO SANGUINO</t>
  </si>
  <si>
    <t>ANDREA MILENA GONZALEZ ZULUAGA</t>
  </si>
  <si>
    <t>SERGIO FABIAN AYALA ALMECIGA</t>
  </si>
  <si>
    <t>DUMAR ANDRES DAZA PULIDO</t>
  </si>
  <si>
    <t>ADRIANA  PEREIRA SANTOS</t>
  </si>
  <si>
    <t>ANDERSON ARLEY ACUÑA LEON</t>
  </si>
  <si>
    <t>JUAN SEBASTIAN RAMIREZ BUSTOS</t>
  </si>
  <si>
    <t>DAVID ERNESTO GUEVARA RINCON</t>
  </si>
  <si>
    <t>JOHANNA MILENA GOMEZ GUTIERREZ</t>
  </si>
  <si>
    <t>LUZ CATHERINE REINA GONZALEZ</t>
  </si>
  <si>
    <t>PEDRO FELIPE CORTES CAÑON</t>
  </si>
  <si>
    <t>DIANA CRISTINA HERNANDEZ GAITAN</t>
  </si>
  <si>
    <t>CARLOS ALBERTO GOMEZ RINCON</t>
  </si>
  <si>
    <t>LINA JULIETH SAMACA VANEGAS</t>
  </si>
  <si>
    <t>NATALIA CAROLINA DIAZ MORALES</t>
  </si>
  <si>
    <t>KEVIN SANTIAGO JIMENEZ PEREZ</t>
  </si>
  <si>
    <t>JANNETH ALICIA SANABRIA MANTILLA</t>
  </si>
  <si>
    <t>JESUS SALVADOR VELEZ ESTRADA</t>
  </si>
  <si>
    <t>SANTIAGO ESTEBAN CARREÑO MANCERA</t>
  </si>
  <si>
    <t>LADY ALEJANDRA PEREZ NIÑO</t>
  </si>
  <si>
    <t>EDWIN EDUARDO ACERO ROBAYO</t>
  </si>
  <si>
    <t>ANDREA  DIAZ LONDOÑO</t>
  </si>
  <si>
    <t>NATALIA  MARQUEZ LOPEZ</t>
  </si>
  <si>
    <t>MARYURY  FORERO BOHORQUEZ</t>
  </si>
  <si>
    <t>ESTEFANY DAYANA TORRES BLANCO</t>
  </si>
  <si>
    <t>DANIEL RICARDO GARCIA RUBIANO</t>
  </si>
  <si>
    <t xml:space="preserve">BRAYAN MAURICIO MONTALVO </t>
  </si>
  <si>
    <t>OSCAR ALBERTO VARGAS CAMELO</t>
  </si>
  <si>
    <t>JOSÉ HUMBERTO LOPEZ SEGURA</t>
  </si>
  <si>
    <t>YESICA LIZETH TRUJILLO MONTAÑO</t>
  </si>
  <si>
    <t>NATHALIE  PULGARIN MONTEFRIO</t>
  </si>
  <si>
    <t>PAOLA ANDREA ALVAREZ PERALTA</t>
  </si>
  <si>
    <t>HUMBERTO  LOBO GUERRERO NOVA</t>
  </si>
  <si>
    <t>CRISTIAN CAMILO CALDERON TAPIA</t>
  </si>
  <si>
    <t>MIGUEL AUGUSTO OROZCO CASTRO</t>
  </si>
  <si>
    <t>FREDDY ALEXANDER PAEZ VALENCIA</t>
  </si>
  <si>
    <t>MARIA CRISTINA RUBIANO FORERO</t>
  </si>
  <si>
    <t>YESICA NATALIA ZAMBRANO ANGULO</t>
  </si>
  <si>
    <t>ESTHER LIGIA VILLARRAGA CIFUENTES</t>
  </si>
  <si>
    <t>CHRISTIAN ANDRES HEREDIA LEAL</t>
  </si>
  <si>
    <t>JAVIER  BUSTAMANTE CARO</t>
  </si>
  <si>
    <t>CLAUDIA PATRICIA AVENDAÑO GUTIERREZ</t>
  </si>
  <si>
    <t>HERIBERTO  CAÑON GIRALDO</t>
  </si>
  <si>
    <t>MARIA MERCEDES SANTOS MORENO</t>
  </si>
  <si>
    <t>ANA LUCIA PEREZ PRADO</t>
  </si>
  <si>
    <t>MARIA BELEN LESMES ORTIZ</t>
  </si>
  <si>
    <t>ALICIA JUDITH QUIROZ CAMPO</t>
  </si>
  <si>
    <t>LISSETH MARIA IBAÑEZ ROLONG</t>
  </si>
  <si>
    <t>CARLOS HUMBERTO RIVERA GAITAN</t>
  </si>
  <si>
    <t>CARLOS ALFONSO GAITAN TOBAR</t>
  </si>
  <si>
    <t>LORENA  CADAVID PEREZ</t>
  </si>
  <si>
    <t>MARIA ANGELICA LEAL LEAL</t>
  </si>
  <si>
    <t>MARIA FERNANDA ROJAS PRIETO</t>
  </si>
  <si>
    <t>ERIAN ALEXANDER CONTRERAS CADENA</t>
  </si>
  <si>
    <t>DIDIER ARMANDO CARO GUTIERREZ</t>
  </si>
  <si>
    <t>CLAUDIA ARACELY AVILA MORALES</t>
  </si>
  <si>
    <t>SERGIO DAVID MONROY VARGAS</t>
  </si>
  <si>
    <t>LINA MARIA OSORIO SANCHEZ</t>
  </si>
  <si>
    <t>DIANA MARCELA RUIZ ABELLA</t>
  </si>
  <si>
    <t>ERIKA MERCEDES NITOLA BARRERO</t>
  </si>
  <si>
    <t>YURI ANDREA CASTRO ESQUIVEL</t>
  </si>
  <si>
    <t>JUAN DAVID CASTAÑO CASTAÑEDA</t>
  </si>
  <si>
    <t>JOSE JEFFERSON GORDILLO AGUILERA</t>
  </si>
  <si>
    <t>YUDY YANETH CAMARGO CAMARGO</t>
  </si>
  <si>
    <t>LUIS ANTONIO OSSA PEREZ</t>
  </si>
  <si>
    <t>GINA PAOLA PINZON HERRERA</t>
  </si>
  <si>
    <t>HERNAN MAURICIO RINCON BEDOYA</t>
  </si>
  <si>
    <t>JUANA EMILIA ANDRADE PEREZ</t>
  </si>
  <si>
    <t>JORGE ANDRES BARROS GUTIERREZ</t>
  </si>
  <si>
    <t>PATRICIA  BOLIVAR CONTRERAS</t>
  </si>
  <si>
    <t>LEANDRA ISABEL BARON SALGADO</t>
  </si>
  <si>
    <t>SAUL  MARTINEZ GONZALEZ</t>
  </si>
  <si>
    <t>KELER FABIO QUINTANA BALLESTEROS</t>
  </si>
  <si>
    <t>MICHAEL ANDRES DEVIA TIQUE</t>
  </si>
  <si>
    <t>ENGELBERT  MARTIN PULGA</t>
  </si>
  <si>
    <t>SANDRO  JIMENEZ VARGAS</t>
  </si>
  <si>
    <t>PAOLA ANDREA PADILLA AYARZA</t>
  </si>
  <si>
    <t>JAVIER FRANCISCO GONZALEZ DIAZ</t>
  </si>
  <si>
    <t>MONICA ANDREA GONZALEZ OSORIO</t>
  </si>
  <si>
    <t>DIANA MARCELA CEPEDA GONZALEZ</t>
  </si>
  <si>
    <t>GLADYS JANE BARRERA TOLOZA</t>
  </si>
  <si>
    <t>CRISTIAN CAMILO LABRADOR ENCISO</t>
  </si>
  <si>
    <t>JORGE YESID RAMOS CARREÑO</t>
  </si>
  <si>
    <t>SANDRA LILIANA GUTIERREZ PEREZ</t>
  </si>
  <si>
    <t>SANDRA MILENA RINCON CORTES</t>
  </si>
  <si>
    <t>WILLIAM EDUARDO VARGAS ESPITIA</t>
  </si>
  <si>
    <t>MARIA CLARA SALGADO PORRAS</t>
  </si>
  <si>
    <t>YIVETH CATALINA CORREA CARREÑO</t>
  </si>
  <si>
    <t>JUAN PABLO MUÑOZ BOLAÑOS</t>
  </si>
  <si>
    <t>JUAN SEBASTIAN BENAVIDES ALDANA</t>
  </si>
  <si>
    <t>JULIANA  CASTRO DUPERLY</t>
  </si>
  <si>
    <t>CLAUDIA PATRICIA MENDOZA CASTILLO</t>
  </si>
  <si>
    <t>SARA  JIMENEZ NIETO</t>
  </si>
  <si>
    <t>MARGARETH TATIANA ARIZA RODRIGUEZ</t>
  </si>
  <si>
    <t>JOAQUIN OSWALDO VENGOECHEA ALARCON</t>
  </si>
  <si>
    <t>YONKELL  RODRIGUEZ PEÑA</t>
  </si>
  <si>
    <t>JAVIER  BENITEZ BARAJAS</t>
  </si>
  <si>
    <t>YENNY CAROLINA CARVAJAL LOPEZ</t>
  </si>
  <si>
    <t>QUENA MELISA LEONEL LOAIZA</t>
  </si>
  <si>
    <t>NESTOR CAMILO PRADA GOMEZ</t>
  </si>
  <si>
    <t>PAULA ANDREA CABRALES CEBALLOS</t>
  </si>
  <si>
    <t>FRANCISCO JAVIER TAPIERO JIMENEZ</t>
  </si>
  <si>
    <t>OSCAR GUILLERMO NAVARRETE RAMOS</t>
  </si>
  <si>
    <t>JORGE ARTURO PULGAR CARO</t>
  </si>
  <si>
    <t>ALVARO  GALLEGO VARGAS</t>
  </si>
  <si>
    <t>BRIGET NOREMIS VARGAS ROBALINO</t>
  </si>
  <si>
    <t>LUZ ADRIANA GALLEGO GARCES</t>
  </si>
  <si>
    <t>YULLY MILLENA MARTIN GAITAN</t>
  </si>
  <si>
    <t>INGRIDT JOHANNA TORRES TORRES</t>
  </si>
  <si>
    <t>LUIS ALEJANDRO ZAMBRANO VARELA</t>
  </si>
  <si>
    <t>YENY LILIANA MARULANDA AREVALO</t>
  </si>
  <si>
    <t>JEISSON DAVID LOAIZA BEJARANO</t>
  </si>
  <si>
    <t xml:space="preserve">PAOLA ANDREA ACEVEDO </t>
  </si>
  <si>
    <t>JHON JARVI CHARA GALINDO</t>
  </si>
  <si>
    <t>SARA MELINA FAJARDO ARROYAVE</t>
  </si>
  <si>
    <t>HERNAN FELIPE ARISTIZABAL CASTELLANOS</t>
  </si>
  <si>
    <t>AURORA CAMILA CRESPO MURILLO</t>
  </si>
  <si>
    <t>DANNA CAROLINA MAMIAN RODRIGUEZ</t>
  </si>
  <si>
    <t>DEYSI CAROLINA MENDEZ MENDEZ</t>
  </si>
  <si>
    <t>DIANA PATRICIA GONZALEZ CALDERON</t>
  </si>
  <si>
    <t>GABRIELA  CORRALES MAYORGA</t>
  </si>
  <si>
    <t>MONICA LILIANA NIETO ROJAS</t>
  </si>
  <si>
    <t>EDWIN JESUS GARCIA MORA</t>
  </si>
  <si>
    <t>SILVIA MARIA TRIVIÑO JIMENEZ</t>
  </si>
  <si>
    <t>YANNY NATHALIA BOTERO VARGAS</t>
  </si>
  <si>
    <t>DIANA MARCELA RUBIO HERREÑO</t>
  </si>
  <si>
    <t>LUISA FERNANDA SALDARRIAGA SOLER</t>
  </si>
  <si>
    <t>INGRID LORENA HUERTAS MORENO</t>
  </si>
  <si>
    <t>LAURA CATALINA BLANCO VARGAS</t>
  </si>
  <si>
    <t>JOHANN SEBASTIAN URBINA CARDENAS</t>
  </si>
  <si>
    <t>RICARDO ANDRES RODRIGUEZ SANCHEZ</t>
  </si>
  <si>
    <t>LINA LIZETH ALONSO CASTILLO</t>
  </si>
  <si>
    <t>SANTIAGO  GOMEZ CASTAÑEDA</t>
  </si>
  <si>
    <t>ADRIANA MARCELA MANOSALVA NARVAEZ</t>
  </si>
  <si>
    <t>NICOLAS ESTEBAN VELANDIA VELANDIA</t>
  </si>
  <si>
    <t>DANIEL ALEJANDRO ROJAS NAVARRO</t>
  </si>
  <si>
    <t>DANIEL ANDRES RINCON HERNANDEZ</t>
  </si>
  <si>
    <t>DIEGO LEONCIO VARGAS BARRERA</t>
  </si>
  <si>
    <t>SILVIA LORENA ARRIETA VALDERRAMA</t>
  </si>
  <si>
    <t>DIEGO ARMANDO CACERES SIMARRA</t>
  </si>
  <si>
    <t>ANA MILENA GUIO AMAYA</t>
  </si>
  <si>
    <t>NELSON ALEJANDRO LINARES GUERRERO</t>
  </si>
  <si>
    <t>JUAN CAMILO BAUTISTA RENDON</t>
  </si>
  <si>
    <t>DIANA PATRICIA PAEZ SANDOVAL</t>
  </si>
  <si>
    <t>PABLO ANDRES RODRIGUEZ VARGAS</t>
  </si>
  <si>
    <t>LIZETH PAOLA FRANCO SAAVEDRA</t>
  </si>
  <si>
    <t>FRANCISCO JAVIER MONROY SALAMANCA</t>
  </si>
  <si>
    <t>MARIA HELENA PEÑA REYES</t>
  </si>
  <si>
    <t>JOSE FERNANDO FONSECA LUGO</t>
  </si>
  <si>
    <t>CLAUDIA LUCRECIA AGUDELO BETANCOURTH</t>
  </si>
  <si>
    <t>ANDRES JOSE BRITO CASTILLO</t>
  </si>
  <si>
    <t>CAMILO ANDRES IZQUIERDO ROJAS</t>
  </si>
  <si>
    <t>KAREN ALEXANDRA PEREZ RIOS</t>
  </si>
  <si>
    <t>WILLIAM ARMANDO ARIAS ALGARRA</t>
  </si>
  <si>
    <t>AURA CRISTINA RUIZ MENDOZA</t>
  </si>
  <si>
    <t>JOHAN ESTIBEN BERMEO LOPEZ</t>
  </si>
  <si>
    <t>CRISTHIAN ALEJANDRO NOGUERA BURBANO</t>
  </si>
  <si>
    <t>NIDIA ROCIO DIAZ CASAS</t>
  </si>
  <si>
    <t>WILMAR  MOLINA VARGAS</t>
  </si>
  <si>
    <t>ADRIANA  MORA POVEDA</t>
  </si>
  <si>
    <t>JULIANA DEL MAR VILLAMIZAR PEÑA</t>
  </si>
  <si>
    <t>LUZ DARY GAMEZ ALDANA</t>
  </si>
  <si>
    <t>NELCY CECILIA PATIÑO RINCON</t>
  </si>
  <si>
    <t>JORGE ARTURO LOPEZ RINCON</t>
  </si>
  <si>
    <t>MARIA EUGENIA MONTES ZULUAGA</t>
  </si>
  <si>
    <t>JUAN CARLOS PECHENE PACHON</t>
  </si>
  <si>
    <t>KEVIN CAMILO GIRALDO AYALA</t>
  </si>
  <si>
    <t>LEIDY JOHANNA CHAPARRO AGUDELO</t>
  </si>
  <si>
    <t>YESENIA  PIRAQUIVE VEGA</t>
  </si>
  <si>
    <t>INGRY JOHANNA NIÑO GONZALEZ</t>
  </si>
  <si>
    <t>VANNESSA BRIGITTE PEÑA MARTINEZ</t>
  </si>
  <si>
    <t>JORGE HUMBERTO PINILLA RAMIREZ</t>
  </si>
  <si>
    <t>ANGIE CAROLINA GUTIERREZ	 DELGADO</t>
  </si>
  <si>
    <t xml:space="preserve">JOSE ISRAEL RAMIREZ </t>
  </si>
  <si>
    <t>ADULFO KARLO MAHECHA MORALES</t>
  </si>
  <si>
    <t>JUAN RAMIRO LOPEZ CASTAÑEDA</t>
  </si>
  <si>
    <t>DAVID SEBASTIAN MEDINA RESTREPO</t>
  </si>
  <si>
    <t>JHON EDWARD MORENO DIAZ</t>
  </si>
  <si>
    <t>CRISTIAN DAVID YAYA MORENO</t>
  </si>
  <si>
    <t>JUAN FELIPE VILLAMIL TOVAR</t>
  </si>
  <si>
    <t>NATALY  RODRIGUEZ ORTIZ</t>
  </si>
  <si>
    <t>ANDRES FELIPE QUINTERO SOTELO</t>
  </si>
  <si>
    <t>JUAN MANUEL RUSSY ESCOBAR</t>
  </si>
  <si>
    <t>ROLLING DJ FILMS SAS</t>
  </si>
  <si>
    <t>LAGREEN FILMS SAS</t>
  </si>
  <si>
    <t>CARACOL TELEVISION S.A.</t>
  </si>
  <si>
    <t>EL CICLON FILMS SAS</t>
  </si>
  <si>
    <t>DIRTYKITCHEN S.A.S.</t>
  </si>
  <si>
    <t>DOS KE TRES FILMS SAS</t>
  </si>
  <si>
    <t>PLAN 9 MEDIA S.A.S</t>
  </si>
  <si>
    <t>LAVÍ FILMS SAS</t>
  </si>
  <si>
    <t>WITOTA FILMS SAS</t>
  </si>
  <si>
    <t>MI PRODUCTORA S.A.S</t>
  </si>
  <si>
    <t>EL CAPITAN PRODUCTIONS S.A.S.</t>
  </si>
  <si>
    <t>RCN TELEVISION S.A.</t>
  </si>
  <si>
    <t>ALMA PRODUCCIONES AUDIOVISUALES S.A.S</t>
  </si>
  <si>
    <t>OSO BRAVO FILMS S A S</t>
  </si>
  <si>
    <t>UN PAR DE GATOS S A S</t>
  </si>
  <si>
    <t>DANIEL ARMANDO LEON ACUÑA</t>
  </si>
  <si>
    <t>ANDERSON ESTIVENS AREVALO RODRIGUEZ</t>
  </si>
  <si>
    <t>ANDREA DEL PILAR BUITRAGO GOMEZ</t>
  </si>
  <si>
    <t>RAFAEL  BERBEO GUTIERREZ</t>
  </si>
  <si>
    <t>VANESSA ALEXANDRA CONTRERAS LARGO</t>
  </si>
  <si>
    <t>RICARDO ANDRES JAIMES MARTINEZ</t>
  </si>
  <si>
    <t>MIGUEL ANGEL CRESPO GONZALEZ</t>
  </si>
  <si>
    <t>DANNA KATHERINE NARVAEZ CORTES</t>
  </si>
  <si>
    <t>JOSE MANUEL GIRALDO MALIK</t>
  </si>
  <si>
    <t>DIEGO ALEXANDER MONTAÑO GAITAN</t>
  </si>
  <si>
    <t>LAURA VALENTINA TORRES OTALORA</t>
  </si>
  <si>
    <t>JAIME ORLANDO RODRIGUEZ ARANGO</t>
  </si>
  <si>
    <t>LINDORFO  ANGULO DELGADO</t>
  </si>
  <si>
    <t>PAULA VALENTINA RUBIANO HERRERA</t>
  </si>
  <si>
    <t>KARINA ALEXANDRA ORTEGA VALBUENA</t>
  </si>
  <si>
    <t>ANAMARIA  SAGANOME CASTILLO</t>
  </si>
  <si>
    <t>MAURICIO  GALINDO MILA</t>
  </si>
  <si>
    <t>SERGIO ANDRES HERNANDEZ BOTIA</t>
  </si>
  <si>
    <t>CAMILO ALBERTO MOLANO VEGA</t>
  </si>
  <si>
    <t>PAOLA ANDREA RUIZ SANTAFE</t>
  </si>
  <si>
    <t>ALEJANDRA  BUITRAGO ORTEGON</t>
  </si>
  <si>
    <t>JORGE ALBERTO DUQUE GOMEZ</t>
  </si>
  <si>
    <t>PEDRO ESTIVEN SANCHEZ ARANA</t>
  </si>
  <si>
    <t>DIANA MIREYA NUÑEZ RODRIGUEZ</t>
  </si>
  <si>
    <t>ANDREA CATALINA BENAVIDES CHAVES</t>
  </si>
  <si>
    <t>ANDREA  GORDILLO RINCON</t>
  </si>
  <si>
    <t>CRISTIAN ALEJANDRO MEDINA ALARCON</t>
  </si>
  <si>
    <t>EDGAR MAURICIO YAYA ORTIZ</t>
  </si>
  <si>
    <t>EDGAR GIOVANNI MONCADA PINZON</t>
  </si>
  <si>
    <t>IVONNE JANNETHE TOLEDO ARCINIEGAS</t>
  </si>
  <si>
    <t>VICTOR HUGO GONZALEZ BRAVO</t>
  </si>
  <si>
    <t>LEIDY YASMID PATIÑO RINCON</t>
  </si>
  <si>
    <t>SONIA ANDREA LUQUE CORTES</t>
  </si>
  <si>
    <t>JULIAN DARIO PEREZ ESCOBAR</t>
  </si>
  <si>
    <t>NATHALIA ANDREA SOTO PIZA</t>
  </si>
  <si>
    <t>CARLOS ENRIQUE PEREZ JARAMILLO</t>
  </si>
  <si>
    <t>MARIA CRISTINA HERRERA CALDERON</t>
  </si>
  <si>
    <t>OSCAR SANTIAGO GARCIA ORJUELA</t>
  </si>
  <si>
    <t>ROXANA CAROLINA MONTERROSA DOMINGUEZ</t>
  </si>
  <si>
    <t>WALTER IVAN AVILA RAMIREZ</t>
  </si>
  <si>
    <t>RICARDO ARTURO TEJADA MORENO</t>
  </si>
  <si>
    <t>ALBA PIEDAD AGUIRRE PORRAS</t>
  </si>
  <si>
    <t>CAMILO ANDRES CARVAJAL CASTAÑO</t>
  </si>
  <si>
    <t>MARÍA JULIANA VELOZA JOYA</t>
  </si>
  <si>
    <t>LUIS EDUARDO LOPEZ CARDOZO</t>
  </si>
  <si>
    <t>EDWIN FERNANDO GONZALEZ GARCIA</t>
  </si>
  <si>
    <t>NICOLAS  POVEDA DUARTE</t>
  </si>
  <si>
    <t>GERMAN  ESPITIA OSPINA</t>
  </si>
  <si>
    <t>JARED JAFET FORERO ALVAREZ</t>
  </si>
  <si>
    <t xml:space="preserve">ANDRES CAMILO DUARTE </t>
  </si>
  <si>
    <t>DAVID LEONARDO ALVAREZ SANCHEZ</t>
  </si>
  <si>
    <t>ALEJANDRO ALFREDO CARDENAS PALACIOS</t>
  </si>
  <si>
    <t>JESSICA LORENA ROJAS CASTRO</t>
  </si>
  <si>
    <t>CHARLES ERASMO DAZA MALAGON</t>
  </si>
  <si>
    <t>JULIO ERNESTO AVELLANEDA VASQUEZ</t>
  </si>
  <si>
    <t>JULIAN DAVID REMOLINA ALARCON</t>
  </si>
  <si>
    <t>JUAN DAVID RODRIGUEZ TIBADUIZA</t>
  </si>
  <si>
    <t>JAVIER ENRIQUE MOTTA MORALES</t>
  </si>
  <si>
    <t>CINDY LORENA FLECHAS HERRERA</t>
  </si>
  <si>
    <t>NATALIA ANDREA CABARCAS RAMOS</t>
  </si>
  <si>
    <t>LUIS ALFREDO BENAVIDES CERVERA</t>
  </si>
  <si>
    <t>CAMILO  CASAS ABRIL</t>
  </si>
  <si>
    <t>CRISTIAN RAMIRO ARGUELLO RODRIGUEZ</t>
  </si>
  <si>
    <t>LEIDI DAYANA SANCHEZ ARIAS</t>
  </si>
  <si>
    <t>SANDRA MILENA MONTAÑEZ ACEVEDO</t>
  </si>
  <si>
    <t>ADRIANA CAROLINA BARACALDO LOZANO</t>
  </si>
  <si>
    <t>HENRY  CAICEDO CAICEDO</t>
  </si>
  <si>
    <t>MAIA SOFIA FIGUEROA PADILLA</t>
  </si>
  <si>
    <t>JORGE ELIECER MONTAÑA MEDINA</t>
  </si>
  <si>
    <t>CARMEN ANGELICA SANCHEZ MARTINEZ</t>
  </si>
  <si>
    <t>ANDRES FERNANDO ESTRADA GUERRERO</t>
  </si>
  <si>
    <t>ALVARO JAVIER HERRERA MORENO</t>
  </si>
  <si>
    <t>ANGELA PAOLA CASTRO VILLARREAL</t>
  </si>
  <si>
    <t>ANDRES MAURICIO GUACANEME CARDOZO</t>
  </si>
  <si>
    <t>LAURA VALENTINA LEON LEON</t>
  </si>
  <si>
    <t>DENNIS VALERIA ACEVEDO JIMENEZ</t>
  </si>
  <si>
    <t>DIANA CAROLINA LONGAS BARRETO</t>
  </si>
  <si>
    <t>PAULA ANDREA GUTIERREZ ROLDAN</t>
  </si>
  <si>
    <t>OLGA LUCIA DUQUE APARICIO</t>
  </si>
  <si>
    <t>JULIANA MARITZA VALDERRAMA TILAGUY</t>
  </si>
  <si>
    <t>LAURA SOFIA GOMEZ REYES</t>
  </si>
  <si>
    <t>YEISSON RICARDO BELLO BUENO</t>
  </si>
  <si>
    <t>JOHAN STIVEN TELLEZ DURANGO</t>
  </si>
  <si>
    <t>ALAN DAVID CASTILLO CARDONA</t>
  </si>
  <si>
    <t>NICOLAS  SALAMANCA SUAREZ</t>
  </si>
  <si>
    <t>DAVID ENRIQUE VILLEGAS BERNAL</t>
  </si>
  <si>
    <t>STEFANNY  SOLANO MORALES</t>
  </si>
  <si>
    <t>JUAN DAVID FARIGUA LEON</t>
  </si>
  <si>
    <t>SILVIA CAROLINA GIL LOBO</t>
  </si>
  <si>
    <t>CLARA HELENA RUIZ MARTINEZ</t>
  </si>
  <si>
    <t>SANDRA VIVIANA DAZA PULIDO</t>
  </si>
  <si>
    <t>JENIFFER CONSTANZA VALENCIA OME</t>
  </si>
  <si>
    <t>ANGEL GIOVANNY MARTINEZ CAMARGO</t>
  </si>
  <si>
    <t>SOFIA  FERNANDEZ CUBILLOS</t>
  </si>
  <si>
    <t>MELISA FRINE CORAL VELASQUEZ</t>
  </si>
  <si>
    <t>LUIS CARLOS LEON PAEZ</t>
  </si>
  <si>
    <t>WILSON JAVIER JIMENEZ ANZOLA</t>
  </si>
  <si>
    <t>LUISA FERNANDA PAREDES MONTAÑEZ</t>
  </si>
  <si>
    <t>VANESSA ALEJANDRA GARCIA GONZALEZ</t>
  </si>
  <si>
    <t>ELSY ROCIO VIVAS BABATIVA</t>
  </si>
  <si>
    <t>NEYDA ESPERANZA BARRETO SARMIENTO</t>
  </si>
  <si>
    <t>LAURA STEFANY MUÑOZ REYES</t>
  </si>
  <si>
    <t>MAITE VANNESSA GOMEZ CAÑON</t>
  </si>
  <si>
    <t>DUVAN ENRIQUE VEGA SERPA</t>
  </si>
  <si>
    <t>ARNULFO  VELASCO GARZON</t>
  </si>
  <si>
    <t>ESTIVEN ALEJANDRO ZAPATA GIRALDO</t>
  </si>
  <si>
    <t>MARIA MYRIAM LANCHEROS UBATE</t>
  </si>
  <si>
    <t>JULIAN ANDRES CUADROS GARZON</t>
  </si>
  <si>
    <t>FEDERICO  REY QUIÑONES</t>
  </si>
  <si>
    <t>ARTURO LEONARDO PABLOVICH MORENO WIERZBICKAYA</t>
  </si>
  <si>
    <t>ANDRES FERNANDO MAZORRA VALENCIA</t>
  </si>
  <si>
    <t>BRAYAN ESTEBAN AGUILAR CRUZ</t>
  </si>
  <si>
    <t>HAROL YESID CALLEJAS GONZALEZ</t>
  </si>
  <si>
    <t>JORGE YECID AYALA GONZALEZ</t>
  </si>
  <si>
    <t>ALMA ANGELICA USME RIVEROS</t>
  </si>
  <si>
    <t>DIANA PAOLA BONILLA DIAZ</t>
  </si>
  <si>
    <t>YURY PAOLA GONZALEZ LASSO</t>
  </si>
  <si>
    <t>SHAROL  MIRANDA VARGAS</t>
  </si>
  <si>
    <t>GLADYS MARCELA VELANDIA MORA</t>
  </si>
  <si>
    <t>MARIA ALEJANDRA GALINDO QUIROGA</t>
  </si>
  <si>
    <t>LEVI JOSE JAIMES LOBO</t>
  </si>
  <si>
    <t>CATALINA  ARDILA GUZMAN</t>
  </si>
  <si>
    <t>ANDRES FELIPE FLOREZ DURAN</t>
  </si>
  <si>
    <t>EDDISON CAMILO MANCIPE DIAZ</t>
  </si>
  <si>
    <t>CRISTIAN GIOVANY CASTAÑEDA  SANTAMARIA</t>
  </si>
  <si>
    <t>MELINA  SOJO GOMEZ</t>
  </si>
  <si>
    <t>DAVID STIVEN BADILLO LOPEZ</t>
  </si>
  <si>
    <t>RICARDO  GOMEZ BELLO</t>
  </si>
  <si>
    <t>WALTER MILLER OSPINA MANZANARES</t>
  </si>
  <si>
    <t>SERGIO DENNIS MARTINEZ UCHUVO</t>
  </si>
  <si>
    <t>SANDRO ALBERTO ACEVEDO ARREDONDO</t>
  </si>
  <si>
    <t>LUZ AMPARO MANRIQUE PATIÑO</t>
  </si>
  <si>
    <t>JORGE ENRIQUE RAMIREZ RODRIGUEZ</t>
  </si>
  <si>
    <t>WILLIAM HERNANDO DIAZ SANCHEZ</t>
  </si>
  <si>
    <t>DAVID ALEXANDER ROJAS PEÑALOSA</t>
  </si>
  <si>
    <t>ELSY ERNESTINA CONDE LOZANO</t>
  </si>
  <si>
    <t>YANETH  MARTIN MORA</t>
  </si>
  <si>
    <t>JUAN CARLOS QUINTERO TORO</t>
  </si>
  <si>
    <t>ANDROMEDA ROBIN CATALINA CONTRERAS RODRIGUEZ</t>
  </si>
  <si>
    <t>CARLOS ALBERTO ROMERO GOMEZ</t>
  </si>
  <si>
    <t>ESTEBAN  ORDOÑEZ RIAÑO</t>
  </si>
  <si>
    <t>LAURA MARIA REYES MONTENEGRO</t>
  </si>
  <si>
    <t>FAIVER HERNAN GARCIA ROMERO</t>
  </si>
  <si>
    <t>KATHERINE ALEJANDRA ROMERO MARTINEZ</t>
  </si>
  <si>
    <t>EDITH  MARTINEZ MARTINEZ</t>
  </si>
  <si>
    <t>JENNIFER VANNESA MEDINA JIMENEZ</t>
  </si>
  <si>
    <t>IVONNE ELIZABETH MARTINEZ MERCHAN</t>
  </si>
  <si>
    <t>ANDRES CAMILO BARACALDO GARZON</t>
  </si>
  <si>
    <t>DIANA ANDREA ALGARRA ROMERO</t>
  </si>
  <si>
    <t>LUISA FERNANDA GUZMAN DAZA</t>
  </si>
  <si>
    <t>MARIA ROSANA HURTADO CABRERA</t>
  </si>
  <si>
    <t>JOHANA ANDREA DIAZ MOISES</t>
  </si>
  <si>
    <t>PAULA XIMENA MIRANDA ZORA</t>
  </si>
  <si>
    <t>JHONNATAN  GUTIERREZ HOYOS</t>
  </si>
  <si>
    <t>HALEY ALEXANDER ALBORNOZ DIAZ</t>
  </si>
  <si>
    <t>JAIME ALEJANDRO ZALDUA BARRERA</t>
  </si>
  <si>
    <t>MARIO ALBERTO PARRA CORREA</t>
  </si>
  <si>
    <t>JOHAN ANDRES RODRIGUEZ VALENZUELA</t>
  </si>
  <si>
    <t>DAVID ALFONSO PEÑA RODRIGUEZ</t>
  </si>
  <si>
    <t>SONIA ESPERANZA ARCHILA RODRIGUEZ</t>
  </si>
  <si>
    <t>LILIANA CAROLINA VALENCIA MONTAÑA</t>
  </si>
  <si>
    <t>BLANCA MARINA BASTO CASTRO</t>
  </si>
  <si>
    <t>MARIA JOSE GONZALEZ	 CARO</t>
  </si>
  <si>
    <t>YULEICY  ROZO GONZALEZ</t>
  </si>
  <si>
    <t>SARETH ALEXANDRA QUINTANA CRUZ</t>
  </si>
  <si>
    <t>YESSICA KATHERIN LOZANO GOMEZ</t>
  </si>
  <si>
    <t>NELSON GERARDO SOLEDAD TORRES</t>
  </si>
  <si>
    <t>JUANITA  MORA PINZON</t>
  </si>
  <si>
    <t>ANGELA CRISTINA HERNANDEZ GUEVARA</t>
  </si>
  <si>
    <t>LUZ ARLENY WALTEROS CAMPO</t>
  </si>
  <si>
    <t>RUTH ALEXANDRA BARON AGUDELO</t>
  </si>
  <si>
    <t>KAREN  NAZARITH RAMIREZ</t>
  </si>
  <si>
    <t>LEONARDO ANTONIO CESPEDES DIAZ</t>
  </si>
  <si>
    <t>ERICK DAVID DALEMAN AMAYA</t>
  </si>
  <si>
    <t>DANIEL ALFONSO BAUTISTA CEPEDA</t>
  </si>
  <si>
    <t>LEONARDO  TRIVIÑO OQUENDO</t>
  </si>
  <si>
    <t>JOHN JAIRO MARIN ROCHA</t>
  </si>
  <si>
    <t>CRISTIAN CAMILO MONTAÑO PANQUEVA</t>
  </si>
  <si>
    <t>KAREN VANESSA FANDIÑO PEÑA</t>
  </si>
  <si>
    <t>DAVID  FRANCO COLORADO</t>
  </si>
  <si>
    <t>OMAR  FLOREZ DE ARMAS</t>
  </si>
  <si>
    <t>JORGE ANDRES MURILLO GARZON</t>
  </si>
  <si>
    <t>WILLIAM ANDRES BELTRAN RIOS</t>
  </si>
  <si>
    <t>AURA LIZET ALONSO MONDRAGON</t>
  </si>
  <si>
    <t>YURI ALEJANDRA LEON MORA</t>
  </si>
  <si>
    <t>JOSE LUIS OSPINA TORRES</t>
  </si>
  <si>
    <t>VICTOR MANUEL RODRIGUEZ SARMIENTO</t>
  </si>
  <si>
    <t>JAIRO JAVIER ESTUPIÑAN CUBILLOS</t>
  </si>
  <si>
    <t>NIDIA PIEDAD NEIRA SOSA</t>
  </si>
  <si>
    <t>MARTHA MILENA RONDON MOLINA</t>
  </si>
  <si>
    <t>INGRID CAMILA FONSECA MANCERA</t>
  </si>
  <si>
    <t>VIVIANA PATRICIA ALFONSO ARENAS</t>
  </si>
  <si>
    <t>EDUIN JAVIER MOLINA ALVAREZ</t>
  </si>
  <si>
    <t>SANTIAGO  AYALA GARZON</t>
  </si>
  <si>
    <t>YUDY ALEXANDRA ELEZME MARTIN</t>
  </si>
  <si>
    <t>PALOMA  RENDON GOMEZ</t>
  </si>
  <si>
    <t>JENNIFER PAOLA VEGA BARRAGAN</t>
  </si>
  <si>
    <t>ZULAY KARINA RIASCOS ZAPATA</t>
  </si>
  <si>
    <t>DAVID ERNESTO RINCON AVILAN</t>
  </si>
  <si>
    <t>ANA MARIA PRADO PABON</t>
  </si>
  <si>
    <t>SANDY LORENA GOMEZ ROJAS</t>
  </si>
  <si>
    <t>WAL AGENCIA DIGITAL S.A.S</t>
  </si>
  <si>
    <t>CARLOS ALBERTO TORRES VIDAL</t>
  </si>
  <si>
    <t>ANDRES FELIPE GONZALEZ CHARRY</t>
  </si>
  <si>
    <t>OSCAR JAVIER RODRIGUEZ ALZA</t>
  </si>
  <si>
    <t>CECILIA FERNANDA MENDOZA LOPEZ</t>
  </si>
  <si>
    <t>CLAUDIA LILIANA ORDOÑEZ VILLALOBOS</t>
  </si>
  <si>
    <t>HAMLET ESTEBAN LLORENTE RUBIO</t>
  </si>
  <si>
    <t>DANIEL MAURICIO TOVAR OSSA</t>
  </si>
  <si>
    <t>LAURA ALEJANDRA FLOREZ MILLAN</t>
  </si>
  <si>
    <t>JIMMY  ESPINOSA PORRAS</t>
  </si>
  <si>
    <t>IANA JELUI SANCHEZ ARIZA</t>
  </si>
  <si>
    <t>BEATRIZ HELENA JAIMES MORALES</t>
  </si>
  <si>
    <t>WILMAN YEZID ROJAS ALVARADO</t>
  </si>
  <si>
    <t>TATIANA  SANCHEZ BELTRAN</t>
  </si>
  <si>
    <t>SANDY JOHANA SALCEDO GUZMAN</t>
  </si>
  <si>
    <t>DARWIN EDUARDO NIÑO DURAN</t>
  </si>
  <si>
    <t>JASMIN CAROLINA GARCIA HERNANDEZ</t>
  </si>
  <si>
    <t>ANGIE KATHERINE CARDENAS HERNANDEZ</t>
  </si>
  <si>
    <t>JOSE LUIS BARRERA RUIZ</t>
  </si>
  <si>
    <t>DAHYAN NATALIA ROMERO VARGAS</t>
  </si>
  <si>
    <t>LAURA  VÉLEZ HERNÁNDEZ</t>
  </si>
  <si>
    <t>JHONY ADRIAN ANDRADE DIAZ</t>
  </si>
  <si>
    <t>HERNAN  CORTES VERGEL</t>
  </si>
  <si>
    <t>CRISTIAN FARID BELTRAN VALDERRAMA</t>
  </si>
  <si>
    <t>OSCAR JULIAN CASTILLO MORENO</t>
  </si>
  <si>
    <t>NATALIA  PINEDA JAIMES</t>
  </si>
  <si>
    <t>MELISSA MARGARITA CORDERO RODRIGUEZ</t>
  </si>
  <si>
    <t>DANIEL CAMILO VARGAS BARRIOS</t>
  </si>
  <si>
    <t>ZAYDA ALEJANDRA RIVERA AREVALO</t>
  </si>
  <si>
    <t>ANA PATRICIA RAMOS GUEVARA</t>
  </si>
  <si>
    <t>JULIO CESAR ALBERTO DUARTE SANCHEZ</t>
  </si>
  <si>
    <t>EDWIN ROSENDO OSSA CORTES</t>
  </si>
  <si>
    <t>KAREN  SILVA GUACANEME</t>
  </si>
  <si>
    <t>EDUARD ALFONSO BELTRAN PINZON</t>
  </si>
  <si>
    <t>SALA 802 PRODUCCIONES SAS</t>
  </si>
  <si>
    <t>FABIO JOSE ALVARADO VARGAS</t>
  </si>
  <si>
    <t>DANIEL EDUARDO GARZON RODRIGUEZ</t>
  </si>
  <si>
    <t>SERGIO NICOLAS BARRIOS ORTIZ</t>
  </si>
  <si>
    <t>GABRIELA  SUAREZ ACOSTA</t>
  </si>
  <si>
    <t>YULY PAOLA CADENA ZAMBRANO</t>
  </si>
  <si>
    <t>MIGUEL  COLLAZOS COLLAZOS</t>
  </si>
  <si>
    <t>CRISTIAN FERNANDO SANCHEZ LESMES</t>
  </si>
  <si>
    <t>CAMILA ANDREA MOLANO ESPITIA</t>
  </si>
  <si>
    <t>NILSON YEZID GUERRERO OLAYA</t>
  </si>
  <si>
    <t>FE Y ALEGRIA DE COLOMBIA</t>
  </si>
  <si>
    <t>OSCAR ALEJANDRO CIPAGAUTA SAENZ</t>
  </si>
  <si>
    <t>LESTER FERNANDO MARTINEZ RODRIGUEZ</t>
  </si>
  <si>
    <t>ANGEE MILENA GONZALEZ PARRA</t>
  </si>
  <si>
    <t>ALVARO JACOBO BRAVO MAYA</t>
  </si>
  <si>
    <t>MARCELO  PEREZ HERNANDEZ</t>
  </si>
  <si>
    <t xml:space="preserve">CRISTHIAN CAMILO PEREZ </t>
  </si>
  <si>
    <t>NATALIA VANNESA GARCIA OROZCO</t>
  </si>
  <si>
    <t>SERGIO  SANCHEZ ALVAREZ</t>
  </si>
  <si>
    <t>JUAN CARLOS NEVA USSA</t>
  </si>
  <si>
    <t>DIANA CAROLINA SIERRA CARO</t>
  </si>
  <si>
    <t>DANNA MARCELA ROMAN SALAMANCA</t>
  </si>
  <si>
    <t>LUIS MIGUEL MORALES GARZON</t>
  </si>
  <si>
    <t>L O V E P R O D U C C I O N E S SAS</t>
  </si>
  <si>
    <t>GINA CATALINA MALAVER PEREZ</t>
  </si>
  <si>
    <t>MARIA ANGELICA RODRIGUEZ AGUDELO</t>
  </si>
  <si>
    <t>ELIZABETH  PEREZ MEJIA</t>
  </si>
  <si>
    <t>MIGUEL ANGEL LOPEZ BUITRAGO</t>
  </si>
  <si>
    <t>MARIA ALEJANDRA MARTINEZ RODRIGUEZ</t>
  </si>
  <si>
    <t>SADA JANNETH SANCHEZ MARTINEZ</t>
  </si>
  <si>
    <t>DIEGO MAURICIO LOPEZ MELO</t>
  </si>
  <si>
    <t>JOSE LEONARDO TORRES GAMEZ</t>
  </si>
  <si>
    <t>JOHN ALEXANDER SANCHEZ INFANTE</t>
  </si>
  <si>
    <t>JULIO CESAR CASTRO PRADA</t>
  </si>
  <si>
    <t>GIOVANNA ANDREA CHAMORRO RAMIREZ</t>
  </si>
  <si>
    <t>DIANA ANDREA BURGOS PORTE</t>
  </si>
  <si>
    <t>EDWIN YESID OSORIO RIVERA</t>
  </si>
  <si>
    <t>LUZTRIANO  CHOCHO WACORIZO</t>
  </si>
  <si>
    <t>BENDITOS TIGRES FILMS SAS</t>
  </si>
  <si>
    <t>KELLY ANDREA ALJURE SANCHEZ</t>
  </si>
  <si>
    <t>CRISTIAN ANDRES TRUJILLO ROJAS</t>
  </si>
  <si>
    <t>JESSICA XIOMARA ZONA CANO</t>
  </si>
  <si>
    <t>KAREN MICHEL ATUESTA AYALA</t>
  </si>
  <si>
    <t>ANA DOLORES REYES DE QUINTERO</t>
  </si>
  <si>
    <t>SOLANY YENINA VALDELAMAR CORREA</t>
  </si>
  <si>
    <t>GABRIELA  VENCE JIMENEZ</t>
  </si>
  <si>
    <t>MARIA ALEJANDRA ARGEL GUERRA</t>
  </si>
  <si>
    <t>CONFIDENT ENGLISH S.A.S</t>
  </si>
  <si>
    <t>NICOLAS  MORALES GARAVITO</t>
  </si>
  <si>
    <t>TELESET S.A.S</t>
  </si>
  <si>
    <t>KAREN MILENA ROMERO TRIANA</t>
  </si>
  <si>
    <t>DANIEL CAMILO ZAMBRANO HERNANDEZ</t>
  </si>
  <si>
    <t>PAULA ANDREA CARO CANTOR</t>
  </si>
  <si>
    <t>DAVID ANTONIO GRAJALES LEMUS</t>
  </si>
  <si>
    <t>DANIELA  MENDOZA LOPEZ</t>
  </si>
  <si>
    <t>MILLER FABIAN TORRES RIVAS</t>
  </si>
  <si>
    <t>JACQUELINE  GOMEZ CASTELLANOS</t>
  </si>
  <si>
    <t>LAURA VANESSA ALVAREZ NAVAS</t>
  </si>
  <si>
    <t>YERALDIN YORELI ROSERO VALLEJO</t>
  </si>
  <si>
    <t>OSCAR ALEXANDER OROZCO JIMENEZ</t>
  </si>
  <si>
    <t>SERGIO  GRANADA MORENO</t>
  </si>
  <si>
    <t>OSCAR  TORO CARDENAS</t>
  </si>
  <si>
    <t>JONATHAN ALEXANDER CARDENAS SUAREZ</t>
  </si>
  <si>
    <t>ANA CRISTINA HERNANDEZ LEAL</t>
  </si>
  <si>
    <t>WHITMAN CAMILO RIMBAUD URREGO LUNA</t>
  </si>
  <si>
    <t>JOHNNY DUBYAN GIRALDO ACEVEDO</t>
  </si>
  <si>
    <t>CAROL ALESSANDRA SABBADINI DURAN</t>
  </si>
  <si>
    <t>ESTEFANIA  RIAÑO MATIZ</t>
  </si>
  <si>
    <t>JOHANNA  SUAREZ FRANCO</t>
  </si>
  <si>
    <t>LUZ VERONICA SANDOVAL CASTRO</t>
  </si>
  <si>
    <t>JUAN FELIPE SANTOS LAMUS</t>
  </si>
  <si>
    <t>CAYCELOB S. EN C.</t>
  </si>
  <si>
    <t>JORGE ARMANDO PALACIOS OSORIO</t>
  </si>
  <si>
    <t>KARINA ALEJANDRA REYES VELAZCO</t>
  </si>
  <si>
    <t>RAUL FERNANDO CRISTANCHO SOCHE</t>
  </si>
  <si>
    <t>LAURA HERNANDA CASTRO ORTIZ</t>
  </si>
  <si>
    <t>DELSY  CORDOBA CORTES</t>
  </si>
  <si>
    <t>JOHN MEYER QUINTERO URIAN</t>
  </si>
  <si>
    <t>LEIDY JOHANA CONTRERAS ARDILA</t>
  </si>
  <si>
    <t>FABIAN ENRIQUE CORDOBA GASPAR</t>
  </si>
  <si>
    <t>JIMMY FABIAN QUIMBAYO JARAMILLO</t>
  </si>
  <si>
    <t>ESTEFANY  QUIÑONES SANCHEZ</t>
  </si>
  <si>
    <t>DANIEL RICARDO MONTAÑA PARRA</t>
  </si>
  <si>
    <t>NIDIA MILENA MORENO BRICEÑO</t>
  </si>
  <si>
    <t>YULY NATALY NUÑEZ CASTRO</t>
  </si>
  <si>
    <t>JHONNY JHEFFERSSON CORDERO MARTINEZ</t>
  </si>
  <si>
    <t>ANGELICA MARIA GACHA MELO</t>
  </si>
  <si>
    <t>VALENTINA  GONZALEZ GUZMAN</t>
  </si>
  <si>
    <t>DIEGO ALEJANDRO OLIVARES JIMENEZ</t>
  </si>
  <si>
    <t>NADIA GISELLE CAMPOS AVILA</t>
  </si>
  <si>
    <t>NESTOR RAUL GONZALEZ FONSECA</t>
  </si>
  <si>
    <t>MARY LUZ LEON USECHE</t>
  </si>
  <si>
    <t>JOHANNA PAOLA VARGAS NUÑEZ</t>
  </si>
  <si>
    <t>NHORA ALEXANDRA CASTAÑEDA NIVIAYO</t>
  </si>
  <si>
    <t>JOSE FRANCISCO CASTRO CAICEDO</t>
  </si>
  <si>
    <t>ANGELICA LIZETH CUADROS GARZON</t>
  </si>
  <si>
    <t>LINA MARIA HUESOS CIFUENTES</t>
  </si>
  <si>
    <t>JUAN CAMILO CARVAJAL ROJAS</t>
  </si>
  <si>
    <t>LEOVID  SILVA DIAZ</t>
  </si>
  <si>
    <t>SANDY NADIA ARABEL AROCA FUENTES</t>
  </si>
  <si>
    <t>DIANA PATRICIA REY GONZALEZ</t>
  </si>
  <si>
    <t>ESTEBAN  ESCOBAR LONDOÑO</t>
  </si>
  <si>
    <t>MILTON CESAR CARVAJAL CASTAÑO</t>
  </si>
  <si>
    <t>DAVID GERARDO LOPEZ MEDINA</t>
  </si>
  <si>
    <t>EDWAN HAIDEN LLANOS DIAZ</t>
  </si>
  <si>
    <t>KEVIN GIOVANNY DIAZ RUIZ</t>
  </si>
  <si>
    <t>ELKIN OSWALDO TORRES ALVAREZ</t>
  </si>
  <si>
    <t>JAZLEIDY  RANGEL RAMIREZ</t>
  </si>
  <si>
    <t>ERIKA ALEXANDRA ARIZA SERNA</t>
  </si>
  <si>
    <t>DIANA XIMENA GOMEZ MATEUS</t>
  </si>
  <si>
    <t>SONIA CAROLINA ROMERO CASTAÑEDA</t>
  </si>
  <si>
    <t>MARIA CAMILA MUÑOZ NOGUERA</t>
  </si>
  <si>
    <t>JEAN PABLO BARBATO LUENGAS</t>
  </si>
  <si>
    <t>ANDRES IGNACIO RAMIREZ MEJIA</t>
  </si>
  <si>
    <t>MIGUEL FERNANDO DAZA RODRIGUEZ</t>
  </si>
  <si>
    <t>ANA PATRICIA CHISINO ARDILA</t>
  </si>
  <si>
    <t>JOSE ALBERTO TINOCO COTE</t>
  </si>
  <si>
    <t>ANA GABRIELA MARTINEZ MAHECHA</t>
  </si>
  <si>
    <t>SANDRA MILENA REYES PARDO</t>
  </si>
  <si>
    <t>INGRID  RUIDIAZ RODRIGUEZ</t>
  </si>
  <si>
    <t>CINDY TATIANA WILCHES BOJACA</t>
  </si>
  <si>
    <t>BRAYAN SEBASTIAN PAEZ JIMENEZ</t>
  </si>
  <si>
    <t>CHRISTIAN ALEXANDER ROJAS ROSERO</t>
  </si>
  <si>
    <t>XIMENA LORNA ESTEFANIA ORJUELA CASTILLO</t>
  </si>
  <si>
    <t>LEIDY KATERINE RAMIREZ MATEUS</t>
  </si>
  <si>
    <t>SOPHIA  RODRÍGUEZ LEGUIZAMÓN</t>
  </si>
  <si>
    <t>EMIL PROCARDO MORA MELO</t>
  </si>
  <si>
    <t>BRAYAN ENRIQUE COMBITA CALA</t>
  </si>
  <si>
    <t>JOSE OSMAR ARIAS HUERTAS</t>
  </si>
  <si>
    <t>PAULA ANDREA AVENDAÑO ZAMBRANO</t>
  </si>
  <si>
    <t>MARIA PAULA RUBIO VALENZUELA</t>
  </si>
  <si>
    <t>LUZ HELENA CASTRO ARANGO</t>
  </si>
  <si>
    <t>LUZ ANGELA CORREA FORERO</t>
  </si>
  <si>
    <t>PAULA ANDREA MALAGON MARTINEZ</t>
  </si>
  <si>
    <t>NICOLAS  ROJAS ACOSTA</t>
  </si>
  <si>
    <t>ASESORES LOPEZ SAS</t>
  </si>
  <si>
    <t>KAREN FERNANDA MORENO VELANDIA</t>
  </si>
  <si>
    <t>ANDERSON  ACEVEDO ACOSTA</t>
  </si>
  <si>
    <t>GUSTAVO ADOLFO ANDRES DAVID RAMIREZ RICO</t>
  </si>
  <si>
    <t>JUAN PABLO NIETO RAMIREZ</t>
  </si>
  <si>
    <t>YEIMY ALEXANDRA GUTIERREZ NIÑO</t>
  </si>
  <si>
    <t>BLANCA LIBIA DUARTE LOZADA</t>
  </si>
  <si>
    <t>ANGEL DAVID RUIZ GOMEZ</t>
  </si>
  <si>
    <t>PAULA ANDREA BERNAL GARCIA</t>
  </si>
  <si>
    <t xml:space="preserve">EDGAR JULIAN SANTA </t>
  </si>
  <si>
    <t>JESSICA MARCELA SANTOS BARBOSA</t>
  </si>
  <si>
    <t>SARY GABRIELA MEJÍA ORTIZ</t>
  </si>
  <si>
    <t>DIEGO YERMAIN LOPEZ TRIVIÑO</t>
  </si>
  <si>
    <t>ANGELA  CASTILLO ROJAS</t>
  </si>
  <si>
    <t>JORGE ANDRES LOZADA MONROY</t>
  </si>
  <si>
    <t>NORMA LISSET VERA PALACIOS</t>
  </si>
  <si>
    <t>ALISON ASBLEHIDY SARMIENTO PAEZ</t>
  </si>
  <si>
    <t>LEONARDO  LOVERA MURCIA</t>
  </si>
  <si>
    <t>YEIXDI KARINA CELIS LOZANO</t>
  </si>
  <si>
    <t>JENNIFER  ALVAREZ GOMEZ</t>
  </si>
  <si>
    <t>AMERICAN RENTAL SAS</t>
  </si>
  <si>
    <t>JHON JAIRO NONSOQUE SALAZAR</t>
  </si>
  <si>
    <t>PAULA ANDREA ORTIZ BERNAL</t>
  </si>
  <si>
    <t>JUAN SEBASTIAN VARGAS HILARION</t>
  </si>
  <si>
    <t>LAURA SOFIA LOPEZ ARGOTE</t>
  </si>
  <si>
    <t>MARTHA LUCIA CARVALHO QUIGUA</t>
  </si>
  <si>
    <t>ELIAS ANDRES BOHORQUEZ BOLIVAR</t>
  </si>
  <si>
    <t>DANIEL MENDEL SCHWARTZ MENDEZ</t>
  </si>
  <si>
    <t>JULIO DARIO RINTA CASTAÑEDA</t>
  </si>
  <si>
    <t>JUAN SEBASTIAN GOMEZ ALDANA</t>
  </si>
  <si>
    <t>FREDDY ALEXANDER LAGOS VALENCIA</t>
  </si>
  <si>
    <t>NADYA VALENTINA GUTIERREZ PINEDA</t>
  </si>
  <si>
    <t>JOHN ALEXANDER LUNA BLANCO</t>
  </si>
  <si>
    <t>ANGELA  TIRADO CRUZ</t>
  </si>
  <si>
    <t>TANIA ALEJANDRA MONTENEGRO POVEDA</t>
  </si>
  <si>
    <t>JUAN SEBASTIAN MUÑOZ CRUZ</t>
  </si>
  <si>
    <t>ANDRES FELIPE MALAGON GIL</t>
  </si>
  <si>
    <t>ANDREA KATERIN MOGOLLON DELGADO</t>
  </si>
  <si>
    <t>BRAYAN ANDRES ALVIRA LOZANO</t>
  </si>
  <si>
    <t>JEFFERSON ORLANDO CRUZ MORALES</t>
  </si>
  <si>
    <t>DEISY DAYANA GOMEZ VELANDIA</t>
  </si>
  <si>
    <t>SENTI2 COMERCIALES SAS</t>
  </si>
  <si>
    <t>RICARDO STIVEN GUALTEROS SANABRIA</t>
  </si>
  <si>
    <t>LINA GISELLE SAMPEDRO CARDENAS</t>
  </si>
  <si>
    <t>FRANK BORIS EDUARDO MALDONADO OLIVO</t>
  </si>
  <si>
    <t>JERONIMO  PEÑUELA HENAO</t>
  </si>
  <si>
    <t>OMAR ALEXANDER MARTINEZ CISNEROS</t>
  </si>
  <si>
    <t>RAFAEL ARMANDO RODRIGUEZ CRUZ</t>
  </si>
  <si>
    <t>PAULA DANIELA NAVARRETE SOTOMAYOR</t>
  </si>
  <si>
    <t>BARBARO PRODUCCIONES S.A.S.</t>
  </si>
  <si>
    <t>NICOLAS ESTEBAN ALVAREZ RODRIGUEZ</t>
  </si>
  <si>
    <t>CAMILO ANDRES GUERRERO MONTENEGRO</t>
  </si>
  <si>
    <t>PAULA ANDREA SILVA MORENO</t>
  </si>
  <si>
    <t>SEBASTIAN CAMILO MOLINA VARGAS</t>
  </si>
  <si>
    <t>MONICA LORENA PULIDO VASQUEZ</t>
  </si>
  <si>
    <t>NATALIA VANESA VELASQUEZ ORDUZ</t>
  </si>
  <si>
    <t>JONATHAN ALEXANDER ROJAS OLARTE</t>
  </si>
  <si>
    <t>CESAR RODRIGO DUARTE NOVOA</t>
  </si>
  <si>
    <t>CINDY JOHANA ARIAS VARGAS</t>
  </si>
  <si>
    <t>YEISON ADRIAN GIL GIRALDO</t>
  </si>
  <si>
    <t>ROBERTSON HERNANDO BUITRAGO MATEUS</t>
  </si>
  <si>
    <t>DEICY TATIANA CARRILLO GARCIA</t>
  </si>
  <si>
    <t>LUIS FERNANDO HOLGUIN CARDONA</t>
  </si>
  <si>
    <t>CARLOS MARIO BENITEZ HOYOS</t>
  </si>
  <si>
    <t>JHONNY ANTONY ROJAS GUERRERO</t>
  </si>
  <si>
    <t>JORGE ANDRES LOPEZ ROCHA</t>
  </si>
  <si>
    <t>SANTIAGO  RODRIGUEZ CARDENAS</t>
  </si>
  <si>
    <t>INVERSIONES OLUEL S.A.</t>
  </si>
  <si>
    <t>MALINALLY  ROMERO PIÑA</t>
  </si>
  <si>
    <t>JEISON ANDRES AGUIRRE SANCHEZ</t>
  </si>
  <si>
    <t>JESUS FABIO RUIZ GALLEGO</t>
  </si>
  <si>
    <t>LUZ MARINA MONSALVE SANCHEZ</t>
  </si>
  <si>
    <t>DANIEL FELIPE CASTILLO RAMIREZ</t>
  </si>
  <si>
    <t>ALEJANDRO  QUINTERO CORAL</t>
  </si>
  <si>
    <t>MARIA ALEJANDRA MOSQUERA MONTOYA</t>
  </si>
  <si>
    <t>EDWIN YESID MARTINEZ VELOZA</t>
  </si>
  <si>
    <t>JUAN CARLOS ROCHA CONDE</t>
  </si>
  <si>
    <t>JOSE GUILLERMO PEREZ LASPRILLA</t>
  </si>
  <si>
    <t>CORPORACIÓN CULTURAL PASIÓN Y CORAZÓN</t>
  </si>
  <si>
    <t>NICOLAS ANDRES SANTAMARIA ORTIZ</t>
  </si>
  <si>
    <t>MAURICIO  DUQUE LOZANO</t>
  </si>
  <si>
    <t>WILLIAM  NUÑEZ MENESES</t>
  </si>
  <si>
    <t>YESICA PAOLA ROMERO CHAMORRO</t>
  </si>
  <si>
    <t>JOHN FREDY CEPEDA RODRIGUEZ</t>
  </si>
  <si>
    <t>GILBERT  AREVALO ANGARITA</t>
  </si>
  <si>
    <t>KAMI S.A.S.</t>
  </si>
  <si>
    <t>CRISTIAN EDUARDO CALDERON GAONA</t>
  </si>
  <si>
    <t>LUIS ERNESTO TORRES MUR</t>
  </si>
  <si>
    <t>LUIS ALBERTO CASTILLO ACOSTA</t>
  </si>
  <si>
    <t>OTRO LEVEL PRODUCCIONES SAS</t>
  </si>
  <si>
    <t>JULIAN FERNANDO CANO LOZANO</t>
  </si>
  <si>
    <t>HECTOR ALEXANDER GOMEZ MORENO</t>
  </si>
  <si>
    <t>ANA PAOLA GUZMAN CESPEDES</t>
  </si>
  <si>
    <t>LUIS JAVIER GARCIA CERTUCHE</t>
  </si>
  <si>
    <t>GUSTAVO  SORIANO GARZON</t>
  </si>
  <si>
    <t>IVAN DANIEL RANGEL PICO</t>
  </si>
  <si>
    <t>YOHANA ANDREA REYES FORERO</t>
  </si>
  <si>
    <t>LORENA PAOLA MONROY MEDINA</t>
  </si>
  <si>
    <t>MIGUEL ALFONSO VALBUENA SUAREZ</t>
  </si>
  <si>
    <t>EDUWIN DARIO RODRIGUEZ OLIVEROS</t>
  </si>
  <si>
    <t>JUAN CARLOS ALDANA VEGA</t>
  </si>
  <si>
    <t>ANGELLA NATHALIA RAMIREZ JACINTO</t>
  </si>
  <si>
    <t>WENDY DAYANA CASTELLANOS COCA</t>
  </si>
  <si>
    <t>ADRIANA PATRICIA QUESADA MATALLANA</t>
  </si>
  <si>
    <t>JOSHUA FABIAN SERRANO TOVAR</t>
  </si>
  <si>
    <t>CARLOS ARTURO PEÑALOZA HERRERA</t>
  </si>
  <si>
    <t>ARGENIS DAYANARI CANTOR MENDEZ</t>
  </si>
  <si>
    <t>JOSEF GILBERTO QUEVEDO MURILLO</t>
  </si>
  <si>
    <t>CESAR DAVID ALEJANDRO CEBALLOS RAMIREZ</t>
  </si>
  <si>
    <t>EDISON ARTURO MORA ROJAS</t>
  </si>
  <si>
    <t>WALTER MAURICIO QUIÑONES GONZALEZ</t>
  </si>
  <si>
    <t>CHRISTIAN CAMILO VELASQUEZ TORRES</t>
  </si>
  <si>
    <t>JULIET STEFANI SARMIENTO PINTO</t>
  </si>
  <si>
    <t>ANIBAL GABRIEL JIMENEZ BLANCO</t>
  </si>
  <si>
    <t>YEIMY LORENA FULA MONTAÑO</t>
  </si>
  <si>
    <t>JOSE EDWIN RIAÑO TIQUE</t>
  </si>
  <si>
    <t>SLEYDER YUSEEF SUAREZ GARCIA</t>
  </si>
  <si>
    <t>KELLY DANIELA NIÑO LOPEZ</t>
  </si>
  <si>
    <t>CRISTHIAN FABIAN BUITRAGO AHUMADA</t>
  </si>
  <si>
    <t>SANDRA VIVIANA SALGADO PARRA</t>
  </si>
  <si>
    <t>ANDREA CATALINA GOMEZ ROJAS</t>
  </si>
  <si>
    <t>DIEGO ALEXANDER OCHOA SANA</t>
  </si>
  <si>
    <t>INGRID CAROLINA ACEVEDO MUÑOZ</t>
  </si>
  <si>
    <t>ANGIE MILENA CADENA AGUDELO</t>
  </si>
  <si>
    <t>ANGELICA  TORRES NIÑO</t>
  </si>
  <si>
    <t>JUAN  AFANADOR VILLARREAL</t>
  </si>
  <si>
    <t>ANGELY DANIELA LEMUS MARTÍN</t>
  </si>
  <si>
    <t>GERMAN DARIO MOJICA VILLEGAS</t>
  </si>
  <si>
    <t>DAISY LORENA BELTRAN JULIO</t>
  </si>
  <si>
    <t>PABLO  MARIN RAMIREZ</t>
  </si>
  <si>
    <t>JULIAN  ALBARRACIN AYALA</t>
  </si>
  <si>
    <t>JAVIER AUGUSTO PESCADOR BUENAVENTURA</t>
  </si>
  <si>
    <t>ADRIAN FERNANDO SANCHEZ SALAMANCA</t>
  </si>
  <si>
    <t>WILSON  ROJAS MUÑOZ</t>
  </si>
  <si>
    <t>STEPHANY ANDREA GUTIERREZ PARRA</t>
  </si>
  <si>
    <t>JUAN LUIS RESTREPO VIANA</t>
  </si>
  <si>
    <t>LAURA MILENA VILLALBA MORENO</t>
  </si>
  <si>
    <t>JUAN SEBASTIAN ALDANA GOMEZ</t>
  </si>
  <si>
    <t>JAIRO ENRIQUE COBOS CASTAÑEDA</t>
  </si>
  <si>
    <t>DANIEL FELIPE RODRIGUEZ ANGEL</t>
  </si>
  <si>
    <t>CLAUDIA PATRICIA PEÑA REYES</t>
  </si>
  <si>
    <t>STIVEN  SALDARRIAGA TELLEZ</t>
  </si>
  <si>
    <t>MARIA ALEJANDRA FIGUEROA PRIETO</t>
  </si>
  <si>
    <t>FERNANDA  SUAREZ MORENO</t>
  </si>
  <si>
    <t>ANDREA PATRICIA HERNANDEZ SARMIENTO</t>
  </si>
  <si>
    <t>TZITZI THLINI BARRANTES SANCHEZ</t>
  </si>
  <si>
    <t>MARIA JOSE CESPEDES ANTOLINES</t>
  </si>
  <si>
    <t>JUAN SEBASTIAN RODRIGUEZ CAMERO</t>
  </si>
  <si>
    <t>SARA MARIA LUENGAS CASTILLO</t>
  </si>
  <si>
    <t>JOSE MANUEL VALERO MENDIETA</t>
  </si>
  <si>
    <t>EDNA MILENA PAREDES ESPITIA</t>
  </si>
  <si>
    <t>DERLY ROCIO CABRERA RODRIGUEZ</t>
  </si>
  <si>
    <t>ANDRES  URIBE NARANJO</t>
  </si>
  <si>
    <t xml:space="preserve">GABRIELA  CAMINO </t>
  </si>
  <si>
    <t>CLARA PAOLA CAMACHO PEDRAZA</t>
  </si>
  <si>
    <t>JAIR ALEXANDER RIAÑO CASTAÑEDA</t>
  </si>
  <si>
    <t>ANGELICA TATIANA HERRERA ORJUELA</t>
  </si>
  <si>
    <t>SANDRA CAROLINA MORENO PALACIO</t>
  </si>
  <si>
    <t>LINA FAIZULLY SALAMANCA BARRERA</t>
  </si>
  <si>
    <t>MIGUEL ANGEL ROA MORENO</t>
  </si>
  <si>
    <t>MIGUEL ALEJANDRO PALOMA SANCHEZ</t>
  </si>
  <si>
    <t>JOSE ALEJANDRO SABOGAL GUZMAN</t>
  </si>
  <si>
    <t>ROBINSON  AVILA ALDANA</t>
  </si>
  <si>
    <t>YENNY PAOLA GOMEZ QUINTERO</t>
  </si>
  <si>
    <t>ANDREA LIZETH MEJIA TANGARIFE</t>
  </si>
  <si>
    <t>RUDY ALEJANDRA MEJIA RODRIGUEZ</t>
  </si>
  <si>
    <t>MARIA ANGELICA CORREAL CORNEJO</t>
  </si>
  <si>
    <t>LINA COSTANZA SAAVEDRA CAJAMARCA</t>
  </si>
  <si>
    <t>JUAN GABRIEL MOJICA PARRA</t>
  </si>
  <si>
    <t>LUZ HELENA RUBIANO FIGUEREDO</t>
  </si>
  <si>
    <t>MARY LUZ AMARILES DUQUE</t>
  </si>
  <si>
    <t>JENNY PATRICIA MORA ROMERO</t>
  </si>
  <si>
    <t>AURA GYNETH RUDA ANGARITA</t>
  </si>
  <si>
    <t>LAURA XIMENA VEGA ROJAS</t>
  </si>
  <si>
    <t>MARIA MARGARITA MONTES SANCHEZ</t>
  </si>
  <si>
    <t>INDIRA LORENA CERPA GRANDA</t>
  </si>
  <si>
    <t>ALISSON DEYANIRA GARZON CAMACHO</t>
  </si>
  <si>
    <t>JENNY FERNANDA HERNANDEZ MENDOZA</t>
  </si>
  <si>
    <t>LILIAN DAYANA PEREZ GOMEZ</t>
  </si>
  <si>
    <t>DIEGO FARID OLAYA GARCIA</t>
  </si>
  <si>
    <t>LAURA MARIA BLANCO MARIÑO</t>
  </si>
  <si>
    <t>MARIA PAULA RIVERA DIAZ</t>
  </si>
  <si>
    <t>EDWIN ANDRES OSORIO RUIZ</t>
  </si>
  <si>
    <t>NATALIA  MANZO SALAZAR</t>
  </si>
  <si>
    <t>ON SET LOCATIONS SAS</t>
  </si>
  <si>
    <t>ALEJANDRA  RAMÍREZ AVELLANEDA</t>
  </si>
  <si>
    <t>VALERIA  VELASCO RESTREPO</t>
  </si>
  <si>
    <t>CINDY  MENDEZ RIAÑO</t>
  </si>
  <si>
    <t>MARTHA KATHERINE ALAPE ROJAS</t>
  </si>
  <si>
    <t>YURI ANDREA BARON GAMBA</t>
  </si>
  <si>
    <t>CARLOS ALBERTO VILLAMIZAR SUAREZ</t>
  </si>
  <si>
    <t xml:space="preserve">TOMAS  LION </t>
  </si>
  <si>
    <t>INDIRA  RODRIGUEZ ROJAS</t>
  </si>
  <si>
    <t>GIOVANNI ANDRES NIETO FAUTOQUE</t>
  </si>
  <si>
    <t>SANTIAGO  MORANTES GUIZA</t>
  </si>
  <si>
    <t>LUZ HELENA SANTOS FLOREZ</t>
  </si>
  <si>
    <t>ASTRID CAROLINA ALVAREZ TORRES</t>
  </si>
  <si>
    <t>LUIS FELIPE MONTEZUMA CHAMORRO</t>
  </si>
  <si>
    <t>MILTON DARIO ARIAS SANABRIA</t>
  </si>
  <si>
    <t>MARIA ADELAIDA LUNA BUENAVENTURA</t>
  </si>
  <si>
    <t>JEANNETTE CAROLINA GONZALEZ PRIETO</t>
  </si>
  <si>
    <t>LADY JOHANA ROJAS HENAO</t>
  </si>
  <si>
    <t>JUAN CAMILO OBANDO ESTUPIÑAN</t>
  </si>
  <si>
    <t>SONIA  GUTIERREZ BARRETO</t>
  </si>
  <si>
    <t>JENNIFER YURANY PRIETO HUERTAS</t>
  </si>
  <si>
    <t>KAREN DANIELA GOMEZ LEON</t>
  </si>
  <si>
    <t>KATHERINE  PEÑA SANCHEZ</t>
  </si>
  <si>
    <t>JEIMY KATHERINE JIMENEZ PINZON</t>
  </si>
  <si>
    <t>LAZARO JOSE RIVERA MORALES</t>
  </si>
  <si>
    <t>LINA JOHANNA PACHON RIVERA</t>
  </si>
  <si>
    <t>JULIANA  RAMIREZ MARTINEZ</t>
  </si>
  <si>
    <t>JOSE  ALTAFULLA MARRUGO</t>
  </si>
  <si>
    <t>LORENA MICHEL INFANTE REPIZO</t>
  </si>
  <si>
    <t>ANGIE DANIELA MUÑOZ MUÑOZ</t>
  </si>
  <si>
    <t>MARIA CAMILA CONTRERAS ORTIZ</t>
  </si>
  <si>
    <t>ANGIE LORENA FLOREZ ALAPE</t>
  </si>
  <si>
    <t>ADA IVONNE PEREIRA ANGARITA</t>
  </si>
  <si>
    <t>CLAUDIA MARCELA GARZON GUTIERREZ</t>
  </si>
  <si>
    <t>MARIA VIRGINIA CUBIDES CEBALLOS</t>
  </si>
  <si>
    <t>BRAYAN FELIPE GUTIERREZ YEPES</t>
  </si>
  <si>
    <t>LUIS ALEXANDER SOTO RODRIGUEZ</t>
  </si>
  <si>
    <t>SARA VALENTINA MORENO ROBAYO</t>
  </si>
  <si>
    <t>OSCAR MAURICIO OJEDA TEUTA</t>
  </si>
  <si>
    <t>ANDRES DAVID MOSQUERA MOSQUERA</t>
  </si>
  <si>
    <t>JENNIFER  CAMARGO FARFAN</t>
  </si>
  <si>
    <t>JAVIER ANDRES PAEZ ROJAS</t>
  </si>
  <si>
    <t>PAOLA ANDREA BORDA ORJUELA</t>
  </si>
  <si>
    <t>ADRIANA  MOLANO ARENAS</t>
  </si>
  <si>
    <t>THE URBAN ROOSTERS TECHNOLOGIES COLOMBIA S.A.S</t>
  </si>
  <si>
    <t>JOHN ALEXANDER RIOS ROMERO</t>
  </si>
  <si>
    <t>MARIANA GABRIELA VALERO SANCHEZ</t>
  </si>
  <si>
    <t>MARIA ALEJANDRA ARTEAGA GARZON</t>
  </si>
  <si>
    <t>LORENA VIVIANA MORENO CRUZ</t>
  </si>
  <si>
    <t>MARIA CAMILA BELTRAN RAMIREZ</t>
  </si>
  <si>
    <t>SEBASTIAN  OLAYA RODRIGUEZ</t>
  </si>
  <si>
    <t>ANDRES FELIPE ANGULO CASTRO</t>
  </si>
  <si>
    <t>ZUSSANNY NAZARET JAIMES REBOLLEDO</t>
  </si>
  <si>
    <t>KAROLL TATIANA ZAMBRANO PÉREZ</t>
  </si>
  <si>
    <t>LORENA  RODRIGUEZ LINARES</t>
  </si>
  <si>
    <t>OSCAR IVAN MARTINEZ CARVAJAL</t>
  </si>
  <si>
    <t>JESSICA  HERRERA GARCES</t>
  </si>
  <si>
    <t>ANYELA VIVIANA GONZALEZ CHAVARRO</t>
  </si>
  <si>
    <t>JULIETH NATALIA RODRIGUEZ TOVAR</t>
  </si>
  <si>
    <t>GISSELLE DANIELA SUA MENDOZA</t>
  </si>
  <si>
    <t>EDWARD ANDREY FORERO AGUIRRE</t>
  </si>
  <si>
    <t>VILMA XIMENA SANCHEZ LLERENA</t>
  </si>
  <si>
    <t>ROBINSON ANDRES RODRIGUEZ ESTUPIÑAN</t>
  </si>
  <si>
    <t>JOHANNA MARCELA RODRIGUEZ RUIZ</t>
  </si>
  <si>
    <t>DIANA YADIRA SIZA GONZALEZ</t>
  </si>
  <si>
    <t>LIZ STEFHANIE CUBILLOS DIAZ</t>
  </si>
  <si>
    <t>MARIA PAULA PAEZ PASCUA</t>
  </si>
  <si>
    <t>KAREN NICOLE GALLO NUÑEZ</t>
  </si>
  <si>
    <t>PAOLA ANDREA HERRERA MEJIA</t>
  </si>
  <si>
    <t>DIEGO FERNANDO GALIANO DELGADO</t>
  </si>
  <si>
    <t>ANDREA PAOLA GARCIA MORENO</t>
  </si>
  <si>
    <t>LUISA FERNANDA NIVIA MEDINA</t>
  </si>
  <si>
    <t>LIZ CARLOTA SIERRA BARRIGA</t>
  </si>
  <si>
    <t>EMEL  POVEDA VILLAFAÑE</t>
  </si>
  <si>
    <t>MIGUEL ANGEL MEJIA RICO</t>
  </si>
  <si>
    <t>SEBASTIAN FELIPE CUBILLOS BARRAGAN</t>
  </si>
  <si>
    <t>ALBA JANNETH SALGADO VARGAS</t>
  </si>
  <si>
    <t>OSCAR MAURICIO VILLAMIL RODRIGUEZ</t>
  </si>
  <si>
    <t>SANDRA YISETH LOPEZ ESPINDOLA</t>
  </si>
  <si>
    <t>DIANA FERNANDA TORRES VALENCIA</t>
  </si>
  <si>
    <t>DUYERLYS  TORRES VASQUEZ</t>
  </si>
  <si>
    <t>LUZ ANGELA MONTAÑA GALEANO</t>
  </si>
  <si>
    <t>LAURA MIREYA CASTELLANOS CASTELLANOS</t>
  </si>
  <si>
    <t>JEISON FABIAN CANO RUIZ</t>
  </si>
  <si>
    <t>LUIS BERNARDO CASTAÑEDA SUAREZ</t>
  </si>
  <si>
    <t>DANILO MAURICIO GONZALEZ MUÑOZ</t>
  </si>
  <si>
    <t>DIANA MILENA CASTELLANOS PINILLA</t>
  </si>
  <si>
    <t>JACKELINE  ROJAS BARRETO</t>
  </si>
  <si>
    <t xml:space="preserve">ARGENIS  LOPEZ </t>
  </si>
  <si>
    <t>LAURA VANESSA BORDA PEREZ</t>
  </si>
  <si>
    <t>MONICA VIVIANA ECHEVERRY BOLIVAR</t>
  </si>
  <si>
    <t>LUIS FERNANDO BARRERA DELGADO</t>
  </si>
  <si>
    <t>OMAR RICARDO APRAEZ CHAPARRO</t>
  </si>
  <si>
    <t>DANIELA  SANCHEZ SOTO</t>
  </si>
  <si>
    <t>CAMILO EDUARDO RUIZ GÓMEZ</t>
  </si>
  <si>
    <t>GUSTAVO HUMBERTO DULCEY ORDOÑEZ</t>
  </si>
  <si>
    <t>EDUIN JAVIER PIRACUN BENAVIDES</t>
  </si>
  <si>
    <t>ALIN  MARTINEZ TORRES</t>
  </si>
  <si>
    <t xml:space="preserve">FRANCISCO ALBERTO VELANDIA </t>
  </si>
  <si>
    <t>MARGARETH TIBIZAY SANCHEZ MELO</t>
  </si>
  <si>
    <t>ORDEN MINISTROS DE LOS ENFERMOS</t>
  </si>
  <si>
    <t>FREDY ALBERTO OROZCO ARDILA</t>
  </si>
  <si>
    <t>SONIA ELENA AGUIRRE TABORDA</t>
  </si>
  <si>
    <t>CAMILA ANDREA CASANOVA BERMUDEZ</t>
  </si>
  <si>
    <t>CARLOS ALBERTO AREVALO SAAVEDRA</t>
  </si>
  <si>
    <t>DINELLY  ORTEGON PULIDO</t>
  </si>
  <si>
    <t>JULIETH LORENA BARON RAMIREZ</t>
  </si>
  <si>
    <t>LUIS ANTONIO FONSECA ALVAREZ</t>
  </si>
  <si>
    <t>MAYRA JOHANA NIETO VALENCIA</t>
  </si>
  <si>
    <t>DIANA CAMILA CIFUENTES GARCIA</t>
  </si>
  <si>
    <t>ANA MARIA MARTIN SIABATTO</t>
  </si>
  <si>
    <t>JULIAN GUILLERMO FORERO RODRIGUEZ</t>
  </si>
  <si>
    <t>DANNA VALENTINA RINCON PALACIOS</t>
  </si>
  <si>
    <t>CRUZ CECILIA BLANDON CORDOBA</t>
  </si>
  <si>
    <t>OSCAR ALFREDO PENAGOS VEGA</t>
  </si>
  <si>
    <t>LUNA JULIANA FERRO PULIDO</t>
  </si>
  <si>
    <t>VIVIAN ALEJANDRA TOLE CUERVO</t>
  </si>
  <si>
    <t>LUISA FERNANDA ZAMUDIO COLORADO</t>
  </si>
  <si>
    <t>NANCY PAOLA MORALES MEDINA</t>
  </si>
  <si>
    <t xml:space="preserve">MARIO ENRIQUE AREVALO </t>
  </si>
  <si>
    <t>ANA LUCIA RIOS PEREZ</t>
  </si>
  <si>
    <t>KATHERINE  ACEVEDO SOTO</t>
  </si>
  <si>
    <t>JUAN DAVID REINA ROZO</t>
  </si>
  <si>
    <t>LAURA ALEJANDRA RODRIGUEZ BUITRAGO</t>
  </si>
  <si>
    <t>FRANCY YANNETH VALENCIA GOMEZ</t>
  </si>
  <si>
    <t>LEIDY ALEJANDRA ACHURY SANCHEZ</t>
  </si>
  <si>
    <t>LAURA  VASQUEZ MORENO</t>
  </si>
  <si>
    <t>LUISA FERNANDA PEREZ GAITAN</t>
  </si>
  <si>
    <t>ALEXIS  LOZANO TAFUR</t>
  </si>
  <si>
    <t>MAIRA YURANI FAJARDO BONILLA</t>
  </si>
  <si>
    <t>LUIS ALEJANDRO LOAIZA ZULUAGA</t>
  </si>
  <si>
    <t>MILTON JAVIER CASTIBLANCO CASAS</t>
  </si>
  <si>
    <t>JAVIER ROBERTO VERGARA CASTILLO</t>
  </si>
  <si>
    <t>ALEJANDRO  MAYORGA HERNANDEZ</t>
  </si>
  <si>
    <t>REINALDO  CASTRO ROJAS</t>
  </si>
  <si>
    <t>LA PRE S.A.S</t>
  </si>
  <si>
    <t>PAOLA SUSANA CORDERO ANZOLA</t>
  </si>
  <si>
    <t>ROSA MILENA ROA RODRIGUEZ</t>
  </si>
  <si>
    <t>NATALIA  SANCHEZ LUIS</t>
  </si>
  <si>
    <t>LADY DAYAN OSORIO ORTEGON</t>
  </si>
  <si>
    <t>ERIKA LORENA FUENTES GOMEZ</t>
  </si>
  <si>
    <t>DANIEL ARMANDO RUBIANO RODRIGUEZ</t>
  </si>
  <si>
    <t>MONICA ANDREA MORENO AGUILERA</t>
  </si>
  <si>
    <t>PABLO EDUARDO PEÑA NIVIA</t>
  </si>
  <si>
    <t>INGRID JOHANA TERREROS ROMERO</t>
  </si>
  <si>
    <t>ORLANDO  MARQUEZ OCAMPO</t>
  </si>
  <si>
    <t>BRIGITTE JOHANNA PINZON CABALLERO</t>
  </si>
  <si>
    <t>ALEX FERNEY ALMARIO VARGAS</t>
  </si>
  <si>
    <t>CARLOS ANDRES ROZO PRADA</t>
  </si>
  <si>
    <t>LAURA CAROLINA PARRA ENCISO</t>
  </si>
  <si>
    <t>JUAN DIEGO CHAMORRO SEPULVEDA</t>
  </si>
  <si>
    <t>LUIS FELIPE RAGUA MIRANDA</t>
  </si>
  <si>
    <t>LAURA ALEJANDRA GARCIA PINZON</t>
  </si>
  <si>
    <t>ELLIEN YULIETH RODRIGUEZ RINCON</t>
  </si>
  <si>
    <t>KAROL DAYANNA ARIZA MANCILLA</t>
  </si>
  <si>
    <t>DIANA ISABEL BAN ESTUPIÑAN</t>
  </si>
  <si>
    <t>MARGARET VIVIANA MARIÑO MOLANO</t>
  </si>
  <si>
    <t>ADRIANA LORENA DUCUARA IZQUIERDO</t>
  </si>
  <si>
    <t>ANDREA  SAID CAMARGO</t>
  </si>
  <si>
    <t>BEATRIZ ELENA ESPINOZA GUZMAN</t>
  </si>
  <si>
    <t>MIGUEL ANGEL RUIZ ACOSTA</t>
  </si>
  <si>
    <t>ELIANA  FLOREZ VALERO</t>
  </si>
  <si>
    <t>JINETH JASBLEIDY FRANCO PULIDO</t>
  </si>
  <si>
    <t>JORGE EDUARDO MARTINEZ GARCIA</t>
  </si>
  <si>
    <t>LIZETH  CASTRO RIBON</t>
  </si>
  <si>
    <t>YULY  ROJAS OYOLA</t>
  </si>
  <si>
    <t>PAULA NATALIA ALDANA DIAZ</t>
  </si>
  <si>
    <t>ELVIS JOHAN MERCHAN JULIO</t>
  </si>
  <si>
    <t>CINDY MILENA HERNANDEZ MORENO</t>
  </si>
  <si>
    <t>ANA CAROLINA LATORRE GARCIA</t>
  </si>
  <si>
    <t>ASTRID LORENA PARDO GONZALEZ</t>
  </si>
  <si>
    <t>ADRIANA MARCELA MUNAR CRISTANCHO</t>
  </si>
  <si>
    <t>JULIANA  PEREZ ORJUELA</t>
  </si>
  <si>
    <t>HECTOR FABIAN FRANCO PULIDO</t>
  </si>
  <si>
    <t>JOSE LUIS MONCADA CASTRO</t>
  </si>
  <si>
    <t>GISELLE ALEXANDRA MOLINA HERNANDEZ</t>
  </si>
  <si>
    <t>JUAN DIEGO ESTUPIÑAN DIAZ</t>
  </si>
  <si>
    <t>JUAN CAMILO VICTORINO RAMIREZ</t>
  </si>
  <si>
    <t>DEIMER ARMANDO VERGARA TORRES</t>
  </si>
  <si>
    <t>JEISSON ANTONIO URREGO DIAZ</t>
  </si>
  <si>
    <t>ARTURO VICTORIO PRADO MARQUINEZ</t>
  </si>
  <si>
    <t>ANDREA KATERINE MORENO ROMERO</t>
  </si>
  <si>
    <t>EDNA ROCIO HERRERA PINILLA</t>
  </si>
  <si>
    <t>JHON EMERSON MORENO RIAÑO</t>
  </si>
  <si>
    <t>MELVA  GUTIERREZ SERRATO</t>
  </si>
  <si>
    <t>LOREANE MILENA PRADO MARTINEZ</t>
  </si>
  <si>
    <t>SERGIO IVAN GOMEZ SANCHEZ</t>
  </si>
  <si>
    <t>MAYER FERNANDO BOJACA URIBE</t>
  </si>
  <si>
    <t>ALVARO JOSE CLARO RIOS</t>
  </si>
  <si>
    <t>DANIEL ESTEBAN ACOSTA DIAZ</t>
  </si>
  <si>
    <t>VLADIMIR ANTONIO PEDRAZA BOHORQUEZ</t>
  </si>
  <si>
    <t>CARLOS EDUARDO TRUJILLO ESPINOSA</t>
  </si>
  <si>
    <t>SARAH VALENTINA GOMEZ GARZON</t>
  </si>
  <si>
    <t>DIEGO ALEJANDRO GARCIA JIMENEZ</t>
  </si>
  <si>
    <t>MARIA TRINIDAD CEFERINO RAMIREZ</t>
  </si>
  <si>
    <t>ALEXANDER  BARON CONTRERAS</t>
  </si>
  <si>
    <t>NICOLAS ALEXIS ORTIZ PARADA</t>
  </si>
  <si>
    <t>OLGA JANNETH RAMIREZ TIRADO</t>
  </si>
  <si>
    <t>JUAN ESTEBAN SANTACRUZ MOSQUERA</t>
  </si>
  <si>
    <t>EDGAR SAUL NIÑO RIOS</t>
  </si>
  <si>
    <t>NATHALIA MILENA BELTRAN BOLIVAR</t>
  </si>
  <si>
    <t xml:space="preserve">JOHN ALEJANDRO PRIETO </t>
  </si>
  <si>
    <t>EDISSON  LADRON DE GUEVARA CHAVARRO</t>
  </si>
  <si>
    <t>EDGAR HERNAN ORDOÑEZ NATES</t>
  </si>
  <si>
    <t>ANGELA NATALIA ACEVEDO PINZON</t>
  </si>
  <si>
    <t>CATALINA  POSADA PACHECO</t>
  </si>
  <si>
    <t>CRISTHIAN STEVEN VARGAS AVENDAÑO</t>
  </si>
  <si>
    <t>CESAR AUGUSTO LOPEZ VANEGAS</t>
  </si>
  <si>
    <t>NESTOR FELIPE RENGIFO DOSANTOS</t>
  </si>
  <si>
    <t>MARIA ALEJANDRA CARDONA SUAREZ</t>
  </si>
  <si>
    <t>LUIS ROBERTO LOPEZ GALEANO</t>
  </si>
  <si>
    <t>SANDRA MILENA NOVOA BERMUDEZ</t>
  </si>
  <si>
    <t>ANGIE JOHANNA CARLOS MUÑOZ</t>
  </si>
  <si>
    <t>NICOLAS DAVID CONTRERAS VELASQUEZ</t>
  </si>
  <si>
    <t>KAROLL ANDREA PEDRAZA MÁRQUEZ</t>
  </si>
  <si>
    <t>ESTEFANNY  MARTINEZ DIAZ</t>
  </si>
  <si>
    <t>ROSSANA MILENA ALARCON VELASQUEZ</t>
  </si>
  <si>
    <t>HERLEY DUVAN RODRIGUEZ PINEDA</t>
  </si>
  <si>
    <t xml:space="preserve">EIDER YARDANYS ALVARADO </t>
  </si>
  <si>
    <t>RONAL MAURICIO PAVA RAMIREZ</t>
  </si>
  <si>
    <t>SERGIO AUGUSTO MENDEZ SASTRE</t>
  </si>
  <si>
    <t>JULY PAULINA PAZ INSUASTI</t>
  </si>
  <si>
    <t>DIANA ELIZABETH VIANCHA BERDUGO</t>
  </si>
  <si>
    <t>SABY MARCELA RODRIGUEZ PALACIOS</t>
  </si>
  <si>
    <t>JONATAN  VERGARA PALOMINO</t>
  </si>
  <si>
    <t>JAIME ALBERTO BARRIENTOS VARELA</t>
  </si>
  <si>
    <t>JULIETH KATERINE RODRIGUEZ VELASQUEZ</t>
  </si>
  <si>
    <t>JUAN GUILLERMO HIDALGO MELO</t>
  </si>
  <si>
    <t>ANDREA DEL PILAR MAYORGA GONZALEZ</t>
  </si>
  <si>
    <t>XIOMARA CATALINA PIÑEROS MUÑOZ</t>
  </si>
  <si>
    <t>SILVIA HELENA PINTO MORENO</t>
  </si>
  <si>
    <t>CARLOS AUGUSTO ORTIZ ZAMORA</t>
  </si>
  <si>
    <t>KRYSTEL STEFANIA RAMIREZ YAZO</t>
  </si>
  <si>
    <t>SHARON DANIELA GARZON BRICEÑO</t>
  </si>
  <si>
    <t>SHIRLEY NATALIA MONROY CASTAÑEDA</t>
  </si>
  <si>
    <t>KAREN DANIELA PAVA ESCOBAR</t>
  </si>
  <si>
    <t>GABRIELA  TORRES LEON</t>
  </si>
  <si>
    <t>HECTOR YAIR GUTIERREZ MOLANO</t>
  </si>
  <si>
    <t>JAIRO ANDRES VELA TIBOCHA</t>
  </si>
  <si>
    <t>JENNIFER CAROLINA QUINCHE MOSQUERA</t>
  </si>
  <si>
    <t>LAURA NATALIA GONZALEZ VALERO</t>
  </si>
  <si>
    <t>NATALIA CATALINA MARTINEZ ZAPATA</t>
  </si>
  <si>
    <t>CAROLINA  MUÑOZ ALVAREZ</t>
  </si>
  <si>
    <t>MORYN FARIDA GUTIERREZ ARANZALES</t>
  </si>
  <si>
    <t>OMAR FABIAN VERA CORTES</t>
  </si>
  <si>
    <t>BYRON LENIN CAÑAR CEBALLOS</t>
  </si>
  <si>
    <t>LEIDY LORENA CUMBE AMEZQUITA</t>
  </si>
  <si>
    <t>CLAUDIA LILIANA ACEVEDO MUÑOZ</t>
  </si>
  <si>
    <t>PAULA ANDREA ROMERO SANCHEZ</t>
  </si>
  <si>
    <t>WILLIAM RAUL MARIN PINZON</t>
  </si>
  <si>
    <t>EDGAR ALEXANDER QUINTERO LONDOÑO</t>
  </si>
  <si>
    <t>KATHERINE JULIETH LOPEZ GUZMAN</t>
  </si>
  <si>
    <t>CRISTHIAN CAMILO RIVERA BARRETO</t>
  </si>
  <si>
    <t>JOSE GUILLERMO PAIVA MURCIA</t>
  </si>
  <si>
    <t>DIEGO FELIPE CERQUERA PINZON</t>
  </si>
  <si>
    <t>JOSE ENRIQUE FORERO PEÑA</t>
  </si>
  <si>
    <t>SANDRA CAMILA TORRES FERRER</t>
  </si>
  <si>
    <t>DAVID RICARDO PRECIADO SANCHEZ</t>
  </si>
  <si>
    <t>DIANA CAROLINA LEON GUERRERO</t>
  </si>
  <si>
    <t>LINA MARIA CARRERO PEÑA</t>
  </si>
  <si>
    <t>WILLIAM  MORALES VALLEJO</t>
  </si>
  <si>
    <t>JUAN ESTEBAN RESTREPO MONSALVE</t>
  </si>
  <si>
    <t>LAURENTINO JOSE LOPEZ PRIETO</t>
  </si>
  <si>
    <t>LAURA ALEXANDRA LOZADA SANDOVAL</t>
  </si>
  <si>
    <t>GERMAN EDUARDO CASTAÑO VILLATE</t>
  </si>
  <si>
    <t>LADY MILENA ALVAREZ TORRES</t>
  </si>
  <si>
    <t>WILSON  ZAMORA OSORIO</t>
  </si>
  <si>
    <t>DANIEL HUMBERTO VIATELA PRADA</t>
  </si>
  <si>
    <t>MARIA FERNANDA ROMERO NAVARRETE</t>
  </si>
  <si>
    <t>BRIGITH HELENA CLAVIJO RUIZ</t>
  </si>
  <si>
    <t>JULIETH NATALIA CASTELBLANCO MONTAÑEZ</t>
  </si>
  <si>
    <t>DANIEL IVAN SOSSA ALJURE</t>
  </si>
  <si>
    <t>CAMILO EDUARDO CARDENAS SUAREZ</t>
  </si>
  <si>
    <t>VIVIANA MARCELA GONZALEZ AVILA</t>
  </si>
  <si>
    <t>DUVAN ANDRES SOTO LUCAS</t>
  </si>
  <si>
    <t>GISEL STEFANIA GONZALEZ GODOY</t>
  </si>
  <si>
    <t>OSCAR STEVEN ROJAS GONZALEZ</t>
  </si>
  <si>
    <t>SANTIAGO SIMON ALDANA GOMEZ</t>
  </si>
  <si>
    <t>ELVIA MARIA ROZO RINCON</t>
  </si>
  <si>
    <t>FRANCIA MILENA CARDENAS MARTINEZ</t>
  </si>
  <si>
    <t>JESSICA TATIANA MEJIA MUÑOZ</t>
  </si>
  <si>
    <t>INGA KARIB SANDINO RAMIREZ</t>
  </si>
  <si>
    <t>LEIDI LORENA TAPIA MOLINA</t>
  </si>
  <si>
    <t>XIMENA  SARTA GUZMAN</t>
  </si>
  <si>
    <t>PEDRO ALBERTO LOZANO VASQUEZ</t>
  </si>
  <si>
    <t>LINA STEFANIA AREVALO SANABRIA</t>
  </si>
  <si>
    <t>ADRIANA MARCELA CORDERO CUETO</t>
  </si>
  <si>
    <t>MONICA ANDREA SOLER JIMENEZ</t>
  </si>
  <si>
    <t>SULAY CAMILA SARMIENTO GARCIA</t>
  </si>
  <si>
    <t>CARMEN JANNETH RUBIO DELGADO</t>
  </si>
  <si>
    <t>JUAN CARLOS HERRERA ROJAS</t>
  </si>
  <si>
    <t>LAURA JULIANA ANGEL ESCALANTE</t>
  </si>
  <si>
    <t>PAULA ANDREA GIL ACOSTA</t>
  </si>
  <si>
    <t>DANIEL  GARCIA PUERTO</t>
  </si>
  <si>
    <t>PULPO PRODUCCIONES SAS</t>
  </si>
  <si>
    <t>JUAN PABLO SANCHEZ MUELLE</t>
  </si>
  <si>
    <t>CCM FILMS SAS</t>
  </si>
  <si>
    <t>JORDAN CAMILO BARBOSA GAMBOA</t>
  </si>
  <si>
    <t>GILMA ESPERANZA GUZMAN FERNANDEZ</t>
  </si>
  <si>
    <t>STEFANNY  MORALES QUINTERO</t>
  </si>
  <si>
    <t>MONICA  LOAIZA REINA</t>
  </si>
  <si>
    <t>WILLIAM ARTURO GONZALEZ MELO</t>
  </si>
  <si>
    <t>CINDY JOHANA SIERRA RIVEROS</t>
  </si>
  <si>
    <t>LUISA FERNANDA GAITAN BELLO</t>
  </si>
  <si>
    <t>RAFAEL ANDRES DIAZ VARGAS</t>
  </si>
  <si>
    <t>MATILDE HELENA GUERRERO GUTIERREZ DE PIÑERES</t>
  </si>
  <si>
    <t>ANA MARIA ABRIL VERA</t>
  </si>
  <si>
    <t>SAMUEL  PEREZ VILLEGAS</t>
  </si>
  <si>
    <t>PABLO FELIPE GOMEZ MONTES</t>
  </si>
  <si>
    <t>ANGIE MILENA MORALES MAURY</t>
  </si>
  <si>
    <t>GENGLER MANUEL CASTILLO FERREIRA</t>
  </si>
  <si>
    <t>OSWAR BLADIMIR PATIÑO RINCON</t>
  </si>
  <si>
    <t>JULIAN ANDRES CIFUENTES GARCIA</t>
  </si>
  <si>
    <t>MARIA JOSE SUAREZ CASTRO</t>
  </si>
  <si>
    <t>MARIA DEL PILAR LOPEZ CORTES</t>
  </si>
  <si>
    <t>RICARDO ALFONSO DUQUE APARICIO</t>
  </si>
  <si>
    <t>CARMEN ROSA CASTELLANOS HERNANDEZ</t>
  </si>
  <si>
    <t>JOSE FERNANDO CORTES SALAZAR</t>
  </si>
  <si>
    <t>YINA PAOLA LORA SALCEDO</t>
  </si>
  <si>
    <t>ELIANA  URAZAN RONCANCIO</t>
  </si>
  <si>
    <t>DIEGO ANDRES ARIZA QUINTERO</t>
  </si>
  <si>
    <t>NICOLAS  GAMBA SANTAMARIA</t>
  </si>
  <si>
    <t>JOHN EDICSON NARANJO IBAÑEZ</t>
  </si>
  <si>
    <t>LAURA JIMENA MORA RODRIGUEZ</t>
  </si>
  <si>
    <t>NICOLAS  RIVERA ARDILA</t>
  </si>
  <si>
    <t>DEBLY EULINDANE PIÑEROS HUESO</t>
  </si>
  <si>
    <t>EDGAR ERNESTO MORENO LOPEZ</t>
  </si>
  <si>
    <t>DIANA KARINA SEPULVEDA NIÑO</t>
  </si>
  <si>
    <t>JIMMY ALEXANDER CALDERON BOJACA</t>
  </si>
  <si>
    <t>JOHAN ANDRES GALLEGO DE LOS RIOS</t>
  </si>
  <si>
    <t>WENDY KATHERINE VELASQUEZ BULLA</t>
  </si>
  <si>
    <t>MILENA  TRIANA MENDIVELSO</t>
  </si>
  <si>
    <t>PAOLA ALEXANDRA MILAN COLORADO</t>
  </si>
  <si>
    <t>LUKAS GUILLERMO GUTIERREZ ROJAS</t>
  </si>
  <si>
    <t>LEANDRO JOSE ANCIZAR RAMIREZ PERALTA</t>
  </si>
  <si>
    <t>FELIPE DE JESUS RODRIGUEZ CAMARGO</t>
  </si>
  <si>
    <t>EMIR WBEIMAR GARRIDO OSPINO</t>
  </si>
  <si>
    <t>SANDRA MILENA AREVALO GOMEZ</t>
  </si>
  <si>
    <t>ANDREA MARIA HERNANDEZ ALDANA</t>
  </si>
  <si>
    <t>MAICHAEL JAIR TORRES BARON</t>
  </si>
  <si>
    <t>LAURA NATALIA RODRIGUEZ LEIVA</t>
  </si>
  <si>
    <t>KAREN STEFANNY GOMEZ RODRIGUEZ</t>
  </si>
  <si>
    <t>VALENTINA  CARRANZA SILVA</t>
  </si>
  <si>
    <t>VERONICA ALEJANDRA MUÑOZ ROA</t>
  </si>
  <si>
    <t>DAISSY GISELL GORDILLO MONTEALEGRE</t>
  </si>
  <si>
    <t>MARIA ANGELICA MOTTA NOVA</t>
  </si>
  <si>
    <t>OLGA CAROLINA CHAVEZ GOMEZ</t>
  </si>
  <si>
    <t>ANDRES LEONARDO RODRIGUEZ CHISICA</t>
  </si>
  <si>
    <t>CLAUDIA PATRICIA DUEÑAS ORTIZ</t>
  </si>
  <si>
    <t>ALEXANDER  MELGAREJO MARTINEZ</t>
  </si>
  <si>
    <t>DIEGO ALEJANDRO FORERO POSADA</t>
  </si>
  <si>
    <t>SILVIA ALEJANDRA CIFUENTES REYES</t>
  </si>
  <si>
    <t>ALBERTO  VESGA CARTAGENA</t>
  </si>
  <si>
    <t>ALFONSO ELIAS ROJAS GUTIERREZ</t>
  </si>
  <si>
    <t>JOE ANDRES FARINANGO TUNTAQUIMBA</t>
  </si>
  <si>
    <t>GINA ALEJANDRA MONTOYA CAMARGO</t>
  </si>
  <si>
    <t>LINA MARIA VALENTINA REY GARZON</t>
  </si>
  <si>
    <t>LEIDY ALEJANDRA HENAO GARCIA</t>
  </si>
  <si>
    <t>ALVARO JAVIER SIERRA SANTOS</t>
  </si>
  <si>
    <t>JAVIER YESID CORRALES MORA</t>
  </si>
  <si>
    <t>GERARDO  CORAL NARVAEZ</t>
  </si>
  <si>
    <t>ORIANA  GARZON MARTINEZ</t>
  </si>
  <si>
    <t>CLAUDIA MILENA MELO GUEVARA</t>
  </si>
  <si>
    <t>GIMENA  RODRIGUEZ LADINO</t>
  </si>
  <si>
    <t>NATALIA DEL PILAR PEÑA PINCHAO</t>
  </si>
  <si>
    <t>SELENE KATHERINA HIGUERA BARAJAS</t>
  </si>
  <si>
    <t>ROCIO DEL VALLE LAFAURIE FUENTES</t>
  </si>
  <si>
    <t>LUIS ENRIQUE TOVAR RAMIREZ</t>
  </si>
  <si>
    <t>CARMENSUSANA  TAPIA MORALES</t>
  </si>
  <si>
    <t>EDWIN ALEXANDER GUERRERO HERRERA</t>
  </si>
  <si>
    <t>JESSICA NATALY CAÑON ALVARADO</t>
  </si>
  <si>
    <t>LUISA FERNANDA MONTOYA FORERO</t>
  </si>
  <si>
    <t>FABIAN ERNESTO CLAVIJO RAMOS</t>
  </si>
  <si>
    <t>LIA DANIELA VICARIA SANCHEZ</t>
  </si>
  <si>
    <t>JORGE ANDRES ULLOA OTALORA</t>
  </si>
  <si>
    <t>JEINNY LETICIA MENA MORENO</t>
  </si>
  <si>
    <t>CAMILO ALBERTO VALLEJO SANCHEZ</t>
  </si>
  <si>
    <t>EDWIN ANDRES GALAN AREVALO</t>
  </si>
  <si>
    <t>FABIO ANDRES VASQUEZ GONZALEZ</t>
  </si>
  <si>
    <t>MAGDA LILIAN BAZURTO SEGRERA</t>
  </si>
  <si>
    <t>OSCAR DANIEL YATE CENTENO</t>
  </si>
  <si>
    <t>SERGIO ALEJANDRO GARCIA PULIDO</t>
  </si>
  <si>
    <t>DENNYS ANGELICA MURCIA PRADA</t>
  </si>
  <si>
    <t>JHON FRANZ NEWMANN REYES</t>
  </si>
  <si>
    <t>LUIS ALEXANDER MORENO ARIZA</t>
  </si>
  <si>
    <t>DANIEL HERNANDO BUSTOS ORREGO</t>
  </si>
  <si>
    <t>YOBANETH ALEXIS PIÑEROS CADENA</t>
  </si>
  <si>
    <t>KATHERINE ALEXANDRA MUÑOZ ESPITIA</t>
  </si>
  <si>
    <t>OSCAR JAVIER CASTAÑEDA PARRA</t>
  </si>
  <si>
    <t>FABIAN SANTIAGO MANCHEGO MORALES</t>
  </si>
  <si>
    <t>STEPHANIA  LOZANO PEREZ</t>
  </si>
  <si>
    <t>YUDY CONSUELO MEDINA QUITIAN</t>
  </si>
  <si>
    <t>HECTOR ARTURO MORA RAMIREZ</t>
  </si>
  <si>
    <t>YURY NATHALIA PARADA MIGUEZ</t>
  </si>
  <si>
    <t>NICOLLE VALENTINA CUELLAR BETANCOURT</t>
  </si>
  <si>
    <t>DAYE  ESCOBAR PAVAJEAU</t>
  </si>
  <si>
    <t>GUILLERMO  RIOS SALCEDO</t>
  </si>
  <si>
    <t xml:space="preserve">JOHANA  NAZATE </t>
  </si>
  <si>
    <t>MARIA ALEJANDRA PARRA HURTADO</t>
  </si>
  <si>
    <t>BLADIMIR  BEDOYA BORJA</t>
  </si>
  <si>
    <t>DENNIS SAMIR ARRECHEA MARTINEZ</t>
  </si>
  <si>
    <t>TATIANA VANESSA NIÑO GUTIERREZ</t>
  </si>
  <si>
    <t>FREDY ALEXANDER PALACIOS RODRIGUEZ</t>
  </si>
  <si>
    <t>WILMER CAMILO RODRIGUEZ CALVO</t>
  </si>
  <si>
    <t>MONICA ALEJANDRA VIRGUEZ ROMERO</t>
  </si>
  <si>
    <t>LEONOR YADIRA PADILLA DIAZ</t>
  </si>
  <si>
    <t>SERGIO ALEJANDRO DEVIA TELLEZ</t>
  </si>
  <si>
    <t>LAURA MARCELA HIGUERA AMAYA</t>
  </si>
  <si>
    <t>LUIGY ESTEBAN CADENA PIÑEROS</t>
  </si>
  <si>
    <t>MARIA DEL SOL MALAGON BELLO</t>
  </si>
  <si>
    <t>SILVIA  PAREDES RESTREPO</t>
  </si>
  <si>
    <t>MILTON ALCIDES PIÑEROS VELOSA</t>
  </si>
  <si>
    <t>MANUEL FERNANDO GARCIA GUZMAN</t>
  </si>
  <si>
    <t>JORGE  VILLABON MUÑOZ</t>
  </si>
  <si>
    <t>JUAN DAVID RINCON HUERTAS</t>
  </si>
  <si>
    <t>FREYMAN CAMILO ABRIL GOMEZ</t>
  </si>
  <si>
    <t>MARIA ANDREA TOCARRUNCHO LOZANO</t>
  </si>
  <si>
    <t>DANIELA  DIUSABA RODRIGUEZ</t>
  </si>
  <si>
    <t>DIEGO  MARENTES LOMBANA</t>
  </si>
  <si>
    <t>LORENZA ANTONIA ALDANA GOMEZ</t>
  </si>
  <si>
    <t>AYDA LUCERO WILCHES AVELLA</t>
  </si>
  <si>
    <t>DAVID ENRIQUE HERNANDEZ REYES</t>
  </si>
  <si>
    <t>RICARDO  MARTINEZ PUERTO</t>
  </si>
  <si>
    <t>CARLOS ANDRES MENDEZ ESPITIA</t>
  </si>
  <si>
    <t>ADRIANA MARIA HERNANDEZ MENDOZA</t>
  </si>
  <si>
    <t>JINETH VIVIANA URBINA BENITO</t>
  </si>
  <si>
    <t>ANYIE GABRIELA GUERRERO RIAÑO</t>
  </si>
  <si>
    <t>AVILA GIOVANNY AVILA AVILA</t>
  </si>
  <si>
    <t>ELVIS LEANDRO MEJIA EGAS</t>
  </si>
  <si>
    <t>MARIA FERNANDA HENAO BAEZ</t>
  </si>
  <si>
    <t>CLARA DEL PILAR TORRES GORDILLO</t>
  </si>
  <si>
    <t>EDWIN SANTIAGO PEÑA GARCIA</t>
  </si>
  <si>
    <t>VIVIANA CAROLINA ALFONSO LOZANO</t>
  </si>
  <si>
    <t>ANGIE VANESSA HUERTAS BARBOSA</t>
  </si>
  <si>
    <t>ALEXIS JOSE CABRA MENDIETA</t>
  </si>
  <si>
    <t>EDISON ALEJANDRO GOMEZ CASTIBLANCO</t>
  </si>
  <si>
    <t>JEINY VANESA CASTRO PERALTA</t>
  </si>
  <si>
    <t>NOHEMY  SALDARRIAGA MORALES</t>
  </si>
  <si>
    <t>ANA MARIA CABRERA CHINCHILLA</t>
  </si>
  <si>
    <t>MARIO ALBERTO RODRIGUEZ GRACIA</t>
  </si>
  <si>
    <t>ELKIN DAVID ROJAS OSORIO</t>
  </si>
  <si>
    <t>ESTEFANIA  CALDERON QUINTANA</t>
  </si>
  <si>
    <t>DIANA CAROLINA LOPEZ GONZALEZ</t>
  </si>
  <si>
    <t>ISABEL CRISTINA WANUMEN PEREZ</t>
  </si>
  <si>
    <t>ERIKA YAMILE CABALLERO SOSA</t>
  </si>
  <si>
    <t>LUISA FERNANDA DIAZ SANDOVAL</t>
  </si>
  <si>
    <t>LINDA JANNETH NAVARRO CASTELLANOS</t>
  </si>
  <si>
    <t>MAYRA GISELLE LARGO PAIPA</t>
  </si>
  <si>
    <t>DIANA MARCELA TAMAYO OSPINA</t>
  </si>
  <si>
    <t>FRANCISCO JOSE SAADE GRANADOS</t>
  </si>
  <si>
    <t>DANIEL ALFREDO BUITRAGO FERNANDEZ</t>
  </si>
  <si>
    <t>GREYSSON AUGUSTO LINARES CASTAÑO</t>
  </si>
  <si>
    <t>LUZ HELENA SOSA DUARTE</t>
  </si>
  <si>
    <t>VALENTINA  FLORIAN FLOREZ</t>
  </si>
  <si>
    <t>GLORIA STELLA TABARES PAYAN</t>
  </si>
  <si>
    <t>LEIDY ROCIO TRUJILLO ROA</t>
  </si>
  <si>
    <t>SAID ALFONSO BERMEO BAHAMON</t>
  </si>
  <si>
    <t>SANDRA LILIANA CORTES CAÑON</t>
  </si>
  <si>
    <t>DERLI MILENA TORRES ALVIRA</t>
  </si>
  <si>
    <t>ARLEY  BUITRAGO LANDAZURI</t>
  </si>
  <si>
    <t>HERLY JASMIN CUBILLOS RODRIGUEZ</t>
  </si>
  <si>
    <t>DANIELA  HERNANDEZ RODRIGUEZ</t>
  </si>
  <si>
    <t>YOLANDA NATHALIE HERNANDEZ SANCHEZ</t>
  </si>
  <si>
    <t>ANDREA MAGALY RUBIANO RAMIREZ</t>
  </si>
  <si>
    <t>EISEN HOWER LOPEZ HERNANDEZ</t>
  </si>
  <si>
    <t>EDNA MILENA HERNANDEZ LOPEZ</t>
  </si>
  <si>
    <t>LIDA FERNANDA MOLINA HERNANDEZ</t>
  </si>
  <si>
    <t>ALVARO ANDRES MARTINEZ CORONEL</t>
  </si>
  <si>
    <t>MARIA BARBARITA GOMEZ RINCON</t>
  </si>
  <si>
    <t>OLIVERIO  CASTELBLANCO CASTELBLANCO</t>
  </si>
  <si>
    <t>NATALIA NATALIA SOTO NIEVES</t>
  </si>
  <si>
    <t>DIANA VERONICA CASTRO CARVAJAL</t>
  </si>
  <si>
    <t>ANGIE PAOLA LANCHEROS VERA</t>
  </si>
  <si>
    <t>JESSICA ALEJANDRA LIZARAZO BOYACA</t>
  </si>
  <si>
    <t>LUZ ADRIANA REYES TOLEDO</t>
  </si>
  <si>
    <t>LEONARDO  ORTIZ FRANCO</t>
  </si>
  <si>
    <t>OSCAR HERNANDO NOSSA GARCIA</t>
  </si>
  <si>
    <t>CARMEN  SAENZ CASTILLO</t>
  </si>
  <si>
    <t>LAURA CATALINA GIRALDO GONZALEZ</t>
  </si>
  <si>
    <t>ANGELA CATALINA ABRIL GARCIA</t>
  </si>
  <si>
    <t>MARIA CAMILA LOPEZ ESPINOSA</t>
  </si>
  <si>
    <t>DIEGO CAMILO MORA JOYA</t>
  </si>
  <si>
    <t>JAVIER RICARDO BELTRAN MURCIA</t>
  </si>
  <si>
    <t>RUTH JENNY DIAZ TOVAR</t>
  </si>
  <si>
    <t>ANGELICA MARIA GARZON RODRIGUEZ</t>
  </si>
  <si>
    <t>LEIDY VIVIANA VALBUENA USUGA</t>
  </si>
  <si>
    <t>NANCY ESTELLA ORTEGA CABALLERO</t>
  </si>
  <si>
    <t>ADRIANA DEL PILAR SALAZAR ARCINIEGAS</t>
  </si>
  <si>
    <t>KAREN VIVIAN GIL SANTANA</t>
  </si>
  <si>
    <t>DIANA ALEJANDRA SANCHEZ ARIZA</t>
  </si>
  <si>
    <t>JHONNATAN STIK GORDILLO RAMIREZ</t>
  </si>
  <si>
    <t>LAURA ISABEL REYES CASTRO</t>
  </si>
  <si>
    <t>ALVARO GONZALO DELGADO HIDALGO</t>
  </si>
  <si>
    <t>ELIANA GISED JIMENEZ HASTAMORIR</t>
  </si>
  <si>
    <t>EDISON DARIO AREVALO SANABRIA</t>
  </si>
  <si>
    <t>ANYELI VANESA RODRIGUEZ TAPIERO</t>
  </si>
  <si>
    <t>VANNER  VALLECILLA GOMEZ</t>
  </si>
  <si>
    <t>DANIELA JANETH MARTINEZ LONDOÑO</t>
  </si>
  <si>
    <t>ANGIE CAROLINA MONTOYA VARGAS</t>
  </si>
  <si>
    <t>JAVIER MAURICIO VEGA CAMACHO</t>
  </si>
  <si>
    <t>YENIFER ANDREA LAGOS BUENO</t>
  </si>
  <si>
    <t>DAVID  JARAMILLO VESGA</t>
  </si>
  <si>
    <t>WILLIAM LEONARDO SIMARRA NIETO</t>
  </si>
  <si>
    <t>CAREN JULIANA HIGUERA FUERTE</t>
  </si>
  <si>
    <t>JUAN JOSE LOPEZ LOPEZ</t>
  </si>
  <si>
    <t>LICETTE MARIA ROZO CONTRERAS</t>
  </si>
  <si>
    <t>SANDRA BIBIANA RINCON VARGAS</t>
  </si>
  <si>
    <t>HRSIKESA MADHAVA PULIDO MATEUS</t>
  </si>
  <si>
    <t>INGRID NIYIRETH CITA URREA</t>
  </si>
  <si>
    <t>DENIS CAROLINA RODRIGUEZ GOMEZ</t>
  </si>
  <si>
    <t>DANIELA  PINILLA BOCANEGRA</t>
  </si>
  <si>
    <t>MICHELLE CAMILA LADINO PARRA</t>
  </si>
  <si>
    <t>CHRISTIAN FERNANDO ROBLES SOLANO</t>
  </si>
  <si>
    <t xml:space="preserve">CINDY CAROLINA AGUIRRE </t>
  </si>
  <si>
    <t>YINNETH MILENA LADINO GUEVARA</t>
  </si>
  <si>
    <t>DANTA CINE S.A.S</t>
  </si>
  <si>
    <t>ESTEBAN  CAMARGO MONTOYA</t>
  </si>
  <si>
    <t>MARIA JOSE TAFUR SERRANO</t>
  </si>
  <si>
    <t>LUCIA FERNANDA CERVANTES VENCE</t>
  </si>
  <si>
    <t>SAMANTHA  SALAZAR CARDENAS</t>
  </si>
  <si>
    <t>MARIA EUGENIA ACEVEDO JIMENEZ</t>
  </si>
  <si>
    <t>DAVID FERNANDO VILLARRAGA PINZON</t>
  </si>
  <si>
    <t>YURIAN BRIGITTE BARRERA BOLIVAR</t>
  </si>
  <si>
    <t>JENNY ESTEFANÍA ABRIL AMAYA</t>
  </si>
  <si>
    <t>DEISY TATIANA DIAZ GOYENECHE</t>
  </si>
  <si>
    <t>LINA AIXA GARCIA CARRANZA</t>
  </si>
  <si>
    <t>SERGIO ESTEBAN LONDOÑO TALERO</t>
  </si>
  <si>
    <t>BRAULIO ANDRES ZORRO VELASQUEZ</t>
  </si>
  <si>
    <t>NESTOR ESTIVENSON CORTES GANTIVA</t>
  </si>
  <si>
    <t>NORMAN DUVAN BERNAL CONTRERAS</t>
  </si>
  <si>
    <t>FABIAN ANDRES GIL MONTOYA</t>
  </si>
  <si>
    <t>INGRID DAIANA CUEVAS RUIZ</t>
  </si>
  <si>
    <t>JULIANA  FLOREZ PEÑALOZA</t>
  </si>
  <si>
    <t>ANDREA  VELASCO BLEL</t>
  </si>
  <si>
    <t>JHOANA MARICELA URQUIJO RAMIREZ</t>
  </si>
  <si>
    <t>DANIEL ALEJANDRO REYES GALVIS</t>
  </si>
  <si>
    <t>DIEGO ARMANDO RAMIREZ QUINTERO</t>
  </si>
  <si>
    <t>NILSON FABIAN ZAMORA MORENO</t>
  </si>
  <si>
    <t>LUIS ARIEL FORERO PEÑA</t>
  </si>
  <si>
    <t>VIVIANA ANDREA RODRIGUEZ RODRIGUEZ</t>
  </si>
  <si>
    <t>YODBANA FIRLEY MUÑOZ MONDRAGON</t>
  </si>
  <si>
    <t>LAURA CAROLINA CARDENAS RUIZ</t>
  </si>
  <si>
    <t>CRISTIAN CAMILO RODRÍGUEZ BOLAÑOS</t>
  </si>
  <si>
    <t>JOSE OSWALDO DEPABLOS TORRES</t>
  </si>
  <si>
    <t>CARLOS AUGUSTO RIVERA MURILLO</t>
  </si>
  <si>
    <t>JOHANNA ALEXANDRA LUNA LOZANO</t>
  </si>
  <si>
    <t>JOSE GERMAN CARREÑO GALINDO</t>
  </si>
  <si>
    <t>JEISSON DAVID HURTADO SCARPETTA</t>
  </si>
  <si>
    <t>JHOAN KATHERIN BAQUERO PORRAS</t>
  </si>
  <si>
    <t>NATSUMI GISELLE SOTO KONDO</t>
  </si>
  <si>
    <t>MARIO ALEXANDER VELOZA ZEA</t>
  </si>
  <si>
    <t>CESAR DAVID PUENTES VALERO</t>
  </si>
  <si>
    <t>HUGO ARMANDO CASTRO ROMERO</t>
  </si>
  <si>
    <t>KAREN DAYANNA ARIZALA PADILLA</t>
  </si>
  <si>
    <t>MARIA DEL PILAR PEREZ FORERO</t>
  </si>
  <si>
    <t>RAUL  MONTAÑA ROJAS</t>
  </si>
  <si>
    <t>PABLO ANDRES GOMEZ RODRIGUEZ</t>
  </si>
  <si>
    <t>KARLA  VILLEGAS TRUJILLO</t>
  </si>
  <si>
    <t>ESTHER XIMENA FERIA CASTRO</t>
  </si>
  <si>
    <t>JORGE LUIS OROZCO MANTILLA</t>
  </si>
  <si>
    <t>MAURICIO ILBERTO ALGARRA VACA</t>
  </si>
  <si>
    <t>LEDY EMILCE ORTIZ GALVIS</t>
  </si>
  <si>
    <t>DIANA ESPERANZA PORRAS GARCIA</t>
  </si>
  <si>
    <t>JULIETA  VERA QUIROGA</t>
  </si>
  <si>
    <t>JASBLEIDY  SALAS GUZMAN</t>
  </si>
  <si>
    <t>GABRIEL  SABOGAL GIRALDO</t>
  </si>
  <si>
    <t>YALILA ANDREA PÉREZ MONTOYA</t>
  </si>
  <si>
    <t>DANIEL  SANCHEZ SANCHEZ</t>
  </si>
  <si>
    <t>ERIKA MARGARICED GONZALEZ REYES</t>
  </si>
  <si>
    <t>CATHERINE MANUELA BAUTISTA PIRAQUIVE</t>
  </si>
  <si>
    <t>LEIDY VANESSA SERRATO ALFONSO</t>
  </si>
  <si>
    <t>CRISTIAN DAVID LESMES ESPINEL</t>
  </si>
  <si>
    <t>ANA PATRICIA RAMIREZ MENDIETA</t>
  </si>
  <si>
    <t>LINA PAOLA PRIETO MUÑOZ</t>
  </si>
  <si>
    <t>SIDNEY MIGUEL ACUÑA ROJAS</t>
  </si>
  <si>
    <t xml:space="preserve">INMOBILIARIA CONSULTORIA Y CONSTRUCTORA SAS
</t>
  </si>
  <si>
    <t>RAFAEL RICARDO MUÑOZ MARTINEZ</t>
  </si>
  <si>
    <t>SANDRA CAROLINA MAHECHA CUBIDES</t>
  </si>
  <si>
    <t>VICTORIA  AGUJA GONZALEZ</t>
  </si>
  <si>
    <t>ANGIE KATERINE MOLINA ABRIL</t>
  </si>
  <si>
    <t>CAMILA ANDREA LUNA LOZANO</t>
  </si>
  <si>
    <t>GLORIA CAROLINA CARDENAS NAVAS</t>
  </si>
  <si>
    <t>XIMENA  LOPEZ GONZALEZ</t>
  </si>
  <si>
    <t>GLORIA AIDA COGOLLO RODRIGUEZ</t>
  </si>
  <si>
    <t>MIGDALIA  TOVAR MURCIA</t>
  </si>
  <si>
    <t>VICTOR ALFONSO CAPADOR SALINAS</t>
  </si>
  <si>
    <t>CLARA NATALY ROCHA SALGUERO</t>
  </si>
  <si>
    <t>ANGIE KATHERINE CASTILLO FORERO</t>
  </si>
  <si>
    <t>SARA GISSELLE SARMIENTO ZULOAGA</t>
  </si>
  <si>
    <t>JHON ALEXANDER MORALES CHICACAUSA</t>
  </si>
  <si>
    <t>NIDIA LETICIA CASTIBLANCO FARFAN</t>
  </si>
  <si>
    <t>EDGAR ALEJANDRO SANCHEZ PARRA</t>
  </si>
  <si>
    <t>SONIA LILIANA PEDROZA PARRA</t>
  </si>
  <si>
    <t>HECTOR HERNANDO RUIZ DUARTE</t>
  </si>
  <si>
    <t>MIGUEL ANGEL RICARDO CORTES</t>
  </si>
  <si>
    <t>JEFERSON SNEIDER ROMERO RUIZ</t>
  </si>
  <si>
    <t>JOHAN SEBASTIAN GOMEZ ORTIZ</t>
  </si>
  <si>
    <t>LAURA CAMILA TOLOSA ACHURY</t>
  </si>
  <si>
    <t>B C P ASOCIADOS S A S</t>
  </si>
  <si>
    <t>MARIO ALBERTO CHACON CASTRO</t>
  </si>
  <si>
    <t>WILLIAM ESNEHIDER MAHECHA HERNANDEZ</t>
  </si>
  <si>
    <t>JAIR  VASQUEZ MUÑOZ</t>
  </si>
  <si>
    <t>CLAUDIA MILENA OCHOA PEÑA</t>
  </si>
  <si>
    <t>YESID RICARDO ALONSO TOVAR</t>
  </si>
  <si>
    <t>JONATHAN  CASALLAS MENDEZ</t>
  </si>
  <si>
    <t>GEORG HARRISON RAMIREZ VANEGAS</t>
  </si>
  <si>
    <t>MARIA PAULA SIERRA MAYORGA</t>
  </si>
  <si>
    <t>MARIA CLAUDIA LOPEZ SORZANO</t>
  </si>
  <si>
    <t>JOHANA CATALINA ALVARADO NIÑO</t>
  </si>
  <si>
    <t>ANA MARIA DIAZ CASTAÑO</t>
  </si>
  <si>
    <t>KAREN ALEXANDRA REINA LUGO</t>
  </si>
  <si>
    <t>ANDREA SELENE CAMELO PINEDA</t>
  </si>
  <si>
    <t>NELSON ENRIQUE PEREZ CASTRO</t>
  </si>
  <si>
    <t>JUANITA  GONZALEZ CARDONA</t>
  </si>
  <si>
    <t>ANA MARIA USAQUEN RODRIGUEZ</t>
  </si>
  <si>
    <t>CLAUDIA PATRICIA PEREZ BOLIVAR</t>
  </si>
  <si>
    <t>KARINA STELLA TORRES BERNAL</t>
  </si>
  <si>
    <t>IORDAN IVAN OSPINA VARGAS</t>
  </si>
  <si>
    <t>ESTEFANIA  BARRETO CARDOSO</t>
  </si>
  <si>
    <t>ARNULFO  GAMBOA MEJIA</t>
  </si>
  <si>
    <t>MARIA CRISTINA TAVERA CASTILLO</t>
  </si>
  <si>
    <t>JENNY CAROLINA PARAMO PEÑA</t>
  </si>
  <si>
    <t>VIVIANA  GONZALEZ GUTIERREZ</t>
  </si>
  <si>
    <t>ADRIANA PATRICIA PACHON ROJAS</t>
  </si>
  <si>
    <t>LINA SOFIA DIOSA CRUZ</t>
  </si>
  <si>
    <t>MARIA JOSE MUÑOZ VARGAS</t>
  </si>
  <si>
    <t>ANDREA DEL PILAR RODRIGUEZ RODRIGUEZ</t>
  </si>
  <si>
    <t>IVAN DARIO RICO VENEGAS</t>
  </si>
  <si>
    <t>ALEXANDER  DIAZ	 AGUILAR</t>
  </si>
  <si>
    <t>ALEXI SERGUEY SOSA ROMERO</t>
  </si>
  <si>
    <t>ANDREA DEL PILAR MOJICA MOLINA</t>
  </si>
  <si>
    <t>Y GILBERT ANDRES HURTADO CHIRVA</t>
  </si>
  <si>
    <t>YULY ALEXANDRA PEREZ PERDOMO</t>
  </si>
  <si>
    <t>MARIBEL  MEDINA CAICEDO</t>
  </si>
  <si>
    <t>KAREN ANDREA ROJAS VALLEJO</t>
  </si>
  <si>
    <t>STEVENS  BAZZANI BECERRA</t>
  </si>
  <si>
    <t>JESUS DAVID RIVEROS SANCHEZ</t>
  </si>
  <si>
    <t>JULIAN ORLANDO CRISTANCHO SOCHE</t>
  </si>
  <si>
    <t>DANIELA  LLANOS VILLAMARIN</t>
  </si>
  <si>
    <t>LISETH CATALINA BARRERA DONCEL</t>
  </si>
  <si>
    <t>JUANA ISABELLA MONTILLA DUARTE</t>
  </si>
  <si>
    <t>SERGIO CAMILO AYALA MURILLO</t>
  </si>
  <si>
    <t>LUISA MANUELA GUTIERREZ BORRERO</t>
  </si>
  <si>
    <t>ESTEFANIA INES RODRIGUEZ SABOGAL</t>
  </si>
  <si>
    <t>SERGIO ANDRES GALINDO PINEDA</t>
  </si>
  <si>
    <t>FREDY EDUARDO BOADA BOLIVAR</t>
  </si>
  <si>
    <t>OSCAR JAVIER BARRAGAN BASTIDAS</t>
  </si>
  <si>
    <t>WILLIAM ELIAS MOLANO BERNAL</t>
  </si>
  <si>
    <t>JIMMY  CALDERON ALZATE</t>
  </si>
  <si>
    <t>LAURA FERNANDA CASTELLANOS MENESES</t>
  </si>
  <si>
    <t>DAVID FERNANDO TOVAR RODRIGUEZ</t>
  </si>
  <si>
    <t>JORGE ENRIQUE ROJAS CIPAGAUTA</t>
  </si>
  <si>
    <t>LAURA VIVIANA CRUZ MARTINEZ</t>
  </si>
  <si>
    <t>JHOAN MANUEL AYALA MARTINEZ</t>
  </si>
  <si>
    <t>DAHIAN LORENA NUÑEZ BUITRAGO</t>
  </si>
  <si>
    <t>DAVID ANDRES PERALTA NUÑEZ</t>
  </si>
  <si>
    <t>DANIELA  ALONSO CASTRO</t>
  </si>
  <si>
    <t>JHOHHAN ANDRES MALDONADO DIAZ</t>
  </si>
  <si>
    <t>NATALIA  CASTILLO MORENO</t>
  </si>
  <si>
    <t>JOHN  CASTRO ESQUIVEL</t>
  </si>
  <si>
    <t>VIVIAN LIZETH PEÑA VALENCIA</t>
  </si>
  <si>
    <t>JEFFERSON DARBEY JIMENEZ DIAZ</t>
  </si>
  <si>
    <t>IVON ALEXANDRA MARTINEZ JARAMILLO</t>
  </si>
  <si>
    <t>LUISA FERNANDA ANGULO BRICEÑO</t>
  </si>
  <si>
    <t>RAFAEL EDUARDO BERMUDEZ HINCAPIE</t>
  </si>
  <si>
    <t>JHONNY ANDREY ZAMORA MORENO</t>
  </si>
  <si>
    <t>YEISSON  MARTINEZ PAEZ</t>
  </si>
  <si>
    <t>ANGIE XIOMARA BERNAL SALAZAR</t>
  </si>
  <si>
    <t>RUTH SORAIDA CELIS DAVILA</t>
  </si>
  <si>
    <t>DANIEL MARINO ORTIZ PINEDA</t>
  </si>
  <si>
    <t>NYDIA JANETTE MORENO BUITRAGO</t>
  </si>
  <si>
    <t>KAROL STEFANNY MENDOZA MACHADO</t>
  </si>
  <si>
    <t>ESTEBAN LISANDRO CHACON PINZON</t>
  </si>
  <si>
    <t>NESTOR GIOVANNI SANTAMARIA RODRIGUEZ</t>
  </si>
  <si>
    <t>GUSTAVO ADOLFO GRAU SARMIENTO</t>
  </si>
  <si>
    <t>OSCAR  GOMEZ AMOROCHO</t>
  </si>
  <si>
    <t>JENNY LUCILA TRUJILLO VALDERRAMA</t>
  </si>
  <si>
    <t>SANTIAGO  FRANCO MILLAN</t>
  </si>
  <si>
    <t>DANIEL  RIAÑO GARZON</t>
  </si>
  <si>
    <t>JAVIER ALONSO CASAS GRACIA</t>
  </si>
  <si>
    <t>JUAN CARLOS ORTIZ UBILLUS</t>
  </si>
  <si>
    <t>JENNIFER ANDREA ROCHA AMAYA</t>
  </si>
  <si>
    <t>VIVIAN JULIETH MELO LOPEZ</t>
  </si>
  <si>
    <t>JINETH MARCELA MORENO GUEVARA</t>
  </si>
  <si>
    <t>MAURICIO  MEJIA CAMACHO</t>
  </si>
  <si>
    <t>BRAYAN SEBASTIAN HERNANDEZ CUERVO</t>
  </si>
  <si>
    <t>MIKE GIOVANNI PIRACON GARCIA</t>
  </si>
  <si>
    <t>CARLOS MARIO SALDARRIAGA SOLER</t>
  </si>
  <si>
    <t>GABRIEL ENRIQUE ARJONA PACHON</t>
  </si>
  <si>
    <t>NICOLAS  PARRA NIEVES</t>
  </si>
  <si>
    <t>JUAN GABRIEL RAMIREZ CASTRO</t>
  </si>
  <si>
    <t>PABLO ANDRES MARTINEZ GUARNIZO</t>
  </si>
  <si>
    <t>SANTIAGO ANDRES CAICEDO SEGURA</t>
  </si>
  <si>
    <t>HAROLD ENRIQUE SARMIENTO GONZALEZ</t>
  </si>
  <si>
    <t>MARISOL  GARAY SOLORZANO</t>
  </si>
  <si>
    <t>BRAYAN ESTIVEN ORTEGA CASTIBLANCO</t>
  </si>
  <si>
    <t>HECTOR MARIO BALLESTEROS PUYO</t>
  </si>
  <si>
    <t>LINDA  MENDOZA RAMIREZ</t>
  </si>
  <si>
    <t>LUZ AMANDA NOVA GOMEZ</t>
  </si>
  <si>
    <t>DANIEL ALEJANDRO ARIZA LADINO</t>
  </si>
  <si>
    <t>LEANDRO ALBERTO VARGAS GALLEGO</t>
  </si>
  <si>
    <t>JERITZA ERIKA TATIANA BERNAL ROBLES</t>
  </si>
  <si>
    <t>ERICKA PAOLA CONTRERAS RUIZ</t>
  </si>
  <si>
    <t>PAUL YILA PACHECO CANO</t>
  </si>
  <si>
    <t>NESTOR ALEXANDER NEUTA ZABALA</t>
  </si>
  <si>
    <t xml:space="preserve">   </t>
  </si>
  <si>
    <t>DANIEL EDUARDO POVEDA VARGAS</t>
  </si>
  <si>
    <t>FUEGO INEXTINGUIBLE CINE SAS</t>
  </si>
  <si>
    <t>MARIA FERNANDA GUEVARA PEDRAZA</t>
  </si>
  <si>
    <t>CONSTANTINO  SALAMANCA CORONADO</t>
  </si>
  <si>
    <t>NICOLAS  LOZANO GALINDO</t>
  </si>
  <si>
    <t>EDISON YAMID SUAREZ MASMELA</t>
  </si>
  <si>
    <t>JUAN DAVID TORRES RAMOS</t>
  </si>
  <si>
    <t>DIEGO FELIPE LLORENTE ENCISO</t>
  </si>
  <si>
    <t>TATIANA PAOLA LIZARAZO CORREA</t>
  </si>
  <si>
    <t>MARQUEZ GARCIA Y CIA S EN C</t>
  </si>
  <si>
    <t>INVERSIONES QUIPRI S A S</t>
  </si>
  <si>
    <t>CONINSA S.A.S</t>
  </si>
  <si>
    <t>GUILLERMO ALBERTO MIGUEL SOLANO MURIEL</t>
  </si>
  <si>
    <t>LA PRE PRO SOLUCIONES AUDIOVISUALES SAS</t>
  </si>
  <si>
    <t>NATALIA  PUERTA SANABRIA</t>
  </si>
  <si>
    <t>KINOFÓNICA S.A.S.</t>
  </si>
  <si>
    <t>LUIS GUILLERMO ALBERTO
 BEJARANO MARTIN</t>
  </si>
  <si>
    <t>NUBIA BEATRIZ RODRIGUEZ CASTRO</t>
  </si>
  <si>
    <t>GUSTAVO ADOLFO GARCIA SAAVEDRA</t>
  </si>
  <si>
    <t>JOHN ALEXANDER CADAVID MEZA</t>
  </si>
  <si>
    <t>MARTHA IVONE CAYCEDO RAMOS</t>
  </si>
  <si>
    <t>PAOLA ANDREA CORREA ACERO</t>
  </si>
  <si>
    <t>ADRIANA ROCIO ARIAS HUERFANO</t>
  </si>
  <si>
    <t>GEOVANNY ANDRES PALACIOS SANCHEZ</t>
  </si>
  <si>
    <t>SARA BEATRIZ ACUÑA GOMEZ</t>
  </si>
  <si>
    <t>CONSTRUINGENIERIA D&amp;M SAS</t>
  </si>
  <si>
    <t>GABRIEL  CASTELLANOS CARDONA</t>
  </si>
  <si>
    <t>JUAN SEBASTIAN CAMACHO BASTIDAS</t>
  </si>
  <si>
    <t>WILLIAM ALBERTO RUBIO CLAVIJO</t>
  </si>
  <si>
    <t>DIANA MILENA PEREZ MEJIA</t>
  </si>
  <si>
    <t>CAMILO ANDRES ROBAYO CHILITO</t>
  </si>
  <si>
    <t>OMAR ALEXANDER BONILLA DAZA</t>
  </si>
  <si>
    <t>LAURA ALEJANDRA RUBIO LEON</t>
  </si>
  <si>
    <t>MANUELA  PARRA NIEVES</t>
  </si>
  <si>
    <t>JOSE CARLOS BARROS FUENMAYOR</t>
  </si>
  <si>
    <t>CINDY  RODRIGUEZ BELTRAN</t>
  </si>
  <si>
    <t>LAURA CAMILA AVENDAÑO CABUYO</t>
  </si>
  <si>
    <t>GUILLERMO ADRIAN GUEVARA MARFOY</t>
  </si>
  <si>
    <t>ADRIANA  VILLAR VILEIKIS</t>
  </si>
  <si>
    <t>CENTRO COLOMBO AMERICANO</t>
  </si>
  <si>
    <t>PABLO  NIETO LOAIZA</t>
  </si>
  <si>
    <t>KAREN TATIANA RODRIGUEZ PAEZ</t>
  </si>
  <si>
    <t>JULIAN MAURICIO CANO BAUTISTA</t>
  </si>
  <si>
    <t>SARAH MILENA FUENTES LADINO</t>
  </si>
  <si>
    <t>DARLING JEANETH ORJUELA ALBARRACIN</t>
  </si>
  <si>
    <t>EDGAR ANDRES IBARRA YOMAYUSA</t>
  </si>
  <si>
    <t>DIANA MARCELA CARDONA VARGAS</t>
  </si>
  <si>
    <t>SONIA VIVIANA SOLANO VELASQUEZ</t>
  </si>
  <si>
    <t>PROMOTORA COLOMBIA S.A.S.</t>
  </si>
  <si>
    <t>LUISA FERNANDA MANTILLA PABON</t>
  </si>
  <si>
    <t>ANDRES MAURICIO CASALLAS ACUÑA</t>
  </si>
  <si>
    <t>BRANDON ESTID APONTE RODRIGUEZ</t>
  </si>
  <si>
    <t>CARLOS FELIPE VALENZUELA	 RODRIGUEZ</t>
  </si>
  <si>
    <t>DIANA PAOLA GUZMAN	 MENDEZ</t>
  </si>
  <si>
    <t>ANGELA VIVIANA CARRILLO RODRIGUEZ</t>
  </si>
  <si>
    <t>KETTY FRANCISCA VALOYES HURTADO</t>
  </si>
  <si>
    <t>INSTITUTO DISTRITAL DE TURISMO</t>
  </si>
  <si>
    <t>TERESA TATIANA ZULETA GOMEZ</t>
  </si>
  <si>
    <t xml:space="preserve">CORPORACION EDUCATIVA INDOAMERICANA S.A.S
</t>
  </si>
  <si>
    <t>RICHAR FERNANDO GONZALEZ RODRIGUEZ</t>
  </si>
  <si>
    <t>DANIEL ALEJANDRO ALVAREZ DUARTE</t>
  </si>
  <si>
    <t>LAURA YANETH BOLIVAR HOYOS</t>
  </si>
  <si>
    <t>ORLANDO  MUÑOZ THOSSEK</t>
  </si>
  <si>
    <t>NICOLAS  OSPINA AMAYA</t>
  </si>
  <si>
    <t>PAULA ALEJANDRA DIAZ CORREA</t>
  </si>
  <si>
    <t>LILIANA KATERIN PARRA FLOREZ</t>
  </si>
  <si>
    <t>MATEO  CARRILLO HERRERA</t>
  </si>
  <si>
    <t>SF COLOMBIA S.A.S</t>
  </si>
  <si>
    <t>JENNIFER  RODRIGUEZ GUERRERO</t>
  </si>
  <si>
    <t>OSCAR JAVIER ORTIZ VILLALBA</t>
  </si>
  <si>
    <t>LUZ STELLA MALDONADO NAVARRO</t>
  </si>
  <si>
    <t>MANUEL OCTAVIO MOSCOTE ALARCON</t>
  </si>
  <si>
    <t>IVONNE ASTRID CHAVEZ AGUDELO</t>
  </si>
  <si>
    <t>ANA YHORLENY CABRERA JARA</t>
  </si>
  <si>
    <t>EDISON ANDREY ROJAS OLAYA</t>
  </si>
  <si>
    <t>MILTON DAVID MARTINEZ GUZMAN</t>
  </si>
  <si>
    <t xml:space="preserve">WILLIAM DARIO SIERRA </t>
  </si>
  <si>
    <t>DANIELA  LOZADA BULLA</t>
  </si>
  <si>
    <t>DIANA MARIA EGAS ARGOTI</t>
  </si>
  <si>
    <t xml:space="preserve">MARIA DEL PILAR GONZALEZ </t>
  </si>
  <si>
    <t>EVELIN ANGELY PIÑEROS QUINTANA</t>
  </si>
  <si>
    <t>JUAN SEBASTIAN ZARATE CHAPARRO</t>
  </si>
  <si>
    <t>PEDRO FRANCISCO BERNAL GALVIS</t>
  </si>
  <si>
    <t>OSCAR DAVID SUAREZ BEJARANO</t>
  </si>
  <si>
    <t>ANGELA CAROLINA LEAL ALTURO</t>
  </si>
  <si>
    <t>MANUELA  FAJARDO GONZALEZ</t>
  </si>
  <si>
    <t>DIANIS MARIA HERNANDEZ LUGO</t>
  </si>
  <si>
    <t>KARENN ELIANA BELTRAN GONZALEZ</t>
  </si>
  <si>
    <t>ERIK  ESTRADA NEIRA</t>
  </si>
  <si>
    <t>MILAGROSA SAS</t>
  </si>
  <si>
    <t>CESAR AUGUSTO RUIZ BULLA</t>
  </si>
  <si>
    <t>JUAN GUILLERMO ROJAS JIMENEZ</t>
  </si>
  <si>
    <t>JORGE ENRIQUE OLARTE CAMPUZANO</t>
  </si>
  <si>
    <t>JEYSON NAYID GARCIA GOMEZ</t>
  </si>
  <si>
    <t>JORGE ENRIQUE CARDENAS CHIARI</t>
  </si>
  <si>
    <t>JOSE GUIOVANNI HOLGUIN NEIRA</t>
  </si>
  <si>
    <t>JASMIN TATIANA PUERTO TORRES</t>
  </si>
  <si>
    <t>ESTEFANIA  ALVAREZ BELTRAN</t>
  </si>
  <si>
    <t>DAVID ANDRES VEGA MONSALVE</t>
  </si>
  <si>
    <t>CIRO DAVID GARZON RODRIGUEZ</t>
  </si>
  <si>
    <t>CATALINA  PEREZ CALDERON</t>
  </si>
  <si>
    <t>WILLIAM FELIPE RODRÍGUEZ CASTAÑEDA</t>
  </si>
  <si>
    <t>GERONIMO  OVIEDO ROJAS</t>
  </si>
  <si>
    <t>LUISA FERNANDA MORALES IGUA</t>
  </si>
  <si>
    <t>KARINA GISELL REY PULIDO</t>
  </si>
  <si>
    <t>DHAMARYS VIVIANA MALAGON UMBARILA</t>
  </si>
  <si>
    <t>RAUL STIVEN TORRES FERNÁNDEZ</t>
  </si>
  <si>
    <t>NAZLY GISSELLE ARDILA GOMEZ</t>
  </si>
  <si>
    <t>MATRIX ENTERTAINMENT COLOMBIA SAS</t>
  </si>
  <si>
    <t>LUISA FERNANDA PEDRAZA LEAL</t>
  </si>
  <si>
    <t>CRISTIAN LEONARDO RINCON DIAZ</t>
  </si>
  <si>
    <t>ANGELA MIREYA MARCIALES DAZA</t>
  </si>
  <si>
    <t>JOSE FERNANDO PERILLA VELEZ</t>
  </si>
  <si>
    <t>VALENTINA  GIRALDO SANCHEZ</t>
  </si>
  <si>
    <t>VIVIANA PAOLA ADAMES BARRAGAN</t>
  </si>
  <si>
    <t>YULI KATHERINE HERNANDEZ ROMERO</t>
  </si>
  <si>
    <t>JORGE NICOLAS BARBOZA BECHARA</t>
  </si>
  <si>
    <t>MILTON JAVIER MORENO JIMENEZ</t>
  </si>
  <si>
    <t>LAURA MILENA ORTEGA BARBOSA</t>
  </si>
  <si>
    <t>HEIDY LORENA SANDOVAL ORJUELA</t>
  </si>
  <si>
    <t>NELLY JOHANNA GALINDO ROJAS</t>
  </si>
  <si>
    <t>PAOLA ANDREA LUCUMI ROMERO</t>
  </si>
  <si>
    <t>IRINA MARCELA LOAIZA RODRIGUEZ</t>
  </si>
  <si>
    <t>CRISTIAN CAMILO GUATAQUIRA GUATAQUIRA</t>
  </si>
  <si>
    <t>SAUL ANDRES PEÑARANDA MALDONADO</t>
  </si>
  <si>
    <t>JUAN MANUEL MILLAN SANCHEZ</t>
  </si>
  <si>
    <t>OSCAR FABIAN MONTENEGRO GONZALEZ</t>
  </si>
  <si>
    <t>THOMAS DALÍ VARGAS ALVAREZ</t>
  </si>
  <si>
    <t>JUAN CARLOS MILLAN GUTIERREZ</t>
  </si>
  <si>
    <t xml:space="preserve">YENNY PATRICIA BARON </t>
  </si>
  <si>
    <t>JESUS ANTONIO RODRIGUEZ ROJAS</t>
  </si>
  <si>
    <t>ESTEBAN ALIRIO FORERO LOZANO</t>
  </si>
  <si>
    <t>ADRIANA MARIA MIRANDA CUENE</t>
  </si>
  <si>
    <t>VILMA AMPARO GOMEZ PAVA</t>
  </si>
  <si>
    <t>JEFFERSSON OSWALDO OSORIO OSORIO</t>
  </si>
  <si>
    <t>MARÍA ALEJANDRA GARAY GÓMEZ</t>
  </si>
  <si>
    <t xml:space="preserve">JAVIER HERNANDO RIAÑO </t>
  </si>
  <si>
    <t>ANDRES ESTEBAN SANCHEZ LUIS</t>
  </si>
  <si>
    <t>DIANA MARIA PEÑA REYES</t>
  </si>
  <si>
    <t>MIGUEL ALEXANDER CASTIBLANCO ROPERO</t>
  </si>
  <si>
    <t>LUIS MIGUEL VELANDIA HERNANDEZ</t>
  </si>
  <si>
    <t>ANGIE PATRICIA CASTAÑEDA BOLIVAR</t>
  </si>
  <si>
    <t>BAYRON IVAN HERNANDEZ ACEVEDO</t>
  </si>
  <si>
    <t>LIDA SORAYA VASQUEZ ARCINIEGAS</t>
  </si>
  <si>
    <t>DIEGO FERNANDO PRIETO RUBIANO</t>
  </si>
  <si>
    <t>JUAN PABLO OSPINA ARCHILA</t>
  </si>
  <si>
    <t>JUAN PABLO MARTINEZ MORENO</t>
  </si>
  <si>
    <t>AZUL ESCARLATA MONTES MELO</t>
  </si>
  <si>
    <t>FEMM S.A.S</t>
  </si>
  <si>
    <t>JONATHAN CAMILO DELGADO TRIANA</t>
  </si>
  <si>
    <t>BEATRIZ EUGENIA ORREGO CORTES</t>
  </si>
  <si>
    <t>JOSE ANDRES MONTERO HERRERA</t>
  </si>
  <si>
    <t>PAM010555</t>
  </si>
  <si>
    <t>Prestar servicios profesionales al IDARTES - Subdirección de Formación Artística, en actividades relacionadas con la adecuación, mantenimiento y renovación de los espacios físicos del programa Nidos para el disfrute de las artes en la primera infancia</t>
  </si>
  <si>
    <t>PRESTAR SERVICIOS DE APOYO A LA GESTIÓN AL INSTITUTO DISTRITAL DE LAS ARTES- SUBDIRECCIÓN ADMINISTRATIVA Y FINANCIERA - TALENTO HUMANO PARA DESARROLLAR ACTIVIDADES TRANSVERSALES RELACIONADAS CON LA OPERATIVIDAD DEL SG-SST Y TELETRABAJO.</t>
  </si>
  <si>
    <t>Prestar servicios profesionales al IDARTES - Subdirección de Formación Artística, con el objetivo de proyectar, fortalecer y acompañar los procesos de formación artística y la gestión pedagógica, propiciando acciones de investigación y visibilización, promoviendo la apropiación de las perspectivas pedagógicas de acuerdo con las orientaciones del programa Crea y la Subdirección de Formación Artística.</t>
  </si>
  <si>
    <t>Prestar servicios profesionales al IDARTES en la Subdirección de Formación Artística, para el desarrollo, implementación y seguimiento de la gestión territorial del Programa NIDOS</t>
  </si>
  <si>
    <t>Prestar servicios profesionales al IDARTES - Subdirección de Formación Artística, con el objetivo de proyectar,
  fortalecer y acompañar los procesos de formación artística y la gestión pedagógica, propiciando acciones de
  investigación y visibilización, promoviendo la apropiación de las perspectivas pedagógicas de acuerdo con las
  orientaciones del programa Crea y la Subdirección de Formación Artística.</t>
  </si>
  <si>
    <t>Prestar servicios profesionales al IDARTES - Subdirección de Formación Artística,
  para orientar y hacer seguimiento a los procesos de evaluación, incidencia en las
  políticas públicas y gestión de conocimiento del Programa Nidos</t>
  </si>
  <si>
    <t>Prestar los servicios profesionales al IDARTES, en la Subdirección de Formación Artística, para generar orientaciones junto con los equipos del programa, que permitan la apropiación, planificación y socialización de los procesos formativos, de acuerdo con las perspectivas pedagógicas del Programa Crea, conforme a los procesos y procedimientos de la Entidad</t>
  </si>
  <si>
    <t>Prestar servicios de apoyo a la gestión al Instituto Distrital de las Artes- IDARTES Subdirección Administrativa y Financiera - Gestión Documental, en la atención del servicio de préstamos y consultas documentales según el reglamento interno de archivo y procedimiento establecido por la entidad y actividades de procesos técnicos archivísticos</t>
  </si>
  <si>
    <t>Prestar servicios profesionales al Instituto Distrital de las Artes - IDARTES, en trámites de seguimiento financiero y acompañamiento en la ejecución presupuestal de los Convenios de Asociación y Convenios Interadministrativos suscritos por el IDARTES así como en actividades de carácter financiero y económico relacionadas con los procesos precontractuales, contractuales y postcontractuales de la Subdirección Administrativa y Financiera</t>
  </si>
  <si>
    <t>Prestar servicios profesionales desde su especialidad al IDARTES 
 Subdirección de Formación Artística, en actividades de planeación y ejecución de estrategias de acompañamiento psicosocial, así como de propuestas de fortalecimiento encaminadas que aporten a la prestación de los servicios del programa Crea.</t>
  </si>
  <si>
    <t>PRESTAR SERVICIOS DE APOYO A LA GESTIÓN AL IDARTES, ESPECÍFICAMENTE A LA SUBDIRECCIÓN DE EQUIPAMIENTOS CULTURALES, PARA LA PRODUCCIÓN LOGÍSTICA Y TÉCNICA DE LOS EVENTOS Y ACTIVIDADES PROGRAMADAS EN LOS EQUIPAMIENTOS DESIGNADOS.</t>
  </si>
  <si>
    <t>PRESTAR SERVICIOS DE APOYO A LA GESTIÓN AL INSTITUTO DISTRITAL DE LAS ARTES - IDARTES - SUBDIRECCIÓN ADMINISTRATIVA Y FINANCIERA - ALMACÉN GENERAL, PARA DESARROLLAR ACTIVIDADES OPERATIVAS ASOCIADAS CON LA CAPTURA DE INFORMACIÓN, CONTEO, RECONTEO, REPLAQUETEO, LEVANTAMIENTO DE ACTAS, E INFORMES DE RESULTADOS, DE LA TOMA FÍSICA DE INVENTARIO ANUAL Y ALEATORIA PARA LA VIGENCIA 2025.</t>
  </si>
  <si>
    <t>Prestar servicios de apoyo a la gestión al Instituto Distrital de las Artes - IDARTES - Subdirección de las Artes, en las actividades relacionadas a la planeación, implementación y ejecución del componente administrativo y financiero del programa Más Cultura Local.</t>
  </si>
  <si>
    <t>PRESTAR SERVICIO DE APOYO A LA GESTIÓN AL INSTITUTO DISTRITAL DE LAS ARTES- IDARTES - SUBDIRECCIÓN ADMINISTRATIVA Y FINANCIERA - ÁREA DE ALMACÉN GENERAL, EN ACTIVIDADES RELACIONADAS QUE PERMITAN GARANTIZAR LOS INGRESOS, TRASLADOS, EGRESOS, BAJAS EN EL INVENTARIO, Y DEMÁS OBLIGACIONES RELACIONADAS.</t>
  </si>
  <si>
    <t>Prestar servicios de apoyo a la gestión al Instituto Distrital de las Artes, en todo lo
 relacionado con temas administrativos,técnicos y logísticos transversales de
 acuerdo a las necesidades de la SAF Talento Humano</t>
  </si>
  <si>
    <t>PRESTAR SERVICIOS PROFESIONALES AL IDARTES EN LA SUBDIRECCIÓN DE FORMACIÓN ARTÍSTICA, PARA EL DESARROLLO, IMPLEMENTACIÓN Y SEGUIMIENTO DE LA GESTIÓN TERRITORIAL DEL PROGRAMA NIDOS.</t>
  </si>
  <si>
    <t>Prestar servicios profesionales en la Subdirección Administrativa y Financiera - Talento Humano del Instituto Distrital de la Artes- IDARTES, en el seguimiento y control presupuestal de los rubros asociados a la nomina y la revisión de la liquidación de la nomina y seguridad social de las plantas de personal del Instituto, de acuerdo con la normatividad vigente</t>
  </si>
  <si>
    <t>Prestar servicios de apoyo a la gestión al Instituto Distrital de las Artes - Idartes, Subdirección de Formación Artística en las acciones relacionadas con el componente de creación y mediación de contenidos artísticos dirigidos a la primera infancia, en actividades presenciales y no presenciales, en el marco del proyecto de inversión 7962 "Consolidación de procesos desde las artes que aporten al desarrollo integral de la primera infancia en Bogotá D.C</t>
  </si>
  <si>
    <t>Prestar servicios profesionales a la Oficina Asesora Jurídica del IDARTES o la dependencia que haga sus veces, en lo relacionado al ejercicio de la defensa y representación judicial y extrajudicial, así como en las actividades asociadas a la política de prevención del daño antijuridico desde la competencia de la dependencia</t>
  </si>
  <si>
    <t>Prestar servicios de apoyo técnico al IDARTES - Subdirección de Equipamientos Culturales, para el funcionamiento de los equipos audiovisuales durante la ejecución de actividades misionales y eventos culturales planificados en los equipamientos de la dependencia, garantizando el correcto funcionamiento de los recursos y sistemas técnicos necesarios para su ejecución</t>
  </si>
  <si>
    <t>Prestar servicios profesionales al Instituto Distrital de las Artes- Idartes - Dirección General- Comunicaciones como periodista, para gestionar la promoción, implementación y divulgación de los eventos, actividades y programas institucionales, de conformidad con los lineamientos de la Entidad ejecutando actividades de relacionamiento con medios de comunicación.</t>
  </si>
  <si>
    <t>Prestar servicios profesionales al IDARTES - Subdirección de Formación Artística, para orientar y desarrollar estrategias pedagógicas y artísticas en el área de Danza, acompañar procesos de conceptualización, investigación y fortalecimiento pedagógico, y articular esfuerzos que potencien el alcance y la calidad de los objetivos formativos, conforme a las perspectivas pedagógicas del Programa Crea y las orientaciones de la Subdirección de Formación Artística.</t>
  </si>
  <si>
    <t>Prestar servicios profesionales al Instituto Distrital de las Artes - IDARTES, en el desarrollo de las actividades relacionadas con las acciones de articulación en el marco del Modelo Distrital de Relacionamiento con la Ciudadanía.</t>
  </si>
  <si>
    <t>Prestar los servicios profesionales al Instituto Distrital de las Artes - IDARTES, Subdirección de Formación Artística, en la planificación, ejecución y seguimiento de objetivos y metas, relacionadas con el componente territorial del programa Crea, de acuerdo con los lineamientos del programa y en cumplimiento de los requisitos y directrices establecidos por la entidad.</t>
  </si>
  <si>
    <t>Prestar servicios profesionales al IDARTES - Subdirección de Formación Artística, para orientar y desarrollar estrategias pedagógicas y artísticas en el área de Creación Digital, acompañar procesos de conceptualización, investigación y fortalecimiento pedagógico, y articular esfuerzos que potencien el alcance y la calidad de los objetivos formativos, conforme a las perspectivas pedagógicas del Programa Crea y las orientaciones de la Subdirección de Formación Artística</t>
  </si>
  <si>
    <t>Prestar servicios profesionales al Instituto Distrital de las Artes - Idartes, Subdirección de Formación Artística en las acciones relacionadas con el componente de creación y mediación de contenidos artísticos dirigidos a la primera infancia, en actividades presenciales y no presenciales, en el marco del proyecto de inversión 7962 Consolidación de procesos desde las artes que aporten al desarrollo integral de la primera infancia en Bogotá D.C."</t>
  </si>
  <si>
    <t>Prestar servicios profesionales al Idartes- Subdirección de Formación Artística en las acciones de liderazgo, seguimiento, fortalecimiento y acompañamiento de la estrategia de Encuentros grupales, en garantía de la calidad de las experiencias artísticas para la primera infancia según los lineamientos del programa Nidos</t>
  </si>
  <si>
    <t>Prestar servicios profesionales al Instituto Distrital de las Artes- Idartes - Dirección General- Comunicaciones como periodista, para la planificación, desarrollo y ejecución de estrategias de comunicación relacionadas con los eventos, actividades y programas institucionales, en cumplimiento de los lineamientos de la Entidad.</t>
  </si>
  <si>
    <t>Prestar servicios profesionales a la Subdirección Administrativa y Financiera del Instituto Distrital de las Artes - IDARTES en el desarrollo de las actividades asociadas análisis, causación de órdenes de pago, verificación de formatos de información exógena, seguimiento a planes de mejoramiento y demás temas relacionados con las funciones propias de la Unidad de Gestión - Contabilidad.</t>
  </si>
  <si>
    <t>Prestar servicios profesionales al IDARTES - Subdirección de Formación Artística, con el objetivo de proyectar, fortalecer y acompañar los procesos de formación artística y la gestión pedagógica, propiciando acciones de investigación y visibilización, promoviendo la apropiación de las perspectivas pedagógicas de acuerdo con las orientaciones del programa Crea y la Subdirección de Formación Artística</t>
  </si>
  <si>
    <t>Prestar servicios profesionales al IDARTES - Subdirección de Formación Artística, para orientar y desarrollar estrategias pedagógicas y artísticas en el área de Audiovisuales, acompañar procesos de conceptualización, investigación y fortalecimiento pedagógico, y articular esfuerzos que potencien el alcance y la calidad de los objetivos formativos, conforme a las perspectivas pedagógicas del Programa Crea y las orientaciones de la Subdirección de Formación Artística</t>
  </si>
  <si>
    <t>Prestar servicios profesionales al Instituto Distrital de las Artes - IDARTES, en la Subdirección de Formación Artística en acciones relacionadas con la administración, seguimiento y soporte de la información y las bases de datos, del programa Crea, haciendo uso del aplicativo SIF de conformidad con los procesos y procedimientos de la Entidad.</t>
  </si>
  <si>
    <t>Prestar servicios profesionales a la Oficina de control Disciplinario del Instituto Distrital de las Artes - IDARTES en el desarrollo de actividades relacionadas con los procesos disciplinarios, sustanciación de documentos y el recaudo probatorio en la fase de instrucción.</t>
  </si>
  <si>
    <t>Prestar servicios profesionales al IDARTES - Subdirección de Formación Artística, con
 el objetivo de proyectar, fortalecer y acompañar los procesos de formación artística y la gestión pedagógica, propiciando acciones de investigación y visibilización, promoviendo la apropiación de las perspectivas pedagógicas de acuerdo con las orientaciones del programa Crea y la Subdirección de Formación Artística.</t>
  </si>
  <si>
    <t>Prestar servicios profesionales al Instituto Distrital de las Artes - IDARTES, enfocados en la proyección, seguimiento y análisis de información de los componentes del Programa Crea, en coordinación con el Sistema Integrado de Formación de la Subdirección de Formación Artística y acorde a las necesidades de cada componente</t>
  </si>
  <si>
    <t>Prestar servicios profesionales al IDARTES - Subdirección de Formación Artística, para la ejecución de actividades de planeación, gestión, posicionamiento y consolidación del programa Crea en las zonas asignadas, asegurando la implementación efectiva de las tres líneas de atención en los centros Crea y en los espacios de extensión del programa.</t>
  </si>
  <si>
    <t>Prestar servicios profesionales al Instituto Distrital de las Artes - IDARTES en la Subdirección Administrativa y Financiera - Talento Humano para la liquidación de la seguridad social y parafiscales.</t>
  </si>
  <si>
    <t>Prestar servicios profesionales al equipo de Infraestructura y mantenimiento de la SAF en la formulación, seguimiento y control de los mantenimientos, adecuaciones e intervenciones a las infraestructuras físicas a cargo del IDARTES.</t>
  </si>
  <si>
    <t>Prestar servicios profesionales al IDARTES en la Subdirección de Formación Artística en el marco del programa Crea brindando apoyo juridico en el ambito de las actividades asociadas a los trámites de contratación publica, así como los procesos de selección acorde con el estatuto general de contratación y el régimen especial de contratación en especial los referentes al proyecto CREA con el fin de garantizar el cumplimiento de los objetivos y metas del programa, atendiendo los procesos (...)</t>
  </si>
  <si>
    <t>Prestar servicios de apoyo a la gestión al Idartes, específicamente a la Subdirección de Equipamientos Culturales, para garantizar la operación técnica y logística de los sistemas de iluminación en los diferentes equipamientos administrados por esta dependencia, en el marco de la programación de eventos y actividades</t>
  </si>
  <si>
    <t>Prestar servicios profesionales al IDARTES - Subdirección de Formación Artística, con el objetivo de proyectar,
  fortalecer y acompañar los procesos de formación artística y la gestión pedagógica, propiciando acciones de
  investigación y visibilización, promoviendo la apropiación de las perspectivas pedagógicas de acuerdo con las
  orientaciones del programa Crea y la Subdirección de Formación Artística</t>
  </si>
  <si>
    <t>Prestar servicios profesionales a la Subdirección Administrativa y Financiera del Instituto Distrital de las Artes - IDARTES en el desarrollo de las actividades asociadas a la parametrización y seguimiento de cuentas contables y demás temas relacionados con las funciones propias de la Unidad de Gestión - Contabilidad.</t>
  </si>
  <si>
    <t>Prestar servicios profesionales al Idartes - Subdirección de Formación Artística, en las acciones que requiere el proceso de implementación del Componente de Circulación del Programa NIDOS</t>
  </si>
  <si>
    <t>Prestar servicios profesionales al Instituto Distrital de las Artes- Idartes - Dirección General- Comunicaciones en la
 administración y permanente actualización, copias de seguridad, implementación y desarrollos web, de los portales web institucionales, de conformidad con los lineamientos de la Entidad.</t>
  </si>
  <si>
    <t>Prestar servicios profesionales para apoyar a la Dirección General del Instituto Distrital
 de las Artes- IDARTES en el desarrollo de acciones tendientes al relacionamiento del
 Idartes con las corporaciones públicas de elección popular del orden nacional, distrital
 y local</t>
  </si>
  <si>
    <t>Prestar servicios profesionales al equipo de
 Infraestructura y mantenimiento de la SAF
 en la estructuración, seguimiento y ejecución
 de los proyectos de dotación técnica
 especializada así como el apoyo
 administrativo para el control y seguimiento
 de la documentación e información de los
 procesos a cargo de la dependencia.</t>
  </si>
  <si>
    <t>PRESTAR SERVICIOS DE APOYO A LA GESTIÓN PARA EL INSTITUTO DISTRITAL DE LAS ARTES - IDARTES, SUBDIRECCIÓN ADMINISTRATIVA Y FINANCIERA, EN ACTIVIDADES RELACIONADAS CON LA VERIFICACIÓN Y EXPEDICIÓN DE CERTIFICADOS, CARGUE DIGITAL DE DOCUMENTOS, CONSOLIDACIÓN DE INFORMACIÓN Y GESTIÓN DE DOCUMENTACIÓN GENERADA EN LA UNIDAD DE GESTIÓN DE CONTABILIDAD.</t>
  </si>
  <si>
    <t>Prestar servicios profesionales al Instituto Distrital de las Artes - Oficina Asesora de Planeación y Tecnologías de la información OAPTI, en actividades asociadas a la gestión y control de las bases de datos de los sistemas de información optimizando su uso y acceso acorde con los proyectos establecidos en el marco del PETI y las indicaciones dadas por la OAPTI.</t>
  </si>
  <si>
    <t>PRESTAR SERVICIOS DE APOYO A LA GESTIÓN AL INSTITUTO DISTRITAL DE LAS ARTES - IDARTES, EN EL DESARROLLO DE LAS ACTIVIDADES ASOCIADAS AL SEGUIMIENTO PRESUPUESTAL DE LOS PROYECTOS DE INVERSIÓN Y DESARROLLO DE TEMAS ADMINISTRATIVOS Y ESTRATÉGICOS RELACIONADOS CON LAS FUNCIONES PROPIAS DE LA SUBDIRECCIÓN ADMINISTRATIVA Y FINANCIERA.</t>
  </si>
  <si>
    <t>Prestar servicios profesionales al Instituto Distrital de las Artes, Subdirección de Formación Artística, en el acompañamiento de las solicitudes, administrativas, organizativas, contractuales y actividades transversales requeridas por la Subdirección.</t>
  </si>
  <si>
    <t>PRESTAR SERVICIOS PROFESIONALES AL IDARTES - OFICINA ASESORA DE PLANEACIÓN Y TECNOLOGÍAS DE LA INFORMACIÓN, EN ACTIVIDADES ASOCIADAS CON LA ACTUALIZACIÓN Y SEGUIMIENTO DE PROYECTOS DE INVERSIÓN, ASÍ COMO EL COMPONENTE DE GESTIÓN AMBIENTAL DE LA ENTIDAD ACORDE CON LOS LINEAMIENTOS ESTABLECIDOS POR LA DEPENDENCIA.</t>
  </si>
  <si>
    <t>Prestar servicios de apoyo a la gestión al Idartes- Subdirección de Formación Artística en las acciones operativas y/o administrativas transversales que se requieran en la implementación del proyecto 0064-7962 "Consolidación de procesos desde las artes que aporten al desarrollo integral de la primera infancia en Bogotá D.C."</t>
  </si>
  <si>
    <t>Prestar servicios profesionales para apoyar al equipo de Infraestructura y mantenimiento
 de la SAF con relación en los mantenimientos, adecuaciones y actualizaciones de las redes 
 eléctricas de las infraestructuras físicas a cargo del Instituto,así como el seguimiento a los tramites,
 permisos , licencias, de carácter eléctrico e iluminación, requeridos en la ejecución de
 los diferentes contratos suscritos por la dependencia.</t>
  </si>
  <si>
    <t>Prestar servicios profesionales al Instituto Distrital de las Artes- IDARTES - Subdirección Administrativa y Financiera-Gestión Documental en el desarrollo de las actividades relacionadas con el apoyo a la supervisión, seguimiento e implementación del Plan Institucional de Archivos, del Modelo Integrado de Planeación y Gestión en el marco de la Política de Gestión Documental</t>
  </si>
  <si>
    <t>Prestar servicios profesionales al Instituto Distrital de las Artes IDARTES Oficina
 Asesora de Planeación y Tecnologías de la Información, en actividades asociadas a la
 actualización y mantenimiento de la plataforma estratégica institucional, la
 formulación y seguimiento al Plan de Sostenibilidad del MIPG, así como los reportes
 asociados al instrumento FURAG de acuerdo con los lineamientos establecidos por la
 OAPTI</t>
  </si>
  <si>
    <t>Prestar servicios profesionales al IDARTES - Subdirección de Formación Artística, en la planeación, seguimiento y control de las actividades administrativas y financieras que se requieran en el proyecto de inversión 0064-7962 "Consolidación de procesos desde las artes que aporten al desarrollo integral de la primera infancia en Bogotá D.C."</t>
  </si>
  <si>
    <t>Prestar servicios profesionales al IDARTES - Subdirección de Formación Artística, para orientar la investigación relacionada con las publicaciones del programa, la implementación de enfoques diferenciales, y apoyar otras acciones de gestión de conocimiento e incidencia en política pública del Programa Nidos - Arte en Primera Infancia</t>
  </si>
  <si>
    <t>Prestar servicios profesionales al Instituto Distrital de las Artes - IDARTES Subdirección Administrativa y Financiera-Gestión Documental, para desarrollar actividades asociadas la asistencia técnica funcional del sistema de gestión de documentos electrónicos (Orfeo), y de actualización, formulación e implementación de los instrumentos archivísticos, procesos y procedimientos de gestión documental.</t>
  </si>
  <si>
    <t>Prestar servicios profesionales al Instituto Distrital de las Artes - IDARTES, en el desarrollo de las actividades asociadas a los trámites administrativos relacionados con las funciones propias de la Subdirección Administrativa y Financiera.</t>
  </si>
  <si>
    <t>Prestar servicios de apoyo a la gestión al IDARTES - Subdirección de las Artes, para apoyar en la planeación, implementación, seguimiento y fortalecimiento de las estrategias destinadas a dinamizar las economías locales y fortalecer los agentes del sector artístico en el desarrollo de una Bogotá Artística 24 horas, además del desarrollo de actividades de orden misional que se requieran en el marco del Plan de Desarrollo Distrital Bogotá Camina Segura 2024- 2027.</t>
  </si>
  <si>
    <t>Prestar servicios profesionales al IDARTES- Subdirección de Formación Artística, en la organización y seguimiento de actividades relacionadas con el cumplimiento de la meta y la gestión territorial del Programa Nidos en el distrito de acuerdo con los lineamientos definidos por la entidad.</t>
  </si>
  <si>
    <t>Prestar servicios profesionales al Instituto Distrital de las Artes - Idartes, Subdirección de Formación Artística en la orientación de las acciones relacionadas con el componente de espacios físicos para el disfrute de las artes en la primera infancia, en el marco del proyecto de inversión 7962 "Consolidación de procesos desde las artes que aporten al desarrollo integral de la primera infancia en Bogotá D.C."</t>
  </si>
  <si>
    <t>Prestar Servicios profesionales a Idartes - Oficina Asesora de Planeación y Tecnologías de la Información en actividades asociadas a la actualización y seguimiento a proyectos de inversión, además de la formulación, consolidación, modificación y monitoreo de planes operativos para el seguimiento presupuestal acorde con la normatividad vigente.</t>
  </si>
  <si>
    <t>Prestar servicios profesionales al IDARTES - Subdirección de Formación Artística,
  para orientar y desarrollar estrategias pedagógicas y artísticas en el área de Literatura,
  acompañar procesos de conceptualización, investigación y fortalecimiento pedagógico,
  y articular esfuerzos que potencien el alcance y la calidad de los objetivos formativos,
  conforme a las perspectivas pedagógicas del Programa Crea y las orientaciones de la
  Subdirección de Formación Artística</t>
  </si>
  <si>
    <t>Prestar servicios de apoyo a la gestión al Instituto Distrital de las Artes - IDARTES - Oficina Asesora de Planeación y Tecnologías de la Información en actividades relacionadas a la implementación del PETI, de manera particular la asistencia para el correcto uso del software y hardware a través de su mantenimiento preventivo y correctivo acorde con las indicaciones de la dependencia.</t>
  </si>
  <si>
    <t>Prestar servicios de apoyo al Instituto Distrital de las Artes - Idartes, Subdirección de Formación Artística en actividades relacionadas con la creación de contenidos y productos digitales, en el marco del proyecto de inversión 7962 Consolidación de procesos desde las artes que aporten al desarrollo integral de la primera infancia en Bogotá D.C.</t>
  </si>
  <si>
    <t>PRESTAR SERVICIOS DE APOYO A LA GESTIÓN AL INSTITUTO DISTRITAL DE LAS ARTES- IDARTES - DIRECCIÓN GENERAL- COMO FOTÓGRAFO CON EL FIN DE COADYUVAR A LA EJECUCIÓN DE LAS ESTRATEGIAS DE COMUNICACIÓN DE LOS EVENTOS, ACTIVIDADES Y PROGRAMAS ACORDE CON LOS LINEAMIENTOS DE LA ENTIDAD.</t>
  </si>
  <si>
    <t>Prestar servicios de apoyo a la gestión al Instituto Distrital de las Artes, en todo lo relacionado con temas administrativos, técnicos y logísticos, de acuerdo a las necesidades de la SAF - Talento Humano</t>
  </si>
  <si>
    <t>Prestar servicios profesionales al IDARTES - Subdirección de Formación Artística, para
  orientar y hacer seguimiento a los procesos de evaluación, incidencia en las políticas públicas y
  gestión de conocimiento del Programa Nidos</t>
  </si>
  <si>
    <t>Prestar servicios profesionales al Instituto Distrital de las Artes- Idartes - Dirección General- enfocados en la implementación y actualización del sistema integrado de gestión, incluyendo las actividades administrativas, financieras y presupuestales, así como las conexas.</t>
  </si>
  <si>
    <t>Prestar servicios profesionales al Instituto Distrital de las Artes - IDARTES en acciones administrativas
 y financieras relacionadas con la gestión de trámites administrativos, precontractuales y de apoyo a la
 supervisión del Programa Crea de la Subdirección de Formación Artística, de acuerdo con los procesos y procedimientos establecidos por la entidad.</t>
  </si>
  <si>
    <t>Prestar servicios de apoyo a la gestión al Instituto Distrital de las Artes - Idartes, Subdirección de las Artes, en las actividades relacionadas a la planeación, implementación, seguimiento y evaluación del componente de fomento parte del Programa Más Cultura Local.</t>
  </si>
  <si>
    <t>Prestar al Instituto Distrital de las Artes - Idartes los servicios de apoyo técnico a la
 gestión y ejecución de actividades de mantenimiento correctivo, preventivo y predictivo
 en atención a las solicitudes de intervención, reparación, adecuación, mejoras locativas
 y los equipos especiales, para garantizar el correcto y continuo funcionamiento de la
 infraestructura cultural a cargo de la Entidad.</t>
  </si>
  <si>
    <t>Prestar servicios profesionales a la SAF - Talento Humano del Instituto Distrital de las Artes- IDARTES, gestionando las acciones propias del componente de respuesta y atención a emergencias para la mejora continúa en la implementación del Sistema de Gestión de Seguridad y Salud en el Trabajo.</t>
  </si>
  <si>
    <t>Prestar servicios profesionales al Instituto Distrital de las Artes -IDARTES, Subdirección de las Artes, en las actividades relacionadas con la planeación, seguimiento y ejecución de la gestión misional, administrativa y financiera del programa Más Cultura Local.</t>
  </si>
  <si>
    <t>Prestar servicios profesionales al IDARTES - Subdirección de Formación Artística, para orientar y desarrollar estrategias pedagógicas y artísticas en el área de Artes plásticas, acompañar procesos de conceptualización, investigación y fortalecimiento pedagógico, y articular esfuerzos que potencien el alcance y la calidad de los objetivos formativos, conforme a las perspectivas pedagógicas del Programa Crea y las orientaciones de la Subdirección de Formación Artística</t>
  </si>
  <si>
    <t>Prestar servicios profesionales al IDARTES - Subdirección de Formación Artística, en el seguimiento al manejo, uso y conservación de la dotación asignada a los centros de formación Crea, así como las respectivas actualizaciones en las plataformas, de manera articulada con el almacén general de la entidad y las disposiciones del programa Crea.</t>
  </si>
  <si>
    <t>Prestar servicios de apoyo a la gestión al Instituto Distrital de las Artes - IDARTES - Subdirección de las Artes en la ejecución de las acciones técnicas y administrativas planteadas para la implementación de los procesos y procedimientos del componente de fomento del Programa Más Cultura Local.</t>
  </si>
  <si>
    <t>Prestar servicios profesionales a la Subdirección Administrativa y Financiera - Talento Humano del Instituto Distrital de las Artes - IDARTES, realizando el apoyo a las liquidaciones requeridas en el proceso de Nómina, apoyando actividades de revisar novedades de la nomina para luego incluir la liquidación en el sistema de información de Nomina.</t>
  </si>
  <si>
    <t>Prestar servicios de apoyo a la gestión al Instituto Distrital de las Artes - IDARTES en acciones administrativas y financieras relacionadas con la gestión de trámites administrativos, precontractuales y de apoyo a la supervisión del Programa Crea de la Subdirección de Formación Artística, de acuerdo con los procesos y procedimientos establecidos por la entidad.</t>
  </si>
  <si>
    <t>Prestar servicio de apoyo a la gestión al Instituto Distrital de las Artes- IDARTES - Subdirección Administrativa y Financiera - Almacén General, en la realización de actividades operativas y administrativas asociadas con la proyección y ejecución de los cronogramas de inventarios, conteo, reconteo, consolidación de resultados y seguimiento a novedades presentadas durante la toma física de inventario anual y aleatoria par la vigencia 2025.</t>
  </si>
  <si>
    <t>PRESTAR SERVICIOS PROFESIONALES AL INSTITUTO DISTRITAL DE LAS ARTES- IDARTES - DIRECCIÓN GENERAL- COMUNICACIONES PARA EL DISEÑO, ILUSTRACIÓN, DIAGRAMACIÓN Y ADAPTACIÓN DE LAS PIEZAS GRÁFICAS DE LOS EVENTOS, ACTIVIDADES Y PROGRAMAS INSTITUCIONALES, DE CONFORMIDAD CON LOS LINEAMIENTOS DE LA ENTIDAD.</t>
  </si>
  <si>
    <t>Prestar servicios profesionales al Instituto Distrital de las Artes - Idartes, Subdirección Administrativa y Financiera - Almacén General, en la realización de actividades administrativas asociadas con la verificación de la recepción, almacenamiento, organización, plaqueteo, traslados, bajas, entregas y control de inventarios de bienes de consumo, consumo controlado y devolutivos, que se encuentran en la bodega principal; como también las actividades operativas conexas que se requieran.</t>
  </si>
  <si>
    <t>Prestar servicios profesionales al Instituto Distrital de las Artes - IDARTES, en el desarrollo de las actividades relacionadas con la atención y el trámite de los requerimientos ciudadanos y el seguimiento a la operación; así mismo, generar la estadística de reportes de gestión y diseñar las plantillas para los informes del área según lo establecido en el Modelo Distrital de Relacionamiento Integral con la Ciudadanía.</t>
  </si>
  <si>
    <t>Prestar servicios profesionales al Instituto Distrital de las Artes - IDARTES - Subdirección de formación artística en las actividades administrativas y/o financieras que se deriven de la implementación del proyecto 0064-7962 "Consolidación de procesos desde las artes que aporten al desarrollo integral de la primera infancia en Bogotá D.C."</t>
  </si>
  <si>
    <t>Prestar servicios profesionales en el Instituto Distrital de las Artes - Idartes - Subdirección Administrativa y Financiera- Gestión Documental, para desarrollar actividades asociadas a la actualización e implementación de los instrumentos archivísticos con énfasis en las Tablas de Retención Documental, acompañamiento en el proceso de convalidación, presentación para aprobación por parte la entidad, seguimiento y control al cumplimiento del cronograma de actualización de TRD, así como actualizac</t>
  </si>
  <si>
    <t>Prestar servicios profesionales al Instituto Distrital de las Artes Idartes Subdirección Administrativa y Financiera - en la unidad de gestión de presupuesto, para el asesoramiento de los diferentes procesos presupuestales ademas de la respuesta de los diferentes requerimientos internos y externos de la unidad de gestión.</t>
  </si>
  <si>
    <t>Prestar servicios de apoyo a la gestión al Idartes Subdirección de Formación Artística en las acciones de acompañamiento artístico pedagógico del componente de fortalecimiento y apoyo a la gestión del conocimiento del Programa NIDOS.</t>
  </si>
  <si>
    <t>Prestar servicios de apoyo a la gestión al Instituto Distrital de las Artes, en todo lo relacionado con temas administrativos, técnicos y logísticos, en el marco de plan institucional de capacitación entre otros de acuerdo a las necesidades de la SAF - Talento Humano</t>
  </si>
  <si>
    <t>Prestar servicios profesionales al Instituto Distrital de las Artes - Idartes - Subdirección Administrativa y Financiera - Almacén General, realizando actividades enfocadas al apoyo, control y actualizaciones de políticas y procedimientos que permitan garantizar el seguimiento y cumplimiento de metas, objetivos, indicadores y planes de mejora del área de almacén.</t>
  </si>
  <si>
    <t>Prestar servicios profesionales al Instituto Distrital de las Artes- Idartes - Dirección General- Comunicaciones como periodista, para diseñar, ejecutar e implementar estrategias de comunicación destinadas a la promoción y difusión de los eventos, actividades y programas institucionales, en cumplimiento de los lineamientos de la Entidad</t>
  </si>
  <si>
    <t>Prestar servicios profesionales para apoyar a la Dirección General, en asuntos relacionados con el seguimiento, ejecución y control de los proyectos de las infraestructuras físicas a cargo de la SAF acorde con los requerimientos del Instituto.</t>
  </si>
  <si>
    <t>Prestar servicios profesionales al IDARTES - Subdirección de Formación Artística, para orientar y desarrollar estrategias pedagógicas y artísticas en el área de Música, acompañar procesos de conceptualización, investigación y fortalecimiento pedagógico, y articular esfuerzos que potencien el alcance y la calidad de los objetivos formativos, conforme a las perspectivas pedagógicas del Programa Crea y las orientaciones de la Subdirección de Formación Artística.</t>
  </si>
  <si>
    <t>Prestar servicios profesionales al Instituto Distrital de las Artes - Idartes, desde el área de comunicaciones y según las directrices de la entidad, para la divulgación y convocatoria de las acciones de la Subdirección de Formación Artística - programa Nidos.</t>
  </si>
  <si>
    <t>Prestar servicios profesionales al Idartes - Subdirección de Formación Artística, para revisar, hacer seguimiento y fortalecer con acciones artísticas y pedagógicas, los procesos de las obras artísticas del componente de Circulación dirigidas a la primera infancia, en el marco del Programa NIDOS.</t>
  </si>
  <si>
    <t>Prestar servicios profesionales a la Subdirección Administrativa y Financiera del Instituto Distrital de las Artes - IDARTES en el desarrollo de las actividades tributarias, análisis, clasificación, registro y el seguimiento a las cuentas por pagar y giros, así como desempeñarse como enlace entre la Unidad de Gestión - Contabilidad y demás áreas de la Entidad</t>
  </si>
  <si>
    <t>Prestar servicios profesionales al IDARTES en la Subdirección de Formación Artística, para el desarrollo, implementación y seguimiento de la gestión territorial del Programa NIDOS.</t>
  </si>
  <si>
    <t>Prestar servicios de apoyo a la gestión del IDARTES- Subdirección Administrativa y Financiera / Gestión Documental en actividades relacionadas con la aplicación de los procesos técnicos de gestión documental, de acuerdo con las Tablas de Retención Documental (TRD) en el Archivo de Gestión Centralizado de la Entidad.</t>
  </si>
  <si>
    <t>Prestar servicios profesionales al Instituto Distrital de las Artes - Idartes, Subdirección Administrativa y Financiera, en la unidad de gestión de Presupuesto, en actividades relacionadas con el proceso de validación de las órdenes de pago para giro presupuestal de la entidad.</t>
  </si>
  <si>
    <t>Prestar servicios de apoyo a la gestión del IDARTES - Subdirección de Equipamientos Culturales, mediante actividades
 relacionadas con el mantenimiento, reparación y conservación interna y externa del Planetario de Bogotá, además de
 respaldar las labores operativas y técnicas necesarias para el óptimo funcionamiento de las instalaciones para la programación del escenario.</t>
  </si>
  <si>
    <t>Prestar servicios de apoyo a la gestión, al Instituto Distrital de las Artes - Oficina Asesora de Planeación y Tecnologías de la información OAPTI, en actividades asociadas al soporte técnico nivel 2 de los sistemas de información de la entidad, y aportar en la mejora y desarrollo de funcionalidades de los mismos, acorde con las apuestas establecidas en el PETI, siguiendo los lineamientos establecidos por la OAPTI.</t>
  </si>
  <si>
    <t>Prestar servicios profesionales al Idartes - Subdirección de las Artes - Gerencia de Danza en las acciones concernientes a la
 gestión presupuestal, financiera y administrativa de los proyectos de inversión a cargo de la dependencia.</t>
  </si>
  <si>
    <t>PRESTAR SERVICIOS PROFESIONALES AL INSTITUTO DISTRITAL DE LAS ARTES - IDARTES, SUBDIRECCIÓN DE FORMACIÓN ARTÍSTICA, PARA LA PROYECCIÓN, DESARROLLO Y SEGUIMIENTO DE LAS ACCIONES ARTÍSTICAS, TERRITORIALES, PEDAGÓGICAS Y ADMINISTRATIVAS ASOCIADAS AL CUMPLIMIENTO DE LOS OBJETIVOS Y METAS DEL PROGRAMA CREA, CONFORME A LAS DIRECTRICES, PROCESOS Y PROCEDIMIENTOS ESTABLECIDOS POR LA ENTIDAD.</t>
  </si>
  <si>
    <t>PRESTAR SERVICIOS PROFESIONALES AL INSTITUTO DISTRITAL DE LAS ARTES - IDARTES, EN EL DESARROLLO DE LAS ACTIVIDADES ASOCIADAS A LOS TRAMITES PRECONTRACTUALES, CONTRACTUALES, POSTCONTRACTUALES QUE SEAN REQUERIDOS POR LA SUBDIRECCIÓN ADMINISTRATIVA FINANCIERA.</t>
  </si>
  <si>
    <t>Prestar los servicios profesionales al IDARTES - Subdirección de Formación Artística, en actividades de gestión, promoción y administración de los Centros de Formación y Creación Artística del Programa CREA en la localidad asignada, de acuerdo con los requerimientos y directrices establecidos por el programa.</t>
  </si>
  <si>
    <t>Prestar servicios profesionales al Instituto Distrital de las Artes - Oficina Asesora de Planeación y Tecnologías de la información OAPTI, en actividades asociadas a la implementación de las políticas de Gobierno Digital y seguridad de la información establecidas a nivel Nacional y Distrital, en el marco de los distintos instrumentos de planeación a cargo de la OAPTI, siguiendo los lineamientos establecidos por la dependencia.</t>
  </si>
  <si>
    <t>PRESTAR SERVICIOS DE APOYO A LA GESTIÓN AL INSTITUTO DISTRITAL DE LAS ARTES - OFICINA ASESORA DE PLANEACIÓN Y TECNOLOGÍAS DE LA INFORMACIÓN OAPTI, EN ACTIVIDADES ASOCIADAS A LA GESTIÓN DE CONTROLADOR DE DOMINIO, LA PARAMETRIZACIÓN Y GESTIÓN DE USUARIOS, CORREO ELECTRÓNICO, ASÍ COMO EL SOPORTE TÉCNICO DE PRIMER NIVEL, ACORDE CON LA ASIGNACIÓN DE LA MESA DE SERVICIOS TI, SIGUIENDO LOS LINEAMIENTOS ESTABLECIDOS POR LA OAPTI.</t>
  </si>
  <si>
    <t>Prestar servicios profesionales para apoyar al equipo de Infraestructura y mantenimiento de la SAF en relación con los mantenimientos, adecuaciones y actualizaciones de los equipos especiales requeridos para el funcionamiento de las infraestructuras físicas a cargo del instituto, así como el seguimiento a los tramites, permisos, licencias, requeridos en la ejecución de los diferentes contratos suscritos por la dependencia.</t>
  </si>
  <si>
    <t>Prestar al Instituto Distrital de las Artes - Idartes los servicios de apoyo técnico a la gestión y ejecución de actividades de mantenimiento correctivo, preventivo y predictivo en atención a las solicitudes de intervención, reparación, adecuación, mejoras locativas y los equipos especiales, para garantizar el correcto y continuo funcionamiento de la infraestructura cultural a cargo de la Entidad</t>
  </si>
  <si>
    <t>Prestar servicios profesionales al Instituto Distrital de las Artes - Oficina Asesora de Planeación y Tecnologías de la información OAPTI, en actividades asociadas al cumplimiento de los proyectos definidos en el PETI, de manera particular el control y seguimiento del plan de contratación de proveedores de bienes y servicio de TI, así como la administración y control de la mesa de servicios TI, acorde con los lineamientos de la dependencia</t>
  </si>
  <si>
    <t>Prestar servicios profesionales a la Oficina Asesora Jurídica del IDARTES o la dependencia a cargo de contratación en la entidad, para adelantar los diferentes tramites contractuales en sus diferentes etapas acorde a las solicitudes allegadas a la dependencia según asignación por parte de la supervisión del contrato, en especial las allegadas por la Subdirección de Equipamientos Culturales, de conformidad con la normatividad vigente y los procesos y procedimientos asociados al proceso de gestión</t>
  </si>
  <si>
    <t>Prestar servicios profesionales al IDARTES - Subdirección de Equipamientos Culturales, en la revisión, seguimiento y desarrollo de actividades administrativas, operativas y de gestión documental requeridas en las etapas precontractuales, contractuales y post contractuales de los procesos adelantados por dicha dependencia.</t>
  </si>
  <si>
    <t>Prestar servicios profesionales al Instituto Distrital de las Artes - Idartes en la Subdirección Administrativa y Financiera - Talento Humano, para desarrollar las actividades jurídicas del área, relacionadas con la proyección, revisión, modificación, tramité y seguimiento de las resoluciones y que se derivan de las situaciones administrativas de los funcionarios del Instituto y proporcionar acompañamiento legal en las actividades jurídicas que requiera la dependencia.</t>
  </si>
  <si>
    <t>Prestar servicios profesionales al Instituto Distrital de las Artes - IDARTES en la subdirección de Formación artistica en la proyección, ejecución y seguimiento de acciones del componente administrativo y financiero del Programa Crea, en articulación con los demás componentes del Programa y de la Subdirección de Formación Artística, contribuyendo al logro de las metas y objetivos de la subdirección, de acuerdo con los procesos y procedimientos de la entidad.</t>
  </si>
  <si>
    <t>Prestar servicios de apoyo a la gestión al Idartes, específicamente a la Subdirección de Equipamientos Culturales, para garantizar la operación técnica y logística de los sistemas de audio en los diferentes equipamientos administrados por esta dependencia, en el marco de la programación de eventos y actividades</t>
  </si>
  <si>
    <t>PRESTAR SERVICIOS PROFESIONALES AL INSTITUTO DISTRITAL DE LAS ARTES - OFICINA ASESORA DE PLANEACIÓN Y TECNOLOGÍAS DE LA INFORMACIÓN OAPTI, EN ACTIVIDADES ASOCIADAS AL DESARROLLO DE LOS SISTEMAS DE INFORMACIÓN INSTITUCIONAL, CON ÉNFASIS EN LA APLICACIÓN DE ESTÁNDARES DE CALIDAD Y CRITERIOS DE SEGURIDAD DE LA INFORMACIÓN PARA SU ÓPTIMO FUNCIONAMIENTO, DE ACUERDO CON LAS INDICACIONES DADAS POR LA DEPENDENCIA.</t>
  </si>
  <si>
    <t>Prestar servicios profesionales al equipo de Infraestructura y Mantenimiento de la Subdirección Administrativa y Financiera apoyando la formulación, seguimiento y control a la ejecución de las actividades relacionadas con el mantenimiento, adecuaciones y/o mejoras de las infraestructuras físicas a cargo del IDARTES, así como el acompañamiento en la estructuración técnica de los procesos de selección de la dependencia.</t>
  </si>
  <si>
    <t>Prestar apoyo a la gestión al Idartes, específicamente a la Subdirección de Equipamientos Culturales, para garantizar la operación técnica de los sistemas de sonido en los diferentes equipamientos administrados por esta dependencia, en el marco de la programación de eventos y actividades.</t>
  </si>
  <si>
    <t>Prestar servicios de apoyo logístico al Idartes, específicamente a la Subdirección de Equipamientos Culturales, facilitando el desarrollo de actividades relacionadas con el acompañamiento a artistas en los procesos de preproducción, producción y posproducción en los diferentes equipamientos administrados por esta dependencia, en el marco de la programación de eventos y actividades.</t>
  </si>
  <si>
    <t>Prestar servicios profesionales al Instituto Distrital de las Artes- Idartes - Dirección General- en el área de Comunicaciones ejecutando actividades periodísticas relacionadas con la estrategia de comunicaciones de conformidad con los lineamientos de la Entidad.</t>
  </si>
  <si>
    <t>Prestar servicios profesionales al Instituto Distrital de las Artes - IDARTES, Subdirección Administrativa y Financiera - Tesorería, en actividades relacionadas con la gestión de pagos, seguimiento a indicadores en el aplicativo PANDORA, ejecución del PAC, así como las demás relacionadas con la Unidad de Gestión según los lineamientos impartidos por la Subdirección Administrativa y Financiera - Unidad de Gestión Tesorería.</t>
  </si>
  <si>
    <t>Prestar servicios profesionales al Instituto Distrital de las Artes - Oficina Asesora de Planeación y Tecnologías de la Información, en actividades relacionadas con el la operación y funcionamiento del sistema SI Capital de manera particular el módulo de nómina PERNO, abarcando lo relacionado con incidencias y ajustes necesarios para su operación, de acuerdo con las indicaciones de la OAPTI.</t>
  </si>
  <si>
    <t>Prestar Servicios Profesionales al Instituto Distrital de las Artes - IDARTES - Oficina Asesora de Planeación y Tecnologías de la Información, en actividades asociadas al desarrollo y optimización de funcionalidades de los distintos sistemas de información liderados por la OAPTI, acorde con los lineamientos establecidos por la dependencia.</t>
  </si>
  <si>
    <t>Prestar servicios profesionales al Instituto Distrital de las Artes - IDARTES - Subdirección Administrativa y Financiera - Talento Humano en las actividades relacionadas con la elaboración de los estudios técnicos requeridos en todas las instancias que soportan el rediseño institucional y/o la creación e implementación de la Planta temporal de acuerdo con los requerimientos técnicos y jurídicos de las autoridades competentes y acorde con las necesidades de la Entidad.</t>
  </si>
  <si>
    <t>Prestar servicios de apoyo a la gestión al Instituto Distrital de las Artes - IDARTES, en la Subdirección de Formación Artística el que concierne a las actividades de seguimiento a los procesos y requerimientos de la gestión administrativa y de gestión documental del Programa Crea, acorde con los procesos y procedimientos definidos por la entidad.</t>
  </si>
  <si>
    <t>Prestar los servicios profesionales a la Dirección General en la implementación y seguimiento de las actividades transversales de carácter estratégico, misional y administrativo, así como en el apoyo a la articulación intra e interinstitucional con entidades públicas del nivel local y nacional, con el fin de garantizar la eficiencia y la efectividad de los planes, programas y proyectos del IDARTES.</t>
  </si>
  <si>
    <t>Prestar servicios profesionales a la Subdirección Administrativa y Financiera del Instituto Distrital de las Artes - IDARTES, enfocados en el desarrollo de actividades relacionadas con las operaciones recíprocas y la generación de información exógena a nivel nacional y distrital, actuando además como enlace entre la Unidad de Gestión Contable y la Oficina Asesora de Planeación y Tecnologías de la Información.</t>
  </si>
  <si>
    <t>Prestar los servicios profesionales al IDARTES - Subdirección de Formación Artística, en actividades de gestión, promoción y administración de los Centros de Formación y Creación Artística del Programa CREA en la localidad asignada, de acuerdo con los requerimientos y directrices establecidos por el programa</t>
  </si>
  <si>
    <t>Prestar servicios profesionales a la Oficina Asesora Jurídica del IDARTES o la dependencia a cargo de contratación en la entidad, para adelantar los diferentes tramites contractuales en sus diferentes modalidades, tramitar actuaciones jurídicas acorde a las solicitudes allegadas a la dependencia según asignación por parte de la supervisión del contrato, así como apoyar los tramites enmarcados en la mejora continua asociados al proceso de gestión jurídica-contractual de la entidad</t>
  </si>
  <si>
    <t>Prestar servicios profesionales a la Oficina Asesora Jurídica del IDARTES o la dependencia a cargo de contratación en la entidad, para adelantar los diferentes tramites contractuales en sus diferentes modalidades acorde a las solicitudes allegadas a la dependencia según asignación por parte de la supervisión del contrato, así como apoyar los tramites enmarcados en la mejora continua asociados al proceso de gestión jurídica-contractual de la entidad</t>
  </si>
  <si>
    <t>Prestar servicios profesionales al IDARTES - Subdirección de las Artes - Gerencia de Artes Plásticas y Visuales en el apoyo y seguimiento administrativo, contractual y presupuestal para la ejecución de los proyectos y programas de la dependencia, acorde con los procesos y procedimientos definidos por la entidad.</t>
  </si>
  <si>
    <t>Prestar servicios de apoyo a la gestión al Instituto Distrital de las Artes Oficina Asesora de Planeación y Tecnologías de la información OAPTI, en actividades asociadas al registro y reporte de novedades de datos en los sistemas de información de la entidad, así como en el soporte técnico de primer nivel y la documentación de los sistemas de información de conformidad con los requerimientos y lineamientos dados por la OAPTI.</t>
  </si>
  <si>
    <t>Prestar servicios profesionales al Instituto Distrital de las Artes - IDARTES en acciones administrativas y financieras relacionadas con la gestión de trámites administrativos, precontractuales y de apoyo a la supervisión del Programa Crea de la Subdirección de Formación Artística, de acuerdo con los procesos y procedimientos establecidos por la entidad</t>
  </si>
  <si>
    <t>Prestar servicios profesionales al IDARTES- Subdirección de Equipamientos Culturales, en actividades asociadas a la definición y seguimiento de la gestión de los Procesos relacionados con la educación y proyectos, según el modelo integrado multienfoque para espacios de educación no convencionales del Planetario de Bogotá.</t>
  </si>
  <si>
    <t>Prestar servicios profesionales al IDARTES- Subdirección de Formación Artística, para
  la ejecución de actividades de planeación,
  gestión, posicionamiento y consolidación del
  programa Crea en las zonas asignadas,
  asegurando la implementación efectiva de
  las tres líneas de atención en los centros
  Crea y en los espacios de extensión del
  programa</t>
  </si>
  <si>
    <t>Prestar servicios profesionales al Instituto Distrital de las Artes - Idartes, Subdirección Administrativa y Financiera, en la unidad de gestión de Presupuesto, en actividades relacionadas con el cargue y validación de la información presupuestal en las plataforma PREDIS y BOGDATA</t>
  </si>
  <si>
    <t>Prestar servicios profesionales al Instituto Distrital de las Artes IDARTES Subdirección Administrativa y Financiera - Tesorería, desarrollar actividades relacionadas con la gestión financiera para el cumplimiento de las metas del plan estratégico de la Entidad acorde a las necesidades que surjan durante la vigencia, así como en la elaboración del informe de la rendición de la cuenta mensual y anual en el sistema SIVICOF de la Contraloría de Bogotá y realización de los trámites bancarios ante la</t>
  </si>
  <si>
    <t>Prestar servicios de apoyo a la gestión al Idartes, específicamente a la Subdirección de Equipamientos Culturales, para garantizar la operación técnica y logística de los sistemas de audio en los diferentes equipamientos administrados por esta dependencia, en el marco de la programación de eventos y actividades.</t>
  </si>
  <si>
    <t>Prestar los servicios de apoyo a la gestión del IDARTES - Subdirección de Formación Artística, ejecutando las acciones orientadas a la administración y gestión estratégica de los Centros de Formación y Creación Artística del Programa Crea, así como en los espacios de extensión del programa, en la localidad asignada, conforme a los lineamientos y objetivos establecidos.</t>
  </si>
  <si>
    <t>Prestar servicios de apoyo a la gestión al Idartes, específicamente a la Subdirección de Equipamientos Culturales, para garantizar la operación técnica y logística de los sistemas de iluminación en los diferentes equipamientos administrados por esta 
 dependencia, en el marco de la programación de eventos y actividades.</t>
  </si>
  <si>
    <t>Prestar servicios de apoyo a la gestión al Instituto Distrital de las Artes, en lo relacionado con temas administrativos, técnicos y logísticos en el marco de plan de bienestar e incentivos entre otros, de acuerdo a las necesidades de la SAF - Talento Humano</t>
  </si>
  <si>
    <t>PRESTAR SERVICIOS PROFESIONALES AL EQUIPO DE INFRAESTRUCTURA Y MANTENIMIENTO DE LA SUBDIRECCIÓN ADMINISTRATIVA Y FINANCIARA CON RELACIÓN AL DESARROLLO DE LAS ACTIVIDADES DE SEGUIMIENTO FINANCIERO, PRESUPUESTAL, ADMINISTRATIVO Y CONTROL DEL PROYECTO DE INVERSIÓN DE INFRAESTRUCTURA A CARGO DE LA SAF- IDARTES.</t>
  </si>
  <si>
    <t>PRESTAR SERVICIOS PROFESIONALES AL INSTITUTO DISTRITAL DE LAS ARTES - IDARTES - SUBDIRECCIÓN ADMINISTRATIVA Y FINANCIERA -ALMACÉN GENERAL, EN TEMAS RELACIONADOS CON LA INFORMACIÓN CONTABLE DEL ÁREA, CONCILIACIÓN Y JUSTIFICACIÓN DE LOS REGISTROS DE INGRESOS, EGRESOS, TRASLADOS, BAJAS, DEPRECIACIONES, VIDAS ÚTILES, CIERRES MENSUALES, NOTAS Y REVELACIONES A LOS ESTADOS FINANCIEROS, QUE REQUIERA PRESENTAR EL ALMACÉN A LAS ÁREAS FINANCIERAS DE LA ENTIDAD</t>
  </si>
  <si>
    <t>Prestar servicios de apoyo a la gestión al Instituto Distrital de las Artes - IDARTES, Subdirección Administrativa y Financiera- Talento Humano en el soporte operativo y administrativo en preliquidación de la Nomina sueldos, prestaciones sociales en el sistema liquidador de nomina atendiendo lo indicado en la normatividad vigente.</t>
  </si>
  <si>
    <t>PRESTAR SERVICIOS PROFESIONALES LA INSTITUTO DISTRITAL DE LAS ARTES - OFICINA ASESORA DE PLANEACIÓN Y TECNOLOGÍAS DE LA INFORMACIÓN DEL IDARTES, EN ACTIVIDADES RELACIONADAS CON LA ARQUITECTURA DE SOFTWARE DE LOS DESARROLLOS REALIZADOS POR LA ENTIDAD VELANDO POR LA INTEGRIDAD, RESPALDO, MANTENIMIENTO Y DESPLIEGUE DE LAS FUNCIONALIDADES, OPTIMIZANDO LOS PROCESOS DE LA ENTIDAD, ACORDE CON LOS LINEAMIENTOS ESTABLECIDOS POR LA OAPTI.</t>
  </si>
  <si>
    <t>Prestación de servicios profesionales al Instituto Distrital de las Artes- IDARTES con la finalidad de apoyar transversalmente el componente jurídico, técnico y administrativo, de los documentos sometidos a revisión y validación de la Dirección General.</t>
  </si>
  <si>
    <t>Prestar Servicios Profesionales al Instituto Distrital de las Artes - Idartes, Subdirección Administrativa y Financiera, para ejecutar todas las actividades jurídicas y administrativas necesarias que requiera el grupo de Talento Humano para la proyección, modificación y seguimiento de los actos administrativos y demás situaciones que surjan de los funcionarios de planta temporal y planta global que se alleguen a la SAF-Talento Humano.</t>
  </si>
  <si>
    <t>Prestar servicios profesionales al IDARTES - Subdirección de Formación Artística, para orientar y desarrollar estrategias pedagógicas y artísticas en el área de Teatro, acompañar procesos de conceptualización, investigación y fortalecimiento pedagógico, y articular esfuerzos que potencien el alcance y la calidad de los objetivos formativos, conforme a las perspectivas pedagógicas del Programa Crea y las orientaciones de la Subdirección de Formación Artística.</t>
  </si>
  <si>
    <t>Prestar los servicios profesionales brindando soporte administrativo para la elaboración, ejecución, control y seguimiento de las actividades a cargo de la Dirección General del Idartes</t>
  </si>
  <si>
    <t>Prestar servicios de apoyo a la gestión al INSTITUTO DISTRITAL DE LAS ARTES - IDARTES en actividades asociadas a la conducción de los diferentes vehiculos propiedad de la entidad , para el traslado de elementos y o apoyo de eventos misionales, preservando el cuidado de los vehículos automotores tipo camiones a cargo de la Subdirección Administrativa y Financiera y la Subdirección de Equipamientos Culturales.</t>
  </si>
  <si>
    <t>Prestar servicios de apoyo a la gestión al IDARTES - Subdirección de Equipamientos Culturales, para la producción técnica y logística de actividades territoriales de los programas, proyectos y eventos del Planetario de Bogotá y la Subdirección de Equipamientos Culturales.</t>
  </si>
  <si>
    <t>Prestar servicios de apoyo a la gestión al Idartes, específicamente a la Subdirección de Equipamientos Culturales, para la producción logística y técnica de los eventos y actividades programadas en los equipamientos designados.</t>
  </si>
  <si>
    <t>Prestar servicios de apoyo a la gestión al Idartes - Subdirección de Formación Artística, para revisar, hacer seguimiento y fortalecer con acciones artísticas y pedagógicas, los procesos de las obras artísticas del componente de Circulación dirigidas a la primera infancia, en el marco del Programa NIDOS</t>
  </si>
  <si>
    <t>Prestar servicios profesionales a la Oficina Asesora Jurídica del IDARTES o la dependencia a cargo de contratación en la entidad, para adelantar los diferentes tramites contractuales en sus diferentes modalidades de selección según asignación por parte de la supervisión del contrato.</t>
  </si>
  <si>
    <t>Prestar servicios profesionales al Idartes - Subdirección de las Artes - en las acciones requeridas para la dinamización de procesos artísticos y de participación requeridos en las 10 localidades de Sumapaz, Usme, Bosa, Kennedy, Fontibón, Engativá, Barrios Unidos, Puente Aranda, Rafael Uribe Uribe y Tunjuelito, en el marco del Plan de Desarrollo Distrital "Bogotá Camina Segura 2024-2027", acorde con la misionalidad de la entidad</t>
  </si>
  <si>
    <t>Prestar servicios profesionales al Instituto Distrital de las Artes - IDARTES, en el desarrollo de las actividades de carácter jurídico asociadas a los tramites contractuales y administrativos, relacionados con las funciones propias de la Subdirección Administrativa y Financiera</t>
  </si>
  <si>
    <t>Prestar Servicios Profesionales al IdartesOficina Asesora Jurídica o dependencia que
 haga sus vece del IDARTES, en la gestión
 de los tramites relacionados con la etapa
 postcontractual allegados a la Oficina,
 especialmente los allegados por la Subdirección de Equipamientos Culturales,acorde con los procesos y procedimientos de la entidad, así como en los temas respecto a la actualización de la documentación de la misma etapa asociados al proceso de gestiónjurídica-contractual establecido por la</t>
  </si>
  <si>
    <t>Prestar servicios profesionales al equipo de Infraestructura y Mantenimiento de la SAF, para apoyar en la estructuración técnica de los procesos de selección que requiera la dependencia, requeridos por el equipo relacionados con la infraestructura y/o equipamientos culturales de la ciudad a cargo del Instituto, acorde con los requerimientos de la entidad.</t>
  </si>
  <si>
    <t>Prestar servicios de apoyo a la gestión al Instituto Distrital de las Artes - IDARTES - Subdirección Administrativa y Financiera - Almacén General, para desarrollar actividades operativas asociadas con la captura de información, conteo, reconteo, replaqueteo, levantamiento de actas, e informes de resultados, de la toma física de inventario anual y aleatoria para la vigencia 2025</t>
  </si>
  <si>
    <t>PRESTAR AL INSTITUTO DISTRITAL DE LAS ARTES - IDARTES LOS SERVICIOS DE APOYO TÉCNICO A LA GESTIÓN Y EJECUCIÓN DE ACTIVIDADES DE MANTENIMIENTO CORRECTIVO, PREVENTIVO Y PREDICTIVO EN ATENCIÓN A LAS SOLICITUDES DE INTERVENCIÓN, REPARACIÓN, ADECUACIÓN, MEJORAS LOCATIVAS Y LOS EQUIPOS ESPECIALES, PARA GARANTIZAR EL CORRECTO Y CONTINUO FUNCIONAMIENTO DE LA INFRAESTRUCTURA CULTURAL A CARGO DE LA ENTIDAD.</t>
  </si>
  <si>
    <t>Prestar los servicios profesionales al IDARTES - Subdirección de Formación Artística, en actividades de gestión,promoción y administración de los Centros de Formación y Creación Artística del Programa CREA en la localidad asignada, de acuerdo con los requerimientos y directrices establecidos por el programa.</t>
  </si>
  <si>
    <t>Prestar servicios profesionales al Instituto Distrital de las Artes IDARTES - gestionar todas las actividades asociadas a la gestión financiera en el trámite y diligenciamiento de los informes de pago a los contratistas y estímulos con cargo a los recursos distrito y propios, en los sistemas de información establecidos por la Entidad para tal fin y de conformidad con los lineamientos establecidos por la Unidad de Gestión - Tesorería.</t>
  </si>
  <si>
    <t>Prestar servicios de apoyo a la gestión al IDARTES - Subdirección de Equipamientos
 Culturales mediante la ejecución de procesos administrativos relacionados con el
 funcionamiento de los teatros al aire libre la Media Torta y teatro El Parque. Esto incluye atender necesidades de gestión documental y apoyar el desarrollo de la programación de la dependencia, así como de otros equipamientos asignados a la Subdirección, según las necesidades que se presenten.</t>
  </si>
  <si>
    <t>Prestar servicios de apoyo a la gestión al Idartes, específicamente a la Subdirección de Equipamientos Culturales, para la producción logística y técnica de los eventos 
 y actividades programadas en los equipamientos designados.</t>
  </si>
  <si>
    <t>Prestar servicios profesionales a la Oficina Asesora Jurídica del IDARTES o la dependencia a cargo de contratación en la entidad, para adelantar los diferentes tramites contractuales en sus diferentes modalidades de selección según asignación por parte de la supervisión del contrato, así como apoyar los tramites asociados a incumplimiento de contratos y cobro coactivo que se requieran</t>
  </si>
  <si>
    <t>Prestar servicios profesionales al Instituto Distrital de la Artes Idartes- Subdirección de Equipamientos Culturales, en el acompañamiento jurídico de los asuntos y trámites que le sean asignados acorde con los procesos y procedimientos de gestión jurídica definidos por la Entidad; así como en las actividades relacionadas a los procesos de contratación incluidas todas sus etapas y seguimiento jurídico contractual.</t>
  </si>
  <si>
    <t>Prestar servicios profesionales al IDARTES - Subdirección de Equipamientos Culturales, en la ejecución, seguimiento y fortalecimiento de los proyectos de la línea conceptual de ciencias naturales definidos en los procesos educativos del Planetario de Bogotá.</t>
  </si>
  <si>
    <t>Prestar servicios profesionales al IDARTES - Subdirección de Equipamientos Culturales, para el fortalecimiento de la programación de la Red de Escenarios de Bogotá, con el desarrollo de experiencias inmersivas y propuestas digitales que enriquezcan la oferta cultural de la ciudad.</t>
  </si>
  <si>
    <t>Prestar servicios de apoyo a la gestión, al Instituto Distrital de las Artes Oficina Asesora de Planeación y Tecnologías de la información OAPTI, en actividades asociadas al control del inventario de los
 elementos tecnológicos, así como el soporte técnico de primer nivel a nivel hardware y software y el desarrollo de mantenimiento preventivos y correctivos de equipos, de acuerdo con los lineamientos establecidos por la OAPTI.</t>
  </si>
  <si>
    <t>Prestar servicio de apoyo a la gestión del Idartes, específicamente a la Subdirección de Equipamientos Culturales, en la producción logística y técnica de las etapas de preproducción, ejecución y posproducción de los eventos y actividades programadas en los equipamientos a cargo de la dependencia.</t>
  </si>
  <si>
    <t>Prestar servicios profesionales al Idartes - oficina asesora de planeación y tecnologías de la información, en actividades asociadas al seguimiento de compromisos y acciones a cargo del área, la implementación y mejora del Sistema Integrado de Gestión en el marco del MIPG y el control al cumplimiento de los planes de mejoramiento acorde con los lineamientos establecidos por la dependencia</t>
  </si>
  <si>
    <t>Prestar servicios de apoyo técnico al Idartes, específicamente a la Subdirección de Equipamientos Culturales, en la operación y mantenimiento de los sistemas de sonido y video, para garantizar el desarrollo exitoso de las actividades y eventos programados en los equipamientos de la entidad.</t>
  </si>
  <si>
    <t>Prestar servicios profesionales para apoyar al equipo de Infraestructura y mantenimiento de la SAF, en el seguimiento a la ejecución y desarrollo de las actividades relacionadas con la infraestructura física y/o equipamientos culturales de la ciudad a cargo del instituto, acorde con los requerimientos de la entidad.</t>
  </si>
  <si>
    <t>Prestar servicios de apoyo a la gestión en actividades asociadas a la producción logística (planeación, ejecución, evaluación) en el desarrollo de eventos, actividades programadas, producidas y/o en los que haga parte el Idartes y la Subdirección de las Artes - Área de Producción, de conformidad con los requerimientos de la entidad.</t>
  </si>
  <si>
    <t>Prestar servicios profesionales al IDARTES - Subdirección de las Artes para la coordinación en la planificación, gestión, implementación y seguimiento de las estrategias y acciones orientadas al fortalecimiento de la Economía Creativa y Cultural, en el marco de la ejecución del Plan de Desarrollo Distrital "Bogotá Camina Segura 2024 - 2027", con el fin de contribuir al fortalecimiento de las cadenas productivas, la innovación y la sostenibilidad económica y cultural de los agentes artísticos y c</t>
  </si>
  <si>
    <t>Prestar servicios profesionales al IDARTES - Subdirección de Equipamientos Culturales, en la ejecución, seguimiento y fortalecimiento de los proyectos para público diverso definidos en los procesos y convenios educativos del Planetario de Bogotá</t>
  </si>
  <si>
    <t>Prestar servicios de apoyo administrativo a la Subdirección de Equipamientos Culturales del IDARTES, para la atención y gestión de solicitudes y consultas de la ciudadanía, de acuerdo a los procesos de gestión documental de la entidad para garantizar la atención al cliente en los canales presencial, virtual y telefónico.</t>
  </si>
  <si>
    <t>Prestar servicios de apoyo a la gestión del IDARTES, en actividades relacionadas con la planificación, la gestión de producción, el seguimiento a las acciones programáticas y servicios ofrecidos en los escenarios a cargo de la Subdirección de Equipamientos Culturales.</t>
  </si>
  <si>
    <t>Prestar servicios de apoyo a la gestión al Idartes - Subdirección de Formación Artística, en las actividades operativas requeridas en los Centros Crea y en espacios alternos en los que se desarrollen actividades del programa Crea, según los procedimientos definidos por la entidad</t>
  </si>
  <si>
    <t>Prestar servicios profesionales al IDARTES - Subdirección de Formación Artística, en la realización de las actividades relacionadas con la implementación de acciones propias de la gestión territorial, en el marco del Programa NIDOS, de acuerdo con los lineamientos de la entidad.</t>
  </si>
  <si>
    <t>Prestar servicios profesionales al IDARTES - Subdirección de Formación Artística, para orientar los procesos de fortalecimiento a actores externos, gestión de conocimiento y apoyo a las acciones de incidencia en política pública del Programa Nidos - Arte en Primera Infancia</t>
  </si>
  <si>
    <t>Prestar servicios de apoyo a la gestión al Idartes, específicamente a la Subdirección de Equipamientos Culturales, para garantizar la operación técnica y logística de los sistemas de tramoya y escenario en los diferentes equipamientos administrados por esta dependencia, en el marco de la programación de eventos y actividades.</t>
  </si>
  <si>
    <t>Prestar servicios profesionales al IDARTES - Oficina Asesora Jurídica o la dependencia que haga sus veces, para apoyar en todos los asuntos jurídicos y contractuales relacionados con asuntos de los diferentes comités a los que asiste la jefe de la OAJ y en especial los concernientes a la dirección general</t>
  </si>
  <si>
    <t>Prestar servicios profesionales a la Subdirección de Equipamientos Culturales - IDARTES, mediante la realización de actividades administrativas y operativas enfocadas en la gestión de taquilla y boletería, además de llevar a cabo el seguimiento necesario en el Teatro El Ensueño y otros equipamientos bajo la responsabilidad de la Subdirección.</t>
  </si>
  <si>
    <t>Prestar servicios profesionales al Idartes - Oficina Asesora de Planeación y Tecnologías de la Información, en actividades asociadas al seguimiento desagregados de indicadores, así como la territorialización derivada, además del seguimiento y actualización del Plan de Desarrollo "Bogotá Camina Segura" y los proyectos de inversión derivados a cargo de la entidad acorde con la normatividad vigente y siguiendo los lineamientos establecidos por la OAPTI.</t>
  </si>
  <si>
    <t>Prestar servicios profesionales en el Instituto Distrital de las Artes - Idartes - Subdirección Administrativa y Financiera- Gestión Documental, para desarrollar actividades asociadas a la actualización e implementación de los instrumentos archivísticos con énfasis en las Tablas de Retención Documental, de los recursos documentales y procedimientos de gestión documental.</t>
  </si>
  <si>
    <t>PRESTAR SERVICIOS DE APOYO A LA GESTIÓN AL IDARTES - SUBDIRECCIÓN DE LAS ARTES, EN EL MARCO DEL PROYECTO ECOSISTEMA SOSTENIBLE PARA LAS ARTES, CON EL OBJETIVO DE APOYAR EN LA PLANEACIÓN, IMPLEMENTACIÓN Y SEGUIMIENTO DE ESTRATEGIAS QUE PROMUEVAN LA DINAMIZACIÓN DE LAS ECONOMÍAS LOCALES Y EL FORTALECIMIENTO DE LOS AGENTES Y EMPRENDIMIENTOS DEL SECTOR ARTÍSTICO, INCLUYENDO LA GESTIÓN DE LAS ZONAS DE ARTE Y EMPRENDIMIENTO EN BOGOTÁ.</t>
  </si>
  <si>
    <t>Prestar servicios de apoyo a la gestión al IDARTES - Subdirección de las Artes - Gerencia de Artes Plásticas y Visuales en la planeación, seguimiento y evaluación de las actividades de orden misional y administrativo en el marco de las dimensiones del arte acorde con los lineamientos y procesos de la entidad.</t>
  </si>
  <si>
    <t>PRESTAR SERVICIOS DE APOYO A LA GESTIÓN A LA SUBDIRECCIÓN DE LAS ARTES, EN LAS ACCIONES DEL ÁREA DE CONVOCATORIAS ASOCIADAS AL SEGUIMIENTO, EJECUCIÓN, Y ACTUALIZACIÓN DE INFORMACIÓN DEL BANCO DE PERSONAS EXPERTAS, CONVOCATORIAS DEL PROGRAMA DISTRITAL DE ESTÍMULOS, INVITACIONES CULTURALES Y OTROS PROGRAMAS DE FOMENTO, EN ARTICULACIÓN CON LAS UNIDADES DE GESTIÓN DE LA ENTIDAD.</t>
  </si>
  <si>
    <t>Prestar servicios profesionales a la Oficina Asesora Jurídica o la dependencia que haga sus veces en el IDARTES, para el trámite de los documentos que en deban ser revisados enmarcados en la legalidad jurídica a cargo de la dependencia, así como apoyar la gestión administrativa de la oficina y los procesos de mejora continua asociados al proceso de gestión jurídica de la Entidad.</t>
  </si>
  <si>
    <t>PRESTAR SERVICIOS PROFESIONALES AL INSTITUTO DISTRITAL DE LAS ARTES (IDARTES), SUBDIRECCIÓN DE LAS ARTES, EN LAS ACTIVIDADES RELACIONADAS CON LA REVISIÓN DE DOCUMENTOS PRECONTRACTUALES, CONTRACTUALES Y POSTCONTRACTUALES, LA ELABORACIÓN Y PROYECCIÓN DE COMUNICACIONES, RESPUESTAS Y/O DOCUMENTOS INTERNOS Y EXTERNOS, ASÍ COMO EN EL ACOMPAÑAMIENTO JURÍDICO DE LOS PROCESOS QUE ADELANTE LA DEPENDENCIA Y SUS UNIDADES DE GESTIÓN.</t>
  </si>
  <si>
    <t>Prestar servicios profesionales al Idartes - Subdirección de las Artes - Gerencia de Danza en las actividades del componente administrativo, así como el acompañamiento a los procesos participativos y de gestión documental de la dependencia.</t>
  </si>
  <si>
    <t>Prestar servicios de apoyo a la gestión del IDARTES- Subdirección Administrativa y Financiera - Gestión Documental en actividades relacionadas con la gestión y control de los envíos realizados por las diferentes unidades de gestión de la Entidad y actividades de procesos técnicos archivísticos.</t>
  </si>
  <si>
    <t>Prestar servicios profesionales al equipo de Infraestructura y Mantenimiento de la Subdirección Administrativa y financiera, en los aspectos jurídicos asociados a los tramites precontractuales, contractuales y post-contractuales así como el acompañamiento, revisión y proyección de documentos acorde con los requerimientos de la dependencia.</t>
  </si>
  <si>
    <t>PRESTAR SERVICIOS DE APOYO A LA GESTIÓN AL IDARTES - SUBDIRECCIÓN DE LAS ARTES EN EL DESARROLLO DE ACTIVIDADES ADMINISTRATIVAS Y OPERATIVAS REQUERIDAS PARA LA GESTIÓN Y MANEJO DE LOS PROCESOS Y PROCEDIMIENTOS DE LA SUBDIRECCIÓN DE LAS ARTES.</t>
  </si>
  <si>
    <t>PRESTAR SERVICIOS DE APOYO A LA GESTIÓN AL IDARTES - SUBDIRECCIÓN DE LAS ARTES EN LAS ACTIVIDADES CONTRACTUALES Y ADMINISTRATIVAS, EN EL MARCO DE LOS PROYECTOS DE INVERSIÓN ASIGNADOS.</t>
  </si>
  <si>
    <t>PRESTAR SERVICIOS PROFESIONALES AL INSTITUTO DISTRITAL DE LAS ARTES - IDARTES, SUBDIRECCIÓN ADMINISTRATIVA Y FINANCIERA, EN LA UNIDAD DE GESTIÓN DE PRESUPUESTO, EN ACTIVIDADES RELACIONADAS EL CICLO PRESUPUESTAL EN LA ENTIDAD.</t>
  </si>
  <si>
    <t>PRESTAR SERVICIOS PROFESIONALES AL INSTITUTO DISTRITAL DE LAS ARTES - IDARTES - SUBDIRECCIÓN ADMINISTRATIVA Y FINANCIERA, EN LAS ACTIVIDADES DE LA GESTIÓN PRESUPUESTAL TALES COMO REGISTRO DE CERTIFICADOS DE DISPONIBILIDAD PRESUPUESTAL, CERTIFICADOS DE REGISTRO PRESUPUESTAL, MODIFICACIONES PRESUPUESTALES, PRESENTACIÓN Y SEGUIMIENTO DE INFORMES PRESUPUESTALES, Y DEMÁS REQUERIDAS POR EL ÁREA.</t>
  </si>
  <si>
    <t>Prestar servicios profesionales al INSTITUTO DISTRITAL DE LAS ARTES IDARTES Subdirección Administrativa y Financiera, en la unidad de gestión de servicios generales, en el desarrollo de actividades asociadas a temas administrativos, contractuales y de apoyo a la supervisión de los contratos asignados por la ordenación del gasto según los lineamientos establecidos por la Entidad.</t>
  </si>
  <si>
    <t>Prestar servicios de apoyo a la gestión a la subdirección de las artes- Gerencia de Literatura en el desarrollo de la programación cultural de lectura, escritura y oralidad acorde con los lineamientos de la entidad</t>
  </si>
  <si>
    <t>Prestar servicios de apoyo a la gestión a la Subdirección de las Artes Gerencia de literatura del Idartes en el desarrollo de acciones de mediación cultural a través de la lectura, la escritura y la oralidad en las localidades y en el fortalecimiento de la circulación de Libro al Viento de Bogotá, acorde con las directrices de la dependencia</t>
  </si>
  <si>
    <t>Prestar servicios de apoyo a la gestión en actividades de manejo de información,
 solicitudes de insumos, preparación de informes y acompañamiento al desarrollo de
 actividades administrativas y operativas asignadas por la Subdirección de las Artes -
 Área de Producción, acorde con los procedimientos definidos en la entidad.</t>
  </si>
  <si>
    <t>Prestar servicios profesionales al equipo de Infraestructura y Mantenimiento de la Subdirección Administrativa y Financiera en la formulación, seguimiento y control a la ejecución de las actividades relacionadas con el mantenimiento, adecuaciones y/o mejoras de las infraestructuras físicas a cargo del IDARTES</t>
  </si>
  <si>
    <t>Prestar servicios de apoyo logístico y asistencial a la Subdirección de las Artes -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</si>
  <si>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profesionales en el Instituto Distrital de las Artes - Idartes - Subdirección Administrativa y Financiera - Gestión Documental, para desarrollar actividades asociadas a la actualización e implementación de los instrumentos archivísticos, del Sistema Integrado de Conservación - SIC en el componente del Plan de Preservación Digital a Largo Plazo, de los recursos documentales y procedimientos de gestión documental.</t>
  </si>
  <si>
    <t>Prestar servicios profesionales como Abogado al IDARTES - Subdirección de Formación Artística, en actividades asociadas a los trámites jurídicos que se generen desde los programas, atendiendo los procesos y procedimientos de gestión jurídica definidos por la Entidad.</t>
  </si>
  <si>
    <t>Prestar servicios profesionales al IDARTES - Subdirección de Formación Artística, en las actividades administrativas, de información y análisis de datos del componente territorial de acuerdo con los procesos, procedimientos y normativas vigentes establecidas por la entidad</t>
  </si>
  <si>
    <t>Prestar servicios de apoyo a la gestión al Idartes - Subdirección de Formación Artística, en las actividades operativas requeridas en los Centros Crea y en espacios alternos en los que se desarrollen actividades del programa Crea, según los procedimientos definidos por la entidad.</t>
  </si>
  <si>
    <t>Prestar los servicios profesionales al IDARTES, Programa Crea de la Subdirección de Formación Artística, en actividades relacionadas con la articulación de los procesos y procedimientos de la entidad y el componente de infraestructura y dotaciones para la ejecución del programa en los equipamientos destinados para dicho fin, aportando al cumplimiento de las metas y objetivos de la Subdirección.</t>
  </si>
  <si>
    <t>Prestar servicios de apoyo a la gestión al Idartes - Subdirección de las Artes - Gerencia de Arte Dramático, en actividades de seguimiento administrativo y de gestión, revisión de contenidos, informes, soportes y acompañamiento en aspectos misionales y de evaluación de los proyectos seleccionados en el marco del Programa Distrital de Salas Concertadas.</t>
  </si>
  <si>
    <t>Prestar al Instituto Distrital de las Artes - Idartes los servicios de apoyo técnico a la gestión y ejecución de actividades de mantenimiento correctivo, preventivo y predictivo en atención a las solicitudes de intervención, reparación, adecuación, mejoras locativas y los equipos especiales, para garantizar el correcto y continuo funcionamiento de la infraestructura cultural a cargo de la Entidad.</t>
  </si>
  <si>
    <t>Prestar servicios profesionales al Instituto
 Distrital de las Artes IDARTES en
 acciones administrativas y financieras
 relacionadas con la gestión de trámites
 administrativos, precontractuales y de apoyo
 a la supervisión del Programa Crea de la
 Subdirección de Formación Artística, de
 acuerdo con los procesos y procedimientos
 establecidos por la entidad</t>
  </si>
  <si>
    <t>Prestar servicios profesionales al IdartesSubdirección de Formación Artística en las acciones de liderazgo, seguimiento, fortalecimiento y acompañamiento de la estrategia de Encuentros grupales, en garantía de la calidad de las experiencias artísticas para la primera infancia según los lineamientos del programa Nidos.</t>
  </si>
  <si>
    <t>Prestar servicios profesionales a la Subdirección de Formación Artística del Instituto Distrital de las Artes - IDARTES, para orientar los procesos formativos de la línea de Impulso Colectivo del programa Crea en coherencia con la planeación y ejecución de estrategias de gestión, formación, investigación, creación, visibilización y análisis, de conformidad con las orientaciones del programa y la Subdirección de Formación Artística.</t>
  </si>
  <si>
    <t>Prestar servicios de apoyo a la gestión al Idartes, específicamente a la Subdirección de Equipamientos Culturales, para garantizar la operación técnica de los sistemas de iluminación en los diferentes equipamientos administrados por esta dependencia, en el marco de la programación de eventos y actividades</t>
  </si>
  <si>
    <t>PRESTAR SERVICIOS DE APOYO A LA GESTIÓN AL INSTITUTO DISTRITAL DE LAS ARTES IDARTES - SUBDIRECCIÓN ADMINISTRATIVA Y FINANCIERA, EN EL REGISTRO Y TRÁMITE DE LAS SOLICITUDES CIUDADANAS Y LA GESTIÓN INTERNA DEL ÁREA, DE ACUERDO CON LO ESTIPULADO EN LA POLÍTICA PÚBLICA DISTRITAL DE SERVICIO A LA CIUDADANÍA.</t>
  </si>
  <si>
    <t>Prestar servicios de apoyo en la gestión de actividades de apoyo operativo a los eventos y actividades programadas, producidas y/o en los que haga parte el Idartes, la Subdirección de las Artes - Área de producción, de conformidad con los requerimientos de la entidad.</t>
  </si>
  <si>
    <t>Prestar servicios profesionales a Idartes - Oficina Asesora de Planeación y Tecnologías de la Información, en actividades relacionadas con el acompañamiento en la formulación y seguimiento de Políticas Públicas Distritales; además de la actualización y seguimiento a proyectos de inversión; el seguimiento a Indicadores asociados a los Objetivos de Desarrollo Sostenible y el cumplimiento al Plan de Gestión del conocimiento de acuerdo con la competencia de la entidad.</t>
  </si>
  <si>
    <t>Prestar servicios profesionales al IDARTES - Oficina Asesora de Planeación y Tecnologías de la Información, en actividades relacionadas con el seguimiento y verificación de las condiciones ambientales de las sedes y escenarios de la entidad, así como, la implementación de los componentes asociados al Plan Institucional de Gestión Ambiental -PIGA y sus estrategias derivadas acorde con los lineamientos establecidos por la OAPTI</t>
  </si>
  <si>
    <t>Prestar servicios de apoyo a la gestión a la Oficina Asesora Jurídica o a la dependencia que haga sus veces en el IDARTES, en actividades asociadas al diligenciamiento y actualización de información en bases de datos y sistemas tecnológicos que correspondan, así como de carácter administrativo enmarcadas en el proceso de gestión jurídico-contractual.</t>
  </si>
  <si>
    <t>Prestar servicios profesionales a la Oficina Asesora Jurídica o dependencia que haga sus veces del IDARTES, en la proyección de respuestas a solicitudes internas y externas asignadas por la supervisión del contrato, así como en la completitud de expedientes de ORFEO asociados a la gestión contractual y a la publicación de documentos contractuales en las plataformas indicadas.</t>
  </si>
  <si>
    <t>Prestar servicios profesionales al INSTITUTO DISTRITAL DE LAS ARTES - IDARTES , Subdirección Administrativa y Financiera - en la unidad de gestión de Servicios Generales en el desarrollo de actividades de mantenimiento preventivo, correctivo y soporte técnico al sistema de Circuito Cerrado de Televisión (CCTV) que incluye cámaras, DVR, NVR y demás elementos necesarios, en cada una de las sedes y escenarios de la entidad Entidad</t>
  </si>
  <si>
    <t>Prestar servicios profesionales al Idartes - Subdirección de las Artes en las actividades de orden jurídico asociadas a la revisión de documentos en las distintas etapas contractuales, así como en el análisis jurídico de los documentos generados por las unidades de gestión, líneas estratégicas, proyectos especiales y áreas transversales, para su suscripción de la Ordenadora del Gasto, según se requiera por la dependencia y en el marco de los proyectos de inversión a su cargo.</t>
  </si>
  <si>
    <t>Prestar servicios de apoyo a la gestión al Idartes - Gerencia de Literatura en las actividades logísticas de distribución de las publicaciones de la unidad de gestión y en el apoyo logístico de la oferta de la unidad de gestión en las actividades y/o eventos que se realicen.</t>
  </si>
  <si>
    <t>Prestar servicios de apoyo a la gestión del IDARTES - Subdirección de Equipamientos Culturales, para la divulgación de la ciencia a través de propuestas inmersivas e innovadoras que enriquezcan la programación del Planetario de Bogotá.</t>
  </si>
  <si>
    <t>Prestar servicios profesionales al IDARTES en la revisio?n y seguimiento de las actividades administrativas requeridas en las etapas precontractuales, contractuales y post contractuales de los procesos adelantados por la Subdirección de Equipamientos Culturales.</t>
  </si>
  <si>
    <t>Prestar servicios de apoyo a la gestión del IDARTES Subdirección Administrativa y Financiera - Gestión Documental, en la atención de la ventanilla de radicación y actividades de procesos técnicos archivísticos</t>
  </si>
  <si>
    <t>Prestar servicios profesionales al Idartes- Subdirección de Formación Artística en las acciones de gestión, articulación y acompañamiento territorial, para el desarrollo de las actividades del componente de fortalecimiento del programa NIDOS</t>
  </si>
  <si>
    <t>Prestar servicios de apoyo a la gestión al IDARTES - Subdirección de las Artes - Gerencia de Artes Plásticas y Visuales en la instalación, montaje, mantenimiento y desmontaje de los proyectos artísticos de la dependencia, acorde con los procesos y procedimientos de la entidad.</t>
  </si>
  <si>
    <t>Prestar servicios profesionales a la Subdirección de las Artes - Gerencia de Literatura, en el acompañamiento a las actividades asociadas a la planeación, estructuración, articulación y seguimiento para la ejecución del componente contractual, financiero y presupuestal de la dependencia, acorde con los lineamientos de la entidad.</t>
  </si>
  <si>
    <t>Prestar servicios de apoyo a la gestión al Idartes - Subdirección de las Artes en actividades contractuales, administrativas y de seguimiento de la Subdirección de las Artes.</t>
  </si>
  <si>
    <t>PRESTAR SERVICIOS DE APOYO A LA GESTIÓN DEL INSTITUTO DISTRITAL DE LAS ARTES - IDARTES - SUBDIRECCIÓN ADMINISTRATIVAFINANCIERA, EN ACTIVIDADES ADMINISTRATIVAS RELACIONADAS CON EL APOYO A LA GESTIÓN DOCUMENTAL DE LA TESORERÍA Y DE CONFORMIDAD CON LOS PROCESOS Y PROCEDIMIENTOS DEFINIDOS EN LA ENTIDAD.</t>
  </si>
  <si>
    <t>Prestar servicios profesionales al Instituto Distrital de las Artes IDARTES - para desarrollar actividades asociadas a la emisión de las facturas electronicas, revision y liquidacion de los informes de pago así como los demas temas relacionados a la gestión financiera, según los manuales y procedimientos establecidos por la Subdirección Administrativa y Financiera - Unidad de Gestión Tesorería</t>
  </si>
  <si>
    <t>Prestar servicios profesionales realizando las actividades necesarias como periodista para la implementación y ejecución de las estrategias de comunicaciones de los eventos y/o actividades del Instituto Distrital de las Artes- Idartes</t>
  </si>
  <si>
    <t>Prestar servicios de apoyo a la gestión al Idartes, específicamente a la Subdirección de Equipamientos Culturales, para garantizar la operación técnica y logística de los sistemas
 de audio en los diferentes equipamientos administrados por esta dependencia, en el
 marco de la programación de eventos y actividades.</t>
  </si>
  <si>
    <t>Prestar servicios profesionales al Instituto Distrital de las Artes - Oficina Asesora de Planeación y Tecnologías de la información OAPTI, en actividades asociadas a asistencia técnica, desarrollo e implementación mejoras del sistema de información administrativo SI CAPITAL, específicamente en los módulos de PREDIS y SAE/SAI, OPGET, LIMAY, y TRC, en cumplimiento de lo definido en Plan Estratégico de Tecnologías de la Información y siguiendo las indicaciones establecidas por la OAPTI.</t>
  </si>
  <si>
    <t>Prestar servicios de apoyo a la gestión al IDARTES - Subdirección de Equipamientos Culturales mediante la ejecución de procesos administrativos relacionados con el funcionamiento de las necesidades de gestión documental, coordinar actividades operativas y logísticas, y apoyar el desarrollo de la programación de la dependencia, así como el seguimiento a los equipamientos asignados a la Subdirección, según las necesidades que se presenten.</t>
  </si>
  <si>
    <t>Prestar servicios de apoyo a la gestión al Idartes, específicamente a la Subdirección de Equipamientos Culturales, para garantizar la operación técnica y logística de los sistemas de iluminación en los diferentes equipamientos administrados por esta dependencia, en el marco de la programación de eventos y actividades.</t>
  </si>
  <si>
    <t>Prestar servicios de apoyo a la gestión al Idartes, específicamente a la Subdirección de Equipamientos Culturales, en la producción técnica de las etapas de preproducción, ejecución y posproducción de los eventos y actividades programadas en los equipamientos a cargo de la dependencia.</t>
  </si>
  <si>
    <t>Prestar servicios de apoyo a la gestión al Idartes - Subdirección de las Artes en la ejecución y seguimiento de los procesos administrativos del Área de Convocatorias, manejo documental y consolidación de la información asociada al Programa Distrital de Estímulos y demás programas de fomento de la entidad.</t>
  </si>
  <si>
    <t>Prestar servicios profesionales al IDARTES Subdirección de Formación Artística, para realizar acciones en el marco de los procesos de investigación, publicaciones, e implementación de los enfoques diferenciales en el Programa Nidos Arte en Primera Infancia, y apoyar otras acciones de gestión de conocimiento, según las metas y lineamientos de la Subdirección de Formación Artística</t>
  </si>
  <si>
    <t>Prestar servicios profesionales de asesoría
 jurídica externa especializada al Instituto
 Distrital de las Artes IDARTES, en la
 revisión, análisis y conceptualización de los
 temas de alcance jurídico y administrativo
 de relevancia estratégica</t>
  </si>
  <si>
    <t>El IDARTES se compromete a gestionar las solicitudes de Permiso Unificado de Filmaciones Audiovisuales - PUFA y conceder a ROLLING DJ FILMS SAS el uso y aprovechamiento económico de los espacios públicos para filmaciones audiovisuales registrados y aprobados en la plataforma SUMA y ROLLING DJ FILMS SAS acepta pagar la respectiva retribución económica y cumplir con las condiciones establecidas por el IDARTES y la normatividad vigente para el uso del espacio público en actividades de filmación...</t>
  </si>
  <si>
    <t>El IDARTES se compromete a gestionar las solicitudes de Permiso Unificado de Filmaciones Audiovisuales - PUFA y conceder a LAGREEN FILMS SAS el uso y aprovechamiento económico de los espacios públicos para filmaciones audiovisuales registrados y aprobados en la plataforma SUMA y LAGREEN FILMS SAS acepta pagar la respectiva retribución económica y cumplir con las condiciones establecidas por el IDARTES y la normatividad vigente para el uso del espacio público en actividades de filmación audio...</t>
  </si>
  <si>
    <t>El IDARTES se compromete a gestionar las solicitudes de Permiso Unificado de Filmaciones Audiovisuales - PUFA y conceder a CARACOLTELEVISIÓN S.A. el uso y aprovechamiento económico de los espacios públicos para filmaciones audiovisuales registrados y aprobados en la plataforma SUMA y CARACOLTELEVISIÓN S.A. acepta pagar la respectiva retribución económica y cumplir con las condiciones establecidas por el IDARTES y la normatividad vigente para el uso del espacio público en actividades de filmac...</t>
  </si>
  <si>
    <t>El IDARTES se compromete a gestionar las solicitudes de Permiso Unificado de Filmaciones Audiovisuales - PUFA y conceder a EL CICLON FILMS SAS el uso y aprovechamiento económico de los espacios públicos para filmaciones audiovisuales registrados y aprobados en la plataforma SUMA y EL CICLON FILMS SAS acepta pagar la respectiva retribución económica y cumplir con las condiciones establecidas por el IDARTES y la normatividad vigente para el uso del espacio público en actividades de filmación....</t>
  </si>
  <si>
    <t>El IDARTES se compromete a gestionar las solicitudes de Permiso Unificado de Filmaciones Audiovisuales - PUFA y conceder a DIRTYKITCHEN SAS el uso y aprovechamiento económico de los espacios públicos para filmaciones audiovisuales registrados y aprobados en la plataforma SUMA y DIRTYKITCHEN SAS acepta pagar la respectiva retribución económica y cumplir con las condiciones establecidas por EL IDARTES y normatividad vigente para el uso del espacio público para las actividades de filmación audio...</t>
  </si>
  <si>
    <t>El IDARTES se compromete a gestionar las solicitudes de Permiso Unificado de Filmaciones Audiovisuales - PUFA y conceder a DOS KE TRES FILMS SAS el uso y aprovechamiento económico de los espacios públicos para filmaciones audiovisuales registrados y aprobados en la plataforma SUMA y DOS KE TRES FILMS SAS acepta pagar la respectiva retribución económica y cumplir con las condiciones establecidas por el IDARTES y la normatividad vigente para el uso del espacio público en actividades de filmac...</t>
  </si>
  <si>
    <t>El IDARTES se compromete a gestionar las solicitudes de Permiso Unificado de Filmaciones Audiovisuales - PUFA y conceder a PLAN 9 MEDIA SAS el uso y aprovechamiento económico de los espacios públicos para filmaciones audiovisuales registrados y aprobados en la plataforma SUMA y PLAN 9 MEDIA SAS acepta pagar la respectiva retribución económica y cumplir con las condiciones establecidas por el IDARTES y la normatividad vigente para el uso del espacio público en actividades de filmación audiovisual</t>
  </si>
  <si>
    <t>El IDARTES se compromete a gestionar las solicitudes de Permiso Unificado de Filmaciones Audiovisuales - PUFA y conceder a LAVI FILMS SAS el uso y aprovechamiento económico de los espacios públicos para filmaciones audiovisuales registrados y aprobados en la plataforma SUMA y LAVI FILMS SAS acepta pagar la respectiva retribución económica y cumplir con las condiciones establecidas por el IDARTES y la normatividad vigente para el uso del espacio público en actividades de filmación audiovisual.</t>
  </si>
  <si>
    <t>El IDARTES se compromete a gestionar las solicitudes de Permiso Unificado de Filmaciones Audiovisuales - PUFA y conceder a DOS KE TRES FILMS SAS el uso y aprovechamiento económico de los espacios públicos para filmaciones audiovisuales registrados y aprobados en la plataforma SUMA y DOS KE TRES FILMS SAS acepta pagar la respectiva retribución económica y cumplir con las condiciones establecidas por el IDARTES y la normatividad vigente para el uso del espacio público en actividades de filmac....</t>
  </si>
  <si>
    <t>El IDARTES se compromete a gestionar las solicitudes de Permiso Unificado de Filmaciones Audiovisuales - PUFA y conceder a WITOTA FILMS SAS el uso y aprovechamiento económico de los espacios públicos para filmaciones audiovisuales registrados y aprobados en la plataforma SUMA y WITOTA FILMS SAS acepta pagar la respectiva retribución económica y cumplir con las condiciones establecidas por el IDARTES y la normatividad vigente para el uso del espacio público en actividades de filmación audiovisual</t>
  </si>
  <si>
    <t>El IDARTES se compromete a gestionar las solicitudes de Permiso Unificado de Filmaciones Audiovisuales - PUFA y conceder a MI PRODUCTORA SAS el uso y aprovechamiento económico de los espacios públicos para filmaciones audiovisuales registrados y aprobados en la plataforma SUMA y MI PRODUCTORA SAS acepta pagar la respectiva retribución económica y cumplir con las condiciones establecidas por EL IDARTES y normatividad vigente para el uso del espacio público en actividades de filmación audiovisual.</t>
  </si>
  <si>
    <t>El IDARTES se compromete a gestionar las solicitudes de Permiso Unificado de Filmaciones Audiovisuales - PUFA y conceder a EL CAPITAN PRODUCTIONS SAS el uso y aprovechamiento económico de los espacios públicos para filmaciones audiovisuales registrados y aprobados en la plataforma SUMA y EL CAPITAN PRODUCTIONS SAS acepta pagar la respectiva retribución económica y cumplir con las condiciones establecidas por el IDARTES y la normatividad vigente para el uso del espacio público en actividades...</t>
  </si>
  <si>
    <t>El IDARTES se compromete a gestionar las solicitudes de Permiso Unificado de Filmaciones Audiovisuales - PUFA y conceder a RCN TELEVISION S.A. el uso y aprovechamiento económico de los espacios públicos para filmaciones audiovisuales registrados y aprobados en la plataforma SUMA y RCN TELEVISION S.A. acepta pagar la respectiva retribución económica y cumplir con las condiciones establecidas por el IDARTES y la normatividad vigente para el uso del espacio público en actividades de filmación....</t>
  </si>
  <si>
    <t>El IDARTES se compromete a gestionar las solicitudes de Permiso Unificado de Filmaciones Audiovisuales - PUFA y conceder a ALMA PRODUCCIONES AUDIOVISUALES SAS el uso y aprovechamiento económico de los espacios públicos para filmaciones audiovisuales registrados y aprobados en la plataforma SUMA y ALMA PRODUCCIONES AUDIOVISUALES SAS acepta pagar la respectiva retribución económica y cumplir con las condiciones establecidas por el IDARTES y la normatividad vigente para el uso del espacio púb....</t>
  </si>
  <si>
    <t>El IDARTES se compromete a gestionar las solicitudes de Permiso Unificado de Filmaciones Audiovisuales - PUFA y conceder a ALMA PRODUCCIONES AUDIOVISUALES SAS el uso y aprovechamiento económico de los espacios públicos para filmaciones audiovisuales registrados y aprobados en la plataforma SUMA y ALMA PRODUCCIONES AUDIOVISUALES SAS acepta pagar la respectiva retribución económica y cumplir con las condiciones establecidas por el IDARTES y la normatividad vigente para el uso del espacio púb...</t>
  </si>
  <si>
    <t>El IDARTES se compromete a gestionar las solicitudes de Permiso Unificado de Filmaciones Audiovisuales - PUFA y conceder a OSO BRAVO FILMS SAS el uso y aprovechamiento económico de los espacios públicos para filmaciones audiovisuales registrados y aprobados en la plataforma SUMA y OSO BRAVO FILMS SAS acepta pagar la respectiva retribución económica y cumplir con las condiciones establecidas por el IDARTES y la normatividad vigente para el uso del espacio público en actividades de filmación....</t>
  </si>
  <si>
    <t>El IDARTES se compromete a gestionar las solicitudes de Permiso Unificado de Filmaciones Audiovisuales - PUFA y conceder a OSO BRAVO FILMS SAS el uso y aprovechamiento económico de los espacios públicos para filmaciones audiovisuales registrados y aprobados en la plataforma SUMA y OSO BRAVO FILMS SAS acepta pagar la respectiva retribución económica y cumplir con las condiciones establecidas por el IDARTES y la normatividad vigente para el uso del espacio público en actividades de filmación audio</t>
  </si>
  <si>
    <t>El IDARTES se compromete a gestionar las solicitudes de Permiso Unificado de Filmaciones Audiovisuales - PUFA y conceder a UN PAR DE GATOS SAS el uso y aprovechamiento económico de los espacios públicos para filmaciones audiovisuales registrados y aprobados en la plataforma SUMA y UN PAR DE GATOS SAS acepta pagar la respectiva retribución económica y cumplir con las condiciones establecidas por el IDARTES y la normatividad vigente para el uso del espacio público en actividades de filmación....</t>
  </si>
  <si>
    <t>Prestar servicios profesionales a la Oficina Asesora Jurídica o la dependencia que haga sus veces en el IDARTES, en los tramites concernientes a la proyección y revisión de documentos de solicitudes allegadas a la oficina en el marco del control de legalidad, así como apoyar los tramites respecto a la mejora continua asociados al proceso de gestión jurídica de la Entidad.</t>
  </si>
  <si>
    <t>Prestar servicios de apoyo en la gestión al Instituto Distrital de las Artes - Idartes, en la Subdirección de las Artes, la Dirección General y la Oficina Asesora de Comunicaciones, en el desarrollo de actividades vinculadas a la planeación, implementación y seguimiento de las estrategias de comunicación para los programas institucionales, según los lineamientos de la entidad.</t>
  </si>
  <si>
    <t>Prestar servicios de apoyo a la gestión al Idartes, específicamente a la Subdirección de Equipamientos Culturales, en actividades relacionadas con la programación artística y la producción ejecutiva, incluyendo el seguimiento a la gestión de los servicios ofertados en los equipamientos a cargo de la dependencia.</t>
  </si>
  <si>
    <t>Prestar servicios de apoyo a la gestión del IDARTES - Subdirección de Equipamientos Culturales, mediante actividades relacionadas con el mantenimiento, reparación y conservación interna y externa del Planetario de Bogotá, además de respaldar las labores operativas y técnicas necesarias para el óptimo funcionamiento de las instalaciones para la programación del escenario</t>
  </si>
  <si>
    <t>Prestar servicios profesionales al Instituto Distrital de las Artes - IDARTES, en el desarrollo de las actividades asociadas a los tramites contractuales, jurídicos y de apoyo a la supervisión de contratos relacionados con las funciones propias de la Subdirección Administrativa y Financiera.</t>
  </si>
  <si>
    <t>Prestar servicios profesionales al IDARTES - Subdirección de las Artes - Gerencia de Danza, en la planeación, implementación y seguimiento de la programación artística y las acciones de mantenimiento a la infraestrustua del equipamiento cultural de la Casona de la Danza, de acuerdo a los marcos de la entidad y el Plan de Desarrollo "Bogotá Camina Segura".</t>
  </si>
  <si>
    <t>Prestar servicios de apoyo a la gestión a la Subdirección de las Artes Gerencia de
 literatura del Idartes en el desarrollo de acciones de mediación cultural a través de la
 lectura, la escritura y la oralidad en las localidades y en el fortalecimiento de la
 circulación de Libro al Viento de Bogotá, acorde con las directrices de la dependencia</t>
  </si>
  <si>
    <t>Prestar al Instituto Distrital de las Artes - Idartes el servicios de apoyo técnico a la gestión y ejecución de actividades de mantenimiento correctivo, preventivo y predictivo en atención a las solicitudes de intervención, reparación, adecuación, mejoras locativas y los equipos especiales, para garantizar el correcto y continuo funcionamiento de la infraestructura cultural a cargo de la Entidad.</t>
  </si>
  <si>
    <t>Prestar servicios profesionales en la Oficina Asesora Jurídica o la dependencia que haga sus veces del IDARTES, en el seguimiento, revisión y gestión de actos administrativos y tramites asociados a los procesos de selección allegados a la oficina, así como en el análisis jurídico-contractual de consultas y conceptos según asignación por parte de la supervisión.</t>
  </si>
  <si>
    <t>Prestar servicios profesionales al Instituto Distrital de las Artes - IDARTES en acciones administrativas y financieras relacionadas con la gestión de trámites administrativos, precontractuales y de apoyo a la supervisión del Programa Crea de la Subdirección de Formación Artística, de acuerdo con los procesos y procedimientos establecidos por la entidad.</t>
  </si>
  <si>
    <t>Prestar servicios de apoyo a la gestión al IDARTES - Subdirección de las Artes, en el proyecto de inversión Ecosistema Sostenible para las Artes, en el desarrollo de procesos y acciones destinadas a fortalecer a los agentes y emprendedores del sector mediante estrategias de producción y diseño de experiencias artísticas que dinamicen las cadenas productivas de las artes, contribuyendo a la creación de oportunidades para la circulación, el fortalecimiento de las redes colaborativas, y la integrac</t>
  </si>
  <si>
    <t>Prestar servicios de apoyo a la gestión al Idartes, específicamente a la Subdirección de Equipamientos Culturales, para garantizar la operación técnica y logística de los sistemas de tramoya y escenario en los diferentes equipamientos administrados por esta dependencia, en el marco de la programación de eventos y actividades</t>
  </si>
  <si>
    <t>Prestar servicios profesionales a la Unidad de Gestión - Contabilidad perteneciente a la Subdirección Administrativa y Financiera llevando a cabo actividades asociadas con la gestión contable del Instituto Distrital de las Artes - IDARTES.</t>
  </si>
  <si>
    <t>Prestar servicios profesionales al Idartes- Subdirección de Formación Artística, Programa Nidos para la creación, ejecución documentación y registro de las experiencias artísticas y las acciones operativas en los territorios</t>
  </si>
  <si>
    <t>Prestar servicios profesionales a la Subdirección de las Artes- Gerencia de Artes Audiovisuales, para acompañar la gestión y realización de festivales, muestras audiovisuales y cinematográficas, eventos propios o realizados por terceros en el marco de la programación de la Cinemateca de Bogotá.</t>
  </si>
  <si>
    <t>Prestar servicios de apoyo a la gestión a la Subdirección de las Artes - Gerencia de Artes Audiovisuales, en actividades relacionadas con la verificación, control y seguimiento del trámite Permiso Unificado de Filmación Audiovisual - PUFA, de acuerdo a los objetivos de la Comisión Fílmica de Bogotá.</t>
  </si>
  <si>
    <t>Prestar servicios de apoyo a la gestión al Idartes- Subdirección de Formación Artística en acciones operativas, administrativas y logísticas para el funcionamiento del componente de Espacios Físicos del Programa NIDOS</t>
  </si>
  <si>
    <t>Prestar servicios profesionales al Idartes- Subdirección de Formación Artística, Programa Nidos para la creación, ejecución documentación y registro de las experiencias artísticas y las acciones operativas en los territorios.</t>
  </si>
  <si>
    <t>Prestar servicios profesionales al Idartes- Subdirección de Formación Artística en las acciones de liderazgo, seguimiento, fortalecimiento y acompañamiento de la estrategia de Encuentros grupales, en garantía de la calidad de las experiencias artísticas para la primera infancia según los lineamientos del programa Nidos.</t>
  </si>
  <si>
    <t>Prestar servicios profesionales al Instituto Distrital de las Artes (IDARTES) - Subdirección de Formación Artística, para la gestión de la propuesta de diseño y desarrollo web de contenidos de formación artística y experiencias, mediante el uso de herramientas digitales y contenidos multiplataforma, en el marco del proyecto de inversión 7997, de acuerdo con los lineamientos establecidos por la entidad</t>
  </si>
  <si>
    <t>Prestar servicios profesionales al IDARTES Subdirección de Formación Artística,en la orientación general del proyecto de inversión 7997,de acuerdo con los lineamientos establecidos por la entidad, gestionando el desarrollo y seguimiento de acciones para la generación de contenidos de formación artística y experiencias a través del uso de herramientas digitales y contenidos multiplataforma, con el fin de promover la apropiación y uso de la cultura digital,la educación,el ejercicio de los der(...)</t>
  </si>
  <si>
    <t>Prestar Servicios Profesionales al Instituto Distrital de las Artes - IDARTES - Oficina Asesora de Planeación y Tecnologías de la Información, en actividades asociadas a la implementación de los sistemas de información a cargo de la entidad a través del seguimiento y control de los SPRINTS de desarrollo, además del seguimiento a los acuerdos generados con otras entidades sobre estos sistemas, y la generación y actualización de información en el Sistema Integrado de Gestión (...)</t>
  </si>
  <si>
    <t>Prestar servicios profesionales a la Subdirección de Formación Artística del Instituto Distrital de las Artes - IDARTES, para orientar los procesos formativos de la línea de Arte y Salud del programa Crea en coherencia con la planeación y ejecución de estrategias de gestión, formación, investigación, creación, visibilización y análisis, de conformidad con las orientaciones del programa.</t>
  </si>
  <si>
    <t>Prestar servicios profesionales al Instituto Distrital de las Artes - Idartes - Subdirección Administrativa y Financiera - Talento Humano en el marco del Plan Institucional de Capacitación y el Plan Institucional de Bienestar e Incentivos de Talento Humano</t>
  </si>
  <si>
    <t>Prestar servicios de apoyo a la gestión al IDARTES - Subdirección de Equipamientos Culturales mediante la ejecución de procesos
 administrativos relacionados con el funcionamiento de las necesidades de gestión documental, coordinar actividades operativas y logísticas, y apoyar el desarrollo de la programación de la dependencia, así como el seguimiento a los equipamientos asignados a la Subdirección, según las necesidades que se presenten.</t>
  </si>
  <si>
    <t>Prestar Servicios Profesionales al Idartes-Oficina Asesora Jurídica o dependencia que haga sus vece del IDARTES, en la gestión de los tramites relacionados con la etapa postcontractual allegados a la Oficina, especialmente los allegados por la Subdirección de las Artes, así como en los temas respecto a la actualización de la documentación de la misma etapa asociados al proceso de gestión jurídica-contractual establecido por la entidad.</t>
  </si>
  <si>
    <t>Prestar servicios profesionales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</si>
  <si>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de apoyo a la gestión al Idartes - Subdirección de Equipamientos Culturales, para brindar soporte técnico y operativo para el funcionamiento de los sistemas de proyección digital en el Planetario de Bogotá, de acuerdo con la programación establecida.</t>
  </si>
  <si>
    <t>Prestar servicios de apoyo a la gestión del IDARTES - Subdirección de Equipamientos Culturales, en la atención de públicos del Planetario de Bogotá, a través de la implementación del Modelo integrador multienfoque para educación no formal del escenario, con el fin de fomentar la apropiación social del conocimiento</t>
  </si>
  <si>
    <t>Prestar servicios de apoyo a la gestión del IDARTES - Subdirección de Equipamientos Culturales, mediante actividades enfocadas en garantizar la sostenibilidad de la infraestructura y en la planeación, seguimiento y operación de los equipos especializados del Planetario de Bogotá.</t>
  </si>
  <si>
    <t>Prestar servicios profesionales al Instituto Distrital de las Artes- Idartes - Dirección General- Comunicaciones como periodista de conformidad con los lineamientos de la Entidad.</t>
  </si>
  <si>
    <t>Prestar los servicios de apoyo a la gestión en la Oficina Asesora Jurídica del IDARTES en el análisis y seguimiento de los diferentes instrumentos asociados al MIPG, incluyendo el reporte de indicadores, riesgos, planes de acción y mejoramiento, entre otros enmarcados en el proceso de gestión jurídico-contractual, así como en los trámites asociados al fortalecimiento de los sistemas de información en materia de contratación.</t>
  </si>
  <si>
    <t>Prestar servicios de apoyo a la gestión del Idartes, en las actividades relacionadas con la producción técnica y logística de las etapas de preproducción, ejecución y postproducción de los eventos programados en los equipamientos a cargo de la Subdirección de Equipamientos Culturales</t>
  </si>
  <si>
    <t>Prestar servicios profesionales al Instituto Distrital de las Artes- Idartes, Subdirección de
  formación Artística, en la orientación general e implementación técnica y administrativa del
  programa Nidos y las metas asociadas al plan de desarrollo, según los lineamientos de la
  entidad.</t>
  </si>
  <si>
    <t>Prestar servicios profesionales al Idartes - Subdirección de las Artes - para la articulación de las actividades de la entidad con enfoque poblacional y de género de los sectores sociales que le sean asignados, en el marco de las politicas públicas Mujeres, Discapacidad, Contra la trata de personas, Victimas del Conflicto, Reincorporados y reintegrados, acorde con la misionalidad de la entidad.</t>
  </si>
  <si>
    <t>Prestar servicios profesionales al Instituto Distrital de las Artes - Oficina Asesora de Planeación y Tecnologías de la información OAPTI, en actividades asociadas a la planeación y gestión de información institucional.</t>
  </si>
  <si>
    <t>Prestar servicios de apoyo a la gestión en actividades relacionadas con la producción técnica de eventos, proyección y verificación de insumos para el desarrollo de las actividades programadas, producidas y/o en los que haga parte el Idartes y la Subdirección de las Artes - Área de Producción, de conformidad con los requerimientos de la entidad.</t>
  </si>
  <si>
    <t>Prestar servicios de apoyo a la gestión al IDARTES - Subdirección de Equipamientos culturales, en actividades con el soporte técnico y mantenimiento a los equipos especializados del Planetario de Bogotá, en articulación con la Subdirección Administrativa y Financiera, para asegurar su funcionamiento adecuado.</t>
  </si>
  <si>
    <t>PRESTAR SERVICIOS PROFESIONALES COMO INGENIERO/A CIVIL PARA APOYAR AL IDARTES AL EQUIPO DE INFRAESTRUCTURA Y MANTENIMIENTO DE LA SAF PARA APOYAR EN LA PROYECCIÓN, FORMULACIÓN, DIAGNÓSTICO, ANÁLISIS Y CONCEPTOS DE CARÁCTER ESTRUCTURAL PARA LAS INFRAESTRUCTURAS FÍSICAS A CARGO DEL INSTITUTO ACORDE CON LOS REQUERIMIENTOS DE LA ENTIDAD.</t>
  </si>
  <si>
    <t>PRESTAR SERVICIOS DE APOYO A LA GESTIÓN AL IDARTES- SUBDIRECCIÓN DE EQUIPAMIENTOS CULTURALES, EN ACTIVIDADES RELACIONADAS CON EL DESARROLLO E IMPLEMENTACIÓN DE ESTRATEGIAS DE DIVULGACIÓN, ESTABLECIMIENTO DE ALIANZAS Y ACOMPAÑAMIENTO A LA PRODUCCIÓN, QUE PERMITAN EL ÓPTIMO DESARROLLO DE LAS ACTIVIDADES DEL PROGRAMA CULTURAS EN COMÚN EN LAS DIFERENTES LOCALIDADES DE LA CIUDAD, EN CONCORDANCIA CON LOS LINEAMIENTOS DE LA ENTIDAD.</t>
  </si>
  <si>
    <t>PRESTAR SERVICIOS DE APOYO A LA GESTIÓN DEL IDARTES - SUBDIRECCIÓN DE EQUIPAMIENTOS CULTURALES, EN LA ATENCIÓN DE PÚBLICOS DEL PLANETARIO DE BOGOTÁ, A TRAVÉS DE LA IMPLEMENTACIÓN DEL MODELO INTEGRADOR MULTIENFOQUE PARA EDUCACIÓN NO FORMAL DEL ESCENARIO, CON EL FIN DE FOMENTAR LA APROPIACIÓN SOCIAL DEL CONOCIMIENTO.</t>
  </si>
  <si>
    <t>Prestar servicios de apoyo a la gestión del IDARTES - Subdirección de Equipamientos Culturales, para la adecuación y puesta en marcha de espacios culturales, artísticos y de divulgación de la ciencia, brindando información y orientación a los visitantes del Planetario de Bogotá.</t>
  </si>
  <si>
    <t>Prestar servicios de apoyo a la gestión a la Oficina Asesora Jurídica del IDARTES o a la dependencia que haga sus veces en los trámites relacionados con el análisis y seguimiento a las asignaciones de las solicitudes de contratación en sus diferentes etapas, así como apoyar la preparación de reportes según sean requeridos por la supervisión.</t>
  </si>
  <si>
    <t>Prestar servicios profesionales a la Oficina Asesora Jurídica o la dependencia que haga sus veces en el IDARTES, en la gestión de las solicitudes de tramites contractuales en cualquiera de sus etapas allegadas a la Oficina, asi como los tramites concernientes a la etapa juzgamiento disciplinario según asignación por parte de la supervisión del contrato</t>
  </si>
  <si>
    <t>Prestar servicios de apoyo a la gestión a la Subdirección de las Artes, Gerencia de Artes Audiovisuales, en la gestión de acciones y procesos para la activación, preservación y apropiación del patrimonio audiovisual, acervo, fondos y colecciones de la dependencia, según los lineamientos y directrices de la Entidad.</t>
  </si>
  <si>
    <t>Prestar servicios profesionales a la Subdirección de las Artes - Gerencia de
 Artes Audiovisuales, en las acciones asociadas al desarrollo, seguimiento y cierre
 de actividades de apropiación, gestión de acervos y patrimonio audiovisual de la 
 dependencia.</t>
  </si>
  <si>
    <t>Prestar servicios profesionales al Instituto Distrital de las Artes - Idartes- Subdirección Administrativa y Financiera - en la unidad de gestión de presupuesto, en actividades relacionadas con el ciclo presupuestal de la entidad y el análisis de ingresos de la entidad.</t>
  </si>
  <si>
    <t>Prestar los servicios profesionales al
  IDARTES Subdirección de Formación
  Artística, para la articulación, seguimiento y
  ejecución del Modelo Integrado de
  Planeación y Gestión MIPG, Programa de
  Transparencia y Ética Pública; así como para
  el seguimiento y cumplimiento del plan de
  mejoramiento institucional, de acuerdo con
  los lineamientos técnicos y normativos
  institucionales</t>
  </si>
  <si>
    <t>Prestar los servicios de apoyo a la gestión del IDARTES - Subdirección de Formación Artística, ejecutando las acciones orientadas a la administración y gestión estratégica de los Centros de Formación y Creación Artística del Programa Crea, así como en los espacios de extensión del programa, en la localidad asignada, conforme a los lineamientos y objetivos establecidos</t>
  </si>
  <si>
    <t>Prestar servicios profesionales al Instituto
  Distrital de las Artes (IDARTES) 
 Subdirección de Formación Artística, para
  apoyar la planeación, realización y el
  seguimiento administrativo y financiero del
  proyecto de inversión 7997, de acuerdo con
  los lineamientos establecidos por la entidad</t>
  </si>
  <si>
    <t>Prestar servicios de apoyo a la gestión al
  Idartes - Subdirección de Formación
  Artística, en las actividades operativas
  requeridas en los Centros Crea y en espacios
  alternos en los que se desarrollen actividades
  del programa Crea, según los
  procedimientos definidos por la entidad</t>
  </si>
  <si>
    <t>Prestar servicios de apoyo a la gestión a la Subdirección de las Artes Gerencia de literatura del Idartes en el desarrollo de acciones de mediación cultural a través de la lectura, la escritura y la oralidad en las localidades y en el fortalecimiento de la circulación de Libro al Viento de Bogotá, acorde con las directrices de la dependencia.</t>
  </si>
  <si>
    <t>Prestar servicios de apoyo a la gestión al IDARTES - Gerencia de literatura en la diagramación de los títulos del Programa Libro al Viento y demás publicaciones de la dependencia.</t>
  </si>
  <si>
    <t>Prestar servicios profesionales al IDARTES - Subdirección de Formación Artística, para orientar el proceso de evaluación y apoyar acciones de incidencia en política pública, salud y gestión de conocimiento del Programa Nidos - Arte en Primera Infancia.</t>
  </si>
  <si>
    <t>Prestar servicios profesionales al Idartes Subdirección de Formación Artística, Programa Nidos para la creación, ejecución documentación y registro de las experiencias artísticas y las acciones operativas en los territorios</t>
  </si>
  <si>
    <t>Prestar servicios de apoyo a la gestión del IDARTES - Subdirección de Equipamientos Culturales, para la adecuación y puesta en marcha de espacios culturales, artísticos y de divulgación de la ciencia, brindando información y orientación a los visitantes del
 Planetario de Bogotá.</t>
  </si>
  <si>
    <t>Prestar servicios de apoyo a la gestión al Instituto Distrital de las Artes IDARTES en acciones administrativas y financieras relacionadas con la gestión de trámites administrativos, precontractuales y de apoyo a la supervisión del Programa Crea de la Subdirección de Formación Artística, de acuerdo con los procesos y procedimientos establecidos por la entidad</t>
  </si>
  <si>
    <t>Prestar servicios profesionales al Idartes - Subdirección de las Artes en la formulación e implementación estratégica del componente administrativo de los proyectos de inversión a cargo de la dependencia en el marco del Plan Distrital de Desarrollo "Bogotá camina segura 2024-2027".</t>
  </si>
  <si>
    <t>Prestar servicios profesionales al Idartes - Subdirección de Formación Artística en los procesos de creación, implementación y documentación de obras artísticas del Componente de Circulación - Programa NIDOS.</t>
  </si>
  <si>
    <t>Prestar servicios profesionales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</si>
  <si>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profesionales al Instituto Distrital de las Artes - Idartes, Subdirección Administrativa y Financiera, en la unidad de gestión de Presupuesto, en actividades relacionadas con el proceso de verificación y giro presupuestal de los diferentes pagos adelantados por la entidad y demás requeridas por el área.</t>
  </si>
  <si>
    <t>Prestar servicios profesionales al Idartes - Subdirección de Formación Artística en los procesos de creación, implementación y documentación de obras artísticas del Componente de Circulación - Programa NIDOS</t>
  </si>
  <si>
    <t>Prestar servicios de apoyo a la gestión al INSTITUTO DISTRITAL DE LAS ARTES - IDARTES, para el desarrollo de actividades de seguimiento, administrativas y asistenciales acorde con los requerimientos de la dependencia y los manuales y procedimientos establecidos por la Subdirección Administrativa y Financiera, unidad de gestión - Servicios Generales.</t>
  </si>
  <si>
    <t>Prestar servicios profesionales al Instituto Distrital de las Artes - Idartes - Subdirección Administrativa y Financiera, para realizar tramites correspondientes al ciclo presupuestal tales como expedición de Certificados de Disponibilidad Presupuestal, Certificados de Registro Presupuestal, presentación y seguimiento de informes presupuestales, traslados presupuestales y demás requeridas por el área.</t>
  </si>
  <si>
    <t>Prestar servicios de apoyo a la gestión al Instituto Distrital de las Artes (IDARTES) 
 Subdirección de Formación Artística, en actividades relacionadas con el diseño y
  desarrollo de ilustraciones digitales, piezas gráficas, elementos audiovisuales, modelado
  3D, animaciones 2D y 3D, así como otros recursos visuales, en el marco del proyecto de
  inversión 7997, de acuerdo con los lineamientos establecidos por la entidad</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</si>
  <si>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</si>
  <si>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profesionales al Idartes- Subdirección de Formación Artística en acciones
  relacionadas con la planeación, implementación y documentación del componente de
  Fortalecimiento del Programa NIDOS.</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</si>
  <si>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</si>
  <si>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profesionales al Idartes- Subdirección de Formación Artística, Programa
  Nidos para la creación, ejecución documentación y registro de las experiencias artísticas y las
  acciones operativas en los territorios</t>
  </si>
  <si>
    <t>Prestar servicios profesionales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</si>
  <si>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profesionales al Instituto Distrital de las Artes -IDARTES-, Subdirección Administrativa y Financiera - Talento Humano como responsable del Sistema de Gestión de Seguridad y Salud en el Trabajo- SG-SST para el seguimiento y mejora continua del mismo, en cumplimiento de la normativa legal vigente.</t>
  </si>
  <si>
    <t>Prestar servicios profesionales al Instituto Distrital de las Artes - IDARTES, Subdirección Administrativa y Financiera en actividades relacionadas con la gestión de pago de la nómina, seguridad social y parafiscales y demás pagos suscritos con la Entidad, así como las compensaciones mensuales PAC a cargo de la Unidad de Gestión de Tesorería.</t>
  </si>
  <si>
    <t>Prestar servicios profesionales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</si>
  <si>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de apoyo a la gestión al Idartes - Subdirección de Formación
  Artística, en las actividades operativas requeridas en los Centros Crea y en espacios
  alternos en los que se desarrollen actividades del programa Crea, según los
  procedimientos definidos por la entidad.</t>
  </si>
  <si>
    <t>Prestar servicios profesionales al IDARTES- Subdirección de Formación Artística para
  la ejecución de acciones relacionadas con
  planeación, programación, realización y
  visibilización de eventos locales y distritales
  del programa Nidos, a corde a las directrices
  establecidas por la entidad.</t>
  </si>
  <si>
    <t>Brindar servicios profesionales al IDARTES - Subdirección de Formación Artística, contribuyendo a la implementación de los procesos formativos del Programa Crea , de acuerdo con la perspectiva pedagógica del programa y las necesidades de la entidad.</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</si>
  <si>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</si>
  <si>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al Idartes- Subdirección de Formación Artística en acciones relacionadas con la planeación, implementación y documentación del componente de Fortalecimiento del Programa NIDOS</t>
  </si>
  <si>
    <t>Prestar servicios de apoyo a la gestión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</si>
  <si>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profesionales a la Oficina Asesora Jurídica del IDARTES o la dependencia a cargo de contratación en la entidad, para adelantar los diferentes tramites contractuales en sus diferentes modalidades acorde a las solicitudes allegadas a la dependencia según asignación por parte de la supervisión del contrato, así como apoyar los tramites enmarcados en la mejora continua asociados al proceso de gestión jurídica - contractual de la entidad.</t>
  </si>
  <si>
    <t>Prestar servicios profesionales al Instituto Distrital de las Artes- Idartes - Dirección General- Comunicaciones para el desarrollo de actividades como publicista para el posicionamiento de la Entidad y la visibilización de las actividades, eventos y programas institucionales.</t>
  </si>
  <si>
    <t>Prestar servicios profesionales al Idartes - Subdirección de las Artes - para la articulación de las actividades de la entidad con enfoque poblacional y de género de los sectores sociales que le sean asignados, en el marco de las politicas públicas de
 Juventud, Adultez, Persona Mayor, Fenómeno de Habitabilidad en Calle, Lgbti, acorde con la misionalidad de la entidad.</t>
  </si>
  <si>
    <t>Prestar servicios profesionales al Idartes - Subdirección de las Artes - Gerencia de Arte Dramático, en acciones concernientes a la planeación, ejecución, acompañamiento y seguimiento presupuestal, contable, financiero, administrativo y misional de los programas, planes y proyectos de la unidad de gestión, de conformidad con los lineamientos de la entidad.</t>
  </si>
  <si>
    <t>Prestar servicios profesionales a la Subdirección de las Artes - Gerencia de Artes Audiovisuales en la gestión y ejecución de acciones y procesos de promoción de Bogotá como destino fílmico y el fortalecimiento del sector audiovisual, de acuerdo a los objetivos de la Comisión Fílmica de Bogotá y los lineamientos de la entidad.</t>
  </si>
  <si>
    <t>Prestar servicios de apoyo a la gestión al Idartes - Subdirección de las Artes, en las actividades del Área de Convocatorias encaminadas al desarrollo, acompañamiento y seguimiento administrativo, técnico y asistencial que se requieran para la ejecución del Programa Distrital de Estímulos y demás programas de fomento, en coordinación con las áreas misionales.</t>
  </si>
  <si>
    <t>Prestar servicios profesionales al Instituto Distrital de las Artes - IDARTES, en el desarrollo de las actividades asociadas a los tramites precontractuales, contractuales, postcontractuales que sean requeridos por la Subdirección Administrativa Financiera.</t>
  </si>
  <si>
    <t>Prestar servicios profesionales al Instituto Distrital de las Artes - Oficina Asesora de Planeación y Tecnologías de la información OAPTI, en actividades asociadas a la implementación de soluciones asociadas a sistemas de información para la optimización de los procesos a cargo de la entidad, desde el diseño, soporte y producción en coherencia con lo definido en el PETI, acorde con las indicaciones de la OAPTI</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</si>
  <si>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</si>
  <si>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profesionales al Instituto Distrital de las Artes -Idartes, Subdirección Administrativa Financiera- en la unidad de gestión de presupuesto, en actividades de registro, ejecución, seguimiento y presentación de informes, acorde con la normatividad presupuestal vigente</t>
  </si>
  <si>
    <t>Prestar servicios de apoyo a la gestión al IDARTES - Subdirección de Equipamientos Culturales, en las actividades relacionadas con la generación de productos audiovisuales que contribuyan al fortalecimiento de la promoción, mercadeo y comercialización de la programación en los escenarios, conforme a los lineamientos definidos por la Entidad.</t>
  </si>
  <si>
    <t>Prestar servicios de apoyo a la gestión en actividades de manejo de información, solicitudes de insumos, preparación de informes y acompañamiento al desarrollo de actividades administrativas y operativas asignadas por la Subdirección de las Artes - Área de Producción, acorde con los procedimientos definidos en la entidad.</t>
  </si>
  <si>
    <t>Prestar servicios profesionales al Instituto Distrital de las Artes - Oficina Asesora de
 Planeación y Tecnologías de la información OAPTI, en actividades asociadas al óptimo
 funcionamiento de la infraestructura tecnológica que permitan la continuidad de 
 los servicios ofrecidos por la entidad, con énfasis en la administración de equipos,
 servidores, comunicación y almacenamiento, en coherencia con las apuestas definidas en el PETI y las indicaciones dadas por la OAPTI.</t>
  </si>
  <si>
    <t>Prestar servicios de apoyo a la gestión del IDARTES - Subdirección de Equipamientos Culturales, mediante actividades relacionadas con el mantenimiento, reparación y conservación interna y externa del Planetario de Bogotá, además de respaldar las labores operativas y técnicas necesarias para el óptimo funcionamiento de las instalaciones para la programación del escenario, especialmente en lo relacionado con red eléctrica</t>
  </si>
  <si>
    <t>Prestar servicios de apoyo a la gestión a la Subdirección de Equipamientos Culturales de IDARTES, realizando las labores de operación, manejo y conducción de los vehículos y tráileres de los Escenarios Móviles, de acuerdo con la programación de eventos y las necesidades de la dependencia y del Instituto.</t>
  </si>
  <si>
    <t>Prestar servicios profesionales IDARTES - Subdireccion de Equipamientos Culturales, en el desarrollo de actividades administrativas necesarias para la realizacio?n y el seguimiento a las acciones de la Gerencia de los Escenarios.</t>
  </si>
  <si>
    <t>Prestar servicios profesionales al Instituto Distrital de las Artes - IDARTES, en el desarrollo de las actividades relacionadas con la atención, gestión y seguimiento de los requerimientos de la ciudadanía, así como apoyar la producción de manuales, estrategias para el servicio y plantillas en lenguaje claro e incluyente; en el marco de la implementación del Modelo Distrital de Relacionamiento Integral con la Ciudadanía.</t>
  </si>
  <si>
    <t>Prestar servicios de apoyo a la gestión al Idartes, específicamente a la Subdirección de Equipamientos Culturales, para garantizar la operación técnica de los sistemas de sonido en los diferentes equipamientos administrados por esta dependencia, en el marco de la programación de eventos y actividades</t>
  </si>
  <si>
    <t>Prestar servicios profesionales al Instituto Distrital de las Artes - Idartes, Subdirección de Formación Artística en las acciones relacionadas con el componente de creación y mediación de contenidos artísticos dirigidos a la primera infancia, en actividades presenciales y no presenciales, en el marco del proyecto de inversión 7962 "Consolidación de procesos desde las artes que aporten al desarrollo integral de la primera infancia en Bogotá D.C.</t>
  </si>
  <si>
    <t>Prestar servicios de apoyo a la gestión al Idartes, específicamente a la Subdirección de Equipamientos Culturales, para garantizar la operación técnica y logística de los sistemas de video en los diferentes equipamientos administrados por esta dependencia, en el marco de la programación de eventos y actividades</t>
  </si>
  <si>
    <t>Prestar servicios profesionales al Instituto Distrital de las Artes - IDARTES, en el desarrollo y seguimiento de las actividades asociadas a la gestión administrativa e implementación y seguimiento de los procesos y procedimientos de acuerdo con la necesidad de la Subdirección Administrativa y Financiera.</t>
  </si>
  <si>
    <t>Prestar servicios de apoyo a la gestión a la Oficina Asesora Jurídica del IDARTES o la dependencia que haga sus veces en la administración de las plataformas de contratación pública, así como realizar análisis de datos, generación de reportes y tratamiento de la información que se deriven de las actividades a cargo de la dependencia.</t>
  </si>
  <si>
    <t>Prestar servicios profesionales al Instituto Distrital de las Artes (IDARTES) 
 Subdirección de Formación Artística, en actividades relacionadas con el desarrollo y la
  programación de experiencias, aplicaciones y mediaciones interactivas para la
  apropiación y el uso de la cultura digital, la educación, el ejercicio de los derechos y el
  desarrollo humano, en el marco del proyecto de inversión 7997, de acuerdo con los
  lineamientos establecidos por la entidad</t>
  </si>
  <si>
    <t>PRESTAR SERVICIOS PROFESIONALES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</si>
  <si>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PROFESIONALES AL IDARTES - SUBDIRECCIÓN DE FORMACIÓN ARTÍSTICA, CON EL OBJETIVO DE PROYECTAR, FORTALECER Y ACOMPAÑAR LOS PROCESOS DE FORMACIÓN ARTÍSTICA Y LA GESTIÓN PEDAGÓGICA, PROPICIANDO ACCIONES DE INVESTIGACIÓN Y VISIBILIZACIÓN, PROMOVIENDO LA APROPIACIÓN DE LAS PERSPECTIVAS PEDAGÓGICAS DE ACUERDO CON LAS ORIENTACIONES DEL PROGRAMA CREA Y LA SUBDIRECCIÓN DE FORMACIÓN ARTÍSTICA.</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</si>
  <si>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</si>
  <si>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 la Subdirección Administrativa y Financiera del Instituto Distrital de las Artes - IDARTES en el desarrollo de actividades asociadas con revisión, seguimiento y análisis de cuentas contables, conciliaciones, informes financieros y aseguramiento del control y cumplimiento de indicadores así como la ejecución de actividades relacionados con la Unidad de Gestión - Contabilidad.</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</si>
  <si>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</si>
  <si>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de apoyo logístico y asistencial a la Subdirección de las Artes -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</si>
  <si>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profesionales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</si>
  <si>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profesionales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</si>
  <si>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profesionales al Idartes
 Subdirección de Formación Artística,
  Programa Nidos para la creación, ejecución
  documentación y registro de las experiencias
  artísticas y las acciones operativas en los
  territorios</t>
  </si>
  <si>
    <t>Prestar los servicios profesionales al
  IDARTES - Subdirección de Formación
  Artística, en actividades de gestión,
  promoción y administración de los Centros
  de Formación y Creación Artística del
  Programa CREA en la localidad asignada,
  de acuerdo con los requerimientos y
  directrices establecidos por el programa</t>
  </si>
  <si>
    <t>Prestar servicios profesionales al IDARTES- Subdirección de Formación Artística, con
  el objetivo de proyectar, fortalecer y
  acompañar los procesos de formación
  artística y la gestión pedagógica,
  propiciando acciones de investigación y
  visibilización, promoviendo la apropiación
  de las perspectivas pedagógicas de acuerdo
  con las orientaciones del programa Crea y la
  Subdirección de Formación Artística.</t>
  </si>
  <si>
    <t>Prestar servicios de apoyo a la gestión al Idartes - Subdirección de las Artes, en las acciones del Área de Convocatorias orientadas a desarrollar y fortalecer las invitaciones culturales, invitaciones para pueblos étnicos y demás programas de fomento que le sean indicados en articulación con las unidades de gestión de la entidad.</t>
  </si>
  <si>
    <t>Prestar servicios de apoyo a la gestión a la Subdirección de las Artes - Gerencia de Artes Audiovisuales de Idartes, en actividades asociadas al diligenciamiento de los documentos de las actuaciones misionales, así como la ubicación de todo el público asistente a las actividades programadas y desarrolladas en la Cinemateca de Bogotá y el soporte a los diferentes programas y sistemas de los equipos tecnológicos. de conformidad con los lineamientos de la entidad</t>
  </si>
  <si>
    <t>Prestar servicios profesionales al Idartes 
 Subdirección de Formación Artística en los
  procesos de creación, implementación y
  documentación de obras artísticas del
  Componente de Circulación - Programa
  NIDOS.</t>
  </si>
  <si>
    <t>Brindar servicios profesionales al IDARTES- Subdirección de Formación Artística,
  contribuyendo a la implementación de los
  procesos formativos del Programa Crea , de
  acuerdo con la perspectiva pedagógica del
  programa y las necesidades de la entidad</t>
  </si>
  <si>
    <t>Prestar servicios profesionales al Instituto Distrital de las Artes- Idartes como diseñador para ejecutar las actividades que se requieran en la Dirección GeneralComunicaciones de conformidad con los planes y/o estrategias de comunicación vigentes.</t>
  </si>
  <si>
    <t>Prestar servicios de apoyo a la gestión a la Subdirección de las Artes, en las acciones del Área de Convocatorias asociadas al seguimiento, ejecución, y actualización de información del Banco de Personas Expertas, convocatorias del Programa Distrital de Estímulos, Invitaciones Culturales y otros programas de fomento, en articulación con las unidades de gestión de la Entidad.</t>
  </si>
  <si>
    <t>Prestar servicios profesionales al Idartes - Subdirección de las Artes - en las acciones requeridas para la dinamización de procesos artísticos y de participación requeridos en las 10 localidades de Usaquén, Santa Fé, Chapinero, San Cristóbal, Suba, La Candelaria, Los Mártires, Ciudad Bolívar, Teusaquillo y Antonio Nariño , en el marco del Plan de Desarrollo Distrital "Bogotá Camina Segura 2024-2027", acorde con la misionalidad de la entidad.</t>
  </si>
  <si>
    <t>Prestar servicios profesionales al Instituto Distrital de las Artes - IDARTES en la Subdirección Administrativa y Financiera - Talento Humano, en la implementación del Sistema de Gestión de Seguridad y Salud en el Trabajo, para la mejora continua en cumplimiento del ciclo PHVA, garantizando las acciones propias del sistema en el componente de seguridad industrial.</t>
  </si>
  <si>
    <t>Prestación de servicios profesionales para apoyar el desarrollo e implementación de la estrategia de gestión del conocimiento, así como la línea editorial y la memoria de innovación social de los proyectos del Instituto Distrital de las Artes (Idartes).</t>
  </si>
  <si>
    <t>Prestar servicios profesionales al Idartes - Subdirección de las Artes, en las actividades asociadas al acompañamiento y seguimiento administrativo, contable y financiero a los contratos y/o convenios suscritos por la dependencia y sus diferentes unidades de gestión en el marco del Plan Distrital de Desarrollo: "Bogotá camina segura 2024-2027".</t>
  </si>
  <si>
    <t>Prestar los servicios profesionales para el cumplimiento de las metas asociadas al proyecto de inversión 8024 de internacionalización cultural desde las artes en lo relativo a la gestión y producción de conocimiento técnico especializado en lo relacionado con la consolidación de un Banco de Buenas prácticas de la gestión cultural de las Artes</t>
  </si>
  <si>
    <t>Prestar servicios profesionales en el Área de Control Interno del Instituto Distrital de las Artes como contadora para apoyar la planificación, ejecución, incluido el seguimiento a la transmisión de información de cuenta mensual y anual de la Contraloría de Bogotá y evaluación del Plan Anual de Auditoría 2025.</t>
  </si>
  <si>
    <t>Prestar servicios de apoyo a la gestión al Idartes- Subdirección de Formación Artística, Programa Nidos para la creación, ejecución documentación y registro de las experiencias artísticas y las acciones operativas en los territorios.</t>
  </si>
  <si>
    <t>Prestar servicios de apoyo a la gestión al Idartes-Subdirección de las Artes, en el acompañamiento a las actividades relacionadas con la planeación, estructuración, articulación y seguimiento a la ejecución del componente administrativo y financiero de los programas y proyectos desarrollados relacionados con Arte, Ciencia y Tecnología, en el marco del Plan Distrital de Desarrollo: "Bogotá camina segura 2024-2027"</t>
  </si>
  <si>
    <t>Prestar servicios de apoyo a la gestión de la Subdirección de las Artes - Gerencia de Artes Audiovisuales, en la gestión operativa mediante el seguimiento, instalación y operación de los equipos especializados, sistemas de tecnologías de la información y la infraestructura de la Cinemateca de Bogotá, así como equipamientos a cargo de la gerencia, para así poder garantizar el adecuado desarrollo de sus actividades audiovisuales y culturales.</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</si>
  <si>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</si>
  <si>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 la Subdirección de las Artes- Gerencia de Artes Audiovisuales, en la planeación, gestión y seguimiento de las actividades y proyectos de la estrategia territorial Cinemateca Rodante, de acuerdo con los lineamientos definidos por la dependencia.</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</si>
  <si>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</si>
  <si>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 la Subdirección de las Artes, en acciones fomento y fortalecimiento a la circulación del proyecto Cinemateca Local de la estrategia territorial Cinemateca Rodante de la Gerencia de Artes Audiovisuales</t>
  </si>
  <si>
    <t>El IDARTES se compromete a gestionar las solicitudes de Permiso Unificado de Filmaciones Audiovisuales - PUFA y conceder a WAL AGENCIA DIGITAL SAS el uso y aprovechamiento económico de los espacios públicos para filmaciones audiovisuales registrados y aprobados en la plataforma SUMA y WAL AGENCIA DIGITAL SAS acepta pagar la respectiva retribución económica y cumplir con las condiciones establecidas por el IDARTES y la normatividad vigente para el uso del espacio público para las actividades...</t>
  </si>
  <si>
    <t>Prestar servicios profesionales de diseño gráfico al Instituto Distrital de las Artes -Idartes para la elaboración, modificación y adaptación de materiales visuales, orientados a la promoción de eventos, actividades y programas institucionales, siguiendo las directrices y estándares establecidos por la Entidad.</t>
  </si>
  <si>
    <t>Prestar servicios de apoyo a la gestión en la Subdirección de Formación Artística del Idartes, a través de la Oficina Asesora de Planeación y TI, en actividades relacionadas con el mantenimiento preventivo y correctivo de software y hardware, soporte en conectividad e infraestructura, y atención a solicitudes de la mesa de servicios TI, contribuyendo a la implementación del PETI mediante la mejora tecnológica, optimización de recursos y fortalecimiento de la infraestructura institucional.</t>
  </si>
  <si>
    <t>Prestar servicios de apoyo a la gestión al Instituto Distrital de las Artes - IDARTES Subdirección Administrativa y Financiera - Almacén General, para desarrollar actividades operativas asociadas con la captura de información, conteo, reconteo, replaqueteo, levantamiento de actas, e informes de resultados, de la toma física de
  inventario anual y aleatoria para la vigencia 2025.</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</si>
  <si>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</si>
  <si>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al Instituto Distrital de las Artes- Idartes - Dirección
 General- Comunicaciones para realizar aportes en el diseño y desarrollo de
 estrategias para el posicionamiento de la Entidad y la visibilización de las actividades,
 eventos y programas institucionales.</t>
  </si>
  <si>
    <t>Prestar los servicios profesionales al IDARTES, -Subdirección de las Artes-, en las actividades de apoyo requeridas para la gestión, desarrollo y seguimiento en campo, así como de las acciones administrativas, relacionadas con la línea transversal de artistas en espacio público y el Proyecto Especial Arte a la KY, de conformidad con el marco regulatorio vigente sobre la materia, los lineamientos de la entidad, las necesidades relacionadas a procesos contractuales y la implementación de los proce</t>
  </si>
  <si>
    <t>Prestar servicios profesionales al Idartes - Subdirección de las Artes - Gerencia de Danza en la construcción y ejecución metodológica y pedagógica de las experiencias de danza para el proyecto de Salones de Baile en el marco del Plan de Desarrollo "Bogotá Camina Segura".</t>
  </si>
  <si>
    <t>Brindar servicios profesionales al IDARTES - Subdirección de Formación Artística, contribuyendo a la implementación de los procesos formativos del Programa Crea, de acuerdo con la perspectiva pedagógica del programa y las necesidades de la entidad</t>
  </si>
  <si>
    <t>Prestar servicios profesionales a la Subdirección de Formación Artística de
 IDARTES, contribuyendo a la implementación de los procesos formativos
 del Programa Crea, de acuerdo con la perspectiva pedagógica del programa y las
 necesidades de la entidad.</t>
  </si>
  <si>
    <t>Brindar servicios profesionales al IDARTES - Subdirección de Formación Artística, contribuyendo a la implementación de los procesos formativos del Programa Crea, de acuerdo con la perspectiva pedagógica del programa y las necesidades de la entidad.</t>
  </si>
  <si>
    <t>Prestar los servicios de apoyo a la gestión al IDARTES - Subdirección de Formación Artística, en las actividades necesarias para el correcto funcionamiento de la gestión documental en referencia al convenio suscrito entre el Instituto Distrital de las Artes - IDARTES y la Secretaría de Educación Distrital - SED.</t>
  </si>
  <si>
    <t>Prestar servicios de apoyo a la gestión al Idartes - Subdirección de las Artes - Gerencia de Danza en la planeación, ejecución, seguimiento y balance a la organización y articulación de espacios para los salones de baile en los diferentes localidades de la Ciudad de Bogotá, en el marco de las acciones del Plan de Desarrollo "Bogotá Camina Segura".</t>
  </si>
  <si>
    <t>Prestar servicios de apoyo a la gestión a la Subdirección de las Artes - Gerencia de Artes Audiovisuales de IDARTES, en la orientación, seguimiento, estructuración e implementación de acciones que garanticén el correcto desarrollo de todas las actividades y eventos que se programen en la Gerencia, así mismo contribuir en la
  atención y conservación de todos los espacios del equipamiento.</t>
  </si>
  <si>
    <t>Prestar servicios profesionales al IDARTES - Subdirección de Equipamientos Culturales, en la ejecución, seguimiento y fortalecimiento de los proyectos de la línea de gestión de contenidos científicos definidos en los procesos divulgativos del Planetario de Bogotá.</t>
  </si>
  <si>
    <t>PRESTAR SERVICIOS DE APOYO LOGÍSTICO Y ASISTENCIAL A LA SUBDIRECCIÓN DE LAS ARTES -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</si>
  <si>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Brindar servicios profesionales al IDARTES - Subdirección de Formación Artística,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</si>
  <si>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Brindar servicios de apoyo a la gestión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</si>
  <si>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al IDARTES - Subdirección de Equipamientos Culturales,
 en la ejecución, seguimiento y fortalecimiento de los proyectos de la línea conceptual de biología y ciencias de la vida definidos en los procesos y convenios educativos del Planetario de Bogotá.</t>
  </si>
  <si>
    <t>Prestar servicios profesionales al Instituto Distrital de las Artes IDARTES, en el marco del programa Crea, para la creación y edición de contenidos gráficos, tanto impresos como digitales en diversos medios, acordes con la estrategia de visibilización, cumpliendo con los lineamientos establecidos en los manuales gráficos de imagen de acuerdo con los lineamientos de la entidad.</t>
  </si>
  <si>
    <t>Prestar servicios profesionales al IDARTES -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</si>
  <si>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Prestar servicios profesionales al Instituto Distrital de las Artes - IDARTES en la Subdirección de Formación Artística en las actividades relacionadas con el apoyo a la supervisión, actividades administrativas y procesos misionales que contribuyan al desarrollo de las metas y objetivos del programa Crea</t>
  </si>
  <si>
    <t>Prestar servicios de apoyo a la gestión al Instituto Distrital de las Artes IDARTES, en la organización, control y seguimiento de las actividades administrativas y operativas del componente territorial, en el espacio asignado por el programa y acorde los requerimientos de la entidad.</t>
  </si>
  <si>
    <t>El IDARTES se compromete a gestionar las solicitudes de Permiso Unificado de Filmaciones Audiovisuales - PUFA y conceder a SALA 802 PRODUCCIONES SAS el uso y aprovechamiento económico de los espacios públicos para filmaciones audiovisuales registrados y aprobados en la plataforma SUMA y SALA 802 PRODUCCIONES SAS acepta pagar la respectiva retribución económica y cumplir con las condiciones establecidas por el IDARTES y la normatividad vigente para el uso del espacio público para las actividad...</t>
  </si>
  <si>
    <t>Prestar servicios de apoyo a la gestión al Idartes - Subdirección de las Artes - Gerencia de Danza, en la gestión, preproducción, implementación y sistematización para los eventos de circulación del Festival Danza en la Ciudad.</t>
  </si>
  <si>
    <t>Prestar servicios de apoyo logístico y asistencial a la Subdirección de las Artes Gerencia de Artes Audiovisuales de Idartes,en actividades asociadas al diligenciamiento de los documentos propios 
 de las actuaciones misionales, así como la ubicación de todo el público asistente a las actividades
 programadas y desarrolladas en la Cinemateca de Bogotá, acorde con los estándares,procesos y procedimientos de la entidad.</t>
  </si>
  <si>
    <t>Prestar servicios de apoyo a la gestión a la oficina asesora de planeación y tecnologías de la información del IDARTES en actividades que correspondan a la planificación, ejecución, administración, depuración, supervisión y mantenimiento de las copias de seguridad de la infraestructura tecnológica y equipos de cómputo específicos de la entidad, garantizando la integridad, disponibilidad y confidencialidad de la información, conforme a las políticas y procedimientos definidos así como en los proy</t>
  </si>
  <si>
    <t>Prestar servicios profesionales al Instituto Distrital de las Artes (IDARTES) 
 Subdirección de Formación Artística, mediante las actividades de articulación con los
  procesos de planeación, seguimiento administrativo y el cumplimiento de las metas y
  objetivos del proyecto de inversión 7997, de acuerdo con los lineamientos establecidos
  por la entidad</t>
  </si>
  <si>
    <t>Prestar servicios profesionales en actividades relacionadas con la estrategia de mercadeo y de comunicaciones de la entidad, orientadas a fortalecer, promover y comercializar los planes programas y proyectos del sector cultural y de las artes, así como potenciar los productos creativos gestionados por el Instituto Distrital de las Artes - IDARTES a nivel nacional e internacional.</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</si>
  <si>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</si>
  <si>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</si>
  <si>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PROFESIONALES AL IDARTES -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</si>
  <si>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El arrendador entrega a título de arrendamiento a favor del arrendatario el bien inmueble ubicado en la kr 5a bis 48n 48 sur de la ciudad de Bogotá, con un área disponible aproximada de 1319.80 mts2, acorde con las especificaciones definidas por la entidad, con destino al funcionamiento de un centro de formación artística - crea, en el marco del proyecto de inversión 8028 "implementación de procesos de formación artística con las comunidades en Bogotá D.C."</t>
  </si>
  <si>
    <t>Prestar servicios profesionales al IDARTES -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</si>
  <si>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Brindar servicios profesionales al IDARTES- Subdirección de Formación Artística, contribuyendo a la implementación de los procesos formativos del Programa Crea, de acuerdo con la perspectiva pedagógica del programa y las necesidades de la entidad</t>
  </si>
  <si>
    <t>Prestar servicios de apoyo a la gestión a la Subdirección de las Artes - Gerencia de Artes Audiovisuales de Idartes, en las actividades de proyección, revisión de material audiovisual, seguimiento y verificación del estado de los equipos especializados, así mismo con las labores relacionadas con la planeación y reseña bibliográfica de todos los eventos de proyección realizados en la Cinemateca de Bogotá, acorde con las directrices y procedimientos establecidos por la entidad.</t>
  </si>
  <si>
    <t>Prestar servicios profesionales al Instituto Distrital de las Artes -IDARTES en la Subdirección de Formación Artística, en lo relacionado con las acciones o actividades tendientes a la creación y edición de contenidos fotográficos y audiovisuales correspondientes a las estrategias de visibilización del programa Crea y bajo los lineamientos, formatos y procedimientos con los que cuente la entidad</t>
  </si>
  <si>
    <t>Prestar servicios profesionales al Instituto Distrital de las Artes -Idartes en la comunicación y documentación del proyecto especial de Laboratorios de Cocreación e Innovación Social, con acciones vinculadas a la estrategia de memoria social y gestión del conocimiento, asegurando el cumplimiento de los lineamientos y estándares establecidos por la entidad.</t>
  </si>
  <si>
    <t>Prestar servicios de apoyo al Instituto Distrital de las Artes - Idartes para la creación de contenido audiovisual y fotográfico que registre y promocione los programas, eventos y actividades institucionales, garantizando el cumplimiento de los lineamientos y estándares definidos por la Entidad.</t>
  </si>
  <si>
    <t>Prestar servicios profesionales al Instituto Distrital de las Artes - Idartes - Dirección General - Comunicaciones, para la producción, edición y animación de productos audiovisuales correspondientes a los eventos, actividades, festivales y programas institucionales, cumpliendo con los lineamientos creativos, técnicos y de calidad establecidos por la Entidad.</t>
  </si>
  <si>
    <t>El IDARTES se compromete a gestionar las solicitudes de Permiso Unificado de Filmaciones Audiovisuales - PUFA y conceder a LOVE PRODUCCIONES SAS el uso y aprovechamiento económico de los espacios públicos para filmaciones audiovisuales registrados y aprobados en la plataforma SUMA y LOVE PRODUCCIONES SAS acepta pagar la respectiva retribución económica y cumplir con las condiciones establecidas por el IDARTES y la normatividad vigente para el uso del espacio público para las actividades de...</t>
  </si>
  <si>
    <t>El IDARTES se compromete a gestionar las solicitudes de Permiso Unificado de Filmaciones Audiovisuales - PUFA y conceder a LOVE PRODUCCIONES SAS el uso y aprovechamiento económico de los espacios públicos para filmaciones audiovisuales registrados y aprobados en la plataforma SUMA y LOVE PRODUCCIONES SAS acepta pagar la respectiva retribución económica y cumplir con las condiciones establecidas por el IDARTES y la normatividad vigente para el uso del espacio público para las actividades de....</t>
  </si>
  <si>
    <t>PRESTAR SERVICIOS DE APOYO A LA GESTIÓN EN LOS PROCESOS Y PROCEDIMIENTOS DE PREPRODUCCIÓN, PRODUCCIÓN Y POSPRODUCCIÓN REQUERIDOS POR LA SUBDIRECCIÓN DE LAS ARTES - ÁREA DE PRODUCCIÓN, ASÍ COMO EN LA EVALUACIÓN Y SEGUIMIENTO DE LOS EVENTOS Y ACTIVIDADES PROGRAMADAS POR LA ENTIDAD Y/O DE LAS QUE HAGA PARTE.</t>
  </si>
  <si>
    <t>Prestar servicios profesionales a la Subdirección de las Artes - Gerencia de Artes Audiovisuales, en el desarrollo y ejecución de estrategias de comunicación pertinentes y consecuentes con la misionalidad de la Gerencia de Artes Audiovisuales para la divulgación de la programación de la Cinemateca de Bogotá y las líneas de trabajo a cargo de la unidad de gestión, y de acuerdo a los lineamientos del área de comunicaciones de la entidad.</t>
  </si>
  <si>
    <t>PRESTAR SERVICIOS PROFESIONALES AL IDARTES - SUBDIRECCIÓN DE LAS ARTES - GERENCIA DE MÚSICA, PARA REALIZAR LA PROGRAMACIÓN DEL FESTIVAL COLOMBIA AL PARQUE 2025.</t>
  </si>
  <si>
    <t>Prestar servicios profesionales al Instituto Distrital de las Artes- Subdirección Administrativa y Financiera - Talento humano para desarrollar actividades relacionadas con la gestión del SG-SST dando alcance a los centros de trabajo de la Entidad asignados.</t>
  </si>
  <si>
    <t>Prestar los servicios de apoyo a la gestión en la Oficina Asesora Jurídica del IDARTES en los tramites asociados a la completitud de expedientes de contratos, convenios y ordenes de compra en los sistemas de información y bases de datos de la Entidad, en especial de la gestión contractual de la Subdirección de las Artes.</t>
  </si>
  <si>
    <t>El IDARTES se compromete a gestionar las solicitudes de Permiso Unificado de Filmaciones Audiovisuales - PUFA y conceder a BENDITOS TIGRES FILMS SAS el uso y aprovechamiento económico de los espacios públicos para filmaciones audiovisuales registrados y aprobados en la plataforma SUMA y BENDITOS TIGRES FILMS SAS acepta pagar la respectiva retribución económica y cumplir con las condiciones establecidas por el IDARTES y la normatividad vigente para el uso del espacio público para las activid....</t>
  </si>
  <si>
    <t>Prestar servicios profesionales al Instituto Distrital de las Artes- Idartes en la
 instauración, seguimiento y registro de las estrategias digitales que permitan la difusión de contenidos en redes sociales de las actividades, eventos y programas
 institucionales, de conformidad con los lineamientos de la Entidad- Dirección
 General- Comunicaciones.</t>
  </si>
  <si>
    <t>Prestar servicios profesionales al IDARTES -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</si>
  <si>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El arrendador entrega a título de arrendamiento a favor del arrendatario los bienes inmuebles ubicados en la CARRERA 17D # 64B -07 SUR; CARRERA 17 D # 64 B-31 SUR Y CARRERA 17 -D BIS # 64 A-80 SUR de la ciudad de Bogotá, con un área disponible aproximada de 581 mts2, acorde con las especificaciones definidas por la entidad, con destino al funcionamiento de un centro de formación artística - CREA, en el marco del proyecto de inversión 8028 "Implementación de procesos de formación artística con la</t>
  </si>
  <si>
    <t>PRESTAR SERVICIOS DE APOYO A LA GESTIÓN AL INSTITUTO DISTRITAL DE LAS ARTES - IDARTES PARA DESARROLLAR, IMPLEMENTAR Y OPTIMIZAR SITIOS WEB INSTITUCIONALES, ASEGURANDO QUE CUMPLAN CON ESTÁNDARES DE DISEÑO ACCESIBLE, FUNCIONALIDAD INTUITIVA Y EXPERIENCIA DE USUARIO (UX), ALINEADOS CON LAS DIRECTRICES Y OBJETIVOS DE LA ENTIDAD.</t>
  </si>
  <si>
    <t>Brindar servicios profesionales al IDARTES - Subdirección de Formación Artística, contribuyendo a la implementación de los procesos formativos del Programa Crea , deacuerdo con la perspectiva pedagógica del programa y las necesidades de la entidad.</t>
  </si>
  <si>
    <t>REALIZAR LA COPRODUCCIÓN PARA EL DESARROLLO DEL EVENTO DENOMINADO "LA CHIRICHOTA "VUELVEN LOS CLÁSICOS", DE ACUERDO CON LOS LINEAMIENTOS DEL COMITÉ DE PROGRAMACIÓN Y CURADURÍA DE LA SUBDIRECCIÓN DE EQUIPAMIENTOS CULTURALES DE LA ENTIDAD.</t>
  </si>
  <si>
    <t>El IDARTES se compromete a gestionar las solicitudes de Permiso Unificado de Filmaciones Audiovisuales PUFA y conceder a TELESET SAS el uso y aprovechamiento económico de los espacios públicos para filmaciones audiovisuales registrados y aprobados en la plataforma SUMA y TELESET SAS acepta pagar la respectiva retribución económica y cumplir con las condiciones establecidas por EL IDARTES y normatividad vigente para el uso del espacio público para las actividades de filmación audiovisual.</t>
  </si>
  <si>
    <t>Prestar servicios profesionales al IDARTES - Subdirección de las Artes, en las acciones relacionadas con el desarrollo, soporte, implementación y puesta en marcha del módulo de producción del sistema de información Pandora, realizar el apoyo a los diferentes sistemas de información y desarrollos en lo referente a ajustes tecnológicos para ejecutar e implementar en los aplicativos, programas y proyectos a desarrollar de acuerdo a la misionalidad del IDARTES y de acuerdo al Plan estratégico de...</t>
  </si>
  <si>
    <t>Prestar servicios de apoyo a la gestión a la Subdirección de Equipamientos Culturales del IDARTES, en la gestión de la oferta de servicios del Planetario de Bogotá, incluyendo el agendamiento y gestión administrativa para la atención a grupos escolares, empresariales y de turismo, de acuerdo con los lineamientos establecidos por la dependencia.</t>
  </si>
  <si>
    <t>Prestar servicios de apoyo a la gestión al Idartes, específicamente a la Subdirección de
 Equipamientos Culturales, para garantizar la operación técnica de los sistemas de tramoya
 y escenario en los diferentes equipamientos administrados por esta dependencia, en el
 marco de la programación de eventos y actividades.</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</si>
  <si>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</si>
  <si>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DE APOYO A LA GESTIÓN AL IDARTES - SUBDIRECCIÓN DE LAS ARTES - GERENCIA DE ARTES AUDIOVISUALES, PARA ASEGURAR EL CORRECTO DESARROLLO DE TODAS Y CADA UNA DE LAS ACTIVIDADES Y EVENTOS QUE SE PROGRAMEN EN LA CINEMATECA DE BOGOTÁ Y/O EN LAS DIFERENTES LOCALIDADES DONDE TENGA PRESENCIA.</t>
  </si>
  <si>
    <t>Prestar servicios profesionales al Instituto Distrital de las Artes - Idartes en calidad de diseñador gráfico, elaborando las piezas requeridas por la Dirección General - Comunicaciones para los eventos, actividades y programas institucionales, comprendiendo la creación de materiales gráficos y sus adaptaciones requeridas, en cumplimiento de los lineamientos establecidos por la Entidad.</t>
  </si>
  <si>
    <t>Prestar servicios de apoyo a la gestión a la Subdirección de las Artes - Gerencia de Artes Audiovisuales en el seguimiento y gestión de acciones de la operación del Permiso Unificado para Filmaciones Audiovisuales - PUFA, de acuerdo a los objetivos de la Comisión Fílmica de Bogotá.</t>
  </si>
  <si>
    <t>Prestar servicios profesionales al Idartes- Subdirección de Formación Artística, Programa Nidos en la implementación, creación y registro de labores artístico 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</si>
  <si>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IDARTES, Subdirección de Equipamientos Culturales, en actividades asociadas a la gestión de la información y el conocimiento resultante de la implementación del plan pedagógico del Planetario de Bogotá, dentro del marco del Convenio Interadministrativo No. 7316101 de 2025, suscrito con la Secretaría de Educación del Distrito.</t>
  </si>
  <si>
    <t>Prestar servicios profesionales al Idartes - Subdirección de las Artes en la gestión misional y curatorial de Arte, Ciencia y Tecnología y sus programas, en el marco del Plan de Desarrollo Distrital Bogotá Camina Segura 2024-2027.</t>
  </si>
  <si>
    <t>Prestar servicios profesionales al IDARTES - Subdirección de Equipamientos Culturales, en el acompañamiento jurídico de los trámites precontractuales, contractuales y post contractuales requeridos por la dependencia, de conformidad con los procesos y procedimientos definidos por la Entidad.</t>
  </si>
  <si>
    <t>El arrendador entrega a título de arrendamiento a favor del arrendatario el bien inmueble ubicado en la carrera 44 No. 20A - 48 de la ciudad de Bogotá, con un área disponible de 675,00 Mt2, para el almacenamiento de los bienes muebles del Instituto Distrital de las Artes - Idartes.</t>
  </si>
  <si>
    <t>Prestar servicios profesionales al Instituto Distrital de las Artes -Idartes, en la implementación, ejecución y seguimiento de los laboratorios de Innovación Social en el marco del Plan Distrital de Desarrollo: "Bogotá camina segura 2024-2027"</t>
  </si>
  <si>
    <t>Prestar servicios profesionales a la Subdirección de las Artes en la Gerencia de Artes Audiovisuales, en actividades relacionadas con el planteamiento y seguimiento a los proyectos y estrategias de participación y fomento dirigidas al ecosistema de las artes audiovisuales</t>
  </si>
  <si>
    <t>Prestar servicios de apoyo a la gestión al Instituto Distrital de las Artes - IDARTES en la Subdirección de Formación Artística, para realizar las acciones correspondientes a gestión de trámites vinculados con la preparación, ejecución, cierre y evaluación de las actividades visibilización y la preparación logística, operativa, técnica y de asistencia para los eventos, de acuerdo con las orientaciones de la Subdirección de Formación artística y la normativa vigente de la entidad.</t>
  </si>
  <si>
    <t>Prestar servicios de apoyo a la gestión al IDARTES, -Subdirección de las Artes-, en las actividades de apoyo requeridas para la atención de artistas, gestión y seguimiento de autorizaciones de aprovechamiento económico en el Marco de la Regulación de Artistas en Espacio Público, de conformidad con los lineamientos de la entidad y lo dispuesto en el marco regulatorio vigente en el distrito capital.</t>
  </si>
  <si>
    <t>Prestar servicios profesionales al IdartesSubdirección de Formación Artística, Programa Nidos en la implementación, creación y registro de labores artístico 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</si>
  <si>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Instituto Distrital de las Artes- Idartes - Dirección General- Comunicaciones como diseñador para apoyar el área de comunicaciones en la creación y adaptación de piezas de comunicación de los eventos, actividades y programas institucionales, de conformidad con los lineamientos de la Entidad.</t>
  </si>
  <si>
    <t>Prestar servicios profesionales al ID ARTES -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</si>
  <si>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Prestar servicios profesionales al Idartes - Subdirección de las Artes - Gerencia de Música, en las gestiones relacionadas con el componente de documentación del proyecto "Archivo Musical y Sonoro de Bogotá".</t>
  </si>
  <si>
    <t>Prestar los servicios profesionales al
 IDARTES, en la Subdirección de Formación
 Artística, para el apoyo en la gestión de
 actividades administrativas, logísticas,
 análisis de información y atención al
 ciudadano en las sedes del programa Crea,
 conforme a los requerimientos de la
 dependencia, y de acuerdo con los procesos,
 procedimientos y normativas vigentes
 establecidas por la entidad.</t>
  </si>
  <si>
    <t>Prestar servicios de apoyo a la gestión al Idartes - Subdirección de las Artes - Gerencia de Danza en la planeación, implementación y sistematización de experiencias de baile social dirigidas la ciudadanía de las diferentes localidades en el marco del Plan de Desarrollo "Bogotá Camina Segura"</t>
  </si>
  <si>
    <t>Prestar servicios profesionales al Instituto
 Distrital de las Artes - Idartes en la
 estructuración de contenidos comunicativos,
 estrategias y proyectos que le sean
 asignados, en cumplimiento con los
 lineamientos y directrices establecidos por la
 Entidad y aprobados por la Dirección
 General.</t>
  </si>
  <si>
    <t>Prestar servicios profesionales al Instituto Distrital de las Artes - Idartes, Dirección General de Comunicaciones, para las actividades que se requieran con las piezas gráficas de los eventos, actividades y programas institucionales, tales como el diseño y adaptación, en cumplimiento de los lineamientos establecidos por la Entidad.</t>
  </si>
  <si>
    <t>Prestar servicios de apoyo a la gestión al Idartes Subdirección de las Artes Gerencia de Danza en la planeación, ejecución, seguimiento y balance a la organización y articulación de espacios para los
 salones de baile en los diferentes localidades de la Ciudad de Bogotá, en el marco de las acciones del Plan
 de Desarrollo Bogotá Camina Segura.</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</si>
  <si>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</si>
  <si>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profesionales al IDARTES -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</si>
  <si>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Prestar servicios profesionales al Instituto Distrital de las Artes - IDARTES desarrollando actividades relacionadas con la gestión y verificación del manejo, transporte y disposición de sustancias químicas y residuos peligrosos generados en la Entidad así como en actividades vinculadas al Modelo Integrado de Planeación y Gestión (MIPG).</t>
  </si>
  <si>
    <t>Prestar servicios profesionales al IDARTES - Subdirección de Equipamientos Culturales, en la ejecución, seguimiento y fortalecimiento de los proyectos de la línea conceptual de tecnología y ciencias espaciales definidos en los procesos divulgativos del Planetario de Bogotá.</t>
  </si>
  <si>
    <t>Prestar servicios de apoyo a la gestión al IDARTES - Subdirección de Equipamientos Culturales, en la ejecución, seguimiento y fortalecimiento de los proyectos de la astroteca definidos en los procesos divulgativos del Planetario de Bogotá.</t>
  </si>
  <si>
    <t>Prestar servicios profesionales al IDARTES - Subdirección de Equipamientos Culturales, en los requerimientos administrativos asociados a los procesos precontractuales, contractuales y post contractuales de los diferentes equipamientos a cargo de la dependencia, así como el seguimiento a las actividades administrativas requeridas para la producción técnica y logística derivada de la programación de actividades y eventos de los equipamientos a cargo de la dependencia.</t>
  </si>
  <si>
    <t>Prestar servicios de apoyo a la gestión a la Subdirección de las Artes - Gerencia de Artes Audiovisuales de Idartes, en la programación de todos y cada una de las actividades que se lleven a cabo en el equipamiento, acorde con las directrices y procedimientos establecidos por la entidad</t>
  </si>
  <si>
    <t>Prestar servicios profesionales al - Idartes - Subdirección de las Artes - Gerencia de Artes Audiovisuales, en acciones asociadas a la revisión de los documentos que soporten las etapas precontractual, contractual y poscontractual, y en el seguimiento a los trámites de los procesos de selección de contratistas, conforme con los procesos y procedimientos de gestión jurídica definidos en la entidad, así como en lo concerniente a respuesta a derechos de petición y requerimientos de entes de control</t>
  </si>
  <si>
    <t>Prestar servicios profesionales a la Subdirección de las Artes, en acciones y proyectos de circulación y fomento de la estrategia territorial Cinemateca Rodante de la Gerencia de Artes Audiovisuales</t>
  </si>
  <si>
    <t>Prestar servicios de apoyo a la gestión a la Subdirección de las Artes - Gerencia de Artes Audiovisuales, en las actividades administrativas de control y seguimiento, relacionadas con los trámites pre contractuales, contractuales y poscontractuales, así como del manejo de los inventarios de bienes que se adquieran y/o asignen a la dependencia, atendiendo los procesos y procedimientos de la Entidad.</t>
  </si>
  <si>
    <t>Prestar servicios profesionales al IdartesSubdirección de Formación Artística, Programa Nidos en la implementación, creación y registro de labores artísticopedagógicas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</si>
  <si>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de apoyo a la gestión del Idartes, específicamente a la Subdirección de Equipamientos Culturales, para garantizar la operación técnica de los sistemas de iluminación en los diferentes equipamientos administrados por esta dependencia, en el marco de la programación de eventos y actividades.</t>
  </si>
  <si>
    <t>Prestar servicios profesionales al Idartes - Subdirección de Formación Artística, Programa Nidos para la creación, ejecución documentación y registro de las experiencias artísticas y las acciones operativas en los territorios</t>
  </si>
  <si>
    <t>Prestar servicios de apoyo a la gestión del IDARTES - Subdirección de Formación Artística, en actividades relacionadas con la gestión administrativa de los centros Crea, la gestión documental, la atención al ciudadano y el análisis de la información de las tres líneas de atención del programa, en las sedes de Crea en la ciudad.</t>
  </si>
  <si>
    <t>Prestar servicios de apoyo a la gestión al IDARTES - Subdirección de Equipamientos Culturales, en aspectos asociados a la organización y seguimiento de bienes y materiales, dentro de las actividades a realizarse en el Planetario de Bogotá.</t>
  </si>
  <si>
    <t>Brindar servicios profesionales al IDARTES - Subdirección de Formación Artística, contribuyendo a la implementación de los procesos formativos del Programa Crea, deacuerdo con la perspectiva pedagógica del programa y las necesidades de la entidad.</t>
  </si>
  <si>
    <t>Prestar servicios profesionales al Idartes - Subdirección de las Artes en la conceptualización, ejecución y seguimiento de iniciativas y proyectos de Arte, Ciencia y Tecnología de acuerdo a los lineamientos de la entidad en el marco del Plan de Desarrollo Distrital Bogotá Camina Segura 2024-2027.</t>
  </si>
  <si>
    <t>El arrendador entrega a título de arrendamiento a favor del arrendatario el bien inmueble ubicado en la calle 78 # 77b 86 de la ciudad de Bogotá, con un área disponible aproximada de 1303,10 mt2, acorde con las especificaciones definidas por la entidad, con destino al funcionamiento de un centro de formación artística - crea, en el marco del proyecto de inversión 8028 "implementación de procesos de formación artística con las comunidades en Bogotá D.C."</t>
  </si>
  <si>
    <t>PRESTAR SERVICIOS PROFESIONALES AL INSTITUTO DISTRITAL DE LAS ARTES- SUBDIRECCIÓN ADMINISTRATIVA Y FINANCIERA - TALENTO HUMANO PARA DESARROLLAR ACTIVIDADES RELACIONADAS CON LA GESTIÓN DEL SG-SST DANDO ALCANCE A LOS CENTROS DE TRABAJO DE LA ENTIDAD ASIGNADOS.</t>
  </si>
  <si>
    <t>Prestar servicios profesionales al IDARTES- Subdirección de Equipamientos Culturales, para apoyar en la actualización y seguimiento de los documentos publicados en la Plataforma Transaccional SECOP II, y demás actividades administrativas de seguimiento e implementación de los procesos requeridos por la dependencia.</t>
  </si>
  <si>
    <t>Prestar los servicios profesionales al IDARTES, en la Subdirección de Formación Artística, para el apoyo en la gestión de actividades administrativas, logísticas, análisis de información y atención al ciudadano en las sedes del programa Crea, conforme a los requerimientos de la dependencia, y de acuerdo con los procesos, procedimientos y normativas vigentes establecidas por la entidad.</t>
  </si>
  <si>
    <t>Prestar servicios profesionales a la Oficina Asesora Jurídica o la dependencia que haga sus veces en el IDARTES, para el análisis de los documentos generados por la Oficina desde el punto de vista jurídico respecto de los planes, proyectos, acuerdos, modelos de gestión, entre otros instrumentos jurídicos que deba aplicar la Entidad en el marco de su misionalidad, así como apoyar los trámites respecto a la mejora continua asociados al proceso de gestión jurídica de la Entidad.</t>
  </si>
  <si>
    <t>Prestar los servicios de apoyo a la gestión al Idartes vinculadas a la maquetación y diseño de las publicaciones impresas y/o digitales, conforme a los lineamientos establecidos por el Instituto Distrital de las Artes, en el marco del Plan Distrital de Desarrollo "Bogotá camina segura 2024-2027".</t>
  </si>
  <si>
    <t>Prestar servicios profesionales al Instituto Distrital de las Artes - IDARTES, en acciones que aporten a la creación y desarrollo de piezas gráficas impresas y digitales para la promoción de actividades, programas y eventos institucionales, cumpliendo con los lineamientos establecidos por las áreas y dependencias de la Entidad.</t>
  </si>
  <si>
    <t>Prestar servicios profesionales al Instituto Distrital de las Artes - IDARTES, Subdirección de Formación Artística, contribuyendo en procesos pedagógicos, administrativos, operativos, documentales y de producción, con el fin de llevar a buen término las acciones del componente pedagógico y los procesos de formación artística en el marco del Programa Crea</t>
  </si>
  <si>
    <t>Prestar servicios profesionales al Instituto Distrital de las Artes - IDARTES, en la Subdirección de Formación Artística para el desarrollo, gestión, creación y difusión de contenidos digitales y estrategias de visibilización en articulación con los componentes del programa Crea, a través de los medios dispuestos y procedimientos dispuestos por la entidad.</t>
  </si>
  <si>
    <t>Prestar servicios profesionales al Instituto Distrital de las Artes - Idartes para la gestión
 y optimización de las redes sociales, orientadas a fortalecer las estrategias de
 comunicación digital y promover la difusión de los eventos, logros, programas y
 actividades de la Entidad. Asimismo, apoyar en las etapas de preproducción y producción
 de contenido audiovisual, garantizando el cumplimiento de los lineamientos
 establecidos.</t>
  </si>
  <si>
    <t>El arrendador entrega a título de arrendamiento a favor del arrendatario el bien inmueble ubicado en la CRA. 25 A No. 10-78 de la ciudad de Bogotá, con un área disponible aproximada de 909.9 mts2, acorde con las especificaciones definidas por la entidad, con destino al funcionamiento de un centro de formación artística - crea, en el marco del proyecto de inversión 8028 "Implementación de procesos de formación artística con las comunidades en Bogotá D.C."</t>
  </si>
  <si>
    <t>Prestar los servicios profesionales al IDARTES, -Subdirección de las Artes-, en las actividades de apoyo requeridas para la gestión, desarrollo y seguimiento en campo, así como de las acciones administrativas, relacionadas con la línea transversal de artistas en espacio público y el Proyecto Especial Arte a la KY, de conformidad con el marco regulatorio vigente sobre la materia, los lineamientos de la entidad, las necesidades relacionadas a procesos contractuales y la implementación de los proc</t>
  </si>
  <si>
    <t>Prestar servicios de apoyo administrativo a la Subdirección de Equipamientos Culturales del IDARTES, para la atención y gestión de solicitudes y consultas de la ciudadanía, de acuerdo a los procesos de gestión documental de la entidad para garantizar la atención al cliente en los canales presencial, virtual y telefónico, así como la
 consolidación de información de asistencias al Planetario de Bogotá</t>
  </si>
  <si>
    <t>El arrendador entrega a título de arrendamiento a favor del arrendatario el bien inmueble ubicado en la carrera 75 no 8b - 89 de la ciudad de Bogotá, con un área disponible aproximada de 849.02 mt2, acorde con las especificaciones definidas por la entidad, con destino al funcionamiento de un centro de formación artística crea, en el marco del proyecto de inversión 8028 "implementación de procesos de formación artística con las comunidades en Bogotá D.C.</t>
  </si>
  <si>
    <t>PRESTAR SERVICIOS DE APOYO A LA GESTIÓN AL INSTITUTO DISTRITAL DE LAS ARTES -IDARTES, EN LA GESTIÓN Y DESARROLLO DE LA ESTRATEGIA DE COMUNICACIONES DEL PROYECTO DE LABORATORIOS DE COCREACIÓN E INNOVACIÓN SOCIAL, CON ACCIONES VINCULADAS A LA ESTRATEGIA DE MEMORIA SOCIAL Y GESTIÓN DEL CONOCIMIENTO, ASEGURANDO EL CUMPLIMIENTO DE LOS LINEAMIENTOS Y ESTÁNDARES ESTABLECIDOS POR LA ENTIDAD EN MARCO DEL PLAN DISTRITAL DE DESARROLLO: BOGOTÁ CAMINA SEGURA 2024-2027.</t>
  </si>
  <si>
    <t>Prestar servicios de apoyo logístico y asistencial a la Subdirección de las Artes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</si>
  <si>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profesionales al Idartes - Subdirección de Equipamientos Culturales, para realizar el seguimiento y ejecución desde el componente financiero, a los procesos que se requieren para el cumpliento de las metas y objetivos del proyecto de inversión a cargo de la dependencia.</t>
  </si>
  <si>
    <t>Prestar servicios profesionales a la Subdirección Administrativa y Financiera del Instituto Distrital de las Artes - IDARTES llevando a cabo actividades asociadas con el registro, conciliación y seguimiento a las cuentas contables de los ingresos del instituto que sean reportados por las Subdirecciones de Equipamientos Culturales y de las Artes así como la Unidad de Gestión Financiera - Tesorería, así como realizar la liquidación de la contribución de estampillas distritales, contribución de o d</t>
  </si>
  <si>
    <t>Prestar servicios de apoyo a la gestión al Instituto Distrital de las Artes - Idartes para la conceptualización, creación y adaptación de materiales gráficos destinados a la promoción de eventos, actividades y programas institucionales, en cumplimiento con los lineamientos establecidos por la Entidad.</t>
  </si>
  <si>
    <t>Prestar servicios profesionales al Idartes
 para el diseño y desarrollo de actividades
 académicas, experienciales y contenidos de
 Arte, Ciencia y Tecnología, Plataforma
 Bogotá y CKWEB, en el marco del Plan de
 Desarrollo Distrital Bogotá Camina Segura
 2024-2027.</t>
  </si>
  <si>
    <t>El IDARTES se compromete a gestionar las solicitudes de Permiso Unificado de Filmaciones Audiovisuales - PUFA y conceder a SENTI2 COMERCIALES SAS el uso y aprovechamiento económico de los espacios públicos para filmaciones audiovisuales registrados y aprobados en la plataforma SUMA y SENTI2 COMERCIALES SAS acepta pagar la respectiva retribución económica y cumplir con las condiciones establecidas por el IDARTES y la normatividad vigente para el uso del espacio público en actividades de filmac...</t>
  </si>
  <si>
    <t>Prestar servicios profesionales al Idartes - Subdirección de las Artes - Gerencia de Artes Audiovisuales, en la ejecución y planificación de los proyectos misionales que realiza la Gerencia de Artes Audiovisuales y los equipamientos en los que se desarrolla programación de la Cinemateca de Bogotá.</t>
  </si>
  <si>
    <t>Prestar servicios de apoyo a la gestión al Instituto Distrital de las Artes - IDARTES en la Subdirección
  de Formación Artística, para realizar las acciones correspondientes a gestión de trámites vinculados con
  la preparación, ejecución, cierre y evaluación de las actividades visibilización y la preparación logística,
  operativa, técnica y de asistencia para los eventos, de acuerdo con las orientaciones de la Subdirección de
  Formación artística y la normativa vigente de la entidad</t>
  </si>
  <si>
    <t>Prestar servicios de apoyo a la gestión del IDARTES - Subdirección de Equipamientos
 Culturales, para la adecuación y puesta en marcha de espacios culturales, artísticos y de
 divulgación de la ciencia, brindando información y orientación a los visitantes del
 Planetario de Bogotá.</t>
  </si>
  <si>
    <t>Prestar al Instituto Distrital de las Artes Idartes los servicios de apoyo técnico a la gestión y ejecución de actividades de
 mantenimiento correctivo, preventivo y predictivo en atención a las solicitudes de intervención, reparación, adecuación,
 mejoras locativas y los equipos especiales, para garantizar el correcto y continuo funcionamiento de la infraestructura cultural
 a cargo de la Entidad.</t>
  </si>
  <si>
    <t>Brindar servicios profesionales al IDARTES - Subdirección de Formación Artística,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</si>
  <si>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El IDARTES se compromete a gestionar las solicitudes de Permiso Unificado de Filmaciones Audiovisuales - PUFA y conceder a BARBARO PRODUCCIONES SAS el uso y aprovechamiento económico de los espacios públicos para filmaciones audiovisuales registrados y aprobados en la plataforma SUMA y BARBARO PRODUCCIONES SAS acepta pagar la respectiva retribución económica y cumplir con las condiciones establecidas por el IDARTES y la normatividad vigente para el uso del espacio público en actividades de....</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</si>
  <si>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</si>
  <si>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profesionales al IDARTES - Subdirección de Equipamientos Culturales, en la ejecución, seguimiento y fortalecimiento de los proyectos para público infantil definidos en los procesos y convenios educativos del Planetario de Bogotá</t>
  </si>
  <si>
    <t>Prestar servicios de apoyo a la gestión a la Subdirección de las Artes - Gerencia de Danza, en las acciones operativas y de sistematización para los eventos de circulación del eje de Difusión de la danza en la ciudad.</t>
  </si>
  <si>
    <t>Brindar servicios profesionales al IDARTES - Subdirección de Formación Artística,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</si>
  <si>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al Idartes - Subdirección de las Artes - Gerencia de Danza en la orientación, liderazgo, seguimiento y evaluación a la gestión, metodología e implementación de las acciones requeridas para el desarrollo de los salones de baile en las difentes localidades de Bogotá, en el marco del Plan de Desarrollo "Bogotá Camina Segura".</t>
  </si>
  <si>
    <t>Prestar servicios de apoyo a la gestión al Idartes - Subdirección de las Artes - Gerencia de Música, para realizar la programación del Festival Salsa al Parque 2025 y las actividades de circulación que adelante la Gerencia de Música en el marco del Programa Festivales al Parque.</t>
  </si>
  <si>
    <t>Prestar servicios profesionales al Idartes-Subdirección de Formación Artística, Programa Nidos en la implementación, creación y registro de labores artístico 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</si>
  <si>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Instituto Distrital de las Artes - Idartes, Dirección General de Comunicaciones, para la conducción y presentación de eventos, actividades y programas institucionales, cumpliendo con los estándares y lineamientos establecidos por la Entidad.</t>
  </si>
  <si>
    <t>Prestar servicios profesionales al Idartes - Subdirección de las Artes - Gerencia de Música, en las gestiones relacionadas con el componente de investigación del proyecto "Archivo Musical y Sonoro de Bogotá".</t>
  </si>
  <si>
    <t>Prestar servicios profesionales al IDARTES - Subdirección de Formación Artística, con el objetivo de impulsar, fortalecer y acompañar los procesos de formación artística en la línea de Arte y Salud; desde enfoques pedagógicos, artísticos, de investigación y visibilización, promoviendo la integración de las perspectivas pedagógicas del Programa Crea, en consonancia con las directrices establecidas por la entidad.</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</si>
  <si>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</si>
  <si>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de apoyo a la gestión a la Subdirección de las Artes - Gerencia de Artes Audiovisuales en acciones relacionadas a la gestión, ejecución y cierre de proyectos y procesos de cocreación y experimentación con medios digitales y nuevas tecnologías, de acuerdo a los lineamientos de la dependencia.</t>
  </si>
  <si>
    <t>El arrendador entrega a título de arrendamiento a favor del arrendatario el bien inmueble ubicado en la calle 17A No. 69F-66 de la ciudad de Bogotá, con área de 711 M2, para el almacenamiento de los escenarios móviles: Armando de la Torre y María Mercedes Carranza, junto a los demás elementos necesarios para su operación y funcionamiento</t>
  </si>
  <si>
    <t>Prestar servicios de apoyo a la gestión al IDARTES - Subdirección de Equipamientos Culturales, en las actividades relacionadas con gestión de recursos y procesos de arrendamiento, coproducción, alianzas y patrocinios para el fortalecimiento de los procedimientos asociados a la dependencia</t>
  </si>
  <si>
    <t>Brindar servicios de apoyo a la gestión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</si>
  <si>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de apoyo a la gestión a la Subdirección de las Artes - Gerencia de Artes Audiovisuales de IDARTES, en las
 acciones de tipo administrativo, contractual operativas, relacionadas con los recaudos por taquilla y por las actividades de la
 Comisión Fílmica de Bogotá (PUFA), así como con los trámites pre contractuales, contractuales y poscontractuales que le sean
 asignados por dicha Gerencia.</t>
  </si>
  <si>
    <t>Prestar servicios de apoyo a la gestión al Idartes, específicamente a la Subdirección de
 Equipamientos Culturales, en actividades relacionadas con la programación artística y
 la producción ejecutiva, incluyendo el seguimiento a la gestión de los servicios
 ofertados en los equipamientos a cargo de la dependencia.</t>
  </si>
  <si>
    <t>Prestar servicios profesionales a la - Subdirección de las Artes - Gerencia de Artes Audiovisuales, desarrollando acciones relacionadas con la planeación, ejecución y control de las actividades Administrativas, financieras y presupuestales de la dependencia, atendiendo los procesos y procedimientos de la entidad.</t>
  </si>
  <si>
    <t>Prestar servicios profesionales a la Subdirección de las Artes en la Gerencia de Artes
  Audiovisuales, en la planeación y ejecución de proyectos de formación y apropiación de
  las artes audiovisuales dirigidas a la ciudadanía, conforme a lo requerido por la
  dependencia.</t>
  </si>
  <si>
    <t>Prestar servicios de apoyo a la gestión a la Subdirección de las Artes - Gerencia de Artes Audiovisuales de Idartes , para la ejecución de acciones que garanticen el tráfico del material cinematográfico a exhibir en la programación definida por la Cinemateca de Bogotá, acorde con las directrices y procedimientos establecidos por la entidad.</t>
  </si>
  <si>
    <t>Prestar servicios de apoyo a la gestión al Idartes, específicamente a la Subdirección de
 Equipamientos Culturales, para garantizar la operación técnica y logística de los sistemas
 de tramoya y escenario en los diferentes equipamientos administrados por esta
 dependencia, en el marco de la programación de eventos y actividades.</t>
  </si>
  <si>
    <t>Realizar la coproducción para el desarrollo del evento denominado STAR WARS DAY. MAY THE FORCE BE WITH YOU", de acuerdo con los lineamientos del comité de programación y curaduría de la Subdirección de Equipamientos Culturales de la entidad</t>
  </si>
  <si>
    <t>Prestar servicios de apoyo a la gestión al Idartes - Subdirección de las Artes - Gerencia de Música, para realizar la
 programación del Festival Hip Hop al Parque 2025</t>
  </si>
  <si>
    <t>Arrendamiento del predio identificado con la dirección Carrera 8 # 15 - 46 / 60 de la ciudad de Bogotá D. C, con un área de 5.030 Mt2, para el funcionamiento de las dependencias administrativas y misionales del Instituto Distrital de las Artes - IDARTES</t>
  </si>
  <si>
    <t>Prestar servicios profesionales a la Subdirección de las Artes - Gerencia de Artes Audiovisuales, en actividades relacionadas con el desarrollo, soporte técnico, operación y optimización del módulo de filmaciones del sistema SUMA+ para el funcionamiento y gestión del Permiso Unificado para Filmaciones Audiovisuales PUFA.</t>
  </si>
  <si>
    <t>Prestar servicios de apoyo a la gestión al Idartes, específicamente a la Subdirección de
 Equipamientos Culturales, para garantizar la operación técnica y logística de los sistemas
 de audio en los diferentes equipamientos administrados por esta dependencia, en el
 marco de la programación de eventos y actividades</t>
  </si>
  <si>
    <t>El IDARTES se compromete a gestionar las solicitudes de Permiso Unificado de Filmaciones Audiovisuales - PUFA y conceder a OTRO LEVEL PRODUCCIONES SAS el uso y aprovechamiento económico de los espacios públicos para filmaciones audiovisuales registrados y aprobados en la plataforma SUMA y OTRO LEVEL PRODUCCIONES SAS acepta pagar la respectiva retribución económica y cumplir con las condiciones establecidas por el IDARTES y la normatividad vigente para el uso del espacio público en actividades...</t>
  </si>
  <si>
    <t>Prestar servicios de apoyo a la gestión a la Subdirección de las Artes - Gerencia de Artes Audiovisuales, en acciones de planificación y asistencia y soporte técnico, para las actividades de la programación de la Cinemateca Local El Tunal.</t>
  </si>
  <si>
    <t>Prestar servicios profesionales al IDARTES - Subdirección de Equipamientos Culturales,
 en la ejecución, seguimiento y fortalecimiento de los proyectos de la línea de gestión de comunidades definidos en los procesos divulgativos del Planetario de Bogotá.</t>
  </si>
  <si>
    <t>Prestar servicios profesionales a la Subdirección de las Artes - Gerencia de Artes Audiovisuales en la gestión, ejecución, seguimiento y cierre de proyectos y procesos de cocreación y experimentación con medios digitales y nuevas tecnologías, de acuerdo a los lineamientos de la dependencia.</t>
  </si>
  <si>
    <t>Prestar servicios profesionales al Instituto Distrital de las Artes - Oficina Asesora de Planeación y Tecnologías de la información OAPTI, en actividades asociadas al desarrollo y soporte del sistema de gestión documental implementado en la entidad, acorde con los proyectos establecidos en el Marco del Plan Estratégico de Tecnologías de la Información - PETI y conforme con las orientaciones establecidas por la OAP-TI, asegurando así los objetivos y metas delineados en el plan de acción instituci</t>
  </si>
  <si>
    <t>Prestar servicios profesionales al Instituto Distrital de las Artes- IDARTES - Subdirección Administrativa y FinancieraGestión Documental para desarrollar actividades asociadas a la actualización e implementación de los instrumentos archivísticos y aquellos de los recursos documentales y procedimientos de gestión documental</t>
  </si>
  <si>
    <t>El IDARTES se compromete a gestionar las solicitudes de Permiso Unificado de Filmaciones Audiovisuales - PUFA y conceder a LAGREEN FILMS SAS el uso y aprovechamiento económico de los espacios públicos para filmaciones audiovisuales registrados y aprobados en la plataforma SUMA y LAGREEN FILMS SAS acepta pagar la respectiva retribución económica y cumplir con las condiciones establecidas por el IDARTES y la normatividad vigente para el uso del espacio público en actividades de filmación audiov...</t>
  </si>
  <si>
    <t>Brindar servicios profesionales al IDARTES - Subdirección de Formación Artística, contribuyendo a la implementación de los procesos formativos del Programa Crea , de acuerdo con la perspectiva pedagógica de programa y las necesidades de la entidad.</t>
  </si>
  <si>
    <t>Prestar servicios profesionales al IDARTES- Subdirección de Equipamientos Culturales, en actividades asociadas al definición y seguimiento de la gestión de los procesos relacionados con la divulgación, mediación y apropiación social del conocimiento, según el modelo integrado multienfoque para espacios de educación no convencionales del Planetario de Bogotá.</t>
  </si>
  <si>
    <t>Prestar servicios profesionales al Instituto Distrital de las Artes -Idartes, en la implementación, ejecución y seguimiento de los laboratorios de cocreación en el marco del Plan Distrital de Desarrollo: Bogotá camina segura 2024-2027.</t>
  </si>
  <si>
    <t>Prestar servicios profesionales al IDARTES Subdirección de Equipamientos Culturales desde el componente misional en los procesos de producción y dotación especializada, de acuerdo con los requerimientos y parámetros establecidos por la Entidad.</t>
  </si>
  <si>
    <t>Prestar servicios profesionales al Idartes - Subdirección de las Artes - Gerencia de Artes Audiovisuales, en temas relacionados con la contratación, el apoyo a la supervisión y el seguimiento administrativo y financiero, así como en temas relacionados con el Sistema Integrado de Gestión, atendiendo los procesos, procedimientos y requerimientos de la entidad.</t>
  </si>
  <si>
    <t>Prestar servicios profesionales al Instituto Distrital de las Artes - IDARTES, en el desarrollo de las actividades de carácter financiero, presupuestal y contractual de la Subdirección Administrativa y Financiera</t>
  </si>
  <si>
    <t>Brindar servicios de apoyo a la gestión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</si>
  <si>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al IdartesSubdirección de Formación Artística,Programa Nidos en la implementación, creación y registro de labores artísticopedagógicas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</si>
  <si>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El IDARTES se compromete a gestionar las solicitudes de Permiso Unificado de Filmaciones Audiovisuales - PUFA y conceder a MI PRODUCTORA SAS el uso y aprovechamiento económico de los espacios públicos para filmaciones audiovisuales registrados y aprobados en el Sistema Único para el Manejo y Aprovechamiento del Espacio Público - SUMA y MI PRODUCTORA SAS acepta pagar la respectiva retribución económica y cumplir con las condiciones establecidas por el IDARTES y la normatividad vigente para el....</t>
  </si>
  <si>
    <t>Prestar los servicios profesionales al IDARTES, -Subdirección de las Artes-, en
 las actividades de apoyo requeridas para la gestión, desarrollo y seguimiento en campo, así como de las acciones administrativas, relacionadas con la línea transversal de artistas en espacio público y el Proyecto Especial Arte a la KY, de conformidad con
 el marco regulatorio vigente sobre la materia, los lineamientos de la entidad, las
 necesidades relacionadas a procesos contractuales y la implementación de los.....</t>
  </si>
  <si>
    <t>Prestar servicios profesionales al Idartes- Subdirección de Formación Artística, Programa Nidos en la implementación, creación y registro de labores artístico 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</si>
  <si>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Idartes - Subdirección de las Artes - Gerencia de Danza en la gestión, planeación, ejecución y seguimiento a los espacios para el desarrollo de experiencias de salones de baile en las diversas localidades de Bogotá, en el marco de las acciones del Plan de Desarrollo "Bogotá Camina Segura".</t>
  </si>
  <si>
    <t>Prestar servicios profesionales al Idartes - Subdirección de las Artes, en el soporte y seguimiento administrativo, contable y financiero de los contratos y/o convenios establecidos por la dependencia y sus distintas unidades de gestión.</t>
  </si>
  <si>
    <t>Prestar servicios profesionales a la
 Subdirección de las Artes, Gerencia de
 Literatura en acciones concernientes con los
 programas y actividades de cualificación de
 agentes del sector literario de acuerdo con
 los requerimientos de la entidad</t>
  </si>
  <si>
    <t>Prestar servicios profesionales al IDARTES - Subdirección de Equipamientos Culturales, en tareas vinculadas a procesos administrativos, operativos y de programación de los espacios escénicos solicitados por la entidad.</t>
  </si>
  <si>
    <t>Prestar servicios profesionales al Idartes - Subdirección de las Artes en la ejecución, seguimiento y orientación misional y administrativa del Programa Distrital de Apoyos Concertados, conforme a los lineamientos establecidos por la entidad.</t>
  </si>
  <si>
    <t>Prestar servicios profesionales al Idartes - Subdirección de las Artes - Gerencia de Arte Dramático, en acciones concernientes a la planeación, fomento, ejecución, acompañamiento y seguimiento misional y administrativo de las líneas y estrategias del Plan Bogotá Teatral y Circense, de conformidad con los lineamientos de la entidad.</t>
  </si>
  <si>
    <t>Prestar servicios de apoyo a la gestión al Idartes - Subdirección de las Artes - Gerencia de Música, para el acompañamiento y seguimiento al proyecto "Archivo Musical y Sonoro de Bogotá.</t>
  </si>
  <si>
    <t>Prestar servicios profesionales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</si>
  <si>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de apoyo a la gestión del
 IDARTES, en actividades relacionadas con
 la planificación, la gestión de producción, el
 seguimiento a las acciones programáticas y
 servicios ofrecidos en los escenarios a cargo
 de la Subdirección de Equipamientos
 Culturales.</t>
  </si>
  <si>
    <t>Brindar servicios profesionales al
 IDARTES, específicamente a la
 Subdirección de Formación Artística dentro
 del Programa Crea, realizando la
 articulación entre la gestión territorial y
 pedagógica, para el desarrollo de los
 procesos de formación artística en las
 localidades donde la entidad le asigne,
 actividades que se desarrollarán en el marco
 del convenio celebrado entre el Instituto
 Distrital de las Artes - IDARTES y la
 Secretaría de Educación Distrital - SED.</t>
  </si>
  <si>
    <t>Prestar servicios profesionales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</si>
  <si>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al IDARTES - Subdirección de Equipamientos Culturales, en la ejecución, seguimiento y fortalecimiento de los proyectos de la línea conceptual de astronomía y ciencias del espacio definidos en los procesos y convenios educativos del Planetario de Bogotá.</t>
  </si>
  <si>
    <t>Prestar servicios profesionales al IDARTES - Subdirección de las Artes - Gerencia de Artes Plásticas y Visuales para el diseño, programación e implementación y de las acciones en las dimensiones de formación e investigación de la Red Galería Santa Fe, acorde con los procesos y procedimientos de la entidad.</t>
  </si>
  <si>
    <t>Prestar servicios de apoyo a la gestión al Instituto Distrital de las Artes- Idartes - Dirección General- en actividades de realización audiovisual y edición de contenidos digitales con el fin de coadyuvar a la ejecución de las estrategias de comunicación de los eventos, actividades, programas y Festivales al Parque, acorde con los lineamientos de la Entidad.</t>
  </si>
  <si>
    <t>Prestar servicios profesionales al Instituto Distrital de las Artes IDARTES, en actividades propias de los Sistemas de Información de la Subdirección de Formación Artística, para la administración, actualización y soporte, conforme a las orientaciones de la entidad.</t>
  </si>
  <si>
    <t>Prestar servicios de apoyo a la gestión del Idartes- Subdirección de Formación Artística, Programa Nidos en la implementación, creación y registro de labores artístico 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</si>
  <si>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IDARTES - Subdirección de Equipamientos Culturales,
 en la revisión, seguimiento y desarrollo de actividades administrativas, operativas y de
 gestión documental requeridas en las etapas precontractuales, contractuales y post
 contractuales, y las solicitudes de información que alimenten planes de
 mejoramiento, procesos y procedimientos de los procesos adelantados por dicha
 dependencia</t>
  </si>
  <si>
    <t>Brindar servicios profesionales al IDARTES, específicamente a la Subdirección de Formación Artística dentro del Programa Crea, realizando la articulación entre la gestión territorial y pedagógica, para el desarrollo de los procesos de formación artística en las localidades donde la entidad le asigne, actividades que se desarrollarán en el marco del convenio celebrado entre el Instituto Distrital de las Artes - IDARTES y la Secretaría de Educación Distrital - SED.</t>
  </si>
  <si>
    <t>Prestar servicios profesionales al Idartes- Subdirección de Formación Artística en las acciones de liderazgo, seguimiento, fortalecimiento y acompañamiento en el marco del convenio 7309832 - 2025, en garantía de la calidad de las experiencias artísticas y los procesos de fortalecimiento a docentes de primera infancia según los lineamientos del programa Nidos.</t>
  </si>
  <si>
    <t>Prestar servicios de apoyo a la gestión al IDARTES - Subdirección de Equipamientos Culturales, en actividades operativas y administrativas en el Planetario de Bogotá, de acuerdo los lineamientos establecidos por la Entidad, dentro del marco del Convenio Interadministrativo No. 7316101 de 2025 celebrado entre IDARTES y la Secretaría de Educación del Distrito</t>
  </si>
  <si>
    <t>Prestar servicios profesionales al IdartesSubdirección de Formación Artística, Programa Nidos para la creación, ejecución documentación y registro de las experiencias artísticas y las acciones operativas en los territorios.</t>
  </si>
  <si>
    <t>Prestar servicios profesionales a la Subdirección Administrativa y Financiera del Instituto Distrital de las Artes - IDARTES en actividades asociadas con las conciliaciones de inventarios, propiedad, planta, equipos y en general los activos de la Entidad así como desarrollo temas relacionados con las funciones propias de la Unidad de Gestión - Contabilidad.</t>
  </si>
  <si>
    <t>Prestar servicios de apoyo a la gestión al Instituto Distrital de las Artes-IDARTES en
 la Gerencia de Artes Audiovisuales, relacionados con la consolidación y elaboración de informes, así como la participación en el desarrollo y seguimiento de actividades administrativas, financieras, presupuestales, contractuales y de gestión 
 estratégica de dicha dependencia.</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</si>
  <si>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</si>
  <si>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profesionales al IdartesSubdirección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</si>
  <si>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El IDARTES se compromete a gestionar las solicitudes de Permiso Unificado de Filmaciones Audiovisuales - PUFA y conceder a ON SET LOCATIONS SAS el uso y aprovechamiento económico de los espacios públicos para filmaciones audiovisuales registrados y aprobados en el Sistema Único para el Manejo y Aprovechamiento del Espacio Público - SUMA y ON SET LOCATIONS SAS acepta pagar la respectiva retribución económica y cumplir con las condiciones establecidas por el IDARTES y la normatividad vigente....</t>
  </si>
  <si>
    <t>Prestar servicios profesionales a la Subdirección de Formación Artística de IDARTES, contribuyendo a
  la implementación de los procesos formativos del Programa Crea, de acuerdo con la perspectiva
  pedagógica del programa y las necesidades de la entidad.</t>
  </si>
  <si>
    <t>El IDARTES se compromete a gestionar las solicitudes de Permiso Unificado de Filmaciones Audiovisuales - PUFA y conceder a ALMA PRODUCCIONES AUDIOVISUALES SAS el uso y aprovechamiento económico de los espacios públicos para filmaciones audiovisuales registrados y aprobados en la plataforma SUMA y ALMA PRODUCCIONES AUDIOVISUALES SAS acepta pagar la respectiva retribución económica y cumplir con las condiciones establecidas por el IDARTES y la normatividad vigente para el uso del espacio públ....</t>
  </si>
  <si>
    <t>Prestar servicios profesionales al IDARTES - Subdirección de Equipamientos Culturales, en actividades asociadas al seguimiento de la implementación de la propuesta pedagógica del Planetario de Bogotá y el acompañamiento en la definición de estrategias de articulación y armonización pedagógica en el marco del Centro de Interés en Astronomía dentro del Convenio Interadministrativo No. 7316101 de 2025, suscrito con la Secretaría de Educación del Distrito.</t>
  </si>
  <si>
    <t>Prestar servicios de apoyo a la gestión al Instituto Distrital de las Artes- Idartes Dirección GeneralComunicaciones para realizar actividades afines con la elaboración y ejecución de estrategias de comunicación de los eventos, actividades y programas institucionales, de conformidad con los lineamientos de la Entidad.</t>
  </si>
  <si>
    <t>Prestar servicios profesionales al Instituto Distrital de las Artes Idartes, en la implementación y seguimiento del componente de medicina preventiva del Sistema de Gestión de Seguridad y Salud en el Trabajo en cumplimiento del ciclo PHVA para la mejora continua del mismo.</t>
  </si>
  <si>
    <t>Prestar servicios profesionales al IDARTES - Subdirección de Formación Artística, para generar e implementar procesos cualitativos de evaluación de la cadena de valor del Programa Nidos Arte en Primera Infancia y acciones relacionadas con la gestión operativa de ejecución del convenio interadministrativo No 7309832 de 2025 celebrado entre la Secretaría de Educación del Distrito y el Instituto Distrital de las Artes - Idartes.</t>
  </si>
  <si>
    <t>Prestar servicios profesionales de fotografía al Instituto Distrital de las Artes - Idartes,
 con el objetivo de apoyar la implementación de estrategias de comunicación visual
 orientadas a la promoción y difusión de eventos, actividades y programas 
 institucionales, cumpliendo con los lineamientos y estándares establecidos por la
 Entidad.</t>
  </si>
  <si>
    <t>Prestar servicios profesionales al IDARTES
 - Subdirección de Equipamientos Culturales
 en la parte administrativa asegurando la
 ejecución efectiva y eficiente para la
 implementación, seguimiento y articulación
 del proyecto de inversión a cargo de la
 dependencia.</t>
  </si>
  <si>
    <t>Prestar servicios profesionales al IDARTES - Subdirección de Equipamientos Culturales, en actividades relacionadas con el seguimiento, fortalecimiento e interlocución entre instituciones, necesarios para la realización del Centro de Interés en Astronomía, en el marco del Convenio Interadministrativo No. 7316101 de 2025, suscrito con la Secretaría de Educación del Distrito.</t>
  </si>
  <si>
    <t>Prestar servicios profesionales al Instituto Distrital de las Artes - Idartes para fortalecer el posicionamiento institucional y garantizar la visibilización de sus eventos, actividades y programas culturales, mediante la ejecución de estrategias de divulgación, creación de contenidos, gestión de relaciones con medios y coordinación de campañas de comunicación, en alineación con los lineamientos de la Entidad.</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</si>
  <si>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</si>
  <si>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profesionales al Instituto Distrital de las Artes - IDARTES, Subdirección de Formación Artística, contribuyendo en procesos pedagógicos, administrativos, operativos, documentales y de producción, con el fin de llevar a buen término las acciones del componente pedagógico y los procesos de formación artística en el marco del Programa Crea.</t>
  </si>
  <si>
    <t>Prestar servicios profesionales a la Subdirección de las Artes para la formulación, implementación y seguimiento de la Bienal de Artes en la ruralidad 2025 en el marco del Plan Distrital de Desarrollo: "Bogotá camina segura 2024-2027".</t>
  </si>
  <si>
    <t>PRESTAR EL SERVICIO DE ARRENDAMIENTO DEL TEATRO MUNICIPAL JORGE ELIÉCER GAITÁN PROPIEDAD DEL INSTITUTO DISTRITAL DE LAS ARTES IDARTES, A THE URBAN ROOSTERS TECHNOLOGIES COLOMBIA S.A.S S., PARA LLEVAR A CABO EL EVENTO FMS TEMPORADA 3 JORNADA 4 DE ACUERDO CON LOS LINEAMIENTOS DEL COMITÉ DE PROGRAMACIÓN DE LA SUBDIRECCIÓN DE EQUIPAMIENTOS CULTURALES.</t>
  </si>
  <si>
    <t>Prestar servicios de apoyo a la gestión al Instituto Distrital de las Artes - IDARTES - Subdirección de las Artes, en las actividades administrativas necesarias durante la planeación, implementación, ejecución y seguimiento del marco del Programa Más Cultura Local.</t>
  </si>
  <si>
    <t>Brindar servicios de apoyo a la gestión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</si>
  <si>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al Instituto Distrital de las Artes - IDARTES en acciones administrativas y financieras relacionadas con la gestión de trámites administrativos, precontractuales y de apoyo a la supervisión del Programa Crea de la Subdirección de Formación Artística, en el marco del convenio suscrito entre el Instituto Distrital de las Artes - IDARTES y la Secretaría de Educación Distrital - SED, de acuerdo con los procesos y procedimientos establecidos por la entidad.</t>
  </si>
  <si>
    <t>Prestar servicios profesionales al IDARTES - Oficina Asesora de Planeación y Tecnologías de la Información, en actividades relacionadas con la implementación de los componentes del PIGA, así como de las iniciativas institucionales en torno a la sostenibilidad ambiental y el apoyo a la supervisión de los contratos en los que sea asignado acorde con los lineamientos establecidos por la OAPTI.</t>
  </si>
  <si>
    <t>Prestar servicios profesionales al Instituto Distrital de las Artes IDARTES - gestionar
 todas las actividades transversales asociadas a la gestión financiera en el trámite y
 diligenciamiento de los informes de pago a los contratistas y estímulos con cargo a los
 recursos distrito y propios, en los sistemas de información establecidos por la Entidad
 para tal fin y de conformidad con los lineamientos establecidos por la Unidad de
 Gestión - Tesorería.</t>
  </si>
  <si>
    <t>Prestar servicios profesionales al Idartes- Subdirección de Formación Artística, Programa Nidos en la implementación, creación y registro de labores artísticopedagógicas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</si>
  <si>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Instituto Distrital de las Artes - IDARTES - Oficina Asesora de Planeación y Tecnologías de la Información, en actividades relacionadas con el mantenimiento del Modelo Integrado de Planeación y Gestión - MIPG, de manera particular en lo relacionado con la gestión de riesgos, además de la implementación de acciones asociadas a SARLAFT acorde con los lineamientos establecidos por la normatividad vigente y en línea con lo señalado por la OAPTI.</t>
  </si>
  <si>
    <t>Prestar servicios profesionales al Instituto Distrital de las Artes -Idartes en la formulación y ejecución de la estrategia de gestión del conocimiento y memoria social de los proyectos de la entidad, en el marco del Plan Distrital de Desarrollo "Bogotá camina segura 2024-2027".</t>
  </si>
  <si>
    <t>Prestar servicios de apoyo a la gestión al Idartes - Subdirección de las Artes, en
 actividades del Área de Convocatorias de índole administrativo y asistencial, así como
 actividades requeridas para el manejo documental asociadas a la ejecución del 
 Programa Distrital de Estímulos, Invitaciones Culturales, Banco de Personas
 Expertas y demás programas de fomento sectorial de la entidad, en coordinación con
 las áreas misionales.</t>
  </si>
  <si>
    <t>Prestar servicios profesionales como diseñador gráfico al Instituto Distrital de las Artes- Idartes, para apoyar el desarrollo, diagramación y creación de las piezas visuales necesarias para los eventos, actividades y programas institucionales de la Dirección General de Comunicaciones, incluyendo la adaptación de los diseños, de conformidad con los lineamientos establecidos por la Entidad</t>
  </si>
  <si>
    <t>Prestar servicios de apoyo a la gestión del IDARTES- Subdirección Administrativa y Financiera / Gestión Documental en actividades relacionadas con la aplicación de los procesos técnicos de gestión documental, de acuerdo con las Tablas de Retención Documental (TRD) en el Archivo de Gestión
 Centralizado de la Entidad.</t>
  </si>
  <si>
    <t>Prestar servicios profesionales al Idartes - Subdirección de las Artes en las acciones del Área de Convocatorias asociadas al diseño, estructuración y seguimiento de los procesos relacionados con las convocatorias del Programa Distrital de Estímulos, Invitaciones Culturales y demás programas de fomento en articulación con las áreas misionales de la entidad.</t>
  </si>
  <si>
    <t>Prestar servicios profesionales al IDARTES en la Subdirección de Formación Artística, para el desarrollo y acompañamiento psicosocial así como contribuir en la implementación de las estrategias de fortalecimiento que colaboren con el mejoramiento de atención a la población, acorde con los procesos y procedimientos de la Entidad.</t>
  </si>
  <si>
    <t>Prestar servicios de apoyo a la gestión de la Subdirección de Equipamientos Culturales - IDARTES, en el seguimiento de las actividades de sala y de los recursos necesarios de aseo, cafetería, logística, salud y seguridad para las etapas de preproducción, producción y posproducción de los espectáculos o eventos artísticos y culturales que se realicen en los equipamientos, de conformidad con los procedimientos y estándares establecidos por la dependencia.</t>
  </si>
  <si>
    <t>Prestar servicios profesionales al Idartes -Subdirección de las Artes - en las actividades del Área de Convocatorias de carácter administrativo y financiero, seguimiento al trámite de las contrataciones y seguimiento a la ejecución de los proyectos de inversión en el marco del Programa Distrital de Estímulos y demás programas de fomento sectorial de la entidad.</t>
  </si>
  <si>
    <t>Brindar servicios profesionales al IDARTES - Subdirección de Formación Artística,contribuyendo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</si>
  <si>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 la Oficina Asesora Jurídica del IDARTES o la dependencia que haga sus veces, para realizar el análisis y revisión de los actos administrativos y solicitudes de conceptos asignados por la supervisión conforme con los procesos y procedimientos de la entidad, así como en los tramites contractuales allegados a la oficina.</t>
  </si>
  <si>
    <t>Prestar servicios profesionales en la creación y producción audiovisual para el Instituto
  Distrital de las Artes - Idartes, con el propósito de desarrollar contenido multimedia
  que difunda y promueva las actividades, eventos y programas institucionales, en
  estricto cumplimiento de los lineamientos y estándares establecidos por la Entidad</t>
  </si>
  <si>
    <t>Prestar servicios profesionales al Idartes - Subdirección de las Artes - Gerencia de Arte Dramático, en acciones asociadas al fomento, acompañamiento, planeación, implementación de actividades de fortalecimiento al sector teatral y circense, agenciamiento, apropiación y desarrollo de la estrategia de visibilización del Plan Bogotá Teatral y Circense.</t>
  </si>
  <si>
    <t>Prestar servicios profesionales al Instituto Distrital de las Artes - IDARTES, en el
 Programa Crea de la Subdirección de Formación Artística para desarrollar actividades
 de periodismo y comunicación, así como la investigación y elaboración de contenidos, la
 realización de entrevistas, edición y difusión de las estrategias desarrolladas en el
 programa, con el objetivo de consolidar y posicionar su imagen en diversos medios de
 comunicación acorde con las orientaciones de la Subdirección</t>
  </si>
  <si>
    <t>El arrendador entrega a título de arrendamiento a favor del arrendatario el bien inmueble ubicado en la Carrera 15 Este No. 69 - 60 Sur IN 1 de la ciudad de Bogotá, con un área disponible aproximada de 2408.51 mts2, acorde con las especificaciones definidas por la entidad, con destino al funcionamiento de un centro de formación artística - CREA, en el marco del proyecto de inversión 8028 "Implementación de procesos de formación artística con las comunidades en Bogotá D.C</t>
  </si>
  <si>
    <t>Prestar servicios profesionales al IDARTES - Subdirección de Equipamientos Culturales, en actividades asociadas al seguimiento de la implementación de la propuesta pedagógica del Planetario de Bogotá y el acompañamiento en la definición de estrategias de articulación y armonización pedagógica en el marco del Centro de Interés en Astronomía dentro del Convenio Interadministrativo No. 7316101 de 2025, suscrito con la Secretaría de Educación del Distrito</t>
  </si>
  <si>
    <t>Prestar servicios profesionales al instituto distrital de las artes-Idartes subdirección administrativa y financiera en el desarrollo de actividades relacionadas con la gestión de los servicios públicos de las sedes, escenarios y espacios de formación a cargo de la entidad, así como apoyar la supervisión de todos los contratos asociados al equipo servicios generales, conforme a los requerimientos de la dependencia</t>
  </si>
  <si>
    <t>Prestar servicios profesionales al Instituto Distrital de las Artes - IDARTES, a la Subdirección de Formación Artística, en actividades relacionadas con la gestión, monitoreo y mantenimiento de la infraestructura tecnológica y conectividad en las sedes CREA de la entidad, garantizando el adecuado funcionamiento de los dispositivos de conexión y los componentes, de acuerdo con los criterios establecidos por la Oficina Asesora de Planeación y Tecnologías de la Información en consonancia con las me</t>
  </si>
  <si>
    <t>Prestar servicios profesionales al Instituto Distrital de las Artes -IDARTES - Subdirección de Formación Artística para acompañar la línea Impulso Colectivo en los procesos de formación artística, de acuerdo con la perspectiva pedagógica del Programa Crea, así como el diseño de estrategias y ejecución de acciones para los procesos de creación artística y la investigación, de conformidad con las orientaciones del programa y la Subdirección de Formación Artística</t>
  </si>
  <si>
    <t>REALIZAR LA COPRODUCCIÓN PARA EL DESARROLLO DEL EVENTO DENOMINADO "ZARZUELA PARA SORDOS Y OYENTES: MARÍA LA Ó", DE ACUERDO CON LOS LINEAMIENTOS DEL COMITÉ DE PROGRAMACIÓN Y CURADURÍA DE LA SUBDIRECCIÓN DE EQUIPAMIENTOS CULTURALES DE LA ENTIDAD</t>
  </si>
  <si>
    <t>Prestar servicios profesionales al Idartes - Subdirección de las Artes, en las acciones del Área de Convocatorias requeridas para la proyección, ejecución, seguimiento y divulgación de las convocatorias del Programa Distrital de Estímulos, Invitaciones Culturales y demás programas de fomento, en coordinación con las áreas misionales de la entidad.</t>
  </si>
  <si>
    <t>Prestar servicios profesionales al Instituto Distrital de las Artes -IDARTES - Subdirección de Formación Artística para acompañar la línea Impulso Colectivo en los procesos de formación artística, de acuerdo con la perspectiva pedagógica del Programa Crea, así como el diseño de estrategias y ejecución de acciones para los procesos de creación artística y la investigación, de conformidad con las orientaciones del programa y la Subdirección de Formación Artística.</t>
  </si>
  <si>
    <t>Prestar servicios profesionales al Instituto Distrital de las Artes -Idartes, en la implementación y seguimiento a los laboratorios de cocreación y laboratorios de innovación social en el marco del Plan Distrital de Desarrollo "Bogotá camina segura 2024-2027."</t>
  </si>
  <si>
    <t>Prestar servicios profesionales a la Subdirección de las Artes en la Gerencia de Artes Audiovisuales para el desarrollo de artes y obras gráficas concebidas para comunicar y divulgar las estrategias y procesos de la Gerencia de Artes Audiovisuales.</t>
  </si>
  <si>
    <t>Prestar servicios profesionales al Idartes - Subdirección de las Artes en las acciones asociadas al acompañamiento jurídico que se derive de los procesos que adelante la dependencia y sus unidades de gestión, así como apoyar la proyección de oficios de respuesta a todo tipo de solicitudes de información internas y/o externas, y de auditorias, de acuerdo a los procesos y procedimientos establecidos por la entidad para tal fin</t>
  </si>
  <si>
    <t>Prestar servicios profesionales al Instituto Distrital de las Artes - Idartes, Dirección General de Comunicaciones, para la producción y gestión de contenido audiovisual que respalde la promoción de actividades, eventos y programas institucionales, en cumplimiento de los lineamientos establecidos por la Entidad.</t>
  </si>
  <si>
    <t>Brindar servicios profesionales al IDARTES Subdirección de Formación Artística,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</si>
  <si>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El IDARTES se compromete a gestionar las solicitudes de Permiso Unificado de Filmaciones Audiovisuales - PUFA y conceder a LA PRE SAS el uso y aprovechamiento económico de los espacios públicos para filmaciones audiovisuales registrados y aprobados en el Sistema Único para el Manejo y Aprovechamiento del Espacio Público - SUMA y LA PRE SAS acepta pagar la respectiva retribución económica y cumplir con las condiciones establecidas por el IDARTES y la normatividad vigente para el uso del espac....</t>
  </si>
  <si>
    <t>Brindar servicios profesionales a la
 Subdirección de Formación Artística del
 IDARTES, con el fin de orientar y realizar el
 seguimiento de las acciones necesarias en el
 marco del convenio interadministrativo No.
 7309832 de 2025, suscrito entre la Secretaría
 de Educación del Distrito SED y el Instituto
 Distrital de las Artes - Idartes.</t>
  </si>
  <si>
    <t>Prestar servicios profesionales al IDARTES
 - Subdirección de Equipamientos Culturales
 en actividades relacionadas con el accionar
 misional de la dependencia, de acuerdo con
 los requerimientos de la Entidad.</t>
  </si>
  <si>
    <t>Prestar servicios de apoyo a la gestión de la Subdirección de las Artes - Gerencia de
  Artes Audiovisuales, en la gestión operativa mediante el seguimiento, instalación y
  operación de los equipos especializados, sistemas de tecnologías de la información y la
  infraestructura de la Cinemateca de Bogotá, así como equipamientos a cargo de la
  gerencia, para así poder garantizar el adecuado desarrollo de sus actividades
  audiovisuales y culturales</t>
  </si>
  <si>
    <t>REALIZAR LA COPRODUCCIÓN PARA EL DESARROLLO DEL EVENTO DENOMINADO "STEIN TRIBUTO A RAMMSTEIN FILARMÓNICO", DE ACUERDO CON LOS LINEAMIENTOS DEL COMITÉ DE PROGRAMACIÓN Y CURADURÍA DE LA SUBDIRECCIÓN DE EQUIPAMIENTOS CULTURALES DE LA ENTIDAD.</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</si>
  <si>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</si>
  <si>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al Instituto Distrital de las Artes - Idartes - Subdirección Administrativa y Financiera - Talento Humano en el marco de los procesos de Provisión de Empleos, vacantes, el rediseño institucional, la creación e implementación de la planta temporal, Plan Estratégico de Talento Humano y demás situaciones administrativas allegadas al área</t>
  </si>
  <si>
    <t>Prestar servicios profesionales al Idartes - Subdirección de las Artes - Gerencia de Artes Audiovisuales, en el desarrollo y gestión de curadurías y programación de contenidos cinematográficos o audiovisuales para la Cinemateca de Bogotá y los equipamientos a cargo de la dependencia.</t>
  </si>
  <si>
    <t>Prestar servicios profesionales al IDARTES - Subdirección de Equipamientos Culturales, en actividades de carácter administrativo en el marco del Convenio Interadministrativo No. 7316101 de 2025 celebrado entre IDARTES y la Secretaría de Educación del Distrito</t>
  </si>
  <si>
    <t>PRESTAR SERVICIOS PROFESIONALES A LA OFICINA ASESORA DE PLANEACIÓN Y TECNOLOGÍAS DE LA INFORMACIÓN DEL IDARTES, COORDINANDO EL MONITOREO DE LA PROTECCIÓN PERIMETRAL Y LA GESTIÓN DE RIESGOS EN SEGURIDAD DIGITAL, EN CONSONANCIA CON LA EJECUCIÓN DEL MODELO INTEGRADO DE PLANEACIÓN Y GESTIÓN. CON UN ENFOQUE ESTRATÉGICO ALINEADO A LA POLÍTICA DE GOBIERNO DIGITAL, DENTRO DEL MARCO DEL PLAN ESTRATÉGICO DE TECNOLOGÍAS DE LA INFORMACIÓN (PETI) Y DEL MODELO DE SEGURIDAD Y PRIVACIDAD DE LA INFORMACIÓN (...)</t>
  </si>
  <si>
    <t>Prestar servicios profesionales al IDARTES - Subdirección de Equipamientos Culturales, en las actividades relacionadas desde el apoyo jurídico de los trámites requeridos por la dependencia.</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</si>
  <si>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</si>
  <si>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 la Subdirección de las Artes - Gerencia de Artes Audiovisuales, en el desarrollo de actividades y estrategias dirigidas a nuevos públicos para la apropiación de la programación de la Cinemateca de Bogotá.</t>
  </si>
  <si>
    <t>Prestar servicios profesionales al Instituto Distrital de las Artes - IDARTES, Subdirección de Formación Artística, para apoyar y fortalecer acciones de la línea de Impulso Colectivo en los procesos pedagógicos, administrativos, operativos y de producción, de modo que garantice el desarrollo de las acciones del componente pedagógico y los procesos de formación artística del Programa Crea</t>
  </si>
  <si>
    <t>Prestar servicios de apoyo a la gestión de carácter técnico, operativo y asistencial al Instituto Distrital de las Artes- Idartes, realizando el seguimiento a las actividades relacionadas con la planeación, estructuración, articulación y seguimiento a la ejecución del componente administrativo y financiero de conformidad con los procesos, procedimientos y requerimientos de la entidad en los laboratorios de Co-creación</t>
  </si>
  <si>
    <t>Prestar servicios profesionales al Idartes - Subdirección de las Artes - Gerencia de Música, para el seguimiento y apoyo a los proyectos y programas desarrollados por la Gerencia de Música.</t>
  </si>
  <si>
    <t>Brindar servicios profesionales al IDARTES Subdirección de Formación Artística,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</si>
  <si>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Brindar servicios profesionales al IDARTES Subdirección de Formación Artística, contribuyendo a la implementación de los procesos formativos del Programa Crea , de acuerdo con la perspectiva pedagógica del programa y las necesidades de la entidad.</t>
  </si>
  <si>
    <t>Prestar servicios profesionales al Idartes-Subdirección de Formación Artística, Programa Nidos para la creación, ejecución documentación y registro de las experiencias artísticas y las acciones operativas en los territorios.</t>
  </si>
  <si>
    <t>Brindar servicios profesionales al IDARTES Subdirección de Formación Artística,
 contribuyendo a la implementación de los procesos formativos del Programa Crea , de
 acuerdo con la perspectiva pedagógica del programa y las necesidades de la entidad.</t>
  </si>
  <si>
    <t>Prestar servicios profesionales al Idartes - Subdirección de las Artes - Gerencia de Música, para realizar la programación del Festival Joropo al Parque 2025.</t>
  </si>
  <si>
    <t>Prestar los servicios profesionales al IDARTES, en la Subdirección de Formación
 Artística, para el apoyo en la gestión de actividades administrativas, logísticas,
 análisis de información y atención al ciudadano en las sedes del programa Crea,
 conforme a los requerimientos de la dependencia, y de acuerdo con los procesos,
 procedimientos y normativas vigentes establecidas por la entidad.</t>
  </si>
  <si>
    <t>Prestar servicios profesionales a IDARTES - subdirección de formación artística - oficina asesora de planeación y tecnologías de la información en actividades asociadas a la implementación del plan de desarrollo distrital "Bogotá camina segura", y sus programas y proyectos de inversión de inversión derivados, de acuerdo con la normatividad vigente y los lineamientos establecidos por la OAPTI.</t>
  </si>
  <si>
    <t>Prestar servicios profesionales al IDARTES - Subdirección de Equipamientos Culturales, en la ejecución, seguimiento y fortalecimiento de los proyectos con maestros definidos en los procesos y convenios educativos del Planetario de Bogotá</t>
  </si>
  <si>
    <t>Prestar servicios profesionales para el Área de Control Interno del Instituto Distrital de las Artes como ingeniero industrial apoyando la planificación, ejecución, evaluación de la gestión del riesgo de la entidad, así como del Plan Anual de Auditoría 2025.</t>
  </si>
  <si>
    <t>Prestar servicios de apoyo a la gestión al Idartes- Subdirección de Formación Artística, Programa Nidos para la creación, ejecución documentación y registro de las experiencias artísticas y las acciones operativas en los territorios</t>
  </si>
  <si>
    <t>Prestar servicios profesionales al Instituto Distrital de las Artes IDARTES Subdirección Administrativa y FinancieraGestión Documental en el desarrollo de las actividades relacionadas a la valoración secundaria para la actualización de las TRD y la implementación del Sistema Integrado de Conservación Documental.</t>
  </si>
  <si>
    <t>Prestar servicios profesionales al IDARTES - Subdirección de Equipamientos culturales, en la ejecución, seguimiento y fortalecimiento de los proyectos de la línea conceptual de ciencias planetarias y de la Tierra definidos en los procesos y convenios educativos del Planetario de Bogotá.</t>
  </si>
  <si>
    <t>Prestar servicios profesionales para el Instituto Distrital de las Artes - Idartes,Dirección General de Comunicaciones, enfocados en la conceptualización, creación, animación, producción y edición de productos audiovisuales destinados a visibilizar eventos, actividades, festivales y programas institucionales, en estricto cumplimiento de los lineamientos y estándares establecidos por la Entidad.</t>
  </si>
  <si>
    <t>Prestar servicios profesionales al Instituto Distrital de las Artes, desarrollando actividades de planeación, estructuración y evaluación de procesos contractuales; así como el seguimiento y control financiero conforme a los requerimientos de la Subdirección Administrativa y Financiera.</t>
  </si>
  <si>
    <t>Prestar servicios de apoyo a la gestión al Idartes - Dirección General- Área de Comunicaciones como fotógrafo participando en la estrategia de comunicaciones de los eventos, actividades y programas a los procesos desarrollados por la entidad</t>
  </si>
  <si>
    <t>Prestar servicios de apoyo a la gestión a la Subdirección de las Artes - Gerencia de Artes Audiovisuales para realizar actividades relacionadas con el mantenimiento preventivo y correctivo, así como la reparación, conservación y adecuación, tanto interna como externa, de todos los espacios de la Cinemateca de Bogotá</t>
  </si>
  <si>
    <t>PRESTAR SERVICIOS PROFESIONALES DEL IDARTES- SUBDIRECCIÓN DE EQUIPAMIENTOS CULTURALES, ESPECÍFICAMENTE A LA SUBDIRECCIÓN DE EQUIPAMIENTOS CULTURALES, PARA GARANTIZAR LA OPERACIÓN TÉCNICA Y LOGÍSTICA DE LOS SISTEMAS DE AUDIO EN LOS DIFERENTES EQUIPAMIENTOS ADMINISTRADOS POR ESTA DEPENDENCIA, EN EL MARCO DE LA PROGRAMACIÓN DE EVENTOS Y ACTIVIDADES.</t>
  </si>
  <si>
    <t>Prestar los servicios de apoyo a la gestión a la subdirección de las artes en las acciones relacionadas a la corrección de estilo y ortotipográfica, así como en el cotejo y revisión de los contenidos de las publicaciones del Instituto Distrital de las Artes, de acuerdo con los lineamientos, procesos y procedimientos establecidos por la entidad, en el marco del Plan Distrital de Desarrollo "Bogotá camina segura 2024-2027.</t>
  </si>
  <si>
    <t>PRESTAR SERVICIOS DE APOYO AL IDARTES - SUBDIRECCIÓN DE EQUIPAMIENTOS CULTURALES, EN ACTIVIDADES ASOCIADAS A LA GESTIÓN DE LA INFORMACIÓN Y EL CONOCIMIENTO RESULTANTE DE LA IMPLEMENTACIÓN DE LOS PROYECTOS DEFINIDOS EN LOS PROCESOS Y CONVENIOS EDUCATIVOS DEL PLANETARIO DE BOGOTÁ.</t>
  </si>
  <si>
    <t>Prestar servicios profesionales a la Subdirección de las Artes en la Gerencia de Artes Audiovisuales, en la estructuración, desarrollo y circulación de contenidos para la apropiación y divulgación de la imagen en movimiento en Colombia producidos por la dependencia y/o en alianza con terceros, conforme a los lineamientos dados por la supervisión.</t>
  </si>
  <si>
    <t>BRINDAR SERVICIOS PROFESIONALES AL IDARTES, ESPECÍFICAMENTE A LA SUBDIRECCIÓN DE FORMACIÓN ARTÍSTICA DENTRO DEL PROGRAMA CREA, REALIZANDO LA ARTICULACIÓN ENTRE LA GESTIÓN TERRITORIAL Y PEDAGÓGICA, PARA EL DESARROLLO DE LOS PROCESOS DE FORMACIÓN ARTÍSTICA EN LAS LOCALIDADES DONDE LA ENTIDAD LE ASIGNE, ACTIVIDADES QUE SE DESARROLLARÁN EN EL MARCO DEL CONVENIO CELEBRADO ENTRE EL INSTITUTO DISTRITAL DE LAS ARTES - IDARTES Y LA SECRETARÍA DE EDUCACIÓN DISTRITAL - SED.</t>
  </si>
  <si>
    <t>Brindar servicios profesionales al IDARTES Subdirección de Formación Artística, contribuyendo a la implementación de los procesos formativos del Programa Crea , demacuerdo con la perspectiva pedagógica del programa y las necesidades de la entidad.</t>
  </si>
  <si>
    <t>PRESTAR SERVICIOS PROFESIONALES AL IDARTES - SUBDIRECCIÓN DE EQUIPAMIENTOS CULTURALES EN LA EJECUCIÓN DE LAS ACTIVIDADES OPERATIVAS CON EL FIN DE ASEGURAR LA EFICIENTE GESTIÓN ADMINISTRATIVA DE LA DEPENDENCIA.</t>
  </si>
  <si>
    <t>Prestar servicios profesionales al IDARTES - Subdirección de las Artes - Gerencia de Artes Plásticas y Visuales en la planeación y seguimiento museográfico y curatorial para el desarrollo de los proyectos expositivos y las actividades que se desarrollen en las dimensiones de apropiación, creación y circulación de la dependencia.</t>
  </si>
  <si>
    <t>BRINDAR SERVICIOS DE APOYO A LA GESTIÓN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</si>
  <si>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al Instituto Distrital de las Artes - IDARTES,
  Subdirección de Formación Artística, contribuyendo en procesos pedagógicos,
  administrativos, operativos, documentales y de producción, con el fin de llevar a buen
  término las acciones del componente pedagógico y los procesos de formación artística
  en el marco del Programa Crea.</t>
  </si>
  <si>
    <t>PRESTAR SERVICIOS PROFESIONALES AL INSTITUTO DISTRITAL DE LAS ARTES - IDARTES - SUBDIRECCIÓN ADMINISTRATIVA Y FINANCIERA, RELACIONADOS CON EL DESARROLLO DE ACTIVIDADES ADMINISTRATIVAS Y DE APOYO A LA SUPERVISIÓN DE LOS CONTRATOS ASOCIADOS A LA UNIDAD DE GESTIÓN DE SERVICIOS GENERALES DE CONFORMIDAD CON LOS LINEAMIENTOS DE LA ENTIDAD.</t>
  </si>
  <si>
    <t>Prestar servicios profesionales al Idartes- Subdirección de Formación Artística,
  Programa Nidos en la implementación, creación y registro de labores artístico
 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</si>
  <si>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INSTITUTO DISTRITAL DE LAS ARTES - IDARTES, SUBDIRECCIÓN DE FORMACIÓN ARTÍSTICA, PARA LA PROYECCIÓN, FORTALECIMIENTO Y ACOMPAÑAMIENTO DE LOS PROCESOS DE FORMACIÓN ARTÍSTICA DE LA LÍNEA ARTE Y SALUD EN LOS PROCESOS PEDAGÓGICOS, ADMINISTRATIVOS, OPERATIVOS Y DE PRODUCCIÓN, DE MODO QUE, GARANTICE EL DESARROLLO DE LAS ACCIONES DEL COMPONENTE PEDAGÓGICO Y LOS PROCESOS DE FORMACIÓN ARTÍSTICA DEL PROGRAMA CREA.</t>
  </si>
  <si>
    <t>Prestar servicios de apoyo a la gestión a la Subdirección de las Artes para la formulación, implementación y seguimiento de las acciones relacionadas con los compromisos de la entidad frente a la Política Pública de Ruralidad, así como para contribuir al desarrollo y ejecución de la Bienal de Artes en la Ruralidad de Bogotá 2025, en el marco del Plan Distrital de Desarrollo: "Bogotá camina segura 2024-2027.</t>
  </si>
  <si>
    <t>Prestar servicios profesionales al Instituto Distrital de las Artes - Idartes en acciones relacionadas con la revisión, edición y corrección de estilo de documentos y contenidos institucionales, garantizando calidad y correcta adecuación conforme a los lineamientos establecidos por la Entidad</t>
  </si>
  <si>
    <t>Prestar servicios de apoyo a la gestión a la Subdirección de las Artes - Gerencia de Artes Audiovisuales, desarrollando actividades asociadas con la gestión, seguimiento y cierre del trámite Permiso Unificado de Filmación Audiovisual (PUFA), de acuerdo a los objetivos de la Comisión Fílmica de Bogotá.</t>
  </si>
  <si>
    <t>Prestar servicios profesionales al Instituto Distrital de las Artes- Idartes en la instauración, seguimiento y registro de las estrategias digitales para la divulgación de los eventos, actividades y programas institucionales en redes sociales, conforme a las directrices de la Entidad- Dirección General- Comunicaciones.</t>
  </si>
  <si>
    <t>Prestar servicios profesionales al Idartes - Subdirección de las Artes - Gerencia de
 Música, para el desarrollo y puesta en marcha de los proyectos de fortalecimiento
 dirigidos al sector de la Música de la ciudad.</t>
  </si>
  <si>
    <t>Prestar servicios de apoyo a la gestión a la Subdirección de las Artes - Gerencia de Artes Audiovisuales, en el seguimiento, acompañamiento y ejecución de actividades para el proyecto Cinemateca Local El Tunal.</t>
  </si>
  <si>
    <t>Brindar servicios profesionales al IDARTES Subdirección de Formación Artística, contribuyendo a la implementación de los procesos formativos del Programa Crea, en el marco del convenio suscrito entre el Instituto Distrital de las Artes - IDARTES y la Secretaría de Educación Distrital SED, de acuerdo con la perspectiva pedagógica del programa y las necesidades de la entidad.</t>
  </si>
  <si>
    <t>Prestar servicios profesionales al Idartes - Subdirección de las Artes - Área de Convocatorias, en las acciones asociadas a la planeación, ejecución y seguimiento de las convocatorias del Programa Distrital de Estímulos, Invitaciones Culturales y otros programas de fomento de las prácticas artísticas, teniendo en cuenta los lineamientos sectoriales y en coordinación con las unidades de gestión de la entidad.</t>
  </si>
  <si>
    <t>Prestar servicios profesionales al equipo de Infraestructura y Mantenimiento de la Subdirección Administrativa y Financiera, con relación al seguimiento y ejecución de las actividades de los proyectos de mantenimiento, adecuación de las infraestructuras físicas a cargo de la Entidad.</t>
  </si>
  <si>
    <t>Prestar servicios profesionales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</si>
  <si>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 la Subdirección de Formación Artística del IDARTES específicamente en el programa Crea, contribuyendo en la articulación, socialización y apropiación de las perspectivas pedagógicas del Programa, así como el acompañamiento de actividades de carácter formativas, pedagógicas, y operativas, de gestión documental y administrativas en los centros de atención, bajo el marco del convenio interadministrativo suscrito entre el Instituto Distrital de las Artes (...)</t>
  </si>
  <si>
    <t>Prestar servicios profesionales al Idartes - Subdirección de las Artes - Gerencia de Música, en las actividades administrativas asociadas a la gestión, seguimiento y manejo de información de la dependencia</t>
  </si>
  <si>
    <t>Brindar servicios profesionales al IDARTES - Subdirección de Formación Artística,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</si>
  <si>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</si>
  <si>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de apoyo a la gestión a la Subdirección de las Artes - Gerencia de Artes Audiovisuales, en la gestión, ejecución, seguimiento y cierre de actividades y procesos relacionados con la formación de públicos en los equipamientos de la Gerencia de artes audiovisuales, de acuerdo con los lineamientos misionales definidos por la dependencia.</t>
  </si>
  <si>
    <t>Prestar servicios profesionales al Instituto Distrital de las Artes - IDARTES en acciones administrativas y financieras relacionadas con la gestión de trámites administrativos, precontractuales y de apoyo a la supervisión del Programa Crea de la Subdirección de Formación Artística, en el marco del convenio suscrito entre el Instituto Distrital de las Artes - IDARTES y la Secretaría de Educación Distrital - SED, de acuerdo con los procesos y procedimientos establecidos por la entidad</t>
  </si>
  <si>
    <t>Brindar servicios profesionales al IDARTES Subdirección de Formación Artística, contribuyendo a la implementación de los procesos formativos del Programa Crea , de acuerdo con la perspectiva pedagógica
 del programa y las necesidades de la entidad.</t>
  </si>
  <si>
    <t>PRESTAR LOS SERVICIOS PROFESIONALES AL IDARTES, EN LA SUBDIRECCIÓN DE FORMACIÓN ARTÍSTICA, PARA EL APOYO EN LA GESTIÓN DE ACTIVIDADES ADMINISTRATIVAS, LOGÍSTICAS, ANÁLISIS DE INFORMACIÓN Y ATENCIÓN AL CIUDADANO EN LAS SEDES DEL PROGRAMA CREA, CONFORME A LOS REQUERIMIENTOS DE LA DEPENDENCIA, Y DE ACUERDO CON LOS PROCESOS, PROCEDIMIENTOS Y NORMATIVAS VIGENTES ESTABLECIDAS POR LA ENTIDAD.</t>
  </si>
  <si>
    <t>Prestar servicios profesionales al Idartes - Subdirección de las Artes - Gerencia de Música, para el desarrollo y puesta en marcha de los proyectos de fomento dirigidos al sector de la Música de la ciudad</t>
  </si>
  <si>
    <t>PRESTAR SERVICIOS PROFESIONALES AL IDARTES - SUBDIRECCIÓN DE LAS ARTES EN LAS ACCIONES DEL ÁREA DE CONVOCATORIAS ASOCIADAS AL DISEÑO, ESTRUCTURACIÓN Y SEGUIMIENTO DE LOS PROCESOS RELACIONADOS CON LAS CONVOCATORIAS DEL PROGRAMA DISTRITAL DE ESTÍMULOS, INVITACIONES CULTURALES Y DEMÁS PROGRAMAS DE FOMENTO EN ARTICULACIÓN CON LAS ÁREAS MISIONALES DE LA ENTIDAD.</t>
  </si>
  <si>
    <t>Prestar servicios profesionales al Instituto Distrital de las Artes Idartes Subdirección Administrativa y Financiera Talento Humano en el desarrollo de actividades que garanticen el cumplimiento del procedimiento de Evaluación de desempeño y acuerdos de gestión, de los funcionarios(as)de la Entidad, así como, prestar asesoría jurídica en el desarrollo del Plan Estratégico de Talento Humano</t>
  </si>
  <si>
    <t>Prestar servicios de apoyo a la gestión al IDARTES - Subdirección de Equipamientos
 Culturales, en las actividades relacionadas con gestión de recursos y procesos de
 arrendamiento, coproducción, alianzas y patrocinios para el fortalecimiento de los
 procedimientos asociados a la dependencia</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</si>
  <si>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</si>
  <si>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DE APOYO A LA GESTIÓN DEL INSTITUTO DISTRITAL DE LAS ARTES- IDARTES - DIRECCIÓN GENERAL- COMUNICACIONES COMO REALIZADOR AUDIOVISUAL, EDITOR Y FOTÓGRAFO PARA EL DESARROLLO DE ACTIVIDADES CONCERNIENTES CON LA CREACIÓN DE CONTENIDOS DIGITALES DE LAS ACTIVIDADES, EVENTOS Y PROGRAMAS CONFORME CON LOS LINEAMIENTOS INSTITUCIONALES.</t>
  </si>
  <si>
    <t>Prestar servicios profesionales al Idartes Subdirección de Formación Artística en los
 procesos de creación, implementación y documentación de obras artísticas del
 Componente de Circulación - Programa NIDOS.</t>
  </si>
  <si>
    <t>Prestar servicios profesionales al IDARTES - Subdirección de las Artes - Gerencia de Artes Plásticas y Visuales en el acompañamiento y desarrollo de las propuestas museográficas para la exhibición en la Galería Santa Fe y otros espacios, de los proyectos ganadores del Programa Distrital de Estímulos que se desarrollen en la dependencia, acordes con los procesos y procedimientos de la entidad.</t>
  </si>
  <si>
    <t>BRINDAR SERVICIOS PROFESIONALES AL IDARTES - SUBDIRECCIÓN DE FORMACIÓN ARTÍSTICA, CONTRIBUYENDO A LA IMPLEMENTACIÓN DE LOS PROCESOS FORMATIVOS DEL PROGRAMA CREA, DE ACUERDO CON LA PERSPECTIVA PEDAGÓGICA DEL PROGRAMA Y LAS NECESIDADES DE LA ENTIDAD.</t>
  </si>
  <si>
    <t>El IDARTES se compromete a gestionar las solicitudes de Permiso Unificado de Filmaciones Audiovisuales - PUFA y conceder a PULPO PRODUCCIONES SAS el uso y aprovechamiento económico de los espacios públicos para filmaciones audiovisuales registrados y aprobados en la plataforma SUMA y PULPO PRODUCCIONES SAS acepta pagar la respectiva retribución económica y cumplir con las condiciones establecidas por el IDARTES y la normatividad vigente para el uso del espacio público para las actividades....</t>
  </si>
  <si>
    <t>Prestar servicios profesionales al Idartes- Subdirección de Formación Artística,
 Programa Nidos para la creación, ejecución documentación y registro de las experiencias
 artísticas y las acciones operativas en los territorios</t>
  </si>
  <si>
    <t>El IDARTES se compromete a gestionar las solicitudes de Permiso Unificado de Filmaciones Audiovisuales - PUFA y conceder a EL CAPITAN PRODUCTIONS SAS el uso y aprovechamiento económico de los espacios públicos para filmaciones audiovisuales registrados y aprobados en la plataforma SUMA y EL CAPITAN PRODUCTIONS SAS acepta pagar la respectiva retribución económica y cumplir con las condiciones establecidas por el IDARTES y la normatividad vigente para el uso del espacio público para las activid...</t>
  </si>
  <si>
    <t>El IDARTES se compromete a gestionar las solicitudes de Permiso Unificado de Filmaciones Audiovisuales - PUFA y conceder a CCM FILMS SAS el uso y aprovechamiento económico de los espacios públicos para filmaciones audiovisuales registrados y aprobados en la plataforma SUMA y CCM FILMS SAS acepta pagar la respectiva retribución económica y cumplir con las condiciones establecidas por el IDARTES y la normatividad vigente para el uso del espacio público en actividades de filmación audiovisual.</t>
  </si>
  <si>
    <t>Prestar servicios profesionales a la Subdirección de las Artes diagramación y maquetación editorial, siguiendo los lineamientos, procesos y directrices establecidos por la entidad, en el marco del Plan Distrital de Desarrollo "Bogotá camina segura 2024-2027".</t>
  </si>
  <si>
    <t>PRESTAR SERVICIOS PROFESIONALES AL IDARTES, -SUBDIRECCIÓN DE LAS ARTES-, PARA DESARROLLAR ACCIONES ADMINISTRATIVAS, DE GESTIÓN, SEGUIMIENTO, CONTROL Y REPORTE RELACIONADOS CON EL PROYECTO ESPECIAL ARTE A LA KY, ASÍ COMO EN LOS TRÁMITES PRE CONTRACTUALES, CONTRACTUALES Y POSTCONTRACTUALES, DE ACUERDO CON LOS LINEAMIENTOS DE LA ENTIDAD.</t>
  </si>
  <si>
    <t>Prestar servicios de apoyo a la gestión al Instituto Distrital de las Artes -IDARTES en la Subdirección de Formación Artística fortaleciendo el acompañamiento e implementación de los procesos formativos de la línea Impulso Colectivo, consolidación y diseño de las estrategias artísticas a través de operaciones que propicien la formación, acorde con los procesos y procedimientos definidos por la entidad.</t>
  </si>
  <si>
    <t>PRESTAR SERVICIOS PROFESIONALES AL INSTITUTO DISTRITAL DE LAS ARTES- IDARTES - DIRECCIÓN GENERAL- COMUNICACIONES PARA LA ADMINISTRACIÓN Y ACTUALIZACIÓN DE LAS PÁGINAS WEB INSTITUCIONALES, EN CUMPLIMIENTO DE LOS LINEAMIENTOS DE LA ENTIDAD.</t>
  </si>
  <si>
    <t>Prestar servicios de apoyo a la gestión al Idartes - Subdirección de Formación Artística en los procesos de creación, implementación y documentación de obras artísticas del Componente de Circulación - Programa NIDOS.</t>
  </si>
  <si>
    <t>Prestar servicios de apoyo a la gestión al Idartes- Subdirección de Formación Artística para la operación transversal en los diferentes componentes de atención del programa Nidos, relacionadas con acciones específicas de traslado de elementos, montaje y colaboración técnica, acorde a los lineamientos definidos por la entidad.</t>
  </si>
  <si>
    <t>Prestar servicios profesionales al Instituto Distrital de las Artes IDARTES 
 desarrollando actividades relacionadas con el diligenciamiento de los informes de pago, pagos a proveedores de los contratos de la bolsa mercantil, así como las demas
  actividades administrativas según los lineamientos impartidos por la Subdirección
  Administrativa y Financiera - Unidad de Gestión Tesorería.</t>
  </si>
  <si>
    <t>PRESTAR SERVICIOS PROFESIONALES AL INSTITUTO DISTRITAL DE LAS ARTES- IDARTES - DIRECCIÓN GENERAL- COMUNICACIONES MEDIANTE LA EJECUCIÓN DE ACTIVIDADES RELACIONADAS CON LA CREACIÓN, ADAPTACIÓN Y CARGUE DE PIEZAS GRAFICAS RELACIONADAS CON LOS FESTIVALES, EVENTOS, ACTIVIDADES Y/O PROGRAMAS INSTITUCIONALES QUE SE LE ASIGNEN EN ATENCIÓN CON LOS LINEAMIENTOS DE LA ENTIDAD.</t>
  </si>
  <si>
    <t>PRESTAR SERVICIOS PROFESIONALES COMO ABOGADO AL INSTITUTO DISTRITAL DE LAS ARTES PARA APOYAR DESDE EL COMPONENTE JURÍDICO LA PLANEACIÓN, CONTRATACIÓN, SEGUIMIENTO Y CONTROL DE TODOS LOS PROYECTOS QUE LE CORRESPONDAN AL ÁREA DE COMUNICACIONES.</t>
  </si>
  <si>
    <t>Prestar servicios profesionales al Instituto Distrital de las Artes (IDARTES) - Subdirección de Formación Artística, en actividades relacionadas con el desarrollo, diseño y optimización de ilustraciones digitales, piezas gráficas, elementos audiovisuales, modelado 3D, animaciones 2D y 3D, así como otros recursos visuales, en el marco del proyecto de inversión 7997, de acuerdo con los lineamientos establecidos por la entidad</t>
  </si>
  <si>
    <t>Prestar servicios de apoyo a la gestión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</si>
  <si>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de apoyo a la gestión al Idartes- Subdirección de Formación Artística para la
  operación transversal en los diferentes componentes de atención del programa Nidos,
  relacionadas con acciones específicas de traslado de elementos, montaje y colaboración técnica,
  acorde a los lineamientos definidos por la entidad.</t>
  </si>
  <si>
    <t>Prestar servicios profesionales al IdartesSubdirección de Formación Artística en las acciones de liderazgo, seguimiento, fortalecimiento y acompañamiento en el marco del convenio 7309832 - 2025, en garantía de la calidad de las experiencias artísticas y los procesos de fortalecimiento a docentes de primera infancia según los lineamientos del programa Nidos.</t>
  </si>
  <si>
    <t>Prestar servicios profesionales al IDARTES - Subdirección de Equipamientos Culturales, en la ejecución, seguimiento y fortalecimiento de los proyectos de la línea conceptual de astronomía y ciencias del espacio definidos en los procesos divulgativos del Planetario de Bogotá.</t>
  </si>
  <si>
    <t>Brindar servicios profesionales al IDARTES Subdirección de Formación Artística, contribuyendo a la implementación de los procesos formativos del Programa Crea , de acuerdo con la perspectiva pedagógica del
 programa y las necesidades de la entidad.</t>
  </si>
  <si>
    <t>Prestar servicios profesionales al IDARTES - Subdirección de Formación Artística, en la realización de actividades relacionadas con la implementación de acciones que requiere la gestión territorial del Programa Nidos de acuerdo con los lineamientos definidos por la entidad en el marco del convenio 7309832. 2025, celebrado entre la Secretaría de Educación del Distrito y el Instituto Distrital de las Artes - Idartes.</t>
  </si>
  <si>
    <t>Prestar servicios profesionales al Idartes- Subdirección de Formación Artística, Programa
  Nidos para la creación, ejecución documentación y registro de las experiencias artísticas y las
  acciones operativas en los territorios.</t>
  </si>
  <si>
    <t>Prestar servicios de apoyo a la Subdirección de Equipamientos Culturales, orientados en la articulación, consolidación y desarrollo de procesos relacionados con la producción, mantenimiento y dotación especializada en los equipamientos culturales bajo su administración.</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</si>
  <si>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</si>
  <si>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de apoyo a la gestión al Idartes, específicamente a la Subdirección de
 Equipamientos Culturales, para garantizar la operación técnica y logística de los sistemas
 de iluminación en los diferentes equipamientos administrados por esta dependencia, en el marco de la programación de eventos y actividades.</t>
  </si>
  <si>
    <t>Prestar servicios profesionales al IDARTES - Subdirección de Equipamientos Culturales, en la revisión, seguimiento y desarrollo de actividades administrativas, operativas y de gestión documental requeridas en las etapas precontractuales, contractuales y post contractuales de los procesos adelantados por dicha dependencia</t>
  </si>
  <si>
    <t>PRESTAR SERVICIOS PROFESIONALES AL IDARTES - SUBDIRECCIÓN DE FORMACIÓN ARTÍSTICA, EN LA REALIZACIÓN DE ACTIVIDADES RELACIONADAS CON LA IMPLEMENTACIÓN DE ACCIONES QUE REQUIERE LA GESTIÓN TERRITORIAL DEL PROGRAMA NIDOS DE ACUERDO CON LOS LINEAMIENTOS DEFINIDOS POR LA ENTIDAD EN EL MARCO DEL CONVENIO 7309832. 2025, CELEBRADO ENTRE LA SECRETARÍA DE EDUCACIÓN DEL DISTRITO Y EL INSTITUTO DISTRITAL DE LAS ARTES - IDARTES.</t>
  </si>
  <si>
    <t>Prestar servicios profesionales al Instituto Distrital de las Artes (IDARTES) - Subdirección de Formación Artística, en actividades relacionadas con la programación de las API Backend de los espacios virtuales, interactivos y multiplataforma, en el marco del proyecto de inversión 7997, de acuerdo con los lineamientos establecidos por la entidad.</t>
  </si>
  <si>
    <t>Prestar servicios de apoyo técnico al IDARTES - Subdirección de Equipamientos Culturales, con el objetivo de respaldar las actividades misionales y los eventos culturales planificados en los equipamientos
 de la dependencia, garantizando el correcto funcionamiento de los recursos y sistemas técnicos necesarios para su ejecución.</t>
  </si>
  <si>
    <t>Prestar servicios profesionales al Idartes - Subdirección de Formación Artística-
 Oficina Asesora de Planeación y Tecnologías de la Información, en actividades asociadas al acompañamiento transversal administrativo con énfasis en el
 desarrollo precontractual de los procesos a cargo de la OAPTI, seguimiento a PAC monitoreo de link de transparencia y el control de las distintas solicitudes de información a cargo de la dependencia</t>
  </si>
  <si>
    <t>Prestar servicios profesionales al Idartes - Subdirección de las Artes, en las acciones del Área de Convocatorias encaminadas a la formulación, planificación y ejecución de las invitaciones culturales y otros programas de fomento de la entidad, en coordinación con las unidades de gestión.</t>
  </si>
  <si>
    <t>Prestar servicios de apoyo a la gestión al Idartes - Subdirección de las Artes - Gerencia de Arte Dramático, en actividades concernientes a la ejecución, acompañamiento y seguimiento de los asuntos administrativos, operativos de seguimiento y manejo de información de las líneas y estrategias del Plan Bogotá Teatral y Circense, de conformidad con los lineamientos de la entidad</t>
  </si>
  <si>
    <t>Prestar servicios profesionales a la Oficina Asesora Jurídica del IDARTES o la dependencia a cargo de contratación en la entidad, para adelantar trámites contractuales para cada una de las etapas correspondientes a las diferentes modalidades de selección acorde a las solicitudes allegadas a la dependencia según asignación por parte de la supervisión del contrato, así como apoyar los trámites enmarcados en la mejora continua asociados al proceso de gestión jurídica-contractual de la entidad.</t>
  </si>
  <si>
    <t>El IDARTES se compromete a gestionar las solicitudes de Permiso Unificado de Filmaciones Audiovisuales PUFA y conceder a CARACOL TELEVISION S.A. el uso y aprovechamiento económico de los espacios públicos para filmaciones audiovisuales registrados y aprobados en la plataforma SUMA y CARACOL TELEVISION S.A. acepta pagar la respectiva retribución económica y cumplir con las condiciones establecidas por EL IDARTES y normatividad vigente para el uso del espacio público para las actividades....</t>
  </si>
  <si>
    <t>Prestar servicios profesionales, en
 actividades administrativas precontractuales,
 contractuales, postcontractuales y
 presupuestales, requeridas por la
 Subdirección de las Artes - Área de
 Producción, acorde con los procesos y
 procedimientos definidos en la entidad.</t>
  </si>
  <si>
    <t>Prestar servicios profesionales al IDARTES - Subdirección de las Artes, relacionadas con la promoción y gestión cultural en el ámbito artístico, específicamente dirigidas a las comunidades étnicas residentes en la ciudad dentro del marco del Plan Distrital de Desarrollo "Bogotá Camina Segura" 2024-2027.</t>
  </si>
  <si>
    <t>Prestar servicios profesionales al Instituto Distrital de las Artes Idartes Dirección General Comunicaciones para actividades de realización audiovisual, edición y divulgación de contenidos digitales para contribuir a la difusión y promoción de las actividades culturales y artísticas a cargo de la Entidad, de conformidad con los lineamientos de la Entidad.</t>
  </si>
  <si>
    <t>Prestar servicios profesionales al IdartesSubdirección de Formación Artística,
 Programa Nidos para la creación, ejecución
 documentación y registro de las experiencias
 artísticas y las acciones operativas en los
 territorios.</t>
  </si>
  <si>
    <t>Prestar servicios profesionales como videografo y fotógrafo al Instituto Distrital de las Artes - Idartes - Dirección General - Comunicaciones, para realizar contenido audiovisual de las actividades, eventos y programas, de acuerdo con las estrategias de Comunicación definidas por la institución</t>
  </si>
  <si>
    <t>Prestar servicios de apoyo a la gestión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</si>
  <si>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BRINDAR SERVICIOS PROFESIONALES AL IDARTES - SUBDIRECCIÓN DE FORMACIÓN ARTÍSTICA,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</si>
  <si>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profesionales al Idartes - Subdirección de las Artes - Gerencia de Música, para ejecutar las acciones contractuales, financieras y administrativas que adelante la Gerencia de Música.Prestar servicios profesionales al Idartes - Subdirección de las Artes - Gerencia de Música, para ejecutar las acciones contractuales, financieras y administrativas que adelante la Gerencia de Música.</t>
  </si>
  <si>
    <t>Prestar servicios profesionales al Idartes - Subdirección de las Artes - Gerencia de Música, en el seguimiento y acompañamiento logístico y técnico de las actividades de apropiación y circulación que adelante la Gerencia de Música</t>
  </si>
  <si>
    <t>Prestar servicios de apoyo a la gestión al Idartes - Subdirección de las Artes - Gerencia de Música, para realizar la programación del Festival Rock al Parque 2025.</t>
  </si>
  <si>
    <t>PRESTAR SERVICIOS PROFESIONALESAL IDARTES- SUBDIRECCIÓN DE LAS ARTES - GERENCIA DE DANZA EN LA ARTICULACIÓN, GESTIÓN ARTÍSTICA Y SEGUIMIENTO DE LAS ACCIONES DEL EJE DE CREACIÓN DE LA GERENCIA "ORBITANTE PLATAFORMA DANZA BOGOTÁ" DE CONFORMIDAD CON LOS LINEAMIENTOS DE LA ENTIDAD.</t>
  </si>
  <si>
    <t>Prestar servicios profesionales al Idartes- Subdirección de Formación Artística, Programa
 Nidos en la implementación, creación y registro de labores artístico pedagógicas y operativas
 en las diferentes instituciones educativas en el marco del convenio 7309832 - 2025, en garantía
 de la calidad de las experiencias artísticas y los procesos de fortalecimiento a docentes de
 primera infancia según los lineamientos del programa Nidos.</t>
  </si>
  <si>
    <t>Prestar servicios profesionales al IDARTES - Subdirección de las Artes - Gerencia de Artes Plásticas y Visuales en las actividades de promoción, divulgación y funcionamiento del Centro de Documentación de la Galería Santa Fe, acorde con los estándares, procesos y procedimientos de la entidad.</t>
  </si>
  <si>
    <t>Prestar los servicios profesionales al IDARTES, -Subdirección de las Artes-, en las actividades de apoyo requeridas para la gestión, desarrollo y seguimiento en campo, así como de las acciones administrativas, relacionadas con la línea transversal de artistas en espacio público y el Proyecto Especial Arte a la KY, de conformidad con el marco regulatorio vigente sobre la materia, los lineamientos de la entidad, las necesidades relacionadas a procesos contractuales y la implementación de los....</t>
  </si>
  <si>
    <t>Prestar servicios profesionales en el Área de Control Interno del Instituto Distrital de las Artes como contadora apoyando la planificación, ejecución y la verificación del plan de implementación de MIPG y la evaluación del Plan Anual de Auditoría 2025.</t>
  </si>
  <si>
    <t>Prestar servicios profesionales al Idartes - Subdirección de las Artes - Gerencia de Arte Dramático, en acciones asociadas al fomento, acompañamiento misional, planeación, implementación de actividades de fortalecimiento y articulación transversal que propendan por la apropiación de las prácticas teatrales y circenses en el marco del Plan Bogotá Teatral y Circense.</t>
  </si>
  <si>
    <t>Prestar servicios de apoyo a la gestión al Instituto Distrital de las Artes - Idartes - Gerencia de Artes Audiovisuales en actividades de acompañamiento de la operación, mantenimiento de la estructura tecnológica, suministro y adquisición de elementos para el correcto funcionamiento de la Cinemateca de Bogotá.</t>
  </si>
  <si>
    <t>El arrendador entrega a título de arrendamiento a favor del arrendatario el bien inmueble ubicado en la avenida carrera 72 # 43A - 62 SUR de la ciudad de Bogotá, con un área disponible aproximada de 1301,25 mts2, acorde con las especificaciones definidas por la entidad, con destino al funcionamiento de un centro de formación artística - crea, en el marco del proyecto de inversión 8028 "Implementación de procesos de formación artística con las comunidades en Bogotá D.C."</t>
  </si>
  <si>
    <t>Prestar servicios profesionales al Instituto Distrital de las Artes - IDARTES, en la Subdirección de Formación Artística, para apoyar y fortalecer los procesos de indagación, sistematización, análisis, revisión documental, actividades editoriales y gestión del conocimiento del Programa CREA, de acuerdo con los procedimientos y lineamientos establecidos por la Entidad.</t>
  </si>
  <si>
    <t>Prestar servicios de apoyo a la gestión al Idartes-Gerencia de Literatura, en actividades logísticas para la recepción, revisión, empaque y distribución de los títulos de Libro al Viento según los lineamientos de la entidad.</t>
  </si>
  <si>
    <t>Prestar servicios profesionales a Idartes - Oficina Asesora de Planeación y Tecnologías de la Información, en el acompañamiento a planes de acción institucional, cumplimiento de lineamientos en materia de transparencia y el Plan de Acción de Gestión del conocimiento, así como los requerimientos en materia de seguimiento a desarrollo de funcionalidades de los sistemas de información, acorde con los lineamientos técnicos y normatividad vigente en la materia.</t>
  </si>
  <si>
    <t>Prestar servicios profesionales al IDARTES, -Subdirección de las Artes-, en las actividades de planeación y operación logística del equipo territorial, conforme al desarrollo de la estrategia Arte a la KY y sostenimiento de las acciones vinculantes a la entidad, respecto al marco regulatorio de aprovechamiento económico del espacio público, para la actividad de artistas en espacio público.</t>
  </si>
  <si>
    <t>Prestar servicios profesionales para apoyar a la Dirección General en actividades relacionadas con las alianzas públicas y privadas que tengan por objeto el fortalecimiento de las acciones misionales del Instituto, acorde a los lineamientos establecidos por la Dirección General de la entidad</t>
  </si>
  <si>
    <t>Prestar servicios profesionales al Instituto Distrital de las Artes - Idartes en la Subdirección Administrativa y Financiera - Talento Humano, apoyando actividades jurídicas del área, relacionadas con la proyección, revisión, modificación, trámite y seguimiento en los temas administrativos y jurídicos que sean competencia de la dependencia</t>
  </si>
  <si>
    <t>PRESTAR SERVICIOS PROFESIONALES AL INSTITUTO DISTRITAL DE LAS ARTES - IDARTES, EN LA SUBDIRECCIÓN DE FORMACIÓN ARTÍSTICA, PARA APOYAR Y FORTALECER LOS PROCESOS DE INDAGACIÓN, SISTEMATIZACIÓN, ANÁLISIS, REVISIÓN DOCUMENTAL, ACTIVIDADES EDITORIALES Y GESTIÓN DEL CONOCIMIENTO DEL PROGRAMA CREA, DE ACUERDO CON LOS PROCEDIMIENTOS Y LINEAMIENTOS ESTABLECIDOS POR LA ENTIDAD.</t>
  </si>
  <si>
    <t>Prestar servicios de apoyo a la gestión al Idartes, específicamente a la Subdirección de Equipamientos Culturales, en actividades relacionadas con la programación artística y la producción ejecutiva, incluyendo el seguimiento a la gestión de los servicios ofertados en los equipamientos a cargo de la dependencia</t>
  </si>
  <si>
    <t>Prestar servicios profesionales en la Oficina Asesora Jurídica o la dependencia que haga sus veces, en el análisis y verificación de información contractual que corresponda al trámite de cierre de expedientes de contratos, convenios y ordenes de compra, según asignación por parte de la supervisión del contrato</t>
  </si>
  <si>
    <t>Brindar servicios profesionales a la Subdirección de Formación Artística del IDARTES, con el fin de apoyar la gestión operativa, administrativa y financiera del convenio interadministrativo No. 7309832 de 2025, suscrito entre la Secretaría de Educación del Distrito SED y el Instituto Distrital de las Artes - Idartes</t>
  </si>
  <si>
    <t>Prestar servicios de apoyo en la gestión en la Oficina Asesora Jurídica o la dependencia que haga sus veces del IDARTES, en los tramites concernientes a completitud de expedientes de contratos, así como en el seguimiento a respuestas a derechos de petición y demás actividades administrativas y operativas asignadas por la supervisión del contrato</t>
  </si>
  <si>
    <t>Prestar servicios profesionales en la Oficina Asesora Jurídica o dependencia que haga sus veces del IDARTES, en llevar a cabo los tramites a cargo de la oficina asociados al Programa Distrital de Estímulos y de fomento, así como en los asuntos de orden contractual y poscontractual asignados por la supervisión del contrato.</t>
  </si>
  <si>
    <t>Prestar servicios profesionales a la Oficina Asesora Jurídica del IDARTES o la dependencia a cargo de contratación en la entidad, para adelantar los diferentes tramites contractuales en sus diferentes
 etapas acorde a las solicitudes allegadas a la dependencia, en especial las relacionadas con temas de la Subdirección Administrativa y Financiera, según asignación por parte de la supervisión del contrato, de conformidad con la normatividad vigente y los procesos y procedimientos asociados al p</t>
  </si>
  <si>
    <t>PRESTAR SERVICIOS PROFESIONALES AL IDARTES EN LA SUBDIRECCIÓN DE FORMACIÓN ARTÍSTICA, PARA EL DESARROLLO Y ACOMPAÑAMIENTO PSICOSOCIAL ASÍ COMO CONTRIBUIR EN LA IMPLEMENTACIÓN DE LAS ESTRATEGIAS DE FORTALECIMIENTO QUE COLABOREN CON EL MEJORAMIENTO DE ATENCIÓN A LA POBLACIÓN, ACORDE CON LOS PROCESOS Y PROCEDIMIENTOS DE LA ENTIDAD.</t>
  </si>
  <si>
    <t>Prestar servicios profesionales al Instituto Distrital de las Artes (IDARTES) Subdirección de Formación Artística, en actividades
 relacionadas con el desarrollo del frontend y la programación de la estructura de interactividad de los contenidos digitales generados en el marco del proyecto de inversión 7997, de acuerdo con los lineamientos establecidos por la entidad.</t>
  </si>
  <si>
    <t>Prestar servicios de apoyo a la gestión al Instituto Distrital de las Artes (IDARTES) -
 Subdirección de Formación Artística, en la generación de contenidos para la
 visibilización y circulación de experiencias y prácticas artísticas mediante el uso de
 herramientas digitales y contenidos multiplataforma, con el fin de promover la
 apropiación y el uso de la cultura digital, la educación, el ejercicio de los derechos y el
 desarrollo humano, en el marco del proyecto de inversión 7997, de acuerdo con</t>
  </si>
  <si>
    <t>PRESTAR SERVICIOS PROFESIONALES AL INSTITUTO DISTRITAL DE LAS ARTES - IDARTES, SUBDIRECCIÓN DE FORMACIÓN ARTÍSTICA, CONTRIBUYENDO EN PROCESOS PEDAGÓGICOS, ADMINISTRATIVOS, OPERATIVOS, DOCUMENTALES Y DE PRODUCCIÓN, CON EL FIN DE LLEVAR A BUEN TÉRMINO LAS ACCIONES DEL COMPONENTE PEDAGÓGICO Y LOS PROCESOS DE FORMACIÓN ARTÍSTICA EN EL MARCO DEL PROGRAMA CREA</t>
  </si>
  <si>
    <t>Prestar servicios de apoyo a la gestión al Idartes - Subdirección de las Artes - Gerencia de Arte Dramático, concernientes a la articulación, planeación, organización, acompañamiento y ejecución de la producción general, técnica, logística y de campo de los planes, programas, proyectos y líneas del Plan Bogotá Teatral y Circense, en coherencia con los lineamientos de la entidad.</t>
  </si>
  <si>
    <t>Prestar servicios de apoyo a la gestión al IDARTES - Subdirección de Equipamientos Culturales, en el desarrollo administrativo, operativo y de seguimiento del programa para la promoción artística y cultural de la ciudad a cargo de la dependencia.</t>
  </si>
  <si>
    <t>Prestar servicios profesionales al Idartes, Subdirección de equipamientos culturales en la planeación, gestión y desarrollo de los diferentes programas desde la estrategia de Arte, Ciencia y Tecnología conformado por el Planetario de Bogotá y la Línea de Arte, Ciencia y tecnología logrando la articulación con los objetivos misionales de la entidad.</t>
  </si>
  <si>
    <t>Prestar servicios profesionales al Instituto
 Distrital de las Artes -Idartes, en la gestión
 editorial y edición de publicaciones impresas
 y virtuales, de acuerdo con los
 procedimientos y lineamientos establecidos
 por la entidad, en el marco del Plan Distrital
 de Desarrollo "Bogotá camina segura
 2024-2027".</t>
  </si>
  <si>
    <t>Prestar servicios profesionales al Instituto Distrital de las Artes Idartes Subdirección Administrativa y Financiera Talento Humano en las actividades relacionadas con el proceso de contratación de personas naturales y jurídicas necesarias para el desarrollo del Plan Estratégico de Talento Humano</t>
  </si>
  <si>
    <t>Prestar servicios profesionales al Instituto Distrital de las Artes -IDARTES -
 Subdirección de Formación Artística para acompañar la línea Impulso Colectivo en los
 procesos de formación artística, de acuerdo con la perspectiva pedagógica del Programa Crea, así como el diseño de estrategias y ejecución de acciones para los procesos de creación artística y la investigación, de conformidad con las orientaciones del programa y la Subdirección de Formación Artística.</t>
  </si>
  <si>
    <t>Prestar servicios profesionales al IDARTES - Subdirección de Equipamientos Culturales, en actividades de seguimiento a contratos de dotación especializada, así como garantizar la liquidación oportuna de los contratos suscritos por la dependencia en todas las modalidades de selección.</t>
  </si>
  <si>
    <t>PRESTAR SERVICIOS PROFESIONALES AL IDARTES - SUBDIRECCIÓN DE LAS ARTES - PROYECTO ESPECIAL EL CASTILLO DE LAS ARTES, COMO REFERENTE DE APOYO A LA COORDINACIÓN DESDE LAS ACCIONES DE GESTIÓN, PLANEACIÓN E IMPLEMENTACIÓN DE LOS DIFERENTES PROCESOS ARTÍSTICOS Y DE CO-CREACIÓN DIRIGIDOS A SUJETOS DE ESPECIAL PROTECCIÓN CONSTITUCIONAL EN LA LOCALIDAD DE LOS MÁRTIRES.</t>
  </si>
  <si>
    <t>Prestar servicios profesionales al Instituto Distrital de las Artes - Idartes, Subdirección Administrativa y Financiera, en la unidad de gestión de Presupuesto, en actividades propias de la gestión presupuestal en el proceso de verificación y trámite de los pagos adelantados por la entidad</t>
  </si>
  <si>
    <t>Prestar servicios profesionales en la Oficina Asesora Jurídica o la dependencia que haga sus veces del IDARTES, en los tramites contractuales relacionados con Convenios de Asociación, así como en los asuntos relacionados con Propiedad Intelectual y Derechos de Autor que se requiera desde el componente jurídico.</t>
  </si>
  <si>
    <t>Prestar servicios profesionales al Idartes -
 Gerencia de Literatura en los procesos
 editoriales del programa Libro al Viento y
 en la difusión de las publicaciones de la
 dependencia, acorde con los requerimientos
 de la entidad</t>
  </si>
  <si>
    <t>Prestar servicios profesionales al IdartesSubdirección de Formación Artística, Programa Nidos para la creación, ejecución documentación y registro de las experiencias artísticas y las acciones operativas en los territorios</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</si>
  <si>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</si>
  <si>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de apoyo a la gestión al IDARTES - Subdirección de Equipamientos Culturales, en el desarrollo de actividades administrativas, operativas y financieras relacionadas con la consecución de recursos del Planetario de Bogotá derivadas de los procesos de taquilla y demás asociados al recaudo según los lineamientos establecidos por la Entidad.</t>
  </si>
  <si>
    <t>Prestar servicios profesionales al IDARTES - Subdirección de Equipamientos Culturales, en la revisión, seguimiento y desarrollo de actividades administrativas, operativas y de gestión ocumental requeridas en las etapas precontractuales, contractuales y post contractuales de los procesos adelantados por dicha dependencia.</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</si>
  <si>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</si>
  <si>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profesionales al Idartes - Subdirección de Formación Artística en los procesos
  de creación, implementación y documentación de obras artísticas del Componente de
  Circulación - Programa NIDOS</t>
  </si>
  <si>
    <t>Prestar servicios profesionales en la Oficina
 Asesora Jurídica o dependencia que haga sus
 veces del IDARTES, en llevar a cabo los
 trámites a cargo de la oficina asociados al
 Programa Distrital de Estímulos y de
 fomento, así como en los asuntos de orden
 contractual y poscontractual asignados por la
 supervisión del contrato.</t>
  </si>
  <si>
    <t>Prestar servicios profesionales al Idartes - Subdirección de las Artes - Gerencia de Música, en actividades relacionadas a la organización, ejecución y seguimiento de las acciones de formación y apropiación del programa Festivales al Parque</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</si>
  <si>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</si>
  <si>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El IDARTES se compromete a gestionar las solicitudes de Permiso Unificado de Filmaciones Audiovisuales - PUFA y conceder a TELESET SAS el uso y aprovechamiento económico de los espacios públicos para filmaciones audiovisuales registrados y aprobados en la plataforma SUMA y TELESET SAS acepta pagar la respectiva retribución económica y cumplir con las condiciones establecidas por EL IDARTES y normatividad vigente para el uso del espacio público para las actividades de filmación audiovisual.</t>
  </si>
  <si>
    <t>Prestar servicios de apoyo a la gestión al Idartes, específicamente a la Subdirección de Equipamientos Culturales, para garantizar la operación técnica y logística de los sistemas de video en los diferentes equipamientos administrados por esta dependencia, en el marco de la programación de eventos y actividades.</t>
  </si>
  <si>
    <t>Prestar servicios profesionales al IDARTES - Subdirección de Equipamientos Culturales, en el desarrollo de actividades orientadas al seguimiento de los procesos de infraestructura, mantenimiento y dotación especializada a cargo de la dependencia.</t>
  </si>
  <si>
    <t>Prestar servicios profesionales al Instituto Distrital de las Artes (IDARTES) - Subdirección de Formación Artística, en la generación de contenidos de mediación y experimentación ciudadana con las artes, mediante el uso de herramientas digitales y contenidos multiplataforma, en el marco del proyecto de inversión 7997, de acuerdo con los lineamientos establecidos por la entidad.</t>
  </si>
  <si>
    <t>Prestar servicios profesionales al Instituto Distrital de las Artes - IDARTES- Subdirección Administrativa y Financiera - Contabilidad, para realizar las conciliaciones bancarias y lo relacionado con tesorería, elaboración de la información exógena nacional y Distrital y ser enlace con la oficina asesora de planeación para las actividades relacionadas con el análisis, conciliación y seguimiento de las cuentas contables.</t>
  </si>
  <si>
    <t>Prestar servicios de apoyo a la gestión al Instituto Distrital de las Artes - Oficina Asesora de Planeación y Tecnologías de la información OAPTI, en actividades asociadas al ejercicio de digitalización y documentación propia de los sistema de información de la entidad, en línea con las apuestas definidas en el PETI, acorde con los lineamientos de la dependencia.</t>
  </si>
  <si>
    <t>Prestar servicios de apoyo a la gestión del IDARTES- subdirección de las Artes, en el acompañamiento a las actividades relacionadas con la planeación, estructuración, articulación y seguimiento a la ejecución de los compromisos de las políticas públicas relacionadas con víctimas, paz, reconciliación, y el Castillo de las Artes en el marco del Plan Distrital de Desarrollo "Bogotá camina segura 2024-2027"</t>
  </si>
  <si>
    <t>Prestar servicios profesionales al IDARTES - Subdirección de Equipamientos Culturales, para ejecutar, implementar y monitorear las actividades relacionadas con los temas administrativos y de planeación, con el fin de cumplir con los objetivos y metas del proyecto de inversión a cargo de la dependencia.</t>
  </si>
  <si>
    <t>Prestar servicios profesionales a la Subdirección de Formación Artística de IDARTES, contribuyendo a la
  implementación de los procesos formativos del Programa Crea, de acuerdo con la perspectiva pedagógica del
  programa y las necesidades de la entidad</t>
  </si>
  <si>
    <t>Prestar servicios profesionales al Idartes - Subdirección de las Artes en el desarrollo de procesos contractuales en todas sus etapas, en actividades administrativas,presupuestales y de planeación en el marco de los proyectos de inversión asignados del Plan Distrital de Desarrollo "Bogotá camina segura 2024-2027".</t>
  </si>
  <si>
    <t>Prestar servicios profesionales al IDARTES - Subdirección de Equipamientos Culturales, en actividades relacionadas con la formulación, desarrollo y seguimiento de la programación artística y cultural desarrollada en los escenarios a cargo de la dependencia</t>
  </si>
  <si>
    <t>Realizar la coproducción para desarrollar la exposición ¿cuántas lluvias cayeron?, que se llevará a cabo en la Cinemateca De Bogotá.</t>
  </si>
  <si>
    <t>Prestar servicios de apoyo a la gestión al IDARTES - Subdirección de Equipamientos Culturales en la producción técnica y logística de las etapas de preproducción, realización y postproducción de la programación del Planetario de Bogotá,garantizando su correcto desarrollo según lineamientos de la Entidad</t>
  </si>
  <si>
    <t>Prestar servicios profesionales al Idartes - Subdirección de las Artes, en acciones asociadas a la gestión de procesos jurídicos del Área de Convocatorias, elaboración, revisión y análisis de documentos y actos administrativos de los programas de fomento, así como el apoyo a la supervisión de contratos y respuesta a requerimientos ciudadanos e institucionales.</t>
  </si>
  <si>
    <t>Prestar servicios de apoyo a la gestión de la
 Subdirección de Equipamientos Culturales -
 IDARTES, en el seguimiento de las
 actividades de sala y de los recursos
 necesarios de aseo, cafetería, logística, salud
 y seguridad para las etapas de
 preproducción, producción y posproducción
 de los espectáculos o eventos artísticos y
 culturales que se realicen en los
 equipamientos, de conformidad con los
 procedimientos y estándares establecidos por
 la dependencia.</t>
  </si>
  <si>
    <t>Prestar servicios de apoyo a la gestión al IDARTES - Subdirección de Equipamientos Culturales, mediante el apoyo en la planeación, ejecución, seguimiento, gestión y relacionamiento estratégico para la implementación del Programa "Culturas en Común".</t>
  </si>
  <si>
    <t>Prestar servicios de apoyo a la gestión al Idartes, específicamente a la Subdirección de Equipamientos Culturales, para garantizar la operación técnica de los sistemas de sonido en los diferentes equipamientos administrados por esta dependencia, en el marco de la programación de eventos y actividades.</t>
  </si>
  <si>
    <t>Prestar servicios de apoyo a la gestión a la Subdirección de las Artes - Gerencia de Artes Audiovisuales, desarrollando actividades asociadas con la gestión, seguimiento y cierre del trámite Permiso Unificado de Filmación Audiovisual (PUFA), de acuerdo a los objetivos de la Comisión Fílmica de Bogotá</t>
  </si>
  <si>
    <t>Prestar servicios de apoyo a la gestión al Idartes - Subdirección de las Artes - Gerencia de Literatura en el desarrollo metodológico y la implementación de estrategias y programas que promuevan la apropiación de la lectura, la escritura y la oralidad en la ciudad.</t>
  </si>
  <si>
    <t>Prestar servicios profesionales al IDARTES - Subdirección de Formación Artística, para consolidar e implementar los procedimientos e instrumentos de medición y evaluación de la cadena de valor del Programa Nidos Arte en Primera Infancia.</t>
  </si>
  <si>
    <t>Prestar servicios de apoyo a la gestión en los procesos y procedimientos de preproducción, producción y posproducción requeridos por la Subdirección de las Artes, así como en la evaluación y seguimiento de los eventos y actividades programadas por la entidad y/o de las que haga parte.</t>
  </si>
  <si>
    <t>Prestar servicios de apoyo a la gestión al Idartes - Subdirección de las Artes - Gerencia de Arte Dramático en acciones concernientes a la ejecución presupuestal de los proyectos de inversión a cargo, planeación, gestión y seguimiento administrativo y operativo, así como los trámites que se deriven de las etapas precontractuales, contractuales y postcontractuales de la dependencia.</t>
  </si>
  <si>
    <t>Prestar los servicios de apoyo operativo y asistencial - Subdirección de las Artes, línea de artistas en espacio público, programa Arte a la KY-, para el acompañamiento a las actividades requeridas para el seguimiento en campo, las acciones administrativas y la gestión documental, relacionadas con la línea transversal, de conformidad con las necesidades de la entidad, el marco regulatorio vigente sobre la materia y los lineamientos de la entidad</t>
  </si>
  <si>
    <t>Prestar servicios profesionales al IDARTES - Subdirección de Formación Artística, en el seguimiento al
  manejo, uso y conservación de la dotación asignada a los centros de formación Crea, así como las
  respectivas actualizaciones en las plataformas, de manera articulada con el almacén general de la
  entidad y las disposiciones del programa Crea</t>
  </si>
  <si>
    <t>Prestar servicios de apoyo a la gestión al Idartes - Subdirección de Formación Artística, en las actividades operativas requeridas en los Centros Crea y en espacios alternos en los que se desarrollen actividades del programa Crea, según los 
 procedimientos definidos por la entidad</t>
  </si>
  <si>
    <t>Prestar servicios de apoyo a la gestión al IDARTES - Subdirección de Formación Artística, en actividades relacionadas con la adecuación, mantenimiento y renovación de los espacios físicos del programa Nidos para el disfrute de las artes en la primera infancia</t>
  </si>
  <si>
    <t>Prestar los servicios profesionales al IDARTES, -Subdirección de las Artes-, para la gestión y puesta en marcha del Proyecto Especial Arte a la KY y la Regulación de Artistas en Espacio Público, en lo correspondiente al desarrollo de acciones misionales y de fomento que requieran planeación y ejecución de las estrategias implementadas para el fortalecimiento del proyecto, según las directrices de la entidad.</t>
  </si>
  <si>
    <t>Prestar servicios profesionales al Idartes- Subdirección de las Artes - Gerencia de Danza en los aspectos relacionados con la organización, articulación y seguimiento de la pre-producción, producción, postproducción y solicitudes técnicas y logísticas que sean necesarios para el desarrollo de las actividades y/o eventos de la dependencia de conformidad con los lineamientos de la entidad.</t>
  </si>
  <si>
    <t>Prestar servicios profesionales a la Subdirección de las Artes en la implementación y seguimiento del Programa Distrital de Estímulos, así como en la implementación de las acciones requeridas para dar cumplimiento con los compromisos de la entidad con el Sistema Integral de Paz en el marco del Plan Distrital de Desarrollo "Bogotá Camina Segura 2024-2027".</t>
  </si>
  <si>
    <t>Prestar servicios profesionales al IDARTES - Subdirección de las Artes, en las actividades de carácter administrativo, contractual y financiero, relacionadas con la estructuración, ejecución y seguimiento a los procesos de Pueblos Étnicos que adelante el Idartes dentro del marco del Plan de Desarrollo "Bogotá Camina Segura" 2024-2027.</t>
  </si>
  <si>
    <t>Prestar servicios de apoyo a la gestión al IDARTES - Subdirección de Equipamientos Culturales, colaborando en los procesos de planificación, implementación y monitoreo necesarios para la producción de eventos del Programa "Culturas en común".</t>
  </si>
  <si>
    <t>Prestar servicios de apoyo a la gestión al Idartes - Subdirección de las Artes - Gerencia de Literatura, en procesos de distribución, oferta y articulación de las publicaciones de la unidad de gestión según los lineamientos de la entidad.</t>
  </si>
  <si>
    <t>Prestar los servicios profesionales en la Oficina Asesora Jurídica del IDARTES en la gestión del desarrollo de las actuaciones administrativas asociadas a las funciones y compromisos de la oficina, así como las relacionadas con el apoyo a la supervisión designada a la jefatura de la dependencia</t>
  </si>
  <si>
    <t>Prestar servicios profesionales a IDARTES - Oficina Asesora de Planeación y Tecnologías de la Información, en las acciones asociadas a la formulación, actualización y seguimiento de políticas públicas, así como de los proyectos de inversión desde el alcance, competencia y lineamientos establecidos por la OAPTI</t>
  </si>
  <si>
    <t>Prestar servicios profesionales a la Subdirección de las Artes - Gerencia de Artes Audiovisuales, en el funcionamiento, reforzamiento y seguimiento de los sistema y equipo tecnológicos de la Cinemateca de Bogotá, acorde con las directrices y procedimientos establecidos por la entidad.</t>
  </si>
  <si>
    <t>Prestar servicios de apoyo a la gestión al IDARTES - Subdirección de las Artes - Gerencia de Artes Plásticas y Visuales en las actividades que garanticen la atención integral de los públicos del Centro de Documentación de la Galería Santa Fe, siguiendo los estándares, directrices, procesos y procedimientos de la entidad.</t>
  </si>
  <si>
    <t>Prestar servicios profesionales al IDARTES - Subdirección de Equipamientos Culturales, en las actividades relacionadas con gestión de recursos y procesos de arrendamiento, coproducción, alianzas y patrocinios para el fortalecimiento de los procedimientos asociados a la dependencia.</t>
  </si>
  <si>
    <t>Prestar servicios profesionales al Idartes - Subdirección de las Artes, para acompañar la implementación de las políticas públicas de los Sectores Sociales y apoyar la gestión en las localidades asignadas, acorde con la misionalidad de la entidad en el marco Plan de Desarrollo Distrital Bogotá Camina Segura 2024- 2027.</t>
  </si>
  <si>
    <t>Prestar servicios de apoyo a la gestión Idartes - Subdirección de las Artes - Proyecto Especial El Castillo de las Artes, como referente de apoyo comunitario y territorial en las acciones de planeación e implementación de los diferentes procesos artísticos dirigidos a niños, niñas, adolescentes, personas mayores y comunidad de la localidad de Los Mártires.</t>
  </si>
  <si>
    <t>Prestar servicios de apoyo a la gestión al IDARTES - Subdirección de las Artes - Gerencia de Artes Plásticas y Visuales en las actividades asociadas a los procesos de arte urbano y grafiti desarrollados por la dependencia.</t>
  </si>
  <si>
    <t>Prestar servicios profesionales al Idartes - Gerencia de Literatura, en la realización de estrategias para la territorialización de las acciones de apropiación y fomento de la literatura en la ciudad.</t>
  </si>
  <si>
    <t>Prestar servicios profesionales al Idartes, - Subdirección de las Artes con el fin de adelantar las acciones de seguimiento, acompañamiento y orientación para el desarrollo del Proyecto Especial Arte a la KY de acuerdo con las acciones vinculantes a la entidad, respecto al marco regulatorio de aprovechamiento económico del espacio público, en consonancia con los lineamientos de la entidad en el marco del Plan de Desarrollo Bogotá Camina Segura.</t>
  </si>
  <si>
    <t>PRESTAR SERVICIOS PROFESIONALES AL IDARTES- SUBDIRECCIÓN DE FORMACIÓN ARTÍSTICA, PROGRAMA NIDOS PARA LA CREACIÓN, EJECUCIÓN DOCUMENTACIÓN Y REGISTRO DE LAS EXPERIENCIAS ARTÍSTICAS Y LAS ACCIONES OPERATIVAS EN LOS TERRITORIOS.</t>
  </si>
  <si>
    <t>Prestar servicios profesionales al Instituto Distrital de las Artes - IDARTES, Subdirección Administrativa y Financiera - Tesorería, en actividades relacionadas con el control y verificación de los ingresos por concepto de arrendamiento, boletería y el recaudo para el Permiso Unificado para las Filmaciones Audiovisuales-PUFAconsignados en las diferentes cuentas bancarias de la entidad.</t>
  </si>
  <si>
    <t>Prestar servicios de apoyo a la gestión al Instituto Distrital de las Artes - Idartes, Dirección General de Comunicaciones, para la planeación, administración, desarrollo y actualización de la sede electrónica y sitios web transversales, conforme a los procedimientos establecidos por la entidad.</t>
  </si>
  <si>
    <t>El arrendador entrega a título de arrendamiento a favor del arrendatario el bien inmueble ubicado en la CALLE 27 A SUR # 13- 51, CARRERA 13 # 27 A -11 SUR Y CARRERA 13 # 27 A - 15 SUR de la ciudad de Bogotá, con un área disponible aproximada de 1550 mt2, acorde con las especificaciones definidas por la entidad, con destino al funcionamiento de un centro de formación artística - crea, en el marco del proyecto de inversión 8028 "Implementación de procesos de formación artística con las comunidades</t>
  </si>
  <si>
    <t>PRESTAR SERVICIOS DE APOYO A LA GESTIÓN AL INSTITUTO DISTRITAL DE LAS ARTES - IDARTES, PROGRAMA CREA DE LA SUBDIRECCIÓN DE FORMACIÓN ARTÍSTICA, CONTRIBUYENDO CON LA PLANIFICACIÓN, EJECUCIÓN Y DISEÑO DE ACTIVIDADES DE VISIBILIZACIÓN EN CONJUNTO CON LOS EQUIPOS CREA PARA LA REALIZACIÓN DE EVENTOS, MUESTRAS Y PRESENTACIONES ARTÍSTICAS Y LAS DEMÁS LAS DISPOSICIONES DEFINIDAS POR LA ENTIDAD.</t>
  </si>
  <si>
    <t>El arrendador entrega a título de arrendamiento a favor del arrendatario el bien inmueble ubicado en la CALLE 68 SUR No 78H-37 de la ciudad de Bogotá, con un área disponible aproximada de 440,60 mt2, acorde con las especificaciones definidas por la entidad, con destino al funcionamiento de un centro de formación artística - crea, en el marco del proyecto de inversión 8028 "Implementación de procesos de formación artística con las comunidades en Bogotá D.C."</t>
  </si>
  <si>
    <t>Prestar servicios profesionales al Instituto Distrital de las Artes- Idartes - Dirección General- Comunicaciones para la implementación, gestión y seguimiento de estrategias digitales destinadas a la difusión de contenidos en redes sociales de las actividades, eventos y programas institucionales, en cumplimiento de los lineamientos de la Entidad.</t>
  </si>
  <si>
    <t>PRESTAR SERVICIOS PROFESIONALES AL INSTITUTO DISTRITAL DE LAS ARTES - IDARTES, SUBDIRECCIÓN DE FORMACIÓN ARTÍSTICA, CONTRIBUYENDO EN PROCESOS PEDAGÓGICOS, ADMINISTRATIVOS, OPERATIVOS, DOCUMENTALES Y DE PRODUCCIÓN, CON EL FIN DE LLEVAR A BUEN TÉRMINO LAS ACCIONES DEL COMPONENTE PEDAGÓGICO Y LOS PROCESOS DE FORMACIÓN ARTÍSTICA EN EL MARCO DEL PROGRAMA CREA.</t>
  </si>
  <si>
    <t>Prestar servicios profesionales al Instituto Distrital de las Artes - IDARTES, enfocados en la planificación y estructuración financiera y económica de los procesos precontractuales, así como en la elaboración de documentos y trámites relacionados con dichos procesos de la entidad.</t>
  </si>
  <si>
    <t>Prestar servicios profesionales al Instituto Distrital de las Artes - IDARTES, en el desarrollo de las actividades asociadas con la articulación, seguimiento y gestión de la información de los escenarios de relacionamiento y el proceso de capacitación, en el marco de la implementación del Modelo Distrital de Relacionamiento Integral con la Ciudadanía.</t>
  </si>
  <si>
    <t>Prestar servicios profesionales al Idartes - Subdirección de las Artes - Proyecto Especial El Castillo de las Artes en las actividades asociadas a la planeación, gestión, articulación intersectorial e interinstitucional, implementación y seguimiento del acceso y desarrollo de los derechos culturales, con el fin de garantizar diversos procesos artísticos dirigidos a poblaciones de especial protección constitucional en la localidad de Los Mártires y Santa Fé.</t>
  </si>
  <si>
    <t>Prestar servicios profesionales al Instituto Distrital de las Artes IDARTES, en
  actividades propias de los Sistemas de Información de la Subdirección de Formación
  Artística, para la administración, actualización y soporte, conforme a las orientaciones
  de la entidad</t>
  </si>
  <si>
    <t>Prestar servicios profesionales al Instituto Distrital de las Artes IDARTES - desarrollando actividades relacionadas con la gestión financiera en los diferentes sistemas establecidos por la Entidad según los manuales y procedimientos establecidos por la Subdirección Administrativa y Financiera - Unidad de Gestión Tesorería</t>
  </si>
  <si>
    <t>Prestar servicios de apoyo a la gestión al Idartes - Subdirección de las Artes - Gerencia de Danza, en las gestiones operativas, de seguimiento y administrativas del Programa Distrital de Estímulos 2025 de la dependencia.</t>
  </si>
  <si>
    <t>El arrendador entrega a título de arrendamiento a favor del arrendatario el bien inmueble ubicado en la AVENIDA CALLE 55 SUR No 79 G - 09 de la ciudad de Bogotá, con un área disponible aproximada de 600 mt2, acorde con las especificaciones definidas por la entidad, con destino al funcionamiento de un centro de formación artística -crea, en el marco del proyecto de inversión 8028 "Implementación de procesos de formación artística con las comunidades en Bogotá D.C"</t>
  </si>
  <si>
    <t>Prestar servicios profesionales a la Oficina Asesora Jurídica o la dependencia que haga sus veces del IDARTES, apoyando en los tramites concernientes a la actividad contractual de la Entidad desde el componente jurídico, así como en los asignados por la supervisión en materia de lineamientos, incumplimiento y sancionatorio contractual en los que la dependencia requiera.</t>
  </si>
  <si>
    <t>Prestar servicios profesionales al Instituto Distrital de las Artes IDARTES, con la
  administración y soporte de los sistemas de Información utilizados en la gestión de la
  Subdirección de Formación Artística</t>
  </si>
  <si>
    <t>Prestar servicios de apoyo a la gestión al Instituto Distrital de las Artes- Idartes - Dirección General- Comunicaciones en la presentación de eventos, actividades y programas institucionales, así como la grabación de cuñas, guiones o audios que se le sean asignados conforme a las estrategias de comunicación implementadas por la Institución</t>
  </si>
  <si>
    <t>Prestar servicios profesionales al Idartes - Subdirección de las Artes en la gestión y seguimiento administrativo y misional del Programa Distrital de Apoyos Concertados, así como en las acciones relacionadas con las etapas contractuales, conforme a los procesos y procedimientos establecidos por la entidad.</t>
  </si>
  <si>
    <t>Prestar servicios profesionales en la Oficina Asesora Jurídica o la dependencia que haga sus veces del IDARTES, en la gestión de las solicitudes contractuales asociados a los Permisos Unificados para Filmaciones Audiovisuales -PUFA allegadas a la Oficina, así como los demás trámites de contratación asignados según asignación por parte de la supervisión del contrato.</t>
  </si>
  <si>
    <t>Prestar servicios profesionales a la Subdirección de Equipamientos Culturales - IDARTES en el desarrollo de actividades administrativas y misionales necesarias para la gestión de recursos a través de la gestión de portafolios de servicios de la oferta de los escenarios.</t>
  </si>
  <si>
    <t>PRESTAR SERVICIOS DE APOYO A LA GESTIÓN PARA EL CUMPLIMIENTO DE LAS METAS ASOCIADAS AL PROYECTO DE INVERSIÓN 8024 DE INTERNACIONALIZACIÓN CULTURAL DESDE LAS ARTES EN LO RELATIVO A LA GESTIÓN Y PRODUCCIÓN DE CONOCIMIENTO TÉCNICO ESPECIALIZADO QUE PERMITA LA REALIZACIÓN DE LOS ENCUENTROS DEL BANCO DE BUENAS PRÁCTICAS EN LA GESTIÓN PÚBLICA DE LAS ARTES DE IBEROAMÉRICA.</t>
  </si>
  <si>
    <t>Prestar servicios de apoyo a la gestión al Idartes - Subdirección de las Artes - Gerencia de Arte Dramático, en acciones concernientes al fomento, acompañamiento,planeación, implementación y seguimiento de actividades de fortalecimiento de las prácticas teatrales y circenses de las líneas del Plan Bogotá Teatral y Circense.</t>
  </si>
  <si>
    <t>Prestar servicios de apoyo a la gestión al Instituto Distrital de las Artes (IDARTES) - Subdirección de Formación Artística, en la gestión y producción de contenidos virtuales, interactivos y multiplataforma, en el marco del proyecto de inversión 7997, de acuerdo con los lineamientos establecidos por la entidad</t>
  </si>
  <si>
    <t>Prestar servicios profesionales al IDARTES - Subdirección de las Artes - Gerencia de Artes Plásticas y Visuales en la preproducción, producción y postproducción del registro audiovisual, fotográfico o sonoro de las actividades misionales de la dependencia, acorde con los estándares, lineamientos y procedimientos de la entidad.</t>
  </si>
  <si>
    <t>Prestar servicios profesionales al Instituto Distrital de las Artes (IDARTES) - Subdirección de Formación Artística, en la generación de contenidos de formación artística y acceso a los lenguajes del arte mediante el uso de herramientas digitales y contenidos multiplataforma, en el marco del proyecto de inversión 7997, de acuerdo con los lineamientos establecidos por la entidad</t>
  </si>
  <si>
    <t>Prestar servicios profesionales a la Subdirección de las Artes para la formulación, implementación y seguimiento de las acciones necesarias para cumplir con los compromisos institucionales relacionados con la construcción de paz y el seguimiento a las políticas públicas afines, en el marco del Plan Distrital de Desarrollo "Bogotá Camina Segura 2024-2027".</t>
  </si>
  <si>
    <t>Brindar servicios profesionales al IDARTES -Subdirección de Formación Artística, contribuyendo a la implementación de los procesos formativos del Programa Crea , de acuerdo con la perspectiva pedagógica del programa y las necesidades de la entidad.</t>
  </si>
  <si>
    <t>PRESTAR SERVICIOS PROFESIONALES AL INSTITUTO DISTRITAL DE LAS ARTES IDARTES PARA LA SUBDIRECCIÓN ADMINISTRATIVA Y FINANCIERA, DESARROLLANDO ACTIVIDADES RELACIONADAS CON LA GESTIÓN FINANCIERA EN EL TRÁMITE Y DILIGENCIAMIENTO DE INFORMES DE PAGO; ASÍ COMO LAS DEMAS ACTIVIDADES ADMINISTRATIVAS RELACIONADAS A LAS NECESIDADES DE LA - UNIDAD DE GESTIÓN TESORERÍA.</t>
  </si>
  <si>
    <t>Prestar servicios de apoyo a la gestión al Instituto Distrital de las Artes- Idartes, seguimiento a las actividades relacionadas con la planeación, estructuración, articulación y seguimiento a la ejecución del componente administrativo y financiero de conformidad con los procesos, procedimientos y requerimientos de la entidad en los laboratorios de Innovación social.</t>
  </si>
  <si>
    <t>Prestar servicios de apoyo a la gestión al Idartes -Gerencia de Literatura- en las actividades relacionadas con la dimensión de fomento y con la circulación literaria, acorde con los procesos y procedimientos adoptados por la entidad.</t>
  </si>
  <si>
    <t>Prestar servicios profesionales a la Oficina
 Asesora Jurídica del IDARTES o la
 dependencia a cargo de contratación en la
 entidad, para adelantar y revisar los procesos
 de selección en sus diferentes modalidades y
 etapas, así como la revisión de procesos,
 contratos y convenios en la plataforma de
 contratación estatal, y en los asuntos
 respecto a solicitudes de conceptos jurídicos
 y actos administrativos en materia
 contractual y a los trámites asociados a la
 actualización de documentos dentro(...</t>
  </si>
  <si>
    <t>Prestar servicios profesionales al Idartes - Subdirección de las Artes - Gerencia de Arte Dramático, en acciones asociadas al agenciamiento, acompañamiento, relacionamiento transversal intra, inter y trans-sectorial, planeación, implementación de actividades de fortalecimiento al sector teatral y circense, gestión y desarrollo de la estrategia de relacionamiento del Plan Bogotá Teatral y Circense.</t>
  </si>
  <si>
    <t>Prestar servicios de apoyo a la gestión al Idartes- Subdirección de Formación Artística,
  Programa Nidos para la creación, ejecución documentación y registro de las experiencias
  artísticas y las acciones operativas en los territorios</t>
  </si>
  <si>
    <t>Prestar servicios de apoyo a la gestión de la Subdirección de Equipamientos Culturales
  del IDARTES, para la gestión operativa y logística de las actividades culturales,
  artísticas y de divulgación científica, con el fin de brindar una experiencia de calidad a
  los visitantes del Planetario de Bogotá</t>
  </si>
  <si>
    <t>Prestar servicios de apoyo a la gestión al
 Idartes - Subdirección de las Artes -
 Gerencia de Artes Audiovisuales, en
 acciones relacionadas con la planificación y
 desarrollo de la programación de películas y
 obras audiovisuales en la Cinemateca de
 Bogotá apoyando gestiones administrativas
 y de comunicaciones.</t>
  </si>
  <si>
    <t>Prestar servicios de apoyo a la gestión del IDARTES - Subdirección de Equipamientos Culturales, para la adecuación y puesta en marcha de espacios culturales, artísticos y de divulgación de la ciencia, brindando información y orientación a los visitantes del Planetario de Bogotá</t>
  </si>
  <si>
    <t>Prestar servicios profesionales a la Subdirección de Formación Artística de IDARTES, contribuyendo a la implementación de los procesos formativos del Programa Crea, de acuerdo con la perspectiva pedagógica del programa y las necesidades de la entid</t>
  </si>
  <si>
    <t>Prestar servicios de apoyo a la gestión al Instituto Distrital de las Artes - IDARTES - Subdirección de formación artística en las actividades administrativas y/o financieras que se deriven de la implementación del proyecto 0064-7962 "Consolidación de procesos desde las artes que aporten al desarrollo integral de la primera infancia en Bogotá D.C.</t>
  </si>
  <si>
    <t>Prestar servicios profesionales al IDARTES - Subdirección de Equipamientos Culturales, en la ejecución, seguimiento y fortalecimiento de los proyectos de la línea conceptual de ciencias planetarias y de la Tierra definidos en los procesos divulgativos del Planetario de Bogotá.</t>
  </si>
  <si>
    <t>Prestar servicios de apoyo a la gestión al Idartes, específicamente a la Subdirección de Equipamientos Culturales, para garantizar la operación técnica de los sistemas de tramoya y escenario en los diferentes equipamientos administrados por esta dependencia, en el marco de la programación de eventos y actividades.</t>
  </si>
  <si>
    <t>Prestar servicios profesionales al Instituto Distrital de las Artes - Oficina Asesora de Planeación y Tecnologías de la información OAPTI, en actividades asociadas, al mantenimiento y desarrollo de los sistemas de información de la entidad, con énfasis en la actualización y mejora del fronted, para su óptimo funcionamiento acorde con las apuestas definidas en el PETI, conforme de las indicaciones establecidas por la dependencia.</t>
  </si>
  <si>
    <t>Prestar servicios profesionales al IDARTES - Oficina Asesora de Planeación y Tecnologías de la Información, en actividades relacionadas con la implementación del Plan Institucional de Gestión Ambiental y las estrategias derivadas en torno a la concientización ambiental acorde con los lineamientos establecidos por la OAP-TI.</t>
  </si>
  <si>
    <t>Prestar servicios profesionales al Instituto
  Distrital de las Artes - IDARTES 
 Subdirección de Formación Artística, como
  apoyo transversal del componente
  pedagógico para el desarrollo de las acciones
  pedagógicas, administrativos y operativas de
  acuerdo con las orientaciones del
  componente, el programa Crea y la
  Subdirección de Formación Artística</t>
  </si>
  <si>
    <t>Prestar servicios profesionales al IDARTES Subdireccio?n de Equipamientos Culturales, en actividades enfocadas en la gestión y administración para el asegurar el adecuado seguimiento y control de los inventarios asignados en la dependencia</t>
  </si>
  <si>
    <t>Prestar servicios profesionales en actividades relacionadas con los procesos y procedimientos de preproducción, producción y postproducción requeridas por la Subdirección de las artes - área de producción, garantizando las acciones necesarias para el cumplimiento de las metas con relación a la circulación y realización de eventos propios o en los que haga parte, de conformidad con la normatividad vigente.</t>
  </si>
  <si>
    <t>Prestar servicios de apoyo a la gestión al
  Idartes- Subdirección de Formación Artística
  en acciones relacionadas con el proceso de
  creación, implementación y documentación
  de experiencias artísticas, así como
  contribuir al posicionamiento de los espacios
  físicos del programa Nidos para el disfrute
  de las artes en la primera infancia</t>
  </si>
  <si>
    <t>Prestar servicios profesionales a la Subdirección de las Artes, en acciones y proyectos de formación, cocreación y apropiación de la estrategia territorial Cinemateca Rodante de la Gerencia de Artes Audiovisuales.</t>
  </si>
  <si>
    <t>Prestar servicios de apoyo a la gestión al Idartes -Subdirección de las Artes en el seguimiento y reporte de las metas de los proyectos de inversión a cargo de la dependencia que le sean asignados, así como en el acompañamiento y participación en las actividades del Consejo Distrital de las Artes, en el marco del Plan Distrital de Desarrollo: 'Bogotá Camina Segura 2024-2027'.</t>
  </si>
  <si>
    <t>Brindar servicios profesionales al IDARTES- Subdirección de Formación Artística,
  contribuyendo a la implementación de los
  procesos formativos del Programa Crea , de
  acuerdo con la perspectiva pedagógica del
  programa y las necesidades de la entidad.</t>
  </si>
  <si>
    <t>Prestar servicios profesionales en la Oficina Asesora Jurídica o la dependencia que haga sus veces del IDARTES, en la revisión de documentos y tramites asociados a procesos de contratación, así como en respuestas a consultas y de actos administrativos que conlleven análisis jurídico según asignación por parte de la supervisión</t>
  </si>
  <si>
    <t>Prestar servicios de apoyo a la gestión del IDARTES - Subdirección de Equipamientos
 Culturales, en la atención de públicos del Planetario de Bogotá, a través de la implementación del Modelo integrador multienfoque para educación no formal del escenario, con el fin de fomentar la apropiación social del conocimiento</t>
  </si>
  <si>
    <t>PRESTAR SERVICIO DE APOYO A LA GESTIÓN DEL IDARTES, ESPECÍFICAMENTE A LA SUBDIRECCIÓN DE EQUIPAMIENTOS CULTURALES, EN LA PRODUCCIÓN LOGÍSTICA Y TÉCNICA DE LAS ETAPAS DE PREPRODUCCIÓN, EJECUCIÓN Y POSPRODUCCIÓN DE LOS EVENTOS Y ACTIVIDADES PROGRAMADAS EN LOS EQUIPAMIENTOS A CARGO DE LA DEPENDENCIA.</t>
  </si>
  <si>
    <t>Prestar servicios de apoyo a la gestión en actividades de manejo de información, solicitudes de insumos, preparación de informes y acompañamiento al desarrollo de actividades administrativas y operativas asignadas por la Subdirección de las Artes - Área de Producción, acorde con los procedimientos definidos en la entidad</t>
  </si>
  <si>
    <t>Prestar servicios profesionales al Idartes - Subdirección de las Artes - Gerencia de Danza, en la planeación, producción y ejecución de los eventos, festivales y circuitos de la circulación de la dependencia.</t>
  </si>
  <si>
    <t>Prestar servicios profesionales a la Subdirección de las Artes - Ecosistema Sostenible para las Artes, en la asistencia a actividades vinculadas a la planificación, organización, integración y supervisión de la implementación de los aspectos administrativos y financieros del proyecto, de acuerdo con los procesos y procedimientos establecidos por la entidad</t>
  </si>
  <si>
    <t>Prestar servicios de apoyo a la gestión a la Subdirección de las Artes Gerencia de literatura del Idartes, en las actividades del componente administrativo, así como en el acompañamiento a los procesos operativos de la dependencia, de conformidad con las directrices y lineamientos de la entidad.</t>
  </si>
  <si>
    <t>PRESTAR SERVICIOS PROFESIONALES A LA OFICINA ASESORA DE PLANEACIÓN Y TECNOLOGÍAS DE LA INFORMACIÓN DEL IDARTES EN ACTIVIDADES DE SOPORTE TÉCNICO A USUARIOS FINALES, SOLUCIÓN DE INCIDENCIAS O REQUERIMIENTOS REGISTRADOS EN LA MESA DE SERVICIO VINCULADOS A LOS DIFERENTES SISTEMAS DE INFORMACIÓN DE LA ENTIDAD, GESTIÓN Y SEGUIMIENTO DE INFORMACIÓN E INDICADORES DE LOS DIFERENTES SISTEMAS IMPLEMENTADOS EN CONFORMIDAD CON LAS DIRECTRICES ESTABLECIDAS POR LA OAPTI Y EN CONCORDANCIA AL PLAN (...)</t>
  </si>
  <si>
    <t>Prestar servicios de apoyo a la gestión al Instituto Distrital de las Artes - IDARTES -Almacén General, asociadas a los procesos de diagnósticos, mantenimientos preventivos y correctivos de los equipos eléctricos y electrónicos, levantamiento de información para test de deterioro y hojas de vida de los bienes de propiedad del Idartes.</t>
  </si>
  <si>
    <t>PRESTAR LOS SERVICIOS PROFESIONALES AL IDARTES - SUBDIRECCIÓN DE LAS ARTES, EN LAS ACTIVIDADES ASOCIADAS A LOS ASPECTOS ADMINISTRATIVOS, DE EJECUCIÓN Y SEGUIMIENTO PARA LA LÍNEA DE LOS SECTORES SOCIALES Y TERRITORIOS, ASÍ COMO EN LOS TRÁMITES PRECONTRACTUALES, CONTRACTUALES Y POSTCONTRACTUALES EN EL MARCO PLAN DE DESARROLLO DISTRITAL - BOGOTÁ CAMINA SEGURA 2024 - 2027, ACORDE CON LA MISIONALIDAD DE LA ENTIDAD.</t>
  </si>
  <si>
    <t>Prestar servicios profesionales al Idartes - Subdirección de las Artes - Área de Convocatorias, para desarrollar la planeación, ejecución, estructuración y análisis de los programas de fomento a las prácticas artísticas y culturales, orientando la gestión de los programas de fomento de la entidad, en el marco de las políticas y lineamientos distritales del sector Cultura.</t>
  </si>
  <si>
    <t>Prestar servicios profesionales al IDARTESOficina Asesora Jurídica o la dependencia que haga sus veces, para los tramites relacionados con la etapa postcontractual asignados a la oficina; así como en los asuntos que requiera la dependencia en materia contractual de acuerdo con el proceso de gestión jurídica-contractual establecido por la entidad.</t>
  </si>
  <si>
    <t>Prestar servicios profesionales al IDARTES - Subdirección de Equipamientos Culturales, en los procesos de mediación para la divulgación científica y de apropiación de conocimientos del Planetario de Bogotá, garantizando las gestiones operativas y logísticas para garantizar una oferta de calidad a la ciudadanía.</t>
  </si>
  <si>
    <t>Prestar servicios de apoyo a la gestión al Instituto Distrital de las Artes - IDARTES - Subdirección Administrativa y Financiera - Almacén General, para la ejecución de diferentes actividades enfocadas con el almacenamiento, bodegaje, toma física de inventarios y otras tareas inherentes a la gestión del almacén general.</t>
  </si>
  <si>
    <t>Prestar servicios profesionales al Instituto Distrital de las Artes - IDARTES, Subdirección Administrativa y Financiera - Tesorería, en actividades relacionadas con la gestión de pagos de las nóminas de la planta permanente y temporal, contratistas, proveedores seguridad social y riesgos IV y V , así como así como las actividades de compensaciones mensuales PAC, reprogramaciones trimestrales de PAC según los lineamientos impartidos por la Subdirección Administrativa y Financiera - Unidad de Gest</t>
  </si>
  <si>
    <t>Prestar servicios profesionales al Instituto Distrital de las Artes IDARTES - que permitan el desarrollo de actividades asociadas a la gestión financiera en el trámite tecnológico de los informes de pago; haciendo uso de los diferentes sistemas con los que cuenta la Entidad y la SDH, de conformidad con los lineamientos impartidos por la Subdirección Administrativa y Financiera - Unidad de Gestión Tesorería y las demás actividades administrativas relacionadas a las necesidades de la Unidad.</t>
  </si>
  <si>
    <t>Prestar servicios profesionales al IDARTES - Subdirección de Equipamientos Culturales, en las actividades relacionadas con gestión de recursos y de públicos, alianzas, patrocinios y mercadeo para el fortalecimiento de los procedimientos asociados a la dependencia.</t>
  </si>
  <si>
    <t>Prestar servicios profesionales al Idartes - Subdirección de Formación Artística en las acciones de liderazgo, seguimiento, fortalecimiento y acompañamiento de la estrategia de Encuentros grupales, en garantía de la calidad de las experiencias artísticas para la primera infancia según los lineamientos del programa Nidos</t>
  </si>
  <si>
    <t>Prestar los servicios profesionales para la creación y consolidación de un Banco Iberoamericano de Buenas Prácticas en la gestión pública de las artes, en alianza con ciudades capitales y estratégicas de Iberoamérica</t>
  </si>
  <si>
    <t>Prestar servicios profesionales al Idartes-Subdirección de Formación Artística en las acciones de liderazgo, seguimiento, fortalecimiento y acompañamiento de la estrategia de Encuentros grupales, en garantía de la calidad de las experiencias artísticas para la primera infancia según los lineamientos del programa Nidos</t>
  </si>
  <si>
    <t>Prestar servicios de distribución de contenidos audiovisuales al Instituto Distrital de las Artes - Idartes, para exhibición
 del material que se proyectará en los equipamientos culturales, de acuerdo con la programación definida por la entidad</t>
  </si>
  <si>
    <t>Prestar servicios de apoyo a la gestión al IDARTES - Subdirección de Equipamientos Culturales en la gestión necesaria para la organización y desarrollo efectivo de la programación del Planetario de Bogotá, atendiendo a los lineamientos institucionales y la eficiencia en la operación y logística de las actividades</t>
  </si>
  <si>
    <t>Prestar servicios de apoyo a la gestión al Idartes, específicamente a la Subdirección de Equipamientos Culturales, para la producción logística y técnica de los eventos y actividades programadas en los equipamientos designados</t>
  </si>
  <si>
    <t>Prestar servicios profesionales a la Dirección General en el desarrollo e
 implementación de las estrategias de internacionalización cultural de Bogotá de
 acuerdo a lo establecido en el Plan de internacionalización del Idartes y en
 cumplimiento de las metas establecidas en el proyecto de inversión 8024
 "Fortalecimiento y posicionamiento del sector artístico mediante la promoción del
 conocimiento y la internacionalización cultural en Bogotá D.C.", en lo relacionado con
 las alianzas estratégicas y</t>
  </si>
  <si>
    <t>PRESTAR SERVICIOS PROFESIONALES AL INSTITUTO DISTRITAL DE LAS ARTES IDARTES, SUBDIRECCIÓN DE FORMACIÓN ARTÍSTICA, EN LAS ACCIONES RELACIONADAS CON LOS PROCESOS REQUERIDOS PARA EL FUNCIONAMIENTO DEL SISTEMA DE INFORMACIÓN DEL PROGRAMA NIDOS - SIF</t>
  </si>
  <si>
    <t>Prestar servicios profesionales al Instituto Distrital de las Artes- Idartes Dirección General- Comunicaciones como videógrafo, para la producción, edición y gestión de contenido audiovisual relacionado con las actividades, eventos y programas institucionales en desarrollo del cumplimiento de las estrategias de comunicación y lineamientos internos.</t>
  </si>
  <si>
    <t>Prestar servicios profesionales al Instituto Distrital de las Artes- Idartes - Dirección General- Comunicaciones realizando actividades periodísticas de promoción y divulgación de los programas, festivales, eventos y cualquier otro espectáculo y/o actividad que se requiera en atención a la misionalidad de la entidad.</t>
  </si>
  <si>
    <t>El arrendador entrega a título de arrendamiento a favor del arrendatario el bien inmueble ubicado en la calle 146 A No. 94A 05 de la ciudad de Bogotá, con un área disponible aproximada de 546,20 mts2, acorde con las especificaciones definidas por la entidad, con destino al funcionamiento de un Centro de Formación Artística Crea en el marco del proyecto de inversión 8028 "Implementación de procesos de formación artística con las comunidades en Bogotá D.C</t>
  </si>
  <si>
    <t>El arrendador entrega a título de arrendamiento a favor del arrendatario el bien inmueble ubicado en la CALLE 20C NO 96C-51 de la ciudad de Bogotá, con un área disponible aproximada de 489.3 mts2, acorde con las especificaciones definidas por la entidad, con destino al funcionamiento de un Centro de Formación Artística -CREA, en el marco del proyecto de inversión 8028 "Implementación de procesos de formación artística con las comunidades en Bogotá D.C."</t>
  </si>
  <si>
    <t>El arrendador entrega a título de arrendamiento a favor del arrendatario el bien inmueble ubicado en la Carrera 107 No. 70 58 de la ciudad de Bogotá, con un área disponible aproximada de 792 mts2, acorde con las especificaciones definidas por la entidad, con destino al funcionamiento de un Centro de Formación Artística Crea en el marco del proyecto de inversión 8028 "Implementación de procesos de formación artística con las comunidades en Bogotá D.C."</t>
  </si>
  <si>
    <t>El IDARTES se compromete a gestionar las solicitudes de Permiso Unificado de Filmaciones Audiovisuales - PUFA y conceder a LA PRE PRO SOLUCIONES AUDIOVISUALES SAS el uso y aprovechamiento económico de los espacios públicos para filmaciones audiovisuales registrados y aprobados en la plataforma SUMA y/o en la CFB y LA PRE PRO SOLUCIONES AUDIOVISUALES SAS acepta pagar la respectiva retribución económica y cumplir con las condiciones establecidas por el IDARTES y la normatividad vigente para el....</t>
  </si>
  <si>
    <t>El IDARTES se compromete a gestionar las solicitudes de Permiso Unificado de Filmaciones Audiovisuales - PUFA y conceder a LA PRE PRO SOLUCIONES AUDIOVISUALES SAS el uso y aprovechamiento económico de los espacios públicos para filmaciones audiovisuales registrados y aprobados en la plataforma SUMA y LA PRE PRO SOLUCIONES AUDIOVISUALES SAS acepta pagar la respectiva retribución económica y cumplir con las condiciones establecidas por el IDARTES y la normatividad vigente para el uso del espac....</t>
  </si>
  <si>
    <t>Prestar servicios de apoyo a la gestión - Subdirección de las Artes en las actividades vinculadas a la orientación y planificación estratégica misional de la dependencia, dentro del marco de los proyectos de inversión a su cargo.</t>
  </si>
  <si>
    <t>El IDARTES se compromete a gestionar las solicitudes de Permiso Unificado de Filmaciones Audiovisuales - PUFA y conceder a KINOFÓNICA SAS el uso y aprovechamiento económico de los espacios públicos para filmaciones audiovisuales registrados y aprobados en la plataforma SUMA y KINOFÓNICA SAS acepta pagar la respectiva retribución económica y cumplir con las condiciones establecidas por el IDARTES y la normatividad vigente para el uso del espacio público para las actividades de filmación audiov...</t>
  </si>
  <si>
    <t>Prestar servicios profesionales al Idartes - Subdirección de las Artes - Gerencia de Música, para proyectar y ejecutar las actividades de conmemoración de la versión 30 del Festival Rock al Parque</t>
  </si>
  <si>
    <t>Prestar servicios profesionales al Instituto Distrital de las Artes -Idartes, realizando la gestión metodológica, acompañamiento en la producción y operatividad de los laboratorios de cocreación con pueblos étnicos en el marco del Plan Distrital de Desarrollo: "Bogotá camina segura 2024-2027"</t>
  </si>
  <si>
    <t>Prestar servicios profesionales al Instituto Distrital de las Artes -Idartes, realizando la gestión metodológica, acompañamiento en la producción y operatividad de los laboratorios de cocreación en Arte Dramático, en el marco del Plan Distrital de Desarrollo: "Bogotá camina segura 2024-2027"</t>
  </si>
  <si>
    <t>El IDARTES se compromete a gestionar las solicitudes de Permiso Unificado de Filmaciones Audiovisuales - PUFA y conceder a OSO BRAVO FILMS SAS el uso y aprovechamiento económico de los espacios públicos para filmaciones audiovisuales registrados y aprobados en la plataforma SUMA y/o en la CFB y OSO BRAVO FILMS SAS acepta pagar la respectiva retribución económica y cumplir con las condiciones establecidas por el IDARTES y la normatividad vigente para el uso del espacio público para las activid...</t>
  </si>
  <si>
    <t>CONTRATAR EL SERVICIO DE FUMIGACIÓN Y CONTROL DE PLAGAS (DESINSECTACIÓN DESINFECCIÓN Y DESRATIZACIÓN) EN LAS DIFERENTES SEDES Y ESCENARIOS DEL INSTITUTO DISTRITAL DE LAS ARTES IDARTES</t>
  </si>
  <si>
    <t>Prestar servicios profesionales al Instituto Distrital de las Artes - Idartes para desarrollar actividades enfocadas en la creación de contenidos estratégicos que fortalezcan la identidad institucional, mejoren el posicionamiento de la Entidad y promuevan la visibilidad de sus eventos, actividades y programas.</t>
  </si>
  <si>
    <t>Prestar servicios profesionales al IDARTES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</si>
  <si>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REALIZAR LA COPRODUCCIÓN PARA EL DESARROLLO DEL EVENTO DENOMINADO "KAP BAMBINO EN VIVO EN EL PLANETARIO", DE ACUERDO CON LOS LINEAMIENTOS DEL COMITÉ DE PROGRAMACIÓN Y CURADURÍA DE LA SUBDIRECCIÓN DE EQUIPAMIENTOS CULTURALES DE LA ENTIDAD.</t>
  </si>
  <si>
    <t>Prestar servicios profesionales al Instituto Distrital de las Artes -Idartes, realizando la gestión metodológica, acompañamiento en la producción y operatividad de los laboratorios de cocreación en Artes Audiovisuales, en el marco del Plan Distrital de Desarrollo: "Bogotá camina segura 2024-2027"</t>
  </si>
  <si>
    <t>Prestar servicios de apoyo a la gestión al Instituto Distrital de las Artes -Idartes, realizando la gestión metodologíca, acompañamiento en la producción y operatividad de los laboratorios de Innovación Social del CEFE Fontanar del Río en el marco del Plan Distrital de Desarrollo: Bogotá camina segura 2024-2027.</t>
  </si>
  <si>
    <t>Prestar servicios profesionales al Instituto Distrital de las Artes -Idartes, realizando la gestión metodológica, acompañamiento en la producción y operatividad de los laboratorios de cocreación en Artes Plásticas, en el marco del Plan Distrital de Desarrollo: "Bogotá camina segura 2024-2027"</t>
  </si>
  <si>
    <t>Prestar servicios profesionales al IDARTES - Subdirección de las Artes - Gerencia de Artes Plásticas y Visuales en actividades técnicas, operativas y logísticas, necesarias para la ejecución de la estrategia pedagógica y de apropiación diseñada por la Escuela de Mediación de la Galería Santa Fe, de acuerdo con los procesos y procedimientos de la entidad.</t>
  </si>
  <si>
    <t>Prestar servicios de apoyo a la gestión al Instituto Distrital de las Artes IDARTES, Oficina Asesora de Planeación y
 Tecnologías de la Información, en actividades asociadas al análisis de información y las bases de datos propias de
 la oferta institucional de la entidad en el marco del Plan de Desarrollo Distrital Bogotá Camina Segura, acorde con los
 lineamientos establecidos por la dependencia.</t>
  </si>
  <si>
    <t>Prestar servicios profesionales a la Oficina Asesora Jurídica del IDARTES o la dependencia a cargo de contratación en la entidad, para adelantar trámites contractuales en sus etapas acorde a las solicitudes allegadas a la dependencia según asignación por parte de la supervisión del contrato, en especial las allegadas por la Subdirección de Formación Artística, de conformidad con la normatividad vigente y los procesos y procedimientos asociados al proceso de gestión jurídica-contractual de la ent</t>
  </si>
  <si>
    <t>Prestar servicios profesionales al Instituto Distrital de las Artes -Idartes, realizando la gestión metodológica, acompañamiento en la producción y operatividad de los laboratorios de cocreacion en Música, en el marco del Plan Distrital de Desarrollo: "Bogota camina segura 2024-2027"</t>
  </si>
  <si>
    <t>REALIZAR LA COPRODUCCIÓN PARA EL DESARROLLO DEL EVENTO DENOMINADO "TOP SHOW COLOMBO WOMEN'S EDITION", DE ACUERDO CON LOS LINEAMIENTOS DEL COMITÉ DE PROGRAMACIÓN Y CURADURÍA DE LA SUBDIRECCIÓN DE EQUIPAMIENTOS CULTURALES DE LA ENTIDAD.</t>
  </si>
  <si>
    <t>Prestar servicios profesionales del IDARTES - Subdirección de Equipamientos Culturales, centrados en la gestión de la oferta de bienes y servicios, la implementación de la estrategia de gestión de recursos de la dependencia, conforme a los lineamientos establecidos por la Entidad.</t>
  </si>
  <si>
    <t>Prestar servicios de apoyo a la gestión al IDARTES - Subdirección de Equipamientos Culturales, para adelantar procesos administrativos concernientes al funcionamiento del Planetario de Bogotá, respondiendo a necesidades de gestión documental propias del desarrollo de la programación de la dependencia y demás equipamientos a cargo de la Subdirección según sea requerido.</t>
  </si>
  <si>
    <t>Prestar servicios profesionales al Idartes en actividades asociadas al acompañamiento para la producción, fomento y circulación de los diferentes proyectos que se desarrollan desde Arte, Ciencia y Tecnología, en el marco Plan de Desarrollo Distrital Bogotá Camina Segura 2024-2027.</t>
  </si>
  <si>
    <t>Prestar servicios profesionales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</si>
  <si>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de apoyo a la gestión al Idartes - Subdirección de las Artes - Gerencia de Música, para realizar la programación del Festival Vallenato al Parque 2025.</t>
  </si>
  <si>
    <t>Prestar servicios profesionales al Instituto Distrital de las Artes -Idartes, realizando la gestión metodológica, acompañamiento en la producción y operatividad de los laboratorios de cocreación en Literatura, en el marco del Plan Distrital de Desarrollo Bogotá camina segura 2024-2027</t>
  </si>
  <si>
    <t>Brindar servicios profesionales al IDARTES - Subdirección de Formación Artística, contribuyendo a la implementación de los procesos formativos del Programa Crea , de
  acuerdo con la perspectiva pedagógica del programa y las necesidades de la entidad.</t>
  </si>
  <si>
    <t>El IDARTES se compromete a gestionar las solicitudes de Permiso Unificado de Filmaciones Audiovisuales - PUFA y conceder a ALMA PRODUCCIONES AUDIOVISUALES SAS el uso y aprovechamiento económico de los espacios públicos para filmaciones audiovisuales registrados y aprobados en la plataforma SUMA y ALMA PRODUCCIONES AUDIOVISUALES SAS acepta pagar la respectiva retribución económica y cumplir con las condiciones establecidas por el IDARTES y la normatividad vigente para el uso del espacio público..</t>
  </si>
  <si>
    <t>PRESTAR EL SERVICIO DE ARRENDAMIENTO DEL TEATRO JORGE ELIÉCER GAITÁN PROPIEDAD DEL INSTITUTO DISTRITAL DE LAS ARTES IDARTES, A LA PROMOTORA COLOMBIA S.A.S., PARA LLEVAR A CABO EL EVENTO Ha*Ash DE ACUERDO CON LOS LINEAMIENTOS DEL COMITÉ DE PROGRAMACIÓN DE LA SUBDIRECCIÓN DE EQUIPAMIENTOS CULTURALES.</t>
  </si>
  <si>
    <t>Prestar servicios profesionales al Instituto Distrital de las Artes -Idartes, realizando la gestión metodológica, acompañamiento en la producción y operatividad de los laboratorios de cocreación en ruralidad en el marco del Plan Distrital de Desarrollo: Bogotá camina segura 2024-2027</t>
  </si>
  <si>
    <t>Aunar esfuerzos técnicos, tecnológicos y administrativos, para el desarrollo, actualización e implementación del Sistema de Información para la Planeación y Gestión Institucional - PANDORA, entre el INSTITUTO DISTRITAL DE LAS ARTES - IDARTES y el INSTITUTO DISTRITAL DE TURISMO - IDT</t>
  </si>
  <si>
    <t>Prestar servicios profesionales al Idartes- Oficina Asesora de Planeación y Tecnologías de la información en actividades asociadas a la implementación de acciones de modificación y actualización de instrumentos como indicadores, riesgos y documentos propios de los procesos de apoyo de la Subdirección Administrativa y Financiera, acorde con los lineamientos establecidos en la materia</t>
  </si>
  <si>
    <t>PRESTAR EL SERVICIO DE ARRENDAMIENTO DEL TEATRO JORGE ELIÉCER GAITÁN PROPIEDAD DEL INSTITUTO DISTRITAL DE LAS ARTES - IDARTES, A LA CORPORACIÓN EDUCATIVA INDOAMERICANA S.A.S., PARA LA REALIZACIÓN DEL EVENTO "GRADOS CORPORACIÓN EDUCATIVA INDOAMERICANA" BAJO LA MODALIDAD DE ARRENDAMIENTO SIN VENTA PÚBLICA DE BOLETERÍA CON EXHIBICIÓN PUBLICITARIA Y/O PROMOCIÓN BÁSICA DE ACUERDO CON LOS LINEAMIENTOS DEL COMITÉ DE PROGRAMACIÓN DE LA SUBDIRECCIÓN DE EQUIPAMIENTOS CULTURALES</t>
  </si>
  <si>
    <t>Prestar servicios de apoyo a la gestión del Idartes, específicamente a la Subdirección de Equipamientos Culturales, para garantizar la operación técnica de los sistemas de video en los diferentes equipamientos administrados por esta dependencia, en el marco de la programación de eventos y actividades.</t>
  </si>
  <si>
    <t>Prestar servicios profesionales al Idartes - Subdirección de las Artes - Gerencia de Música, para realizar la programación del Festival Jazz al Parque 2025</t>
  </si>
  <si>
    <t>PRESTAR SERVICIOS PROFESIONALES A LA SUBDIRECCIÓN DE LA ARTES - GERENCIA DE ARTES AUDIOVISUALES EN LA GESTIÓN DE PROYECTOS PARA LA APROPIACIÓN DE LOS DIVERSOS ACERVOS Y COLECCIONES DE LA BIBLIOTECA ESPECIALIZADA EN CINE Y MEDIOS AUDIOVISUALES DE LA CINEMATECA DE BOGOTÁ A TRAVÉS DE LA PLANEACIÓN Y DESARROLLO DE TALLERES PARA LA CIUDADANÍA Y ACTIVIDADES DE CATALOGACIÓN.</t>
  </si>
  <si>
    <t>El IDARTES se compromete a gestionar las solicitudes de Permiso Unificado de Filmaciones Audiovisuales - PUFA y conceder a SF COLOMBIA SAS el uso y aprovechamiento económico de los espacios públicos para filmaciones audiovisuales registrados y aprobados en la plataforma SUMA y/o en la CFB y SF COLOMBIA SAS acepta pagar la respectiva retribución económica y cumplir con las condiciones establecidas por el IDARTES y la normatividad vigente para el uso del espacio público para las actividades de....</t>
  </si>
  <si>
    <t>El IDARTES se compromete a gestionar las solicitudes de Permiso Unificado de Filmaciones Audiovisuales - PUFA y conceder a RCN TELEVISION S.A. el uso y aprovechamiento económico de los espacios públicos para filmaciones audiovisuales registrados y aprobados en la plataforma SUMA y/o en la CFB y RCN TELEVISION S.A. acepta pagar la respectiva retribución económica y cumplir con las condiciones establecidas por el IDARTES y la normatividad vigente para el uso del espacio público para las activid...</t>
  </si>
  <si>
    <t>PRESTAR SERVICIOS PROFESIONALES AL INSTITUTO DISTRITAL DE LAS ARTES- IDARTES EN LA INSTAURACIÓN, SEGUIMIENTO Y REGISTRO DE LAS ESTRATEGIAS DIGITALES QUE PERMITAN LA DIFUSIÓN DE CONTENIDOS EN REDES SOCIALES DE LAS ACTIVIDADES, EVENTOS Y PROGRAMAS INSTITUCIONALES, DE CONFORMIDAD CON LOS LINEAMIENTOS DE LA ENTIDAD- DIRECCIÓN GENERAL- COMUNICACIONES.</t>
  </si>
  <si>
    <t>Prestar servicios profesionales al Instituto Distrital de las Artes- Idartes - Dirección General- Comunicaciones en la ejecución y seguimiento de estrategias digitales que permitan la difusión de contenidos en redes sociales de las actividades, eventos y programas institucionales, de conformidad con los lineamientos de la Entidad.</t>
  </si>
  <si>
    <t>Prestar servicios profesionales especializados al Instituto Distrital de las Artes, en la formulación, aprobación, registro, actualización y seguimiento periódico de los proyectos inversión que sean financiados a través de los recursos del Sistema General de Regalías, acorde con los requisitos establecidos por la Secretaria Distrital de Planeación y las indicaciones impartidas por la dependencia</t>
  </si>
  <si>
    <t>PRESTAR SERVICIOS PROFESIONALES EN EL ÁREA DE CONTROL INTERNO DEL INSTITUTO DISTRITAL DE LAS ARTES COMO ABOGADA PARA APOYAR LA PLANIFICACIÓN, EJECUCIÓN Y EVALUACIÓN DEL PLAN ANUAL DE AUDITORÍA 2025.</t>
  </si>
  <si>
    <t>Prestar servicios profesionales al Idartes Subdirección de las Artes Gerencia de Danza en la construcción y ejecución metodológica y pedagógica de las experiencias de danza para el proyecto de Salones de Baile en el marco del Plan de Desarrollo Bogotá Camina Segura</t>
  </si>
  <si>
    <t>Prestar servicios profesionales al Idartes, Subdirección de las Artes para la ejecución e
  implementación de las actividades de formación, experimentación y estrategias de
  gestión de públicos de Arte, Ciencia y Tecnología, en el marco del Plan de Desarrollo
  Distrital Bogotá Camina Segura 2024-2027.</t>
  </si>
  <si>
    <t>Prestar servicios profesionales al Instituto Distrital de las Artes -Idartes, realizando la gestión metodológica, acompañamiento en la producción y operatividad de los laboratorios de cocreación en Danza, en el marco del Plan Distrital de Desarrollo Bogotá camina segura 2024-2027</t>
  </si>
  <si>
    <t>Prestar servicios profesionales al IDARTES
 - Subdirección de Equipamientos Culturales,
 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</si>
  <si>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Prestar servicios profesionales al Idartes- Subdirección de las Artes - Gerencia de Artes Plásticas y Visuales en los procesos de edición y divulgación de contenidos de las actividades de la dependencia, acorde con los estándares, lineamientos y procedimientos de la entidad.</t>
  </si>
  <si>
    <t>Prestar servicios profesionales al Instituto Distrital de las Artes- Idartes, seguimiento a las actividades relacionadas con la planeación, estructuración, articulación y seguimiento a la ejecución del componente administrativo y financiero de conformidad con los procesos, procedimientos y requerimientos de la entidad en los laboratorios de Cocreación e Innovación social.</t>
  </si>
  <si>
    <t>El IDARTES se compromete a gestionar las solicitudes de Permiso Unificado de Filmaciones Audiovisuales - PUFA y conceder a MILAGROSA SAS el uso y aprovechamiento económico de los espacios públicos para filmaciones audiovisuales registrados y aprobados en la plataforma SUMA y MILAGROSA SAS acepta pagar la respectiva retribución económica y cumplir con las condiciones establecidas por el IDARTES y la normatividad vigente para el uso del espacio público en actividades de filmación audiovisual.</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</si>
  <si>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</si>
  <si>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profesionales al Idartes, Subdirección de las Artes para la ejecución e implementación de las actividades de formación, experimentación y estrategias de gestión de públicos de Arte, Ciencia y Tecnología, en el marco del Plan de Desarrollo Distrital Bogotá Camina Segura 2024-2027.</t>
  </si>
  <si>
    <t>Brindar servicios de apoyo a la gestión a la Subdirección de Formación Artística de
 IDARTES, contribuyendo a la implementación de los procesos formativos del Programa Crea, de acuerdo con la perspectiva pedagógica del programa y las necesidades de la entidad</t>
  </si>
  <si>
    <t>Prestar servicios profesionales al IDARTES - Subdirección de Formación Artística, para la proyección, fortalecimiento y acompañamiento de los procesos de formación artística de la línea Arte y Salud, desde el punto de vista, pedagógico, artístico, de investigación y visibilización, favoreciendo la apropiación de las perspectivas pedagógicas del Programa Crea, acorde con los lineamientos definidos por la entidad.</t>
  </si>
  <si>
    <t>Prestar servicios profesionales al IDARTES Subdirección de Equipamientos Culturales,en actividades asociadas al desarrollo e implementación de la propuesta pedagógica y de territorialización del Planetario de Bogotá en el marco del Centro de Interés en Astronomía dentro del Convenio Interadministrativo No. 7316101 de 2025, suscrito con la Secretaría de Educación del Distrito.</t>
  </si>
  <si>
    <t>PRESTAR EL SERVICIO DE ARRENDAMIENTO DEL TEATRO MUNICIPAL JORGE ELIÉCER GAITÁN PROPIEDAD DEL INSTITUTO DISTRITAL DE LAS ARTES IDARTES, A MATRIX ENTERTAINMENT COLOMBIA S.A.S S., PARA LLEVAR A CABO EL EVENTO TIERRA SANTA EN CONCIERTO DE ACUERDO CON LOS LINEAMIENTOS DEL COMITÉ DE PROGRAMACIÓN DE LA SUBDIRECCIÓN DE EQUIPAMIENTOS CULTURALES.</t>
  </si>
  <si>
    <t>Prestar servicios profesionales al IDARTES- Subdirección de Formación Artística, en las acciones asociadas al acompañamiento y seguimiento de las estrategias misionales y de acciones administrativas de los Programas de la Subdirección, acorde con los procesos y procedimientos de la entidad.</t>
  </si>
  <si>
    <t>Prestar servicios profesionales al Idartes - Subdirección de las Artes, Gerencia de Música, para la consolidación de la memoria y divulgación de las acciones desarrolladas en el marco de los proyectos y programas que adelanta la Gerencia de Músic</t>
  </si>
  <si>
    <t>Prestar servicios profesionales a la Subdirección de las Artes en la Gerencia de Artes Audiovisuales, apoyando los procesos de curaduría y programación de cine y audiovisual de la Cinemateca de Bogotá, para garantizar un oferta de circulación y exhibición diversa y de calidad en equipamientos a cargo de la Gerencia de Artes Audiovisuales.</t>
  </si>
  <si>
    <t>Brindar servicios profesionales al IDARTES - Subdirección de Formación Artística,
  contribuyendo a la implementación de los procesos formativos del Programa Crea , de
  acuerdo con la perspectiva pedagógica del programa y las necesidades de la entidad</t>
  </si>
  <si>
    <t>Prestar servicios profesionales a la Subdirección de las Artes Gerencia de Música, para el acompañamiento y seguimiento técnico y logístico de los proyectos y programas dirigidos al sector de la Música de la ciudad.</t>
  </si>
  <si>
    <t>Prestar servicios de apoyo a la gestión al Instituto Distrital de las Artes Idartes, realizando la gestión metodológica, acompañamiento en la producción y operatividad de los laboratorios de Innovación Social en Cantarrana, en el marco del Plan Distrital de Desarrollo Bogotá camina segura 2024-2027</t>
  </si>
  <si>
    <t>El IDARTES se compromete a gestionar las solicitudes de Permiso Unificado de Filmaciones Audiovisuales - PUFA y conceder a EL CICLON FILMS SAS el uso y aprovechamiento económico de los espacios públicos para filmaciones audiovisuales registrados y aprobados en la plataforma SUMA y EL CICLON FILMS SAS acepta pagar la respectiva retribución económica y cumplir con las condiciones establecidas por el IDARTES y la normatividad vigente para el uso del espacio público en actividades de filmación.....</t>
  </si>
  <si>
    <t>REALIZAR LA COPRODUCCIÓN PARA EL DESARROLLO DEL EVENTO DENOMINADO "ROCIO
 DURCAL: HOMENAJE FILARMÓNICO A LAS MADRES", DE ACUERDO CON LOS LINEAMIENTOS DEL
 COMITÉ DE PROGRAMACIÓN Y CURADURÍA DE LA SUBDIRECCIÓN DE EQUIPAMIENTOS CULTURALES
 DE LA ENTIDAD".</t>
  </si>
  <si>
    <t>Brindar servicios de apoyo a la gestión a la
 Subdirección de Formación Artística de
 IDARTES, contribuyendo a la
 implementación de los procesos formativos
 del Programa Crea, en el marco del convenio
 suscrito entre el Instituto Distrital de las
 Artes - IDARTES y la Secretaría de
 Educación Distrital - SED, de acuerdo con la
 perspectiva pedagógica del programa y las
 necesidades de la entidad.</t>
  </si>
  <si>
    <t>Prestar servicios de apoyo a la gestión al Instituto distrital de las Artes- Idartes Dirección General- Comunicaciones para realizar actividades relacionadas con la creación de contenido fotográfico y audiovisual de las actividades, eventos y programas institucionales, de conformidad con los lineamientos de la entidad</t>
  </si>
  <si>
    <t>Prestar servicios profesionales al IDARTES - Subdirección de las Artes - Gerencia de Artes Plásticas y Visuales en la planeación, seguimiento y evaluación de los proyectos asignados en las dimensiones de creación, circulación y apropiación de la dependencia y los ganadores del Programa Distrital de Estímulos, acorde con los lineamientos y procesos de la entidad</t>
  </si>
  <si>
    <t>Prestar servicios de apoyo técnico al IDARTES - Subdirección de Equipamientos Culturales, para el funcionamiento de los equipos de sonido durante la ejecución de actividades misionales y eventos culturales planificados en los equipamientos de la dependencia, garantizando el correcto funcionamiento de los recursos y sistemas técnicos necesarios para su ejecución.</t>
  </si>
  <si>
    <t>PRESTAR EL SERVICIO DE ARRENDAMIENTO DEL TEATRO EL ENSUEÑO PROPIEDAD DEL INSTITUTO DISTRITAL DE LAS ARTES - IDARTES A LA EMPRESA LAVÍ FILMS S.A.S, PARA LLEVAR A CABO EL "COMERCIAL REXONA", DE ACUERDO CON LOS LINEAMIENTOS DEL COMITÉ DE PROGRAMACIÓN DE LA SUBDIRECCIÓN DE EQUIPAMIENTOS CULTURALES</t>
  </si>
  <si>
    <t>Prestar servicios de apoyo a la gestión a la Subdirección de las Artes - Gerencia de Artes Audiovisuales, en acciones de planificación y asistencia y soporte técnico, para las actividades de la programación de la Cinemateca Local Fontanar del Río.</t>
  </si>
  <si>
    <t>Prestar servicios de apoyo a la gestión al Instituto Distrital de las Artes -Idartes, realizando la gestión metodológica, acompañamiento en la producción y operatividad de los laboratorios de Innovación Social del Castillo de las Artes, en el marco del Plan Distrital de Desarrollo: Bogotá camina segura 2024-2027</t>
  </si>
  <si>
    <t>CONTRATAR EL SERVICIO DE MANTENIMIENTO 
 INTEGRAL DEL ASCENSOR DEL PLANETARIO DE 
 BOGOTÁ D.C, A CARGO DEL INSTITUTO 
 DISTRITAL DE LAS ARTES- IDARTES- APLICANDO 
 LA NORMATIVIDAD VIGENTE QUE RIGE LA 
 MATERIA</t>
  </si>
  <si>
    <t>Prestar servicios profesionales a la Oficina Asesora Jurídica o la dependencia que haga sus veces en el IDARTES, en lo relacionado con el análisis jurídico de actos administrativos, normativa aplicable a la Entidad, elaboración de documentos jurídicos propios del proceso de gestión jurídica, así como apoyar en la gestión de las solicitudes de trámites contractuales en cualquiera de sus etapas asignados</t>
  </si>
  <si>
    <t>El IDARTES se compromete a gestionar las solicitudes de Permiso Unificado de Filmaciones Audiovisuales - PUFA y conceder a LOVE PRODUCCIONES SAS el uso y aprovechamiento económico de los espacios públicos para filmaciones audiovisuales registrados y aprobados en la plataforma SUMA y LOVE PRODUCCIONES SAS acepta pagar la respectiva retribución económica y cumplir con las condiciones establecidas por el IDARTES y la normatividad vigente para el uso del espacio público en actividades de filmac....</t>
  </si>
  <si>
    <t>Prestar servicios de apoyo a la gestión al Instituto Distrital de las Artes -Idartes, realizando la gestión metodológica, acompañamiento en la producción y operatividad de los laboratorios de Innovación Social en el Planetario de Bogotá, en el marco del Plan Distrital de Desarrollo: Bogotá camina segura 2024-2027</t>
  </si>
  <si>
    <t>Prestar servicios de apoyo a la gestión a la Subdirección de las Artes - Gerencia de Artes Audiovisuales, en el seguimiento, acompañamiento y ejecución de actividades para el proyecto Cinemateca Local Fontanar del Río.</t>
  </si>
  <si>
    <t>012-2024</t>
  </si>
  <si>
    <t>084-2024</t>
  </si>
  <si>
    <t>086-2024</t>
  </si>
  <si>
    <t>085-2024</t>
  </si>
  <si>
    <t>579-2024</t>
  </si>
  <si>
    <t>581-2024</t>
  </si>
  <si>
    <t>580-2024</t>
  </si>
  <si>
    <t>650-2024</t>
  </si>
  <si>
    <t>810-2024</t>
  </si>
  <si>
    <t>831-2024</t>
  </si>
  <si>
    <t>880-2024</t>
  </si>
  <si>
    <t>881-2024</t>
  </si>
  <si>
    <t>858-2024</t>
  </si>
  <si>
    <t>897-2024</t>
  </si>
  <si>
    <t>898-2024</t>
  </si>
  <si>
    <t>896-2024</t>
  </si>
  <si>
    <t>857-2024</t>
  </si>
  <si>
    <t>1013-2024</t>
  </si>
  <si>
    <t>1018-2024</t>
  </si>
  <si>
    <t>1019-2024</t>
  </si>
  <si>
    <t>993-2024</t>
  </si>
  <si>
    <t>1032-2024</t>
  </si>
  <si>
    <t>1038-2024</t>
  </si>
  <si>
    <t>1052-2024</t>
  </si>
  <si>
    <t>1054-2024</t>
  </si>
  <si>
    <t>1043-2024</t>
  </si>
  <si>
    <t>1050-2024</t>
  </si>
  <si>
    <t>1060-2024</t>
  </si>
  <si>
    <t>1063-2024</t>
  </si>
  <si>
    <t>1071-2024</t>
  </si>
  <si>
    <t>1072-2024</t>
  </si>
  <si>
    <t>1073-2024</t>
  </si>
  <si>
    <t>1074-2024</t>
  </si>
  <si>
    <t>1076-2024</t>
  </si>
  <si>
    <t>1081-2024</t>
  </si>
  <si>
    <t>1082-2024</t>
  </si>
  <si>
    <t>1083-2024</t>
  </si>
  <si>
    <t>1086-2024</t>
  </si>
  <si>
    <t>1095-2024</t>
  </si>
  <si>
    <t>1089-2024</t>
  </si>
  <si>
    <t>1092-2024</t>
  </si>
  <si>
    <t>1096-2024</t>
  </si>
  <si>
    <t>1088-2024</t>
  </si>
  <si>
    <t>1108-2024</t>
  </si>
  <si>
    <t>1118-2024</t>
  </si>
  <si>
    <t>1122-2024</t>
  </si>
  <si>
    <t>1123-2024</t>
  </si>
  <si>
    <t>1133-2024</t>
  </si>
  <si>
    <t>1135-2024</t>
  </si>
  <si>
    <t>1136-2024</t>
  </si>
  <si>
    <t>1127-2024</t>
  </si>
  <si>
    <t>1146-2024</t>
  </si>
  <si>
    <t>1151-2024</t>
  </si>
  <si>
    <t>1157-2024</t>
  </si>
  <si>
    <t>1132-2024</t>
  </si>
  <si>
    <t>1140-2024</t>
  </si>
  <si>
    <t>1143-2024</t>
  </si>
  <si>
    <t>1155-2024</t>
  </si>
  <si>
    <t>1166-2024</t>
  </si>
  <si>
    <t>1153-2024</t>
  </si>
  <si>
    <t>1163-2024</t>
  </si>
  <si>
    <t>1167-2024</t>
  </si>
  <si>
    <t>1169-2024</t>
  </si>
  <si>
    <t>1179-2024</t>
  </si>
  <si>
    <t>1181-2024</t>
  </si>
  <si>
    <t>1187-2024</t>
  </si>
  <si>
    <t>1161-2024</t>
  </si>
  <si>
    <t>1189-2024</t>
  </si>
  <si>
    <t>1190-2024</t>
  </si>
  <si>
    <t>1196-2024</t>
  </si>
  <si>
    <t>1162-2024</t>
  </si>
  <si>
    <t>1182-2024</t>
  </si>
  <si>
    <t>1197-2024</t>
  </si>
  <si>
    <t>1199-2024</t>
  </si>
  <si>
    <t>1208-2024</t>
  </si>
  <si>
    <t>1209-2024</t>
  </si>
  <si>
    <t>1211-2024</t>
  </si>
  <si>
    <t>1213-2024</t>
  </si>
  <si>
    <t>1214-2024</t>
  </si>
  <si>
    <t>1216-2024</t>
  </si>
  <si>
    <t>1217-2024</t>
  </si>
  <si>
    <t>1218-2024</t>
  </si>
  <si>
    <t>1222-2024</t>
  </si>
  <si>
    <t>1198-2024</t>
  </si>
  <si>
    <t>1210-2024</t>
  </si>
  <si>
    <t>1215-2024</t>
  </si>
  <si>
    <t>1220-2024</t>
  </si>
  <si>
    <t>1221-2024</t>
  </si>
  <si>
    <t>1224-2024</t>
  </si>
  <si>
    <t>1227-2024</t>
  </si>
  <si>
    <t>1228-2024</t>
  </si>
  <si>
    <t>1229-2024</t>
  </si>
  <si>
    <t>1230-2024</t>
  </si>
  <si>
    <t>1232-2024</t>
  </si>
  <si>
    <t>1245-2024</t>
  </si>
  <si>
    <t>1246-2024</t>
  </si>
  <si>
    <t>1277-2024</t>
  </si>
  <si>
    <t>1160-2024</t>
  </si>
  <si>
    <t>1223-2024</t>
  </si>
  <si>
    <t>1226-2024</t>
  </si>
  <si>
    <t>1231-2024</t>
  </si>
  <si>
    <t>1235-2024</t>
  </si>
  <si>
    <t>1236-2024</t>
  </si>
  <si>
    <t>1237-2024</t>
  </si>
  <si>
    <t>1239-2024</t>
  </si>
  <si>
    <t>1255-2024</t>
  </si>
  <si>
    <t>1241-2024</t>
  </si>
  <si>
    <t>1242-2024</t>
  </si>
  <si>
    <t>1243-2024</t>
  </si>
  <si>
    <t>1257-2024</t>
  </si>
  <si>
    <t>1273-2024</t>
  </si>
  <si>
    <t>1317-2024</t>
  </si>
  <si>
    <t>1318-2024</t>
  </si>
  <si>
    <t>1320-2024</t>
  </si>
  <si>
    <t>1321-2024</t>
  </si>
  <si>
    <t>1324-2024</t>
  </si>
  <si>
    <t>1287-2024</t>
  </si>
  <si>
    <t>1325-2024</t>
  </si>
  <si>
    <t>1327-2024</t>
  </si>
  <si>
    <t>1335-2024</t>
  </si>
  <si>
    <t>1340-2024</t>
  </si>
  <si>
    <t>1350-2024</t>
  </si>
  <si>
    <t>1354-2024</t>
  </si>
  <si>
    <t>1192-2024</t>
  </si>
  <si>
    <t>1322-2024</t>
  </si>
  <si>
    <t>1339-2024</t>
  </si>
  <si>
    <t>1341-2024</t>
  </si>
  <si>
    <t>1343-2024</t>
  </si>
  <si>
    <t>1345-2024</t>
  </si>
  <si>
    <t>1349-2024</t>
  </si>
  <si>
    <t>1352-2024</t>
  </si>
  <si>
    <t>1353-2024</t>
  </si>
  <si>
    <t>1361-2024</t>
  </si>
  <si>
    <t>1363-2024</t>
  </si>
  <si>
    <t>1364-2024</t>
  </si>
  <si>
    <t>1365-2024</t>
  </si>
  <si>
    <t>1366-2024</t>
  </si>
  <si>
    <t>1368-2024</t>
  </si>
  <si>
    <t>1369-2024</t>
  </si>
  <si>
    <t>1372-2024</t>
  </si>
  <si>
    <t>1373-2024</t>
  </si>
  <si>
    <t>1374-2024</t>
  </si>
  <si>
    <t>1378-2024</t>
  </si>
  <si>
    <t>1384-2024</t>
  </si>
  <si>
    <t>1304-2024</t>
  </si>
  <si>
    <t>1367-2024</t>
  </si>
  <si>
    <t>1386-2024</t>
  </si>
  <si>
    <t>1387-2024</t>
  </si>
  <si>
    <t>1388-2024</t>
  </si>
  <si>
    <t>1392-2024</t>
  </si>
  <si>
    <t>1394-2024</t>
  </si>
  <si>
    <t>1397-2024</t>
  </si>
  <si>
    <t>1398-2024</t>
  </si>
  <si>
    <t>1404-2024</t>
  </si>
  <si>
    <t>1406-2024</t>
  </si>
  <si>
    <t>1424-2024</t>
  </si>
  <si>
    <t>PUFA-096-2024</t>
  </si>
  <si>
    <t>1297-2024</t>
  </si>
  <si>
    <t>1393-2024</t>
  </si>
  <si>
    <t>1405-2024</t>
  </si>
  <si>
    <t>1433-2024</t>
  </si>
  <si>
    <t>1434-2024</t>
  </si>
  <si>
    <t>1437-2024</t>
  </si>
  <si>
    <t>1453-2024</t>
  </si>
  <si>
    <t>1456-2024</t>
  </si>
  <si>
    <t>1457-2024</t>
  </si>
  <si>
    <t>1458-2024</t>
  </si>
  <si>
    <t>1465-2024</t>
  </si>
  <si>
    <t>1468-2024</t>
  </si>
  <si>
    <t>1342-2024</t>
  </si>
  <si>
    <t>1348-2024</t>
  </si>
  <si>
    <t>1358-2024</t>
  </si>
  <si>
    <t>1410-2024</t>
  </si>
  <si>
    <t>1412-2024</t>
  </si>
  <si>
    <t>1413-2024</t>
  </si>
  <si>
    <t>1414-2024</t>
  </si>
  <si>
    <t>1430-2024</t>
  </si>
  <si>
    <t>1432-2024</t>
  </si>
  <si>
    <t>1442-2024</t>
  </si>
  <si>
    <t>1469-2024</t>
  </si>
  <si>
    <t>1472-2024</t>
  </si>
  <si>
    <t>1474-2024</t>
  </si>
  <si>
    <t>1478-2024</t>
  </si>
  <si>
    <t>1484-2024</t>
  </si>
  <si>
    <t>1486-2024</t>
  </si>
  <si>
    <t>1492-2024</t>
  </si>
  <si>
    <t>1301-2024</t>
  </si>
  <si>
    <t>1347-2024</t>
  </si>
  <si>
    <t>1396-2024</t>
  </si>
  <si>
    <t>1459-2024</t>
  </si>
  <si>
    <t>1470-2024</t>
  </si>
  <si>
    <t>1471-2024</t>
  </si>
  <si>
    <t>1490-2024</t>
  </si>
  <si>
    <t>1504-2024</t>
  </si>
  <si>
    <t>1509-2024</t>
  </si>
  <si>
    <t>1512-2024</t>
  </si>
  <si>
    <t>1400-2024</t>
  </si>
  <si>
    <t>1417-2024</t>
  </si>
  <si>
    <t>1449-2024</t>
  </si>
  <si>
    <t>1461-2024</t>
  </si>
  <si>
    <t>1463-2024</t>
  </si>
  <si>
    <t>1497-2024</t>
  </si>
  <si>
    <t>1498-2024</t>
  </si>
  <si>
    <t>1499-2024</t>
  </si>
  <si>
    <t>1516-2024</t>
  </si>
  <si>
    <t>1551-2024</t>
  </si>
  <si>
    <t>1558-2024</t>
  </si>
  <si>
    <t>1571-2024</t>
  </si>
  <si>
    <t>1573-2024</t>
  </si>
  <si>
    <t>1574-2024</t>
  </si>
  <si>
    <t>1576-2024</t>
  </si>
  <si>
    <t>1401-2024</t>
  </si>
  <si>
    <t>1429-2024</t>
  </si>
  <si>
    <t>1435-2024</t>
  </si>
  <si>
    <t>1462-2024</t>
  </si>
  <si>
    <t>1513-2024</t>
  </si>
  <si>
    <t>1532-2024</t>
  </si>
  <si>
    <t>1541-2024</t>
  </si>
  <si>
    <t>1554-2024</t>
  </si>
  <si>
    <t>1559-2024</t>
  </si>
  <si>
    <t>1568-2024</t>
  </si>
  <si>
    <t>1575-2024</t>
  </si>
  <si>
    <t>1577-2024</t>
  </si>
  <si>
    <t>1581-2024</t>
  </si>
  <si>
    <t>1603-2024</t>
  </si>
  <si>
    <t>1620-2024</t>
  </si>
  <si>
    <t>1510-2024</t>
  </si>
  <si>
    <t>1545-2024</t>
  </si>
  <si>
    <t>1585-2024</t>
  </si>
  <si>
    <t>1609-2024</t>
  </si>
  <si>
    <t>1612-2024</t>
  </si>
  <si>
    <t>1613-2024</t>
  </si>
  <si>
    <t>1627-2024</t>
  </si>
  <si>
    <t>1631-2024</t>
  </si>
  <si>
    <t>1632-2024</t>
  </si>
  <si>
    <t>1637-2024</t>
  </si>
  <si>
    <t>1638-2024</t>
  </si>
  <si>
    <t>1651-2024</t>
  </si>
  <si>
    <t>1653-2024</t>
  </si>
  <si>
    <t>1600-2024</t>
  </si>
  <si>
    <t>1624-2024</t>
  </si>
  <si>
    <t>1630-2024</t>
  </si>
  <si>
    <t>1645-2024</t>
  </si>
  <si>
    <t>1648-2024</t>
  </si>
  <si>
    <t>1654-2024</t>
  </si>
  <si>
    <t>1655-2024</t>
  </si>
  <si>
    <t>1659-2024</t>
  </si>
  <si>
    <t>1660-2024</t>
  </si>
  <si>
    <t>1661-2024</t>
  </si>
  <si>
    <t>1676-2024</t>
  </si>
  <si>
    <t>1583-2024</t>
  </si>
  <si>
    <t>1607-2024</t>
  </si>
  <si>
    <t>1621-2024</t>
  </si>
  <si>
    <t>1662-2024</t>
  </si>
  <si>
    <t>1667-2024</t>
  </si>
  <si>
    <t>1681-2024</t>
  </si>
  <si>
    <t>1699-2024</t>
  </si>
  <si>
    <t>1713-2024</t>
  </si>
  <si>
    <t>1716-2024</t>
  </si>
  <si>
    <t>1729-2024</t>
  </si>
  <si>
    <t>1675-2024</t>
  </si>
  <si>
    <t>1722-2024</t>
  </si>
  <si>
    <t>1724-2024</t>
  </si>
  <si>
    <t>1695-2024</t>
  </si>
  <si>
    <t>1739-2024</t>
  </si>
  <si>
    <t>1746-2024</t>
  </si>
  <si>
    <t>1751-2024</t>
  </si>
  <si>
    <t>1761-2024</t>
  </si>
  <si>
    <t>1769-2024</t>
  </si>
  <si>
    <t>1588-2024</t>
  </si>
  <si>
    <t>1687-2024</t>
  </si>
  <si>
    <t>1693-2024</t>
  </si>
  <si>
    <t>1702-2024</t>
  </si>
  <si>
    <t>1726-2024</t>
  </si>
  <si>
    <t>1745-2024</t>
  </si>
  <si>
    <t>1752-2024</t>
  </si>
  <si>
    <t>1764-2024</t>
  </si>
  <si>
    <t>1765-2024</t>
  </si>
  <si>
    <t>1779-2024</t>
  </si>
  <si>
    <t>1783-2024</t>
  </si>
  <si>
    <t>1792-2024</t>
  </si>
  <si>
    <t>1690-2024</t>
  </si>
  <si>
    <t>1691-2024</t>
  </si>
  <si>
    <t>1692-2024</t>
  </si>
  <si>
    <t>1763-2024</t>
  </si>
  <si>
    <t>1784-2024</t>
  </si>
  <si>
    <t>1796-2024</t>
  </si>
  <si>
    <t>1799-2024</t>
  </si>
  <si>
    <t>1800-2024</t>
  </si>
  <si>
    <t>1801-2024</t>
  </si>
  <si>
    <t>1589-2024</t>
  </si>
  <si>
    <t>1684-2024</t>
  </si>
  <si>
    <t>1760-2024</t>
  </si>
  <si>
    <t>1772-2024</t>
  </si>
  <si>
    <t>1787-2024</t>
  </si>
  <si>
    <t>1804-2024</t>
  </si>
  <si>
    <t>1808-2024</t>
  </si>
  <si>
    <t>1809-2024</t>
  </si>
  <si>
    <t>1822-2024</t>
  </si>
  <si>
    <t>1823-2024</t>
  </si>
  <si>
    <t>1824-2024</t>
  </si>
  <si>
    <t>1773-2024</t>
  </si>
  <si>
    <t>1811-2024</t>
  </si>
  <si>
    <t>1841-2024</t>
  </si>
  <si>
    <t>1780-2024</t>
  </si>
  <si>
    <t>1814-2024</t>
  </si>
  <si>
    <t>1831-2024</t>
  </si>
  <si>
    <t>1847-2024</t>
  </si>
  <si>
    <t>1850-2024</t>
  </si>
  <si>
    <t>1856-2024</t>
  </si>
  <si>
    <t>1863-2024</t>
  </si>
  <si>
    <t>1866-2024</t>
  </si>
  <si>
    <t>1868-2024</t>
  </si>
  <si>
    <t>1869-2024</t>
  </si>
  <si>
    <t>1873-2024</t>
  </si>
  <si>
    <t>1889-2024</t>
  </si>
  <si>
    <t>1663-2024</t>
  </si>
  <si>
    <t>1843-2024</t>
  </si>
  <si>
    <t>1902-2024</t>
  </si>
  <si>
    <t>1905-2024</t>
  </si>
  <si>
    <t>1915-2024</t>
  </si>
  <si>
    <t>1916-2024</t>
  </si>
  <si>
    <t>1917-2024</t>
  </si>
  <si>
    <t>1921-2024</t>
  </si>
  <si>
    <t>1922-2024</t>
  </si>
  <si>
    <t>1871-2024</t>
  </si>
  <si>
    <t>1931-2024</t>
  </si>
  <si>
    <t>1932-2024</t>
  </si>
  <si>
    <t>1938-2024</t>
  </si>
  <si>
    <t>1958-2024</t>
  </si>
  <si>
    <t>1957-2024</t>
  </si>
  <si>
    <t>1968-2024</t>
  </si>
  <si>
    <t>1978-2024</t>
  </si>
  <si>
    <t>1980-2024</t>
  </si>
  <si>
    <t>1985-2024</t>
  </si>
  <si>
    <t>1987-2024</t>
  </si>
  <si>
    <t>2001-2024</t>
  </si>
  <si>
    <t>1972-2024</t>
  </si>
  <si>
    <t>2009-2024</t>
  </si>
  <si>
    <t>2010-2024</t>
  </si>
  <si>
    <t>2014-2024</t>
  </si>
  <si>
    <t>2021-2024</t>
  </si>
  <si>
    <t>2022-2024</t>
  </si>
  <si>
    <t>2023-2024</t>
  </si>
  <si>
    <t>2035-2024</t>
  </si>
  <si>
    <t>2037-2024</t>
  </si>
  <si>
    <t>2038-2024</t>
  </si>
  <si>
    <t>2028-2024</t>
  </si>
  <si>
    <t>2045-2024</t>
  </si>
  <si>
    <t>2052-2024</t>
  </si>
  <si>
    <t>2064-2024</t>
  </si>
  <si>
    <t>2047-2024</t>
  </si>
  <si>
    <t>2057-2024</t>
  </si>
  <si>
    <t>2049-2024</t>
  </si>
  <si>
    <t>2073-2024</t>
  </si>
  <si>
    <t>2088-2024</t>
  </si>
  <si>
    <t>2076-2024</t>
  </si>
  <si>
    <t>2089-2024</t>
  </si>
  <si>
    <t>2094-2024</t>
  </si>
  <si>
    <t>2104-2024</t>
  </si>
  <si>
    <t>2116-2024</t>
  </si>
  <si>
    <t>2119-2024</t>
  </si>
  <si>
    <t>2123-2024</t>
  </si>
  <si>
    <t>2140-2024</t>
  </si>
  <si>
    <t>2113-2024</t>
  </si>
  <si>
    <t>2126-2024</t>
  </si>
  <si>
    <t>2127-2024</t>
  </si>
  <si>
    <t>2130-2024</t>
  </si>
  <si>
    <t>2151-2024</t>
  </si>
  <si>
    <t>2154-2024</t>
  </si>
  <si>
    <t>2180-2024</t>
  </si>
  <si>
    <t>2108-2024</t>
  </si>
  <si>
    <t>2144-2024</t>
  </si>
  <si>
    <t>2167-2024</t>
  </si>
  <si>
    <t>2195-2024</t>
  </si>
  <si>
    <t>2207-2024</t>
  </si>
  <si>
    <t>PUFA-164-2024</t>
  </si>
  <si>
    <t>2215-2024</t>
  </si>
  <si>
    <t>2222-2024</t>
  </si>
  <si>
    <t>2224-2024</t>
  </si>
  <si>
    <t>2219-2024</t>
  </si>
  <si>
    <t>2233-2024</t>
  </si>
  <si>
    <t>2229-2024</t>
  </si>
  <si>
    <t>2269-2024</t>
  </si>
  <si>
    <t>2334-2024</t>
  </si>
  <si>
    <t>2329-2024</t>
  </si>
  <si>
    <t>2339-2024</t>
  </si>
  <si>
    <t>2337-2024</t>
  </si>
  <si>
    <t>2338-2024</t>
  </si>
  <si>
    <t>2354-2024</t>
  </si>
  <si>
    <t>2355-2024</t>
  </si>
  <si>
    <t>2383-2024</t>
  </si>
  <si>
    <t>PUFA-210-2024</t>
  </si>
  <si>
    <t>2351-2024</t>
  </si>
  <si>
    <t>2415-2024</t>
  </si>
  <si>
    <t>2422-2024</t>
  </si>
  <si>
    <t>2373-2024</t>
  </si>
  <si>
    <t>2429-2024</t>
  </si>
  <si>
    <t>2431-2024</t>
  </si>
  <si>
    <t>2435-2024</t>
  </si>
  <si>
    <t>2430-2024</t>
  </si>
  <si>
    <t>2433-2024</t>
  </si>
  <si>
    <t>2482-2024</t>
  </si>
  <si>
    <t>2494-2024</t>
  </si>
  <si>
    <t>2516-2024</t>
  </si>
  <si>
    <t>2517-2024</t>
  </si>
  <si>
    <t>2519-2024</t>
  </si>
  <si>
    <t>2544-2024</t>
  </si>
  <si>
    <t>2481-2024</t>
  </si>
  <si>
    <t>2493-2024</t>
  </si>
  <si>
    <t>2543-2024</t>
  </si>
  <si>
    <t>2546-2024</t>
  </si>
  <si>
    <t>2548-2024</t>
  </si>
  <si>
    <t>2549-2024</t>
  </si>
  <si>
    <t>2565-2024</t>
  </si>
  <si>
    <t>2448-2024</t>
  </si>
  <si>
    <t>2563-2024</t>
  </si>
  <si>
    <t>2574-2024</t>
  </si>
  <si>
    <t>2527-2024</t>
  </si>
  <si>
    <t>2528-2024</t>
  </si>
  <si>
    <t>2580-2024</t>
  </si>
  <si>
    <t>2582-2024</t>
  </si>
  <si>
    <t>2604-2024</t>
  </si>
  <si>
    <t>2606-2024</t>
  </si>
  <si>
    <t>2588-2024</t>
  </si>
  <si>
    <t>2589-2024</t>
  </si>
  <si>
    <t>2593-2024</t>
  </si>
  <si>
    <t>2595-2024</t>
  </si>
  <si>
    <t>2597-2024</t>
  </si>
  <si>
    <t>2601-2024</t>
  </si>
  <si>
    <t>2620-2024</t>
  </si>
  <si>
    <t>2627-2024</t>
  </si>
  <si>
    <t>2635-2024</t>
  </si>
  <si>
    <t>2639-2024</t>
  </si>
  <si>
    <t>2647-2024</t>
  </si>
  <si>
    <t>2608-2024</t>
  </si>
  <si>
    <t>2658-2024</t>
  </si>
  <si>
    <t>2654-2024</t>
  </si>
  <si>
    <t>2664-2024</t>
  </si>
  <si>
    <t>2666-2024</t>
  </si>
  <si>
    <t>2672-2024</t>
  </si>
  <si>
    <t>2676-2024</t>
  </si>
  <si>
    <t>PUFA-228-2024</t>
  </si>
  <si>
    <t>2679-2024</t>
  </si>
  <si>
    <t>2681-2024</t>
  </si>
  <si>
    <t>2659-2024</t>
  </si>
  <si>
    <t>2686-2024</t>
  </si>
  <si>
    <t>2688-2024</t>
  </si>
  <si>
    <t>2689-2024</t>
  </si>
  <si>
    <t>2693-2024</t>
  </si>
  <si>
    <t>2697-2024</t>
  </si>
  <si>
    <t>2694-2024</t>
  </si>
  <si>
    <t>2700-2024</t>
  </si>
  <si>
    <t>2703-2024</t>
  </si>
  <si>
    <t>2701-2024</t>
  </si>
  <si>
    <t>2713-2024</t>
  </si>
  <si>
    <t>2726-2024</t>
  </si>
  <si>
    <t>2734-2024</t>
  </si>
  <si>
    <t>2702-2024</t>
  </si>
  <si>
    <t>2775-2024</t>
  </si>
  <si>
    <t>2776-2024</t>
  </si>
  <si>
    <t>2813-2024</t>
  </si>
  <si>
    <t>2858-2024</t>
  </si>
  <si>
    <t>2878-2024</t>
  </si>
  <si>
    <t>2916-2024</t>
  </si>
  <si>
    <t>2925-2024</t>
  </si>
  <si>
    <t>2889-2024</t>
  </si>
  <si>
    <t>2928-2024</t>
  </si>
  <si>
    <t>PUFA-240-2024</t>
  </si>
  <si>
    <t>2942-2024</t>
  </si>
  <si>
    <t>2961-2024</t>
  </si>
  <si>
    <t>PUFA-244-2024</t>
  </si>
  <si>
    <t>2862-2024</t>
  </si>
  <si>
    <t>2987-2024</t>
  </si>
  <si>
    <t>2710-2024</t>
  </si>
  <si>
    <t>3015-2024</t>
  </si>
  <si>
    <t>3031-2024</t>
  </si>
  <si>
    <t>3040-2024</t>
  </si>
  <si>
    <t>3046-2024</t>
  </si>
  <si>
    <t>PUFA-250-2024</t>
  </si>
  <si>
    <t>PUFA-255-2024</t>
  </si>
  <si>
    <t>3051-2024</t>
  </si>
  <si>
    <t>3067-2024</t>
  </si>
  <si>
    <t>3071-2024</t>
  </si>
  <si>
    <t>3073-2024</t>
  </si>
  <si>
    <t>PUFA-265-2024</t>
  </si>
  <si>
    <t>3091-2024</t>
  </si>
  <si>
    <t>3095-2024</t>
  </si>
  <si>
    <t>2927-2024</t>
  </si>
  <si>
    <t>3093-2024</t>
  </si>
  <si>
    <t>3107-2024</t>
  </si>
  <si>
    <t>3103-2024</t>
  </si>
  <si>
    <t>3105-2024</t>
  </si>
  <si>
    <t>3097-2024</t>
  </si>
  <si>
    <t>3113-2024</t>
  </si>
  <si>
    <t>3122-2024</t>
  </si>
  <si>
    <t>3132-2024</t>
  </si>
  <si>
    <t>3133-2024</t>
  </si>
  <si>
    <t>3119-2024</t>
  </si>
  <si>
    <t>3127-2024</t>
  </si>
  <si>
    <t>3138-2024</t>
  </si>
  <si>
    <t>3146-2024</t>
  </si>
  <si>
    <t>3148-2024</t>
  </si>
  <si>
    <t>3156-2024</t>
  </si>
  <si>
    <t>3154-2024</t>
  </si>
  <si>
    <t>3162-2024</t>
  </si>
  <si>
    <t>3163-2024</t>
  </si>
  <si>
    <t>3166-2024</t>
  </si>
  <si>
    <t>3171-2024</t>
  </si>
  <si>
    <t>3179-2024</t>
  </si>
  <si>
    <t>3172-2024</t>
  </si>
  <si>
    <t>3173-2024</t>
  </si>
  <si>
    <t>3184-2024</t>
  </si>
  <si>
    <t>3187-2024</t>
  </si>
  <si>
    <t>3188-2024</t>
  </si>
  <si>
    <t>3197-2024</t>
  </si>
  <si>
    <t>3193-2024</t>
  </si>
  <si>
    <t>3191-2024</t>
  </si>
  <si>
    <t>3190-2024</t>
  </si>
  <si>
    <t>3204-2024</t>
  </si>
  <si>
    <t>3131-2024</t>
  </si>
  <si>
    <t>3205-2024</t>
  </si>
  <si>
    <t>3195-2024</t>
  </si>
  <si>
    <t>3212-2024</t>
  </si>
  <si>
    <t>3211-2024</t>
  </si>
  <si>
    <t>3210-2024</t>
  </si>
  <si>
    <t>3216-2024</t>
  </si>
  <si>
    <t>3221-2024</t>
  </si>
  <si>
    <t>3229-2024</t>
  </si>
  <si>
    <t>3225-2024</t>
  </si>
  <si>
    <t>3222-2024</t>
  </si>
  <si>
    <t>3231-2024</t>
  </si>
  <si>
    <t>3232-2024</t>
  </si>
  <si>
    <t>3239-2024</t>
  </si>
  <si>
    <t>3235-2024</t>
  </si>
  <si>
    <t>3233-2024</t>
  </si>
  <si>
    <t>3234-2024</t>
  </si>
  <si>
    <t>3241-2024</t>
  </si>
  <si>
    <t>3242-2024</t>
  </si>
  <si>
    <t>3245-2024</t>
  </si>
  <si>
    <t>3243-2024</t>
  </si>
  <si>
    <t>3237-2024</t>
  </si>
  <si>
    <t>3250-2024</t>
  </si>
  <si>
    <t>3249-2024</t>
  </si>
  <si>
    <t>3253-2024</t>
  </si>
  <si>
    <t>3240-2024</t>
  </si>
  <si>
    <t>3252-2024</t>
  </si>
  <si>
    <t>3256-2024</t>
  </si>
  <si>
    <t>3258-2024</t>
  </si>
  <si>
    <t>3259-2024</t>
  </si>
  <si>
    <t>3263-2024</t>
  </si>
  <si>
    <t>3264-2024</t>
  </si>
  <si>
    <t>3265-2024</t>
  </si>
  <si>
    <t>3268-2024</t>
  </si>
  <si>
    <t>3272-2024</t>
  </si>
  <si>
    <t>3273-2024</t>
  </si>
  <si>
    <t>3270-2024</t>
  </si>
  <si>
    <t>3230-2024</t>
  </si>
  <si>
    <t>3274-2024</t>
  </si>
  <si>
    <t>3276-2024</t>
  </si>
  <si>
    <t>3277-2024</t>
  </si>
  <si>
    <t>3282-2024</t>
  </si>
  <si>
    <t>3278-2024</t>
  </si>
  <si>
    <t>3280-2024</t>
  </si>
  <si>
    <t>3286-2024</t>
  </si>
  <si>
    <t>3288-2024</t>
  </si>
  <si>
    <t>3335-2024</t>
  </si>
  <si>
    <t>3329-2024</t>
  </si>
  <si>
    <t>3334-2024</t>
  </si>
  <si>
    <t>3333-2024</t>
  </si>
  <si>
    <t>3332-2024</t>
  </si>
  <si>
    <t>3328-2024</t>
  </si>
  <si>
    <t>3324-2024</t>
  </si>
  <si>
    <t>3323-2024</t>
  </si>
  <si>
    <t>3317-2024</t>
  </si>
  <si>
    <t>3330-2024</t>
  </si>
  <si>
    <t>3327-2024</t>
  </si>
  <si>
    <t>3322-2024</t>
  </si>
  <si>
    <t>3331-2024</t>
  </si>
  <si>
    <t>3315-2024</t>
  </si>
  <si>
    <t>3326-2024</t>
  </si>
  <si>
    <t>3325-2024</t>
  </si>
  <si>
    <t>3316-2024</t>
  </si>
  <si>
    <t>3318-2024</t>
  </si>
  <si>
    <t>3321-2024</t>
  </si>
  <si>
    <t>3314-2024</t>
  </si>
  <si>
    <t>3319-2024</t>
  </si>
  <si>
    <t>3320-2024</t>
  </si>
  <si>
    <t>3310-2024</t>
  </si>
  <si>
    <t>3313-2024</t>
  </si>
  <si>
    <t>3311-2024</t>
  </si>
  <si>
    <t>3312-2024</t>
  </si>
  <si>
    <t>3309-2024</t>
  </si>
  <si>
    <t>3308-2024</t>
  </si>
  <si>
    <t>3299-2024</t>
  </si>
  <si>
    <t>3307-2024</t>
  </si>
  <si>
    <t>3305-2024</t>
  </si>
  <si>
    <t>3302-2024</t>
  </si>
  <si>
    <t>3304-2024</t>
  </si>
  <si>
    <t>3306-2024</t>
  </si>
  <si>
    <t>3303-2024</t>
  </si>
  <si>
    <t>3300-2024</t>
  </si>
  <si>
    <t>3297-2024</t>
  </si>
  <si>
    <t>3298-2024</t>
  </si>
  <si>
    <t>3301-2024</t>
  </si>
  <si>
    <t>3292-2024</t>
  </si>
  <si>
    <t>3284-2024</t>
  </si>
  <si>
    <t>3293-2024</t>
  </si>
  <si>
    <t>3289-2024</t>
  </si>
  <si>
    <t>PUFA-383-2024</t>
  </si>
  <si>
    <t>3283-2024</t>
  </si>
  <si>
    <t>3285-2024</t>
  </si>
  <si>
    <t>PUFA-345-2024</t>
  </si>
  <si>
    <t>IDARTES-IP-MIC-003-2024</t>
  </si>
  <si>
    <t>IDARTES-LP-001-2024 (Presentación de oferta)</t>
  </si>
  <si>
    <t>IDARTES-IP-MIC-004-2024</t>
  </si>
  <si>
    <t>1342---2024</t>
  </si>
  <si>
    <t>IDARTES-SA-PMC-001-2024 (Presentación de oferta)</t>
  </si>
  <si>
    <t>IDARTES-RE-CO-019-2024</t>
  </si>
  <si>
    <t>IDARTES-RE-CO-020-2024</t>
  </si>
  <si>
    <t>IDARTES-SA-SI-001-2024 (Presentación de oferta)</t>
  </si>
  <si>
    <t>IDARTES-RE-CO-028-2024</t>
  </si>
  <si>
    <t>2448 - 2024</t>
  </si>
  <si>
    <t>IDARTES-RE-CO-031-2024</t>
  </si>
  <si>
    <t>IDARTES-RE-CO-030-2024</t>
  </si>
  <si>
    <t>2672 - 2024</t>
  </si>
  <si>
    <t>IDARTES-SA-SI-003-2024. (Presentación de oferta)</t>
  </si>
  <si>
    <t>IDARTES-RE-CO-034-2024</t>
  </si>
  <si>
    <t>IDARTES-IP-MIC-016-2024</t>
  </si>
  <si>
    <t>IDARTES-IP-MIC-019-2024</t>
  </si>
  <si>
    <t>IDARTES-RE-CO-035-2024</t>
  </si>
  <si>
    <t>IDARTES-IP-MIC-028-2024</t>
  </si>
  <si>
    <t>IDARTES-IP-MIC-022-2024</t>
  </si>
  <si>
    <t>IDARTES-SA-SI-007-2024</t>
  </si>
  <si>
    <t>IDARTES-SA-PMC-005-2024</t>
  </si>
  <si>
    <t>IDARTES-IP-MIC-030-2024</t>
  </si>
  <si>
    <t>IDARTES-SA-SI-008-2024</t>
  </si>
  <si>
    <t>IDARTES-SA-SI-009-2024</t>
  </si>
  <si>
    <t>IDARTES-IP-MIC-033-2024</t>
  </si>
  <si>
    <t xml:space="preserve">IDARTES-SA-PMC-004-2024	</t>
  </si>
  <si>
    <t>3238-2024</t>
  </si>
  <si>
    <t>IDARTES-SA-PMC-006-2024</t>
  </si>
  <si>
    <t>IDARTES-SA-PMC-007-2024 (Manifestación de interés (Menor Cuantía)) (Presentación de oferta)</t>
  </si>
  <si>
    <t>IDARTES-SA-SI-010-2024</t>
  </si>
  <si>
    <t>IDARTES-IP-MIC-034-2024</t>
  </si>
  <si>
    <t>IDARTES-SA-SI-013-2024</t>
  </si>
  <si>
    <t>IDARTES-SA-SI-011-2024 (Presentación de oferta)</t>
  </si>
  <si>
    <t>IDARTES-SA-PMC-008-2024</t>
  </si>
  <si>
    <t>IDARTES-RE-CO-041-2024</t>
  </si>
  <si>
    <t>IDARTES-SA-SI-014-2024 (Presentación de oferta)</t>
  </si>
  <si>
    <t>IDARTES-SA-PMC-009-2024</t>
  </si>
  <si>
    <t>IDARTES-IP-MIC-035-2024</t>
  </si>
  <si>
    <t>3268-2024.</t>
  </si>
  <si>
    <t>IDARTES-SA-SI-015-2024 (Presentación de oferta)</t>
  </si>
  <si>
    <t>IDARTES-SA-PMC-011-2024</t>
  </si>
  <si>
    <t>IDARTES-SA-PMC-010-2024 (Manifestación de interés (Menor Cuantía)) (Presentación de oferta)</t>
  </si>
  <si>
    <t>IDARTES-SA-SI-012-2024 (Presentación de oferta)</t>
  </si>
  <si>
    <t>IDARTES-CMA-001-2024 (Presentación de oferta)</t>
  </si>
  <si>
    <t>IDARTES-SA-PMC-012-2024</t>
  </si>
  <si>
    <t>IDARTES-LP-006-2024</t>
  </si>
  <si>
    <t>IDARTES-SA-PMC-013-2024</t>
  </si>
  <si>
    <t>IDARTES-LP-005-2024</t>
  </si>
  <si>
    <t>FUNDACION IMPULSOS</t>
  </si>
  <si>
    <t>INVERSIONES QUIPRI S.A.S</t>
  </si>
  <si>
    <t>Coninsa S.A.S</t>
  </si>
  <si>
    <t>INMOBILIARIA CONSULTORIA Y CONSTRUCTORA S.A.S</t>
  </si>
  <si>
    <t>JORGE VILLABON MUÑOZ</t>
  </si>
  <si>
    <t>VICTORIA AGUJA GONZALEZ</t>
  </si>
  <si>
    <t>BCP ASOCIADOS SAS</t>
  </si>
  <si>
    <t>INVERSIONES PUNTO ANDINA SAS</t>
  </si>
  <si>
    <t>KAMI SAS</t>
  </si>
  <si>
    <t>ORDEN DE LOS MINISTROS ENFERMOS</t>
  </si>
  <si>
    <t>AMERICAN RENTAL S.A.S</t>
  </si>
  <si>
    <t>Asesores Lopez SAS</t>
  </si>
  <si>
    <t>JULIO ANTONIO QUINTERO CAMARGO</t>
  </si>
  <si>
    <t>CAYCELOB S EN C</t>
  </si>
  <si>
    <t>Tatiana Paola Lizarazo Correa</t>
  </si>
  <si>
    <t>Maria Mercedes Santos Moreno</t>
  </si>
  <si>
    <t>Catalina Cortés Cruz</t>
  </si>
  <si>
    <t>MARÍA DEL SOL MALAGÓN BELLO</t>
  </si>
  <si>
    <t>LUISA FERNANDA GAITÁN BELLO</t>
  </si>
  <si>
    <t>Maria Camila Muñoz Noguera</t>
  </si>
  <si>
    <t>Jose Manuel Giraldo Malik</t>
  </si>
  <si>
    <t>Empresa de Telecomunicaciones de Bogota ETB SA ESP</t>
  </si>
  <si>
    <t>Jeisson Antonio Urrego Diaz</t>
  </si>
  <si>
    <t>ANDRES ESTUPIÑAN NIÑO</t>
  </si>
  <si>
    <t>Juan Neva</t>
  </si>
  <si>
    <t>MATHEW VALBUENA</t>
  </si>
  <si>
    <t>Julieth Katerine Rodríguez Velásquez</t>
  </si>
  <si>
    <t>Jair Vasquez Muñoz</t>
  </si>
  <si>
    <t>INNOVACION CROMATICA SAS</t>
  </si>
  <si>
    <t>Edwin Geovani Sosa Duran</t>
  </si>
  <si>
    <t>Jorge Andres Murillo Garzón</t>
  </si>
  <si>
    <t>JOHANN TARAZONA MATIZ</t>
  </si>
  <si>
    <t>diana paola bonilla diaz</t>
  </si>
  <si>
    <t>María Cristina Herrera Calderón</t>
  </si>
  <si>
    <t>Jorge Andrés Ulloa Otálora</t>
  </si>
  <si>
    <t>Andrea Diaz Londoño</t>
  </si>
  <si>
    <t>mutokino SAS</t>
  </si>
  <si>
    <t>Danna Katherine Narvaéz Cortés</t>
  </si>
  <si>
    <t>AXA COLPATRIA SEGUROS S.A</t>
  </si>
  <si>
    <t>Edwin Alexander Guerrero Herrera</t>
  </si>
  <si>
    <t>ESTEFANIA RIAÑO MATIZ</t>
  </si>
  <si>
    <t>Julio</t>
  </si>
  <si>
    <t>ANA PAOLA GUZMÁN CÉSPEDES</t>
  </si>
  <si>
    <t>Aura Lizet Alonso Mondragon</t>
  </si>
  <si>
    <t>M cllister Granados Gonzalez</t>
  </si>
  <si>
    <t>FUNDACION PARA EL DESARROLLO CULTURAL EL CRIOLLO PRODUCCIONES</t>
  </si>
  <si>
    <t>Margareth Tatiana Ariza Rodriguez</t>
  </si>
  <si>
    <t>Milton Javier Castiblanco Casas</t>
  </si>
  <si>
    <t>Paula Alejandra Gualteros Murillo</t>
  </si>
  <si>
    <t>DIANA ELIZABETH SALINAS GUTIERREZ</t>
  </si>
  <si>
    <t>Idartes</t>
  </si>
  <si>
    <t>MAURICIO MEJÍA CAMACHO</t>
  </si>
  <si>
    <t>ANA MILENA CRUZ BELTRAN</t>
  </si>
  <si>
    <t>Nohemy Saldarriaga Morales</t>
  </si>
  <si>
    <t>Jorge Eliecer Montaña Medina</t>
  </si>
  <si>
    <t>MARIELA GONZALEZ ROBLES</t>
  </si>
  <si>
    <t>Nadia Giselle Campos Avila</t>
  </si>
  <si>
    <t>Julián Remolina Alarcón</t>
  </si>
  <si>
    <t>PAULA ALEJANDRA RODRIGUEZ VACA</t>
  </si>
  <si>
    <t>William Armando Arias Algarra</t>
  </si>
  <si>
    <t>Jose Jefferson Gordillo Aguilera</t>
  </si>
  <si>
    <t>Claudia Lucrecia Agudelo Betancourth</t>
  </si>
  <si>
    <t>Isabel Cristina Restrepo Vásquez</t>
  </si>
  <si>
    <t>Ricardo Andres Rodriguez Sanchez</t>
  </si>
  <si>
    <t>Lisseth María Ibañez Rolong</t>
  </si>
  <si>
    <t>Santiago Esteban Carreño Mancera</t>
  </si>
  <si>
    <t>Johanna Suarez Franco</t>
  </si>
  <si>
    <t>CRISTIAN CAMILO CALDERÓN TAPIA</t>
  </si>
  <si>
    <t>Leandra Isabel Baron Salgado</t>
  </si>
  <si>
    <t>LAURA MARIA</t>
  </si>
  <si>
    <t>Natalia Escobar Guengue</t>
  </si>
  <si>
    <t>Miguel Enrique Quintero Coral</t>
  </si>
  <si>
    <t>RUTH MARIBELL CIFUENTES AMAYA</t>
  </si>
  <si>
    <t>Gloria Aida Cogollo Rodriguez</t>
  </si>
  <si>
    <t>Diana Esperanza Porras GArcia</t>
  </si>
  <si>
    <t>Yinneth Milena Ladino</t>
  </si>
  <si>
    <t>Leandro José Ancizar Ramírez Peralta</t>
  </si>
  <si>
    <t>luis edward sanchez zambrano</t>
  </si>
  <si>
    <t>FREYNAN RODRIGUEZ MONTES</t>
  </si>
  <si>
    <t>YANETH MARTIN MORA</t>
  </si>
  <si>
    <t>Carlos Alberto Quitian Salazar</t>
  </si>
  <si>
    <t>Laura Viviana Cruz Martínez</t>
  </si>
  <si>
    <t>Laura Catalina Blanco Vargas</t>
  </si>
  <si>
    <t>Maria Eugenia Montes Zuluaga</t>
  </si>
  <si>
    <t>Martha Carolina Morales Rengifo</t>
  </si>
  <si>
    <t>Diana Rubio</t>
  </si>
  <si>
    <t>Erian Alexander Contreras Cadena</t>
  </si>
  <si>
    <t>WILMAR MOLINA VARGAS</t>
  </si>
  <si>
    <t>LINA JULIETH SAMACÁ VANEGAS</t>
  </si>
  <si>
    <t>MEDICAL PROTECTION S.A.S SALUD OCUPACIONAL</t>
  </si>
  <si>
    <t>Nicolás Camilo Guzmán Bustos</t>
  </si>
  <si>
    <t>Angie Katerine Molina Abril</t>
  </si>
  <si>
    <t>carlos andres mendez espitia</t>
  </si>
  <si>
    <t>Alvaro Gonzalo Delgado Hidalgo</t>
  </si>
  <si>
    <t>MAYER BOJACA</t>
  </si>
  <si>
    <t>Danna Herrera Torres</t>
  </si>
  <si>
    <t>luis alfredo benavides cervera</t>
  </si>
  <si>
    <t>Jeisson Andres Moreno Cespedes</t>
  </si>
  <si>
    <t>Eliana Mayerly Ortiz Malagon</t>
  </si>
  <si>
    <t>Karen Stefanny Gómez Rodríguez</t>
  </si>
  <si>
    <t>JENIFFER CONSTANZA VALENCA OME</t>
  </si>
  <si>
    <t>SAUL MARTINEZ GONZALEZ</t>
  </si>
  <si>
    <t>INSTITUTO DISTRITAL DE LAS ARTES – IDARTES</t>
  </si>
  <si>
    <t>Roxana Carolina Monterrosa Dominguez</t>
  </si>
  <si>
    <t>Diana Carolina López González</t>
  </si>
  <si>
    <t>Oscar Alexander Orozco Jiménez</t>
  </si>
  <si>
    <t>Maryury Forero Bohorquez</t>
  </si>
  <si>
    <t>yenny carolina carvajal lopez</t>
  </si>
  <si>
    <t>Persona Natural</t>
  </si>
  <si>
    <t>PEDRO LEONARDO PUENTES SOLER</t>
  </si>
  <si>
    <t>Leidy Edid Roa Mendoza</t>
  </si>
  <si>
    <t>LUZ MANRIQUE PATINO</t>
  </si>
  <si>
    <t>Luis Antonio Ossa Perez</t>
  </si>
  <si>
    <t>Daylin Vanesa Caceres Reyes</t>
  </si>
  <si>
    <t>IIVAN DANIEL ROSAS TELLEZ</t>
  </si>
  <si>
    <t>JULIE BIBIANA DUARTE</t>
  </si>
  <si>
    <t>Angelica Clavijo Ortiz</t>
  </si>
  <si>
    <t>ricardo arturo tejada moreno</t>
  </si>
  <si>
    <t>Vivian Julieth Melo</t>
  </si>
  <si>
    <t>Yalila Andrea Pérez Montoya</t>
  </si>
  <si>
    <t>Andrea del Pilar Mojica Molina</t>
  </si>
  <si>
    <t>Oscar Alberto Vargas Camelo</t>
  </si>
  <si>
    <t>Camilo Andrés Izquierdo Rojas</t>
  </si>
  <si>
    <t>yanny nathalia botero vargas</t>
  </si>
  <si>
    <t>IDARTES</t>
  </si>
  <si>
    <t>Gimena Rodriguez Ladino</t>
  </si>
  <si>
    <t>Alba Janneth Salgdo Vargas</t>
  </si>
  <si>
    <t>Lucia Fernanda Cervantes Vence</t>
  </si>
  <si>
    <t>Juan Sebastian Robayo</t>
  </si>
  <si>
    <t>Brayan Mauricio Montalvo</t>
  </si>
  <si>
    <t>David Ernesto Guevara Rincon</t>
  </si>
  <si>
    <t>René Hernández Toro</t>
  </si>
  <si>
    <t>Kevin Giovanny Diaz Ruiz</t>
  </si>
  <si>
    <t>Claudia Patricia Mendoza Castillo</t>
  </si>
  <si>
    <t>Jeritza Erika Tatiana Bernal Robles</t>
  </si>
  <si>
    <t>Angie Milena Morales Maury</t>
  </si>
  <si>
    <t>Maryland Padilla Pedraza</t>
  </si>
  <si>
    <t>HEIDY KAREN PORTILLA TORRES</t>
  </si>
  <si>
    <t>Paula Andrea Gil Acosta</t>
  </si>
  <si>
    <t>Johan Stiven Tellez Durango</t>
  </si>
  <si>
    <t>YEISON BUENO</t>
  </si>
  <si>
    <t>leidi dayana sanchez arias</t>
  </si>
  <si>
    <t>edgar rodrigo casallas pinzón</t>
  </si>
  <si>
    <t>Germán Espitia Ospina</t>
  </si>
  <si>
    <t>MAURICIO GALINDO MILA</t>
  </si>
  <si>
    <t>JABB</t>
  </si>
  <si>
    <t>jazleidy rangel ramirez</t>
  </si>
  <si>
    <t>Karol Stefanny Mendoza Machado</t>
  </si>
  <si>
    <t>William Elias Molano Bernal</t>
  </si>
  <si>
    <t>Yiveth Catalina Correa Carreño</t>
  </si>
  <si>
    <t>Maribel Medina Caicedo</t>
  </si>
  <si>
    <t>Ana Cristina Hernández Leal</t>
  </si>
  <si>
    <t>Sergio Nicolas Barrios Ortiz</t>
  </si>
  <si>
    <t>jose luis barrera ruiz</t>
  </si>
  <si>
    <t>Camilo Andres Guerrero Montenegro</t>
  </si>
  <si>
    <t>Daniel Felipe Castillo Ramírez</t>
  </si>
  <si>
    <t>Gabriela Corrales</t>
  </si>
  <si>
    <t>Jorge Enrique Ramirez Rodriguez</t>
  </si>
  <si>
    <t>MÓNICA ALEJANDRA VIRGÜÉZ ROMERO</t>
  </si>
  <si>
    <t>NATHALIA CONTRERAS ALVAREZ</t>
  </si>
  <si>
    <t>Alba Luz Lopez Osorio</t>
  </si>
  <si>
    <t>laura hernanda castro ortiz</t>
  </si>
  <si>
    <t>Nydia Janette Moreno Buitrago</t>
  </si>
  <si>
    <t>Diana Milena Navarro Salazar</t>
  </si>
  <si>
    <t>Instituto Distrital de Las Artes</t>
  </si>
  <si>
    <t>DaVID Enrique Hernandez Reyes</t>
  </si>
  <si>
    <t>Laura Yamile Lopez Rodriguez</t>
  </si>
  <si>
    <t>Andrea Velasco Blel</t>
  </si>
  <si>
    <t>Karen Nazarith Ramirez</t>
  </si>
  <si>
    <t>Johnnatan Rodriguez Pinto</t>
  </si>
  <si>
    <t>Carlos Eduardo Trujillo Espinosa</t>
  </si>
  <si>
    <t>cristhian alejandro noguera burbano</t>
  </si>
  <si>
    <t>Javier Enrique Motta Morales</t>
  </si>
  <si>
    <t>esteban lisandro chacon pinzon</t>
  </si>
  <si>
    <t>harold bohorquez</t>
  </si>
  <si>
    <t>Luis Alexander Jimenez Alvarado</t>
  </si>
  <si>
    <t>KARINA ALEJANDRA REYES</t>
  </si>
  <si>
    <t>Monica Andrea Gonzalez Osorio</t>
  </si>
  <si>
    <t>Jennifer Carolina Quinche Mosquera</t>
  </si>
  <si>
    <t>javier benitez barajas</t>
  </si>
  <si>
    <t>pablo andres rodriguez vargas</t>
  </si>
  <si>
    <t>Diego Camilo Mora Joya</t>
  </si>
  <si>
    <t>MARIO ALBERTO CHACÓN CASTRO</t>
  </si>
  <si>
    <t>Luis Antonio Fonseca Alvarez</t>
  </si>
  <si>
    <t>Diego Fernando Galiano Delgado</t>
  </si>
  <si>
    <t>Marisol Ibañez</t>
  </si>
  <si>
    <t>Anderson Acevedo Acosta</t>
  </si>
  <si>
    <t>Dhamarys Viviana Malagón Umbarila</t>
  </si>
  <si>
    <t>Santiago Peña</t>
  </si>
  <si>
    <t>Leidy Alejandra Henao García</t>
  </si>
  <si>
    <t>CASA INVESTMENTS SAS</t>
  </si>
  <si>
    <t>Jasbleidy Salas Guzman</t>
  </si>
  <si>
    <t>Mauricio Garcia Esguerra</t>
  </si>
  <si>
    <t>EMILIO PULIDO ARAQUE</t>
  </si>
  <si>
    <t>Milton David Ortiz Romero</t>
  </si>
  <si>
    <t>Javier Alexander Moreno González</t>
  </si>
  <si>
    <t>Juan Sebastian Vargas Hilarion</t>
  </si>
  <si>
    <t>Maria Paula Paez Pascua</t>
  </si>
  <si>
    <t>Julian Fernando Cano Lozano</t>
  </si>
  <si>
    <t>Lina Lizeth Alonso Castillo</t>
  </si>
  <si>
    <t>Adriana Villar Vileikis</t>
  </si>
  <si>
    <t>Daniela Gutiérrez González</t>
  </si>
  <si>
    <t>Harold Enrique Sarmiento Gonzalez</t>
  </si>
  <si>
    <t>Jhon Alexander Morales Chicacausa</t>
  </si>
  <si>
    <t>Heriberto Cañón Giraldo</t>
  </si>
  <si>
    <t>ANA PRADO PABON</t>
  </si>
  <si>
    <t>Luna Juliana Ferro Pulido</t>
  </si>
  <si>
    <t>Miguel Angel Castañeda Diaz</t>
  </si>
  <si>
    <t>Laura Catalina Giraldo Gonzalez</t>
  </si>
  <si>
    <t>Santiago Murcia Roa</t>
  </si>
  <si>
    <t>Pedro Alberto Lozano Vásquez</t>
  </si>
  <si>
    <t>Yenny Alexandra Lozada Arana</t>
  </si>
  <si>
    <t>Nancy Estella Ortega Caballero</t>
  </si>
  <si>
    <t>nathalia andrea soto piza</t>
  </si>
  <si>
    <t>Cristian Eduardo Calderón Gaona</t>
  </si>
  <si>
    <t>David Santiago Diaz Buitrago</t>
  </si>
  <si>
    <t>NEYLAN GONZALEZ LIZARAZO</t>
  </si>
  <si>
    <t>Alejandro Alfredo Cárdenas Palacios</t>
  </si>
  <si>
    <t>Daniel Eduardo Garzón Rodríguez</t>
  </si>
  <si>
    <t>Miguel Angel Crespo Gonzalez</t>
  </si>
  <si>
    <t>luis miguel Morales GARZON</t>
  </si>
  <si>
    <t>paula andrea caro cantor</t>
  </si>
  <si>
    <t>William Hernando Diaz Sanchez</t>
  </si>
  <si>
    <t>Yeny Liliana Marulanda Arévalo</t>
  </si>
  <si>
    <t>Esteban Camargo Montoya</t>
  </si>
  <si>
    <t>Ángela Patricia Castellanos Bothía</t>
  </si>
  <si>
    <t>Olga lucia Duque Aparicio</t>
  </si>
  <si>
    <t>Jose Luis Bonilla Martínez</t>
  </si>
  <si>
    <t>Danna carolina mamian rodriguez</t>
  </si>
  <si>
    <t>Oscar Javier Barragán Bastidas</t>
  </si>
  <si>
    <t>DANIELA PINILLA BOCANEGRA</t>
  </si>
  <si>
    <t>CATALINA POSADA PACHECO</t>
  </si>
  <si>
    <t>CARLOS ALFONSO GAITÁN TOBAR</t>
  </si>
  <si>
    <t>Omar Ricardo Apraez Chaparro</t>
  </si>
  <si>
    <t>Wendy Dayanna Castellanos Coca</t>
  </si>
  <si>
    <t>Daniel Armando Rubiano Rodríguez</t>
  </si>
  <si>
    <t>JULIANA RAMIREZ MARTINEZ</t>
  </si>
  <si>
    <t>Yuly Paola Cadena Zambrano</t>
  </si>
  <si>
    <t>Daniela Sánchez Soto</t>
  </si>
  <si>
    <t>Sandra Carolina Ardila Guzman</t>
  </si>
  <si>
    <t>Jenny Solaque</t>
  </si>
  <si>
    <t>Omar Alexander Bonilla Daza</t>
  </si>
  <si>
    <t>Sergio camilo ayala murillo</t>
  </si>
  <si>
    <t>Nicolás Rojas Acosta</t>
  </si>
  <si>
    <t>Carol Alessandra Sabbadini Durán</t>
  </si>
  <si>
    <t>JUAN SEBASTIÁN ALDANA GÓMEZ</t>
  </si>
  <si>
    <t>JUANA EMILIA ANDRADE PÉREZ</t>
  </si>
  <si>
    <t>Zulay Karina Riascos Zapata</t>
  </si>
  <si>
    <t>OSCAR TORO CARDENAS</t>
  </si>
  <si>
    <t>Luis Felipe Raguá Miranda</t>
  </si>
  <si>
    <t>Sada Janneth Sánchez Martinez</t>
  </si>
  <si>
    <t>Juana Isabella Montilla Duarte</t>
  </si>
  <si>
    <t>Ingrid Daiana</t>
  </si>
  <si>
    <t>ZONA A LIMITADA</t>
  </si>
  <si>
    <t>aura cristina ruiz mendoza</t>
  </si>
  <si>
    <t>Diana Karina Sepúlveda Niño</t>
  </si>
  <si>
    <t>JENTHIAN NATTALIE VALCARCEL ARENAS</t>
  </si>
  <si>
    <t>Brayan Sebastian Hernandez Cuervo</t>
  </si>
  <si>
    <t>Alejandra Meneses Reyes</t>
  </si>
  <si>
    <t>Diego Felipe Cerquera Pinzón</t>
  </si>
  <si>
    <t>WILLIAM ANDRES CASTAÑO ESPAÑA</t>
  </si>
  <si>
    <t>Maria Juliana Veloza Joya</t>
  </si>
  <si>
    <t>Paula Daniela Vera Rodriguez</t>
  </si>
  <si>
    <t>Jose Carlos Barros Fuenmayor</t>
  </si>
  <si>
    <t>HEIDER ENRIQUE MONTENEGRO ORTIZ</t>
  </si>
  <si>
    <t>ALEJANDRO QUINTERO CORAL</t>
  </si>
  <si>
    <t>Lina Faizully Salamanca Barrera</t>
  </si>
  <si>
    <t>Milton Cesar Carvajal Castaño</t>
  </si>
  <si>
    <t>Julian Albarracin Ayala</t>
  </si>
  <si>
    <t>Erick Daleman</t>
  </si>
  <si>
    <t>John Alexander Luna Blanco</t>
  </si>
  <si>
    <t>Natalia Andrea Cabarcas Ramos</t>
  </si>
  <si>
    <t>Maritza Alejandra Gonzalez Rodriguez</t>
  </si>
  <si>
    <t>isabel cristina wanumen perez</t>
  </si>
  <si>
    <t>Laura Vásquez Moreno</t>
  </si>
  <si>
    <t>Daniel Armando León Acuña</t>
  </si>
  <si>
    <t>Valentina Giraldo Sánchez</t>
  </si>
  <si>
    <t>CENTRO REGIONAL PARA EL FOMENTO DEL LIBRO EN AMERICA LATINA Y EL CARIBE</t>
  </si>
  <si>
    <t>CAMILO EDUARDO CÁRDENAS SUÁREZ</t>
  </si>
  <si>
    <t>ASOCIACION COLOMBIANA DE INTERPRETES Y PRODUCTORES FONOGRAFICOS</t>
  </si>
  <si>
    <t>ANGELA MARIA ROJAS PINZON</t>
  </si>
  <si>
    <t>TICKET FAST S.A.S.</t>
  </si>
  <si>
    <t>FUNDACION ALGO EN COMUN</t>
  </si>
  <si>
    <t>OPEN GROUP BTL SAS</t>
  </si>
  <si>
    <t>Fundacion G3</t>
  </si>
  <si>
    <t>Resfa Ledy Martínez Soto</t>
  </si>
  <si>
    <t>Ingry Johanna Niño Gonzalez</t>
  </si>
  <si>
    <t>LORENA CADAVID PEREZ</t>
  </si>
  <si>
    <t>Cristian CamiloLabrador Enciso</t>
  </si>
  <si>
    <t>PAOLA ANDREA RUIZ SANTAFÉ</t>
  </si>
  <si>
    <t>Charles Daza</t>
  </si>
  <si>
    <t>William Raúl Marín Pinzón</t>
  </si>
  <si>
    <t>CLAUDIA PATRICIA AVENDAÑO GUTIÉRREZ</t>
  </si>
  <si>
    <t>Guillermo Ríos Salcedo</t>
  </si>
  <si>
    <t>YECXY SALAS FLOREZ</t>
  </si>
  <si>
    <t>JAVIER BUSTAMANTE CARO</t>
  </si>
  <si>
    <t>ADRIANA PEREIRA SANTOS</t>
  </si>
  <si>
    <t>Juan Carlos Pechené Pachón</t>
  </si>
  <si>
    <t>NICOLAS SALAMANCA SUAREZ</t>
  </si>
  <si>
    <t>Ruth Soraida Celis Dávila</t>
  </si>
  <si>
    <t>FABIAN ALEXANDER OCHOA</t>
  </si>
  <si>
    <t>Ana Milena Guio Amaya</t>
  </si>
  <si>
    <t>PATRICIA BOLIVAR CONTRERAS</t>
  </si>
  <si>
    <t>Sergio Andres Hernandez Botia</t>
  </si>
  <si>
    <t>Amadeo Enrique Tamayo Trillos</t>
  </si>
  <si>
    <t>Paola Andrea Álvarez Peralta</t>
  </si>
  <si>
    <t>Carlos Enrique Pérez Jaramillo</t>
  </si>
  <si>
    <t>JOHANNA GOMEZ GUTIERREZ</t>
  </si>
  <si>
    <t>Danta Cine S.A.S.</t>
  </si>
  <si>
    <t>Ingrid Lorena Huertas Moreno</t>
  </si>
  <si>
    <t>Juan José Bacca Guevara</t>
  </si>
  <si>
    <t>Martha Patricia Mateus Gonzalez</t>
  </si>
  <si>
    <t>Angela Paola Castro Villarreal</t>
  </si>
  <si>
    <t>Sandra Patricia Vega Bautista</t>
  </si>
  <si>
    <t>Estefania Barreto Cardoso</t>
  </si>
  <si>
    <t>MARÍA FERNANDA GÓMEZ SÁNCHEZ</t>
  </si>
  <si>
    <t>Julian Perez</t>
  </si>
  <si>
    <t>Daniel Camilo Vargas Barrios</t>
  </si>
  <si>
    <t>Francisco</t>
  </si>
  <si>
    <t>CORPORACION TOPOFILIA</t>
  </si>
  <si>
    <t>FUNDACION MISION SOCIAL Y EMPRESARIAL</t>
  </si>
  <si>
    <t>Katherine Alejandra Romero Martinez</t>
  </si>
  <si>
    <t>LEONARDO VILLAMIZAR VILLAMIZAR</t>
  </si>
  <si>
    <t>SEBASTIAN OLAYA RODRIGUEZ</t>
  </si>
  <si>
    <t>RCNTelevision S.A.</t>
  </si>
  <si>
    <t>juan jose lopez lopez</t>
  </si>
  <si>
    <t>SECRETARIA DISTRITAL DE LA MUJER</t>
  </si>
  <si>
    <t>GN GENERACION DE NEGOCIOS SAS</t>
  </si>
  <si>
    <t>Ana Maria Diaz Castaño</t>
  </si>
  <si>
    <t>Nicolas Gamba Santamaria</t>
  </si>
  <si>
    <t>Quena Leonel</t>
  </si>
  <si>
    <t>ANA JOVITA HERREÑO</t>
  </si>
  <si>
    <t>Rafael Alfredo Pinto Lopez</t>
  </si>
  <si>
    <t>Andry Yinnedt Barrios Monroy</t>
  </si>
  <si>
    <t>Ivan Camilo Cative</t>
  </si>
  <si>
    <t>Johana Carolina Mancipe Lugo</t>
  </si>
  <si>
    <t>Adrian Fernando Sánchez Salamanca</t>
  </si>
  <si>
    <t>Jose Humberto Lopez Segura</t>
  </si>
  <si>
    <t>Trama Asociación Cultural</t>
  </si>
  <si>
    <t>CÁMARA COLOMBIANA DEL LIBRO</t>
  </si>
  <si>
    <t>Lina Maria Penagos Zapata</t>
  </si>
  <si>
    <t>cristian rodrigo martinez castellanos</t>
  </si>
  <si>
    <t>Niquel Films SAS</t>
  </si>
  <si>
    <t>Denis carolina Rodriguez Gomez</t>
  </si>
  <si>
    <t>CENTRO CAR 19 LIMITADA</t>
  </si>
  <si>
    <t>SECRETARÍA DISTRITAL DE CULTURA, RECREACIÓN Y DEPORTE</t>
  </si>
  <si>
    <t>Lorena Guadalupe Rico Martinez</t>
  </si>
  <si>
    <t>Carmensusana</t>
  </si>
  <si>
    <t>Jared Jafet Forero Alvarez</t>
  </si>
  <si>
    <t>DAGO GARCIA PRODUCCIONES</t>
  </si>
  <si>
    <t>Film Music Orchestra</t>
  </si>
  <si>
    <t>Gloria Carolina Cardenas Navas</t>
  </si>
  <si>
    <t>DOSSIER SOLUCIONES SAS</t>
  </si>
  <si>
    <t>ENMANUEL SANTIAGO GARZON CORDOBA</t>
  </si>
  <si>
    <t>CMO STUDIOS SAS</t>
  </si>
  <si>
    <t>Estefany Dayana Torres Blanco</t>
  </si>
  <si>
    <t>Viviana Pineda Hincapie</t>
  </si>
  <si>
    <t>SERVICIOS POSTALES NACIONALES S.A.S</t>
  </si>
  <si>
    <t>Luisa Fernanda Saldarriaga Soler</t>
  </si>
  <si>
    <t>Maira Alejandra Meneses Romero</t>
  </si>
  <si>
    <t>JUAN PABLO CHAVES RODRIGUEZ</t>
  </si>
  <si>
    <t>Pablo Andres Martínez Guarnizo</t>
  </si>
  <si>
    <t>Marco Aurelio Villate Poveda</t>
  </si>
  <si>
    <t>CAMARA DE COMERCIO E INDUSTRIA FRANCE COLOMBIA</t>
  </si>
  <si>
    <t>Edgar Hernán Ordóñez Nates</t>
  </si>
  <si>
    <t>Fundación Arteria</t>
  </si>
  <si>
    <t>Daniela rueda martinez</t>
  </si>
  <si>
    <t>SOCIEDAD TEQUENDAMA S.A.</t>
  </si>
  <si>
    <t>Camilo Eduardo Ruiz Gomez</t>
  </si>
  <si>
    <t>CORPORACION COLOMBIANA DE DOCUMENTALISTAS ALADOS COLOMBIA</t>
  </si>
  <si>
    <t>Diego Alejandro Forero Posada</t>
  </si>
  <si>
    <t>Valentina González Guzmán</t>
  </si>
  <si>
    <t>laura sofia gomez reyes</t>
  </si>
  <si>
    <t>FRANK ALEXANDER YARA GUEVARA</t>
  </si>
  <si>
    <t>Orlando Ricaurte Pachon</t>
  </si>
  <si>
    <t>E-MOTION SAS</t>
  </si>
  <si>
    <t>Ave Fenix Entretenimiento S.A.S</t>
  </si>
  <si>
    <t>Pantoglot Ltda.</t>
  </si>
  <si>
    <t>SERVIMETERS S.A.S</t>
  </si>
  <si>
    <t>KARLA VILLEGAS TRUJILLO</t>
  </si>
  <si>
    <t>JUANITA MERCEDES DELGADO JARAMILLO</t>
  </si>
  <si>
    <t>LUZTRIANO CHOCHO WACORIZO</t>
  </si>
  <si>
    <t>SOFIA FERNANDEZ CUBILLOS</t>
  </si>
  <si>
    <t>ITSEC SAS</t>
  </si>
  <si>
    <t>PROSPERTECH S.A.</t>
  </si>
  <si>
    <t>CARLOS MAURICIO GOMEZ MACIAS</t>
  </si>
  <si>
    <t>COMERCIALIZADORA DA VINCI SAS</t>
  </si>
  <si>
    <t>YIRI TATIANA RIVERA TORRES</t>
  </si>
  <si>
    <t>MERGE S.A.S.</t>
  </si>
  <si>
    <t>PRODUCTORA LAP SAS</t>
  </si>
  <si>
    <t>CAMILO RIAÑO</t>
  </si>
  <si>
    <t>Talento Comercializadora S.A</t>
  </si>
  <si>
    <t>CONMUSICA S.A.S</t>
  </si>
  <si>
    <t>JCAD S.A.S.</t>
  </si>
  <si>
    <t>FERRETERIA FORERO S.A. – FF SOLUCIONES S.A.</t>
  </si>
  <si>
    <t>MULTI IMPRESOS SAS</t>
  </si>
  <si>
    <t>S&amp;S SERVICIOS Y SUMINISTROS STELAR S.A.S.</t>
  </si>
  <si>
    <t>AUDIO DAZ P.A SYSTEM S.A.S</t>
  </si>
  <si>
    <t xml:space="preserve">SOLUCIONES, TECNOLOGIA Y SERVICIOS SAS "STS SAS"
</t>
  </si>
  <si>
    <t>STAGE ENTERTAINMENT SAS</t>
  </si>
  <si>
    <t>SOLUCIONES &amp; SUMINISTROS CR SAS</t>
  </si>
  <si>
    <t>UNIÓN TEMPORAL STAGE.D.</t>
  </si>
  <si>
    <t>PROCOLDEXT SAS</t>
  </si>
  <si>
    <t>OSCAR DAMIAN RODRIGUEZ CAMARGO</t>
  </si>
  <si>
    <t>CORPORACIÓN IN VITRO VISUAL</t>
  </si>
  <si>
    <t>DORYS LOPEZ COMPANIA S. EN C.</t>
  </si>
  <si>
    <t>GLOBAL TECHNOLOGY SERVICES GTS S.A.</t>
  </si>
  <si>
    <t>SEEL S A</t>
  </si>
  <si>
    <t>BERTHA LUCIA GOMEZ MORENO</t>
  </si>
  <si>
    <t>CAMILA ANDREA CASANOVA BERMÚDEZ</t>
  </si>
  <si>
    <t>SOCIEDAD DE AUTORES Y COMPOSITORES DE COLOMBIA - SAYCO</t>
  </si>
  <si>
    <t>MANUEL FERNANDO CASTILLA GUZMAN</t>
  </si>
  <si>
    <t>MONICA MARCELA GONZALEZ BUITRAGO</t>
  </si>
  <si>
    <t>PAOLA ANDREA CORTES BAREÑO</t>
  </si>
  <si>
    <t>NELSON JAVIER SALAMANCA SUAREZ</t>
  </si>
  <si>
    <t>CARMEN YADIRA VALENCIA MENA</t>
  </si>
  <si>
    <t>SANDY LORENA ROJAS MORA</t>
  </si>
  <si>
    <t>SANDRA MILENA GONZALEZ GARCIA</t>
  </si>
  <si>
    <t>ANGELICA MARIA FONSECA ALFONSO</t>
  </si>
  <si>
    <t>ANDRES MAURICIO AROS ALVARADO</t>
  </si>
  <si>
    <t>MARIAPAZ CARDENAS PEDRAZA</t>
  </si>
  <si>
    <t>JUAN SEBASTIAN OCHOA ROJAS</t>
  </si>
  <si>
    <t>SONIA CAROLINA RICO JIMENEZ</t>
  </si>
  <si>
    <t>GISEL CAROLINA ARGUELLO RUEDA</t>
  </si>
  <si>
    <t>JUAN DANIEL BURBANO TORRES</t>
  </si>
  <si>
    <t>CONSTANZA MEDINA DIAZ</t>
  </si>
  <si>
    <t>JAIRO ANDRES LUGO BATECA</t>
  </si>
  <si>
    <t>LINA MARIA CHAPARRO PALACIOS</t>
  </si>
  <si>
    <t>ANGELICA YINETH CARRIZOSA HERNANDEZ</t>
  </si>
  <si>
    <t>NATALIA DEL PILAR GOMEZ MACHADO</t>
  </si>
  <si>
    <t>MONICA PATRICIA RODRIGUEZ MARTINEZ</t>
  </si>
  <si>
    <t>FRANCY BIVIANA OSPINA MORA</t>
  </si>
  <si>
    <t>ELIANA DEL CARMEN ZUMAQUE GOMEZ</t>
  </si>
  <si>
    <t>NATALIA HINCAPIE OSORIO</t>
  </si>
  <si>
    <t>ALIX DAVID SERRANO GRISALES</t>
  </si>
  <si>
    <t>LAURA MARCELA PEREZ AGUILAR</t>
  </si>
  <si>
    <t>Juan David Valderrama Oliveros</t>
  </si>
  <si>
    <t>CESAR VILAR AMPLIFICACION PROFESIONAL SAS - C VILAR SAS</t>
  </si>
  <si>
    <t>CAMILO ANDRES AGUILAR IPIA</t>
  </si>
  <si>
    <t>OLGA LUCIA ALDANA LATORRE</t>
  </si>
  <si>
    <t>MARIA CAROLINA LIEVANO SALAZAR</t>
  </si>
  <si>
    <t>ANA MARIA CAMARGO ARGUELLO</t>
  </si>
  <si>
    <t>JUANITA DEL MAR GOMEZ ORTEGA</t>
  </si>
  <si>
    <t>SIMON GRANADOS MAESTRE</t>
  </si>
  <si>
    <t>VENEPLAST LTDA</t>
  </si>
  <si>
    <t>HUPERNIKAO INGENIERIA S.A.S</t>
  </si>
  <si>
    <t>CONSORCIO AVAL</t>
  </si>
  <si>
    <t>Fundacion Espeletia</t>
  </si>
  <si>
    <t>HEMBER DARIO GARZON PULIDO</t>
  </si>
  <si>
    <t>MERGE SAS</t>
  </si>
  <si>
    <t>GILBERTO INFANTE GUZMAN</t>
  </si>
  <si>
    <t>RCN TELEVISIÓN S.A.</t>
  </si>
  <si>
    <t>SIOMARA YENIFER SANTAMARIA ALVAREZ</t>
  </si>
  <si>
    <t>TIS PRODUCTIONS COLOMBIA SAS Plazo Amplio KILLERS NANNIES</t>
  </si>
  <si>
    <t>PRESTAR SERVICIOS DE DISTRIBUCIÓN DE CONTENIDOS AUDIOVISUALES AL INSTITUTO DISTRITAL DE LAS ARTES - IDARTES, PARA EXHIBICIÓN DEL MATERIAL QUE SE PROYECTARÁ EN LOS EQUIPAMIENTOS CULTURALES, DE ACUERDO CON LA PROGRAMACIÓN DEFINIDA POR LA ENTIDAD.</t>
  </si>
  <si>
    <t>Tomar en calidad de arrendamiento el bien inmueble ubicado en la calle 20c no 96c 51 de la ciudad de B ogotá, con un área disponible aproximada de 489.3 mts2, acorde con las especificaciones definidas por la entidad, con destino al funcionamiento de un cent ro de formación artística Crea.</t>
  </si>
  <si>
    <t>Tomar en calidad de arrendamiento el bien inmueble ubicado en la calle 146 A No. 94A 05 de la ciudad de Bogotá, con un área disponible aproximada de 545,31 mts2, acorde con las especificaciones definidas por la entidad, con destino al funcionamiento de un Centro de Formación Artística Crea.</t>
  </si>
  <si>
    <t>Tomar en calidad de arrendamiento el bien inmueble ubicado en la Carrera 107 No. 70 58 de la ciudad de Bogotá, con un área disponible aproximada de 792 mts2, acorde con las especificaciones definidas por la entidad, con destino al funcionamiento de un Cent ro de Formación Artística Crea</t>
  </si>
  <si>
    <t>Tomar en calidad de arrendamiento el bien inmueble ubicado en la Calle 27 a sur # 13- 51, Carrera 13 # 27 a -11 sur y Carrera 13 # 27 a - 15 sur de la ciudad de Bogotá, con un área disponible aproximada de 1550 mt2, acorde con las especificaciones definidas por la entidad, con destino al funcionamiento de un Centro de Formación Artística - Crea.</t>
  </si>
  <si>
    <t>Tomar en calidad de arrendamiento el bien inmueble ubicado en la avenida carrera 72 # 43a - 62 sur de la ciudad de Bogotá, con un área disponible aproximada de 1301,25 mts2, acorde con las especificaciones definidas por la entidad, con destino al funcionamiento de un centro de formación artística - Crea.</t>
  </si>
  <si>
    <t>Tomar en calidad de arrendamiento el bien inmueble ubicado en la Calle 68 Sur No 78H-37 de la ciudad de Bogotá, con un área disponible aproximada de 440,60 mt2, acorde con las especificaciones definidas por la entidad, con destino al funcionamiento de un Centro de Formación Artística - Crea.</t>
  </si>
  <si>
    <t>Tomar en calidad de arrendamiento el bien inmueble ubicado en la Avenida Calle 55 Sur No 79 g - 09 de la ciudad de Bogotá, con un área disponible aproximada de 600 mt2, acorde con las especificaciones definidas por la entidad, con destino al funcionamiento de un Centro de Formación Artística -Crea.</t>
  </si>
  <si>
    <t>Tomar en calidad de arrendamiento los bienes inmuebles ubicados en la Calle 39 sur # 26 a - 26; Calle 39 sur # 26 a -30 in 1 y Calle 39 sur # 26 a -36 de la ciudad de Bogotá, con un área disponible aproximada de 691mt2, acorde con las especificaciones definidas por la entidad, con destino al funcionamiento de un Centro de Formación Artística - Crea.</t>
  </si>
  <si>
    <t>Tomar en calidad de arrendamiento el total de inmueble ubicado en la Carrera 8 # 15 - 46 de la ciudad de Bogotá D. C, con un área de 5.030 Mt2, para el funcionamiento de las dependencias administrativas y misionales del Instituto Distrital de las Artes -IDARTES</t>
  </si>
  <si>
    <t>TOMAR EN CALIDAD DE ARRENDAMIENTO EL BIEN INMUEBLE UBICADO EN LA CARRERA 15 ESTE NO. 69 - 60 SUR IN 1 DE LA CIUDAD DE BOGOTÁ, CON UN ÁREA DISPONIBLE APROXIMADA DE 2408.51 MT2, ACORDE CON LAS ESPECIFICACIONES DEFINIDAS POR LA ENTIDAD, CON DESTINO AL FUNCIONAMIENTO DE UN CENTRO DE FORMACIÓN ARTÍSTICA - CREA</t>
  </si>
  <si>
    <t>TOMAR EN CALIDAD DE ARRENDAMIENTO EL BIEN INMUEBLE UBICADO EN LA CRA. 25 A NO. 10-78 DE LA CIUDAD DE BOGOTÁ, CON UN ÁREA DISPONIBLE APROXIMADA DE 909.9 MTS2, ACORDE CON LAS ESPECIFICACIONES DEFINIDAS POR LA ENTIDAD, CON DESTINO AL FUNCIONAMIENTO DE UN CENTRO DE FORMACIÓN ARTÍSTICA - CREA.</t>
  </si>
  <si>
    <t>Tomar en arrendamiento la totalidad del inmueble ubicado en la calle 17A No. 69F-66 de la ciudad de Bogotá, con área de 711 M2, para el almacenamiento de los escenarios móviles: Armando de la Torre y María Mercedes Carranza, junto a los demas elementos necesarios para su operación y funcionamiento.</t>
  </si>
  <si>
    <t>TOMAR EN CALIDAD DE ARRENDAMIENTO EL BIEN INMUEBLE UBICADO EN LA CARRERA 75 NO 8B - 89 DE LA CIUDAD DE BOGOTÁ, CON UN ÁREA DISPONIBLE APROXIMADA DE 849.02 MT2, ACORDE CON LAS ESPECIFICACIONES DEFINIDAS POR LA ENTIDAD, CON DESTINO AL FUNCIONAMIENTO DE UN CENTRO DE FORMACIÓN ARTÍSTICA CREA.</t>
  </si>
  <si>
    <t>TOMAR EN CALIDAD DE ARRENDAMIENTO EL BIEN INMUEBLE UBICADO EN LA CALLE 78 # 77B 86 DE LA CIUDAD DE BOGOTÁ, CON UN ÁREA DISPONIBLE APROXIMADA DE 1303,10 MT2, ACORDE CON LAS ESPECIFICACIONES DEFINIDAS POR LA ENTIDAD, CON DESTINO AL FUNCIONAMIENTO DE UN CENTRO DE FORMACIÓN ARTÍSTICA - CREA.</t>
  </si>
  <si>
    <t>TOMAR EN CALIDAD DE ARRENDAMIENTO LOS BIENES INMUEBLES UBICADOS EN LA CARRERA 17D # 64B -07 SUR; CARRERA 17 D # 64 B-31 SUR Y CARRERA 17 -D BIS # 64 A-80 SUR DE LA CIUDAD DE BOGOTÁ, CON UN ÁREA DISPONIBLE APROXIMADA DE 581 MTS2, ACORDE CON LAS ESPECIFICACIONES DEFINIDAS POR LA ENTIDAD, CON DESTINO AL FUNCIONAMIENTO DE UN CENTRO DE FORMACIÓN ARTÍSTICA - CREA.</t>
  </si>
  <si>
    <t>Tomar en arrendamiento la totalidad del bien inmueble ubicado en la carrera 44 no. 20A -48 de la ciudad de Bogotá, para el almacenamiento de los bienes muebles del Instituto Distrital de las Artes- Idartes.</t>
  </si>
  <si>
    <t>Prestar servicios profesionales al Instituto Distrital de las Artes- Idartes - Dirección General- Comunicaciones como periodista para la elaboración y ejecución de las estrategias de comunicación para la promoción, implementación y divulgación de los eventos, festivales, actividades y programas institucionales, de conformidad con los lineamientos de la Entidad.</t>
  </si>
  <si>
    <t>PRESTAR SERVICIOS PROFESIONALES DE ASESORÍA JURÍDICA EXTERNA ESPECIALIZADA AL INSTITUTO DISTRITAL DE LAS ARTES - IDARTES, EN LA REVISIÓN, ANÁLISIS Y RESOLUCIÓN DE TEMAS DE ALTO IMPACTO.</t>
  </si>
  <si>
    <t>PRESTAR SERVICIOS PROFESIONALES AL INSTITUTO DISTRITAL DE LAS ARTES - IDARTES PARA ACOMPAÑAR DESDE LA DIRECCIÓN GENERAL, EL EJERCICIO DE RELACIONAMIENTO INTERINSTITUCIONAL 
 Y LA ARTICULACIÓN CON LA AGENDA 2030 DE ODS.</t>
  </si>
  <si>
    <t>Prestar servicios profesionales al Instituto Distrital de las Artes- Idartes - Dirección General- Comunicaciones como periodista para la elaboración y ejecución de estrategias de comunicación interna de las actividades, programas y eventos institucionales, así como la revisión, edición y corrección de estilo de los documentos que se requieran, de conformidad con los lineamientos de la Entidad.</t>
  </si>
  <si>
    <t>Prestar Servicios Profesionales al Instituto Distrital de las Artes - IDARTES - Oficina Asesora de Planeación y Tecnologías de la Información, en el desarrollo, implementación y soporte de sistemas de información institucional, acorde con los proyectos establecidos en el Marco del Plan Estratégico de Tecnologías de la Información - PETI, y la política MIPG de Gobierno Digital, conforme con las orientaciones establecidas por la OAPTI</t>
  </si>
  <si>
    <t>PRESTAR SERVICIOS PROFESIONALES A LA SUBDIRECCIÓN DE LAS ARTES - GERENCIA DE ARTE DRAMÁTICO, RELACIONADAS CON LA PLANEACIÓN, AGENCIAMIENTO, DESARROLLO Y SEGUIMIENTO DE LAS ACTIVIDADES DE FORTALECIMIENTO DEL SECTOR TEATRAL Y CIRCENSE, ASÍ COMO LAS ACCIONES DE FOMENTO EN EL MARCO DE LAS LÍNEAS DEL PLAN BOGOTÁ TEATRAL Y CIRCENSE.</t>
  </si>
  <si>
    <t>Prestar servicios profesionales al Instituto Distrital de las Artes -Subdirección de las Artes en las actividades administrativas, de seguimiento, control y reporte asociados a la línea de artistas en espacio público y el Programa Arte a la KY, así como en los trámites pre contractuales, contractuales y postcontractuales, acorde con los requerimientos de la entidad</t>
  </si>
  <si>
    <t>Prestar servicios profesionales a la Subdirección de las Artes - Gerencia de Artes Audiovisuales, en actividades de fomento a la circulación y formación de la estrategia territorial Cinemateca Rodante, de acuerdo a las directrices de la dependencia.</t>
  </si>
  <si>
    <t>PRESTAR SERVICIOS DE APOYO A LA GESTIÓN AL IDARTES- SUBDIRECCIÓN DE EQUIPAMIENTOS CULTURALES, EN ACTIVIDADES ASOCIADAS A LO REFERENTE A LOS SISTEMAS DE SONIDO Y VIDEO CON EL FIN DE RESPALDAR LAS ACTIVIDADES Y EVENTOS PLANIFICADOS EN LOS EQUIPAMIENTOS DE LA DEPENDENCIA</t>
  </si>
  <si>
    <t>CONTRATAR CON LA EMPRESA DE TELECOMUNICACIONES DE BOGOTÁ S.A. E.S.P. - LOS SERVICIOS DE TELEFONÍA, ENLACES DE DATOS MEDIANTE MPLS, SUMINISTRO DE CANALES DE INTERNET DEDICADO, HOSTING PARA EL USO DE LAS PLATAFORMAS WEB Y DEMAS ASOCIADOS EN COMPUTACIÓN EN LA NUBE Y RENOVACION DEL LICENCIAMIENTO, SOPORTE TÉCNICO Y GARANTÍA PARA LOS PRODUCTOS FORTINET CONFORME CON LOS REQUISITOS DEL INSTITUTO DISTRITAL DE LAS ARTES - IDARTES, PARA EL DESARROLLO DE LAS ACTIVIDADES EN CUMPLIMIENTO DE LA MISIONALIDAD D</t>
  </si>
  <si>
    <t>PRESTAR SERVICIOS DE APOYO A LA GESTIÓN A LA SUBDIRECCIÓN DE LAS ARTES - GERENCIA DE ARTES AUDIOVISUALES DE IDARTES, EN EL CONTROL, VERIFICACIÓN Y SEGUIMIENTO DE LOS ELEMENTOS QUE INTEGRAN LA INFRAESTRUCTURA TECNOLÓGICA DE LA CINEMATECA DE BOGOTÁ PARA GARANTIZAR EL PERFECTO FUNCIONAMIENTO DE LOS MISMOS, ACORDE CON LOS ESTÁNDARES, PROCESOS Y PROCEDIMIENTOS DE LA ENTIDAD.</t>
  </si>
  <si>
    <t>PRESTAR SERVICIOS PROFESIONALES AL INSTITUTO DISTRITAL DE LAS ARTES- IDARTES - DIRECCIÓN GENERAL- COMUNICACIONES PARA EL DESARROLLO DE ACTIVIDADES ADMINISTRATIVAS, FINANCIERAS, PRESUPUESTALES, ASÍ COMO LA IMPLEMENTACIÓN Y MANTENIMIENTO DEL SISTEMA INTEGRADO DE GESTIÓN, DE CONFORMIDAD CON LOS LINEAMIENTOS DE LA ENTIDAD.</t>
  </si>
  <si>
    <t>Prestar servicios profesionales al Instituto Distrital de las Artes- Idartes - Dirección General- Comunicaciones en actividades relacionadas con la creación, animación, producción y edición de productos audiovisuales de los eventos, actividades, festivales y programas institucionales, de conformidad con los lineamientos de la Entidad</t>
  </si>
  <si>
    <t>Prestar servicios profesionales a la Oficina Asesora de Planeación y Tecnologías de la Información del IDARTES, en actividades vinculadas con el desarrollo de software indispensable para la entidad, abarcando la ejecución integración, configuración, respaldo, mantenimiento, ajustes y despliegue de sistemas, en plena conformidad con las directrices establecidas por la OAP-TI y en concordancia al Plan Estratégico de Tecnologías de la Información - PETI asegurando así los objetivos y metas(...)</t>
  </si>
  <si>
    <t>Prestar servicios de apoyo a la gestión al Instituto Distrital de las Artes- Idartes - Dirección General- Comunicaciones como fotógrafo para la implementación de las estrategias de comunicación de los eventos, actividades y programas acorde con los lineamientos de la Entidad.</t>
  </si>
  <si>
    <t>PRESTAR SERVICIOS DE APOYO A LA GESTIÓN AL IDARTES- SUBDIRECCIÓN DE EQUIPAMIENTOS CULTURALES, EN LO REFERENTE A LA ILUMINACIÓN ESCÉNICA CON EL FIN DE RESPALDAR LAS ACTIVIDADES Y EVENTOS PLANIFICADOS EN LOS EQUIPAMIENTOS DE LA DEPENDENCIA.</t>
  </si>
  <si>
    <t>PRESTAR SERVICIOS DE APOYO A LA GESTIÓN A LA SUBDIRECCIÓN DE LAS ARTES - GERENCIA DE ARTES AUDIOVISUALES, EN ACTIVIDADES RELACIONADAS CON EL DESARROLLO, LA GESTIÓN Y LA EJECUCIÓN DEL PERMISO UNIFICADO DE FILMACIÓN AUDIOVISUAL (PUFA) Y LA COMISIÓN FÍLMICA DE BOGOTÁ.</t>
  </si>
  <si>
    <t>Prestar servicios de apoyo a la gestión al Instituto Distrital de las Artes- Idartes - Dirección General- Comunicaciones en la presentación de los eventos, actividades, programas institucionales de conformidad con los lineamientos de la Entidad.</t>
  </si>
  <si>
    <t>Prestar servicios profesionales al Instituto Distrital de las Artes- Idartes - Dirección General- Comunicaciones como periodista para la realización e implementación de las estrategias de comunicación de los eventos, actividades y programas de conformidad con los lineamientos de la Entidad.</t>
  </si>
  <si>
    <t>Suministrar e instalar a la Subdirección de las Artes - Gerencia de Artes Plásticas y Visuales del Idartes, impresiones y todo el material pedagógico de apoyo, guías de sala y/o guías de mano para las actividades asociadas a la Red Galería Santa Fe, y demás espacios requeridos por la dependencia, de conformidad con las especificaciones técnicas, fechas y lugares de entrega señalados por la supervisión del contrato</t>
  </si>
  <si>
    <t>Prestar servicios de apoyo a la gestión al Instituto Distrital de las Artes - IDARTES - Oficina Asesora de Planeación y Tecnologías de la Información en actividades relacionadas con el soporte técnico nivel uno de sistemas operativos, software, hardware, sistemas de información, así como la asistencia en actividades de conectividad e infraestructura, mantenimiento preventivo y correctivo de los activos tecnológicos de la entidad , alineadas con las solicitudes registradas (...)</t>
  </si>
  <si>
    <t>Prestar servicios profesionales al Instituto Distrital de las Artes- Idartes - Dirección General- Comunicaciones como diseñador para la creación y adaptación de piezas gráficas de los eventos, actividades y programas institucionales, de conformidad con los lineamientos de la Entidad.</t>
  </si>
  <si>
    <t>PRESTAR SERVICIOS PROFESIONALES AL INSTITUTO DISTRITAL DE LAS ARTES- IDARTES - DIRECCIÓN GENERAL- COMUNICACIONES EN LA ADMINISTRACIÓN DE LOS PORTALES WEB INSTITUCIONALES, DE CONFORMIDAD CON LOS LINEAMIENTOS DE LA ENTIDAD.</t>
  </si>
  <si>
    <t>Prestar servicios profesionales al Instituto Distrital de las Artes- Idartes - Dirección General- Comunicaciones para el desarrollo de actividades como publicista para la creación de contenidos estratégicos para el posicionamiento de la Entidad y la visibilización de las actividades, eventos y programas institucionales.</t>
  </si>
  <si>
    <t>Prestar Servicios Profesionales al Instituto Distrital de las Artes - IDARTES - Oficina Asesora de Planeación y Tecnologías de la Información, en actividades asociadas al relacionamiento interinstitucional del componente de sistemas de información, el control de los cronogramas de trabajo de los desarrollos de software y la implementación del Modelo Integrado de Planeación y Gestión con énfasis en la Política de Gobierno Digital, conforme con las orientaciones establecidas por la OAPTI.</t>
  </si>
  <si>
    <t>Prestar servicios profesionales al Instituto Distrital de las Artes- Idartes - Dirección General- Comunicaciones en el desarrollo de actividades relacionadas con la creación de contenido audiovisual y fotográfico de las actividades, eventos y programas de conformidad con los lineamientos de la Entidad.</t>
  </si>
  <si>
    <t>PRESTAR SERVICIOS PROFESIONALES AL INSTITUTO DISTRITAL DE LAS ARTES IDARTES- EN LA SUBDIRECCIÓN ADMINISTRATIVA Y FINANCIERA PARA EL SEGUIMIENTO, REVISIÓN Y DESARROLLO DE LOS TRAMITES PRECONTRACTUALES, CONTRACTUALES Y POS-CONTRACTUALES, CONFORME LAS NECESIDADES DE LA UNIDAD DE GESTIÓN.</t>
  </si>
  <si>
    <t>Prestar servicios de distribución de contenidos audiovisuales al Instituto Distrital de las Artes - Idartes, para exhibición del material que se proyectará en los equipamientos culturales, de acuerdo con la programación definida por la entidad</t>
  </si>
  <si>
    <t>Prestar servicios profesionales al Instituto Distrital de la Artes - IDARTES subdirección Administrativa y Financiera, en la gestión y desarrollo de los procesos de contratación de bienes y servicios, conforme los procesos y procedimientos definidos por la Entidad, así mismo con el asesoramiento y acompañamiento en los asuntos jurídicos de la dependencia</t>
  </si>
  <si>
    <t>Prestar servicios profesionales al Instituto Distrital de las Artes - IDARTES-Subdirección Administrativa y Financiera, en las actividades relacionadas con la proyección y estructuración de los documentos requeridos para el trámite de procesos de selección de contratistas y demás requerimientos en esta materia, según las necesidades de la dependencia, con sujeción a los procesos y procedimientos de gestión jurídica definidos por la entidad.</t>
  </si>
  <si>
    <t>CONTRATAR LOS SEGUROS QUE AMPAREN LOS INTERESES PATRIMONIALES ACTUALES Y FUTUROS, ASÍ COMO LOS BIENES DE PROPIEDAD DEL INSTITUTO DISTRITAL DE LAS ARTES - IDARTES QUE ESTÉN BAJO SU RESPONSABILIDAD Y CUSTODIA Y AQUELLOS QUE SEAN ADQUIRIDOS PARA DESARROLLAR LAS FUNCIONES INHERENTES A SU ACTIVIDAD Y CUALQUIER OTRA PÓLIZA DE SEGUROS QUE REQUIERA LA ENTIDAD EN EL DESARROLLO DE SU ACTIVIDAD.</t>
  </si>
  <si>
    <t>Prestar servicios de apoyo logístico y asistencial a la Subdirección de las Artes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</si>
  <si>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de apoyo a gestión a la Subdirección de las Artes - Gerencia de Artes Audiovisuales, en la planificación, implementación, seguimiento, sistematización de la información de proyectos y actividades que se desarrollen en el MediaLab - ecosistema digital de creación, de la Cinemateca de Bogotá, y de acuerdo con las instrucciones de la dependencia.</t>
  </si>
  <si>
    <t>Prestar servicios de apoyo a la gestion al Idartes - Subdireccion de las Artes - Area de Convocatorias, en las actividades tecnicas y administrativas asociadas a la ejecucion del Banco de Personas Expertas y convocatorias del Programa Distrital de Estimulos, Invitaciones Culturales y demas lineas de fomento, en coordinacion con las areas misionales de la Entidad.</t>
  </si>
  <si>
    <t>Prestar servicios profesionales al Idartes - Oficina Asesora de Planeación y Tecnologías de la información, en actividades asociadas a la dimensión de Direccionamiento estratégico y planeación en lo relacionado con el componente de formulación, actualización y seguimiento de proyectos de inversión, y la implementación de la Gestión ambiental para el buen uso de recursos públicos acorde con los lineamientos establecidos por la dependencia.</t>
  </si>
  <si>
    <t>Prestar servicios de apoyo a la gestión al Idartes - Subdirección de las Artes, en las acciones administrativas, técnicas, operativas y logísticas necesarias para el desarrollo de las actividades de apropiación social y cultural que desarrolle la Gerencia de Artes Plásticas y Visuales, de conformidad con los requerimientos de la entidad.</t>
  </si>
  <si>
    <t>Prestar servicios profesionales al Idartes - oficina asesora de planeación y tecnologías de la información, en actividades relacionadas con el seguimiento de acciones de mejoramiento, plataforma estratégica institucional, construcción del Plan de Desarrollo Distrital y solicitudes de información de los procesos a cargo de la dependencia.</t>
  </si>
  <si>
    <t>Prestar servicios de apoyo a la gestión de la subdirección de artes - Gestión de las artes audiovisuales en las actividades de seguimiento, control e inspección de los Permisos Unificados para Filmaciones Audiovisuales PUFA en las filmaciones presentadas en el espacio urbano, con las directrices de la Comisión Fílmica de Bogotá.</t>
  </si>
  <si>
    <t>PRESTAR SERVICIOS PROFESIONALES AL INSTITUTO DISTRITAL DE LAS ARTES -IDARTES - EN LA SUBDIRECCIÓN DE LAS ARTES EN LAS ACTIVIDADES ASOCIADAS CON LA IMPLEMENTACIÓN DE LA GESTIÓN MISIONAL, ADMINISTRATIVA Y FINANCIERA DEL PROGRAMA ES CULTURA LOCAL.</t>
  </si>
  <si>
    <t>Prestar servicios profesionales al Instituto Distrital de las Artes - Idartes, en la realización de actividades operativas y administrativas asociadas con la toma física deinventario anual y con la toma física de inventario aleatorio para la vigencia 2024 -2025; así mismo, en la realización de actividades asociados a la proyección de cronogramas, seguimiento, revisión, conciliación de información, proceso de depuración de bienes en estado regular de funcionamiento, y en proceso de bajas</t>
  </si>
  <si>
    <t>Prestar servicios profesionales al Instituto Distrital de las Artes - Idartes en la Subdirección Administrativa y Financiera - Talento Humano, en las actividades jurídicas que requiera la dependencia relacionadas con la sustanciación, revisión y seguimiento de los actos administrativos y situaciones que se deriven de los funcionarios del Instituto con el soporte normativo requerido.</t>
  </si>
  <si>
    <t>Prestar Servicios Profesionales al Instituto Distrital de las Artes - Idartes, Subdirección Administrativa y Financiera, en la atención y cumplimiento de actividades administrativas y jurídicas que requiera Talento Humano en relación con la proyección de actos administrativos, respuesta a solicitudes, vinculación de funcionarios y demás situaciones allegadas a la SAF-Talento Humano.</t>
  </si>
  <si>
    <t>Prestar servicios de apoyo a la gestión a la Subdirección de las Artes - Gerencia de 
 Artes Audiovisuales, para desarrollar actividades asociadas con el mantenimiento 
 preventivo, correctivo, reparación, conservación y adecuación, interna y externa de todos los espacios de la cinemateca de Bogotá</t>
  </si>
  <si>
    <t>Prestar servicios de apoyo a la gestión al Idartes - Subdirección de las Artes - Convocatorias, en el desarrollo de las actividades técnicas, asistenciales y
 administrativas que se requieran en el marco de la ejecución del Programa Distrital de Estímulos y demás programas de fomento.</t>
  </si>
  <si>
    <t>Prestar Servicios Profesionales al IDARTES- OFICINA ASESORA JURÍDICA o la dependencia que haga sus veces, en materia de trámites contractuales en todas las modalidades y etapas, así como la revisión previa para la celebración de convenios y contratos interadministrativos en especial lo requerido para el proyecto Nidos, y en los asuntos que requiera la dependencia en materia de conceptos jurídicos, declaratoria de audiencias de incumplimiento y de orden sancionatorio.</t>
  </si>
  <si>
    <t>Prestación de servicios de apoyo a la gestión al Instituto Distrital de las Artes- Idartes- Oficina Asesora Jurídica o la dependencia que haga sus veces en la en la alimentación, compilación, cruce y validación de información de bases de datos y cargue en aplicativos, plataformas y sistemas (SIVICOF, FURAG, SECOP, TIENDA VIRTUAL DEL ESTADO COLOMBIANO,PANDORA., al igual que contribuir en actividades orientadas a generar procesos integrales que incrementen la capacidad institucional y (...)</t>
  </si>
  <si>
    <t>Prestación de servicios de apoyo a la gestión al Instituto Distrital de las Artes- Oficina
  Asesora Jurídica o a la dependencia que haga sus veces en la validación de HV en
  SIDEAP, recaudo de información sobre registros presupuestales y aprobación de
  garantías, así como de afiliaciones a ARL, al igual que en la preparación de material
  para generación de reportes según sean requeridos</t>
  </si>
  <si>
    <t>Prestar servicios profesionales al Instituto Distrital de las Artes- Oficina Asesora Jurídica o la dependencia que haga sus veces, en la generación de productos referentes a temas asociados a aprovechamiento económico, agenda regulatoria, espacio público, acorde con procesos y procedimientos definidos en la entidad, así como lo relacionado con la gestión contractual de la Entidad.</t>
  </si>
  <si>
    <t>Prestar servicios de apoyo a la gestión en la Oficina Asesora Jurídica o la dependencia que haga sus veces, en materia de cierre de expedientes contractuales incluida la elaboración y revisión de certificaciones y seguimiento SDQS, así como en las demás actividades logísticas, operativas y administrativas que se requieran acorde con el plan de acción de la dependencia.</t>
  </si>
  <si>
    <t>Prestar servicios profesionales al Instituto Distrital de las Artes - Idartes- Subdirección
 Administrativa y Financiera - en la unidad de gestión de presupuesto, en actividades de
 registro y control al Presupuesto de Ingresos y Gastos de la Entidad, acorde con la
 normativa que rige la materia.</t>
  </si>
  <si>
    <t>Prestar servicios profesionales al Idartes - Subdirección de las Artes en las actividades administrativas, financieras y contables asociadas al seguimiento al PAC, de los proyectos de inversión a cargo de la dependencia, así como en las acciones relacionadas con el apoyo a la supervisión financiera de contratos y convenios</t>
  </si>
  <si>
    <t>Prestar servicios profesionales al Idartes - Subdirección de las Artes en las acciones asociadas a la revisión de documentos precontractuales, contractuales y post contractuales, así como actos administrativos para suscripción por parte de la Subdirectora de las Artes, asociadas a los programas y proyectos de la dependencia, y en el marco de los proyectos de inversión a cargo</t>
  </si>
  <si>
    <t>Prestar servicios profesionales al Idartes - Oficina Asesora Jurídica o la dependencia que haga sus veces, en la revisión de actos administrativos en materia de talento humano, proyección de conceptos y preparación de documentos en materia de incapacidades laborales acorde con procesos y procedimientos definidos en la entidad, y demás asuntos en defensa judicial y extrajudicial de la entidad, así como el trámite en gestión jurídica.</t>
  </si>
  <si>
    <t>Prestar servicios profesionales al Instituto Distrital de las Artes- Idartes - Dirección General- Comunicaciones, como diseñador para la creación y adaptación de piezas gráficas de los eventos, actividades y programas institucionales de conformidad con los lineamientos de la Entidad.</t>
  </si>
  <si>
    <t>Prestar servicios de apoyo a la gestión a la Subdirección de las Artes - Área de Producción, en la proyección y verificación de condiciones e insumos para el desarrollo de las actividades relacionadas con la producción técnica de eventos, así como realizar las actividades programadas, producidas y/o en los que haga parte el Idartes, de conformidad con los lineamientos, directrices y requerimientos de la entidad.</t>
  </si>
  <si>
    <t>Prestar servicios profesionales al IDARTES - Oficina Asesora de Planeación y Tecnologías de la Información, en actividades relacionadas con la transferencia de conocimiento en el marco de la implementación de la gestión ambiental, así como, la implementación de estrategias encaminadas a la concientización ambiental institucional en el marco del modelo integrado de gestión MIPG, así como apoyar la supervisión de contratos de persona natural en el marco de la competencia de la OAPTI.</t>
  </si>
  <si>
    <t>PRESTAR LOS SERVICIOS DE APOYO A LA GESTIÓN AL INSTITUTO DISTRITAL DE LAS ARTES - IDARTES EN LA SUBDIRECCIÓN ADMINISTRATIVA Y FINANCIERA- TALENTO HUMANO EN ACTIVIDADES CONTRACTUALES, ADMINISTRATIVAS Y FINANCIERAS PARA DAR CUMPLIMIENTO AL PLAN ESTRATÉGICO</t>
  </si>
  <si>
    <t>PRESTAR SERVICIOS PROFESIONALES AL IDARTES - OFICINA ASESORA DE PLANEACIÓN Y TECNOLOGÍAS DE LA INFORMACIÓN, EN ACTIVIDADES RELACIONADAS CON EL SEGUIMIENTO Y VERIFICACIÓN DE LAS CONDICIONES AMBIENTALES DE LOS CENTROS CREA, SEDES Y 
 EQUIPAMIENTOS DE LA ENTIDAD, ASÍ COMO, LA ACTUALIZACIÓN DOCUMENTAL EN EL MARCO DEL MODELO INTEGRADO DE GESTIÓN MIPG.</t>
  </si>
  <si>
    <t>PRESTAR SERVICIOS DE APOYO A LA GESTIÓN AL INSTITUTO DISTRITAL DE LAS ARTES EN LA SUBDIRECCIÓN ADMINISTRATIVA Y FINANCIERA - TALENTO HUMANO, EN ACTIVIDADES ADMINISTRATIVAS, OPERATIVAS Y LOGÍSTICAS, DE CONFORMIDAD CON LAS NECESIDADES DE LA SAF - TALENTO HUMANO</t>
  </si>
  <si>
    <t>Prestar servicios de apoyo al Instituto Distrital de las Artes Idartes - Subdirección Administrativa y Financiera en el seguimiento de los trámites ciudadanos y la gestión interna del área de acuerdo con lo estipulado en la Política Pública Distrital de Servicio a la Ciudadanía.</t>
  </si>
  <si>
    <t>Prestar servicios profesionales al Instituto Distrital de las Artes IDARTES Subdirección Administrativa y Financiera en el seguimiento y desarrollo de las actividades relacionadas con la implementación del Modelo Distrital de Relacionamiento Integral con la Ciudadanía y los lineamientos para el diseño gráfico y visual del contenido que requiera el área para el proceso de capacitación.</t>
  </si>
  <si>
    <t>Prestar servicios profesionales al INSTITUTO DISTRITAL DE LAS ARTES IDARTES Subdirección Administrativa y Financiera, en la unidad de gestión de servicios generales, para desarrollar actividades encaminadas a temas administrativos, precontractuales, contractuales y de apoyo a la supervisión de los contratos asignados por la ordenación del gasto.</t>
  </si>
  <si>
    <t>Prestar servicios de apoyo a la gestión al Instituto Distrital de las Artes, con el fin de tramitar las peticiones, solicitudes y demás trámites requeridos por los órganos legislativos y de control político en el sector territorial y nacional.</t>
  </si>
  <si>
    <t>PRESTAR SERVICIOS PROFESIONALES AL IDARTES- OFICINA ASESORA JURÍDICA, O LA DEPENDENCIA A CARGO DE CONTRATACIÓN EN LA ENTIDAD, PARA ADELANTAR EN LAS PLATAFORMAS DE CONTRATACIÓN PÚBLICA, TRÁMITES CONTRACTUALES ACORDE CON EL ESTATUTO GENERAL DE CONTRATACIÓN PÚBLICA, Y NORMAS ESPECIALES, DE CONFORMIDAD CON LOS PROCESOS Y PROCEDIMIENTOS DE GESTIÓN JURÍDICA DEFINIDOS EN LA ENTIDAD.</t>
  </si>
  <si>
    <t>PRESTAR SERVICIOS DE APOYO A LA GESTIÓN, A LA OFICINA ASESORA DE PLANEACIÓN Y TECNOLOGÍAS DE LA INFORMACIÓN DEL IDARTES, 
 PARA REALIZAR ACTIVIDADES DE LEVANTAMIENTO DE REQUERIMIENTOS, DOCUMENTACIÓN, DESARROLLO, PUESTA EN FUNCIONAMIENTO Y 
 SOPORTE TÉCNICO Y FUNCIONAL A LOS DESARROLLOS DEL SISTEMA DE PLANEACIÓN Y GESTIÓN PANDORA, CONFORME CON LOS 
 LINEAMIENTOS DE LA OAP-T</t>
  </si>
  <si>
    <t>Prestar servicios profesionales al IDARTES - Subdirección de Equipamientos Culturales, en actividades necesarias para el acompañamiento jurídico de los trámites precontractuales y contractuales requeridos por la dependencia, relacionadas con la preparación, estructuración, proyección, trámite, seguimiento y verificación de las actuaciones requeridas, de conformidad con los procesos y procedimientos definidos por la Entidad.</t>
  </si>
  <si>
    <t>PRESTAR SERVICIOS PROFESIONALES A LA OFICINA ASESORA DE PLANEACIÓN Y TECNOLOGÍAS DE LA INFORMACIÓN DEL IDARTES, PARA QUE REALICE ACTIVIDADES DE FORTALECIMIENTO DE LA SEGURIDAD DE LA INFORMACIÓN Y LA HOMOGENEIZACIÓN DE ESTÁNDARES DE CALIDAD DEL SOFTWARE PARA LOS SISTEMAS DE INFORMACIÓN, ACORDE CON LOS PROYECTOS ESTABLECIDOS EN EL MARCO DEL PLAN ESTRATÉGICO DE TECNOLOGÍAS DE LA INFORMACIÓN - PETI, LA POLÍTICA MIPG DE GOBIERNO DIGITAL, CONFORME CON LAS ORIENTACIONES ESTABLECIDAS POR LA OAP-TI.</t>
  </si>
  <si>
    <t>Prestar servicios de apoyo a la gestión al Idartes - Oficina Asesora de Planeación y Tecnologías de la Información, en actividades asociadas a la implementación de la dimensión de Direccionamiento Estratégico y planeación del MIPG, y la política de planeación institucional en lo relacionado con la formulación, seguimiento y actualización de Planes de Desarrollo y proyectos de inversión, además de lo referente a seguimiento desagregados de indicadores e información de territorialización a (...)</t>
  </si>
  <si>
    <t>PRESTAR SERVICIOS PROFESIONALES AL INSTITUTO DISTRITAL DE LAS ARTES - IDARTES, PARA ATENDER LAS ACTIVIDADES ADMINISTRATIVAS ASOCIADAS AL EJERCICIO DE DIRECCIONAMIENTO ESTRATÉGICO POR PARTE DE LAS DIRECCIÓN GENERAL.</t>
  </si>
  <si>
    <t>PRESTAR SERVICIOS PROFESIONALES AL INSTITUTO DISTRITAL DE LAS ARTES - IDARTES, EN LA SUBDIRECCIÓN ADMINISTRATIVA Y FINANCIERA, EN TRÁMITES ADMINISTRATIVOS, DE IMPLEMENTACIÓN Y SEGUIMIENTO DE LOS PROCESOS Y PROCEDIMIENTOS DE ACUERDO CON LA NECESIDAD DE LA DEPENDENCIA..</t>
  </si>
  <si>
    <t>PRESTAR SERVICIOS DE APOYO A LA GESTIÓN AL INSTITUTO DISTRITAL DE LAS ARTES- SUBDIRECCIÓN ADMINISTRATIVA Y FINANCIERA, EN LA CONSOLIDACIÓN Y REGISTRO DE ASIGNACIONES POR EL SISTEMA ORFEO Y POR CORREO ELECTRÓNICO SEGÚN REPARTO DE LA DEPENDENCIA, EN EL SEGUIMIENTO A REGISTROS DE TRÁMITES Y ACTIVIDADES ADMINISTRATIVAS, LOGÍSTICAS Y OPERATIVAS DE CONFORMIDAD CON LOS REQUERIMIENTOS DE LA DEPENDENCIA.</t>
  </si>
  <si>
    <t>PRESTAR SERVICIOS DE APOYO A LA GESTIÓN - SUBDIRECCIÓN ADMINISTRATIVA Y FINANCIERA EN EL DESARROLLO DE LAS ACTIVIDADES 
 ORIENTADAS A LOS PROCESOS DE PLANEACIÓN, SEGUIMIENTO, CONTROL Y EJECUCIÓN DE LOS PROYECTOS DE INVERSIÓN A CARGO DE LA 
 DEPENDENCIA.</t>
  </si>
  <si>
    <t>Prestar Servicios profesionales a Idartes - Oficina Asesora de Planeación en actividades asociadas a la implementación del modelo Integrado de Planeación y Gestión en lo relacionado con la dimensión de Direccionamiento Estratégico y la política de Gestión presupuestal y eficiencia en el gasto publico, a través de la formulación y seguimiento a proyectos de inversión, consolidación y monitoreo de planes operativos para el control presupuestal acorde con la normatividad vigente.</t>
  </si>
  <si>
    <t>PRESTAR SERVICIOS DE APOYO A LA GESTIÓN AL INSTITUTO DISTRITAL DE LAS ARTES -SAF -TALENTO HUMANO, EN LAS ACTIVIDADES TRANSVERSALES PROPIAS DEL ÁREA TALENTO HUMANO.</t>
  </si>
  <si>
    <t>PRESTAR SERVICIOS PROFESIONALES AL INSTITUTO DISTRITAL DE LAS ARTES, IDARTES - SUBDIRECCIÓN ADMINISTRATIVA Y FINANCIERA, REALIZANDO ACTIVIDADES RELACIONADAS CON LA CONSOLIDACIÓN DE INFORMACIÓN Y REPORTE DE ACTIVIDADES PARA EL PROGRAMA DE CAPACITACIÓN EN EL MARCO DE LA IMPLEMENTACIÓN DEL MODELO DISTRITAL DE RELACIONAMIENTO INTEGRAL CON LA CIUDADANÍA.</t>
  </si>
  <si>
    <t>PRESTAR SERVICIOS PROFESIONALES AL IDARTES- SUBDIRECCIÓN DE EQUIPAMIENTOS CULTURALES, EN EL DESARROLLO DE PROCESOS Y ACTIVIDADES DE GESTIÓN PARA EL FORTALECIMIENTO DE LOS PROCEDIMIENTOS ASOCIADOS A LA CONSECUCIÓN DE RECURSOS DE LA DEPENDENCIA.</t>
  </si>
  <si>
    <t>PRESTAR SERVICIOS PROFESIONALES AL IDARTES - SUBDIRECCIÓN DE EQUIPAMIENTOS CULTURALES, EN EL DESARROLLO DE ACTIVIDADES RELACIONADAS CON LA PLANEACIÓN, EJECUCIÓN Y CONTROL DE LA PROGRAMACIÓN A DESARROLLAR EN LOS DIFERENTES ESCENARIOS A CARGO DE LA DE LA DEPENDENCIA.</t>
  </si>
  <si>
    <t>Prestar servicios de apoyo a la gestión al IDARTES - Subdirección de Equipamientos Culturales, en la adecuación de todos los espacios en los que se realizan actividades culturales, de apropiación social del arte, la ciencia y la tecnología, brindando información y acompañamiento a los visitantes del Planetario de Bogotá.</t>
  </si>
  <si>
    <t>PRESTAR SERVICIOS PROFESIONALES AL INSTITUTO DISTRITAL DE LAS ARTES - IDARTES, EN LA SUBDIRECCIÓN ADMINISTRATIVA Y FINANCIERA, EN LA UNIDAD DE GESTIÓN DE PRESUPUESTO PARA EJECUTAR ACTIVIDADES PRESUPUESTALES DE REGISTRO, CONSOLIDACIÓN, CONCILIACIÓN EN LOS SISTEMAS DEL DISTRITO Y MANEJO DE BASES DE DATOS, CONFORME LOS REQUERIMIENTOS DE LA ENTIDAD.</t>
  </si>
  <si>
    <t>PRESTAR SERVICIO DE APOYO A LA GESTIÓN AL INSTITUTO DISTRITAL DE LAS ARTES- IDARTES - SUBDIRECCIÓN ADMINISTRATIVA Y FINANCIERA - ALMACÉN GENERAL, EN ACTIVIDADES ADMINISTRATIVAS, OPERATIVAS Y DE CONTROL, RELACIONADAS CON LA TOMA FÍSICA DE INVENTARIOS, PROCESOS DE RECEPCIÓN Y PLAQUETEOS DE BIENES, Y DEMÁS ACTIVIDADES RELACIONADAS CON EL CUMPLIMIENTO DE METAS DEL ÁREA.</t>
  </si>
  <si>
    <t>Prestar servicios profesionales al Instituto Distrital de las Artes, Idartes - Subdirección Administrativa y Financiera, en actividades relacionadas con la atención y el trámite de los requerimientos ciudadanos, el apoyo a la producción de protocolos de servicio, el seguimiento a la operación en bases de registro así como en la implementación del Modelo Distrital de Relacionamiento Integral con la Ciudadanía.</t>
  </si>
  <si>
    <t>Prestar servicios profesionales a la Oficina Asesora de Planeación y Tecnologías de la Información del Idartes, en actividades relacionadas con la implementación de la política de Gobierno Digital del MIPG, de manera particular en el mantenimiento, asistencia técnica, desarrollo, monitoreo y mejora del sistema de información administrativo SI CAPITAL, para los módulos de PREDIS y SAE/SAI, OPGET, LIMAY, y TRC, conforme con las orientaciones establecidas por la OAPTI</t>
  </si>
  <si>
    <t>Prestar servicios profesionales al Instituto Distrital de las Artes - IDARTES - Oficina Asesora de Planeación y Tecnologías de la Información, en actividades relacionadas con el mantenimiento del Modelo Integrado de Planeación y Gestión - MIPG, de manera particular en lo relacionado con la gestión de riesgos y brindar soporte en el reporte de FURAG acorde con los lineamientos establecidos por la OAPTI</t>
  </si>
  <si>
    <t>Prestar servicios profesionales al Instituto Distrital de las Artes - IDARTES - Oficina Asesora de Planeación y Tecnologías de la Información, en actividades vinculadas con la implementación del Modelo Integrado de Planeación y Gestión (MIPG) en todas sus dimensiones y políticas, de manera particular, en el diseño, actualización y seguimiento del Plan de Sostenibilidad, la generación de reportes de FURAG, así como acompañamiento transversal en la adecuación e implementación de la plataforma</t>
  </si>
  <si>
    <t>Prestar servicios profesionales a la oficina asesora de planeación y tecnologías de la información del IDARTES, para realizar actividades de desarrollo, actualización de formularios, frontend, backend, elaboración de documentación y mantenimiento del Sistema de Planeación y Gestión Pandora, acorde con los proyectos establecidos en el Marco del Plan Estratégico de Tecnologías de la Información - PETI, la política MIPG de Gobierno Digital, conforme con las orientaciones establecidas por la OAP-TI</t>
  </si>
  <si>
    <t>Prestar servicios profesionales al Instituto Distrital de las Artes - Idartes Subdirección Administrativa y Financiera - en la unidad de gestión de presupuesto, en actividades de ejecución, seguimiento y presentación de informes presupuestales, acorde con la normatividad que rige la materia.</t>
  </si>
  <si>
    <t>Prestar servicios profesionales al Instituto Distrital de las Artes IDARTES - desarrollando actividades relacionadas con la gestión financiera de los informes de pago, así como en la elaboración del informe de la rendición de la cuenta mensual y anual en el sistema SIVICOF de la Contraloría de Bogotá y realización de los trámites bancarios ante las diferentes entidades financieras</t>
  </si>
  <si>
    <t>Prestar servicios profesionales al Instituto Distrital de las Artes - IDARTES, Subdirección Administrativa y Financiera - Tesorería, en actividades relacionadas con la gestión de pagos de las nóminas de la planta permanente y temporal, contratistas, proveedores seguridad social y riesgos IV y V , compensaciones mensuales PAC, reprogramaciones trimestrales de PAC y actividades administrativas relacionadas.</t>
  </si>
  <si>
    <t>Prestar servicios profesionales al Instituto Distrital de las Artes - IDARTES, Subdirección Administrativa y Financiera - Tesorería, en actividades relacionadas con la gestión de pagos de las nóminas de la planta permanente y temporal, contratistas, proveedores seguridad social y riesgos IV y V , así como así como las actividades de compensaciones mensuales PAC, reprogramaciones trimestrales de PAC y demás relacionadas con la Unidad de Gestión.</t>
  </si>
  <si>
    <t>Prestar servicios profesionales al Idartes - Subdirección de las Artes - Gerencia de Literatura, en las actividades de carácter presupuestal, contractual y financiero de los distintos programas y proyectos que adelante la dependencia</t>
  </si>
  <si>
    <t>PRESTAR SERVICIOS PROFESIONALES AL IDARTES - SUBDIRECCIÓN DE LAS ARTES - GERENCIA DE ARTES PLÁSTICAS Y VISUALES PARA ADELANTAR LOS PROCESOS ADMINISTRATIVOS QUE PERMITAN LA IMPLEMENTACIÓN DE LOS PROGRAMAS Y PROYECTOS ENMARCADOS EN LAS DIMENSIONES DE APROPIACIÓN, CIRCULACIÓN Y FORMACIÓN ACORDE CON LOS PROCESOS Y PROCEDIMIENTOS DE LA ENTIDAD.</t>
  </si>
  <si>
    <t>Prestar servicios profesionales al Instituto Distrital de las Artes - Idartes Subdirección Administrativa y Financiera - en la unidad de gestión de presupuesto, para el acompañamiento de los procesos presupuestales y financieros a cargo de la misma.</t>
  </si>
  <si>
    <t>Prestar servicios profesionales al Instituto Distrital de las Artes - IDARTES Subdirección Administrativa y Financiera-Gestión Documental, para desarrollar actividades asociadas a la implementación de los instrumentos archivísticos y la asistencia técnica del sistema de Gestión de documentos electrónicos (Orfeo) seguimiento, mejora y actualización de los procesos y procedimientos propios del àrea.</t>
  </si>
  <si>
    <t>Prestar servicios profesionales al Idartes - subdirección administrativa y financiera y al equipo de Infraestructura y Mantenimiento, en los aspectos jurídicos asociados a la estructuración y revisión de documentos previos, trámites de los procesos de selección; así como los asociados a los tramites contractuales, postcontractuales y el acompañamiento, revisión y proyección de documentos y asuntos propios de la dependencia, acorde con los requerimientos de la misma.</t>
  </si>
  <si>
    <t>Prestar servicios profesionales en el Instituto Distrital de las Artes - Idartes - Subdireccion Administrativa y Financiera-Gestion Documental, para desarrollar actividades asociadas a la actualizacion, formulacion e implementación de los instrumentos archivísticos para el desarrollo de actividades, así como el seguimiento y actualización de los recursos documentales, procesos y procedimientos de gestión documental, independientemente del soporte en que sean producidos.</t>
  </si>
  <si>
    <t>Prestar servicios profesionales al Instituto Distrital de las Artes -Idartes, Subdirección Administrativa Financiera- en la unidad de gestión de presupuesto, en actividades de registro, ejecución y seguimiento, acorde con la normatividad presupuestal vigente.</t>
  </si>
  <si>
    <t>Prestar servicios profesionales al Idartes - Subdirección de las Artes - Gerencia de Literatura en las acciones asociadas a la recepción, revisión y distribución de las publicaciones de la dependencia, así como en el apoyo logístico en las actividades y/o eventos que se adelanten.</t>
  </si>
  <si>
    <t>Prestar servicios de apoyo a la gestión al Instituto Distrital de las Artes- Idartes - Dirección General- Comunicaciones para el desarrollo de actividades de
 administración, actualización y mantenimiento de los portales web institucionales de conformidad con los lineamientos de la Entidad.</t>
  </si>
  <si>
    <t>Prestar servicios profesionales al Instituto Distrital de las Artes IDARTES Subdirección Administrativa y Financiera área de Contabilidad para desarrollar actividades relacionadas con la asesoría tributaria y en lo relacionado con el análisis, clasificación, registro y seguimiento a las cuentas por pagar, giros, así como ser el enlace con diferentes unidades de gestión.</t>
  </si>
  <si>
    <t>CONTRATAR LA PRESTACIÓN DE SERVICIOS DE EXÁMENES MÉDICOS OCUPACIONALES Y SERVICIOS DE VACUNACIÓN, PARA PREVENIR Y CONTROLAR ENFERMEDADES QUE PUEDAN CONTRAER LOS(AS) SERVIDORES(AS) DEL INSTITUTO DISTRITAL DE LAS ARTES IDARTES, POR EXPOSICIÓN A FACTORES DE RIESGO ASOCIADOS A LAS ACTIVIDADES LABORALES.</t>
  </si>
  <si>
    <t>Prestar servicios profesionales al Instituto Distrital de las Artes- Idartes - Dirección General- Comunicaciones como periodista para el desarrollo de actividades relacionadas con la elaboración y ejecución de las estrategias de comunicación de los eventos, actividades y programas institucionales, de conformidad con los lineamientos de la Entidad.</t>
  </si>
  <si>
    <t>Prestar servicios profesionales al Instituto Distrital de las Artes Idartes Dirección General Comunicaciones en la implementación y seguimiento de estrategias digitales que permitan la difusión de contenidos en redes sociales de las actividades, eventos y programas institucionales, de conformidad con los lineamientos de la Entidad.</t>
  </si>
  <si>
    <t>PRESTAR SERVICIOS PROFESIONALES A IDARTES - OFICINA ASESORA DE PLANEACIÓN Y TECNOLOGÍAS DE LA INFORMACIÓN, EN LA IMPLEMENTACIÓN DEL MODELO INTEGRADO DE PLANEACIÓN Y GESTIÓN MIPG, EN LO RELACIONADO CON LA DIMENSIÓN DE GESTIÓN DEL CONOCIMIENTO Y GESTIÓN CON VALORES PARA RESULTADOS, Y DE MANERA PARTICULAR CON FORMULACIÓN Y SEGUIMIENTO DE LOS PLANES DE ACCIÓN INSTITUCIONAL, Y EL SEGUIMIENTO AL LINK DE TRANSPARENCIA ACORDE CON LOS LINEAMIENTOS TECNICOS Y NORMATIVIDAD VIGENTE EN LA MATERIA.</t>
  </si>
  <si>
    <t>Prestar servicios profesionales al Instituto Distrital de las Artes - Oficina Asesora Jurídica en materia del Programa Distrital de Estímulos y otros programas de fomento, procesos administrativos sancionatorios en materia de convocatorias, invitaciones culturales y trámites sancionatorios, asuntos de orden contractual y poscontractual, acorde con procesos y procedimientos de gestión jurídica definidos en la Entidad</t>
  </si>
  <si>
    <t>Prestar Servicios profesionales a Idartes - Oficina Asesora de Planeación y Tecnologías de la Información en actividades asociadas a la implementación de la dimensión de Direccionamiento Estratégico y planeación del MIPG, y la política de planeación institucional en lo relacionado con la formulación y seguimiento a Políticas publicas Distritales, Planes de Desarrollo, Programas y Proyectos de inversión , de acuerdo con la normatividad vigente y los lineamientos establecidos por la OAPTI</t>
  </si>
  <si>
    <t>Prestar servicios profesionales al Instituto Distrital de la Artes Idartes- Subdirección de Equipamientos Culturales, en actividades relacionadas a la etapa pre contractual y seguimiento jurídico contractual, de los asuntos y trámites que le sean asignados acorde con los procesos y procedimientos de gestión jurídica definidos por la Entidad.</t>
  </si>
  <si>
    <t>Prestar servicios de apoyo técnico a la gestión del Instituto Distrital de las Artes - Idartes, en la ejecución de actividades relacionadas con la atención a requerimientos de intervención, reparación, adecuación y/o mejoras locativas, así como el mantenimiento correctivo, preventivo y predictivo en las diferentes sedes, centros Crea, escenarios y equipamientos culturales a cargo de la Entidad.</t>
  </si>
  <si>
    <t>Prestar servicios profesionales al Instituto Distrital de las Artes - Idartes - Subdirección Administrativa y Financiera - Almacén General, en actividades administrativas, operativas y de seguimiento y control que garanticen el cumplimiento de metas del área.</t>
  </si>
  <si>
    <t>PRESTAR SERVICIOS PROFESIONALES AL INSTITUTO DISTRITAL DE LAS ARTES -IDARTES-, SUBDIRECCIÓN ADMINISTRATIVA Y FINANCIERA - 
 TALENTO HUMANO PARA LA IMPLEMENTACIÓN Y MEJORA CONTINUA DEL SG- SST EN CUMPLIMIENTO DE LA NORMATIVA LEGAL VIGENTE</t>
  </si>
  <si>
    <t>Prestar servicios profesionales al Instituto Distrital de las Artes - IDARTES Subdirección Administrativa y Financiera - Gestion Documental en actividades relacionadas con la elaboracion, actualizacion, implementacion y socializacion de los instrumentos archivisticos (TRD) , así como en la elaboracion, actualizacion y socializacion de los recursos documentales, procedimientos y guias del proceso de Gestion Documental conforme los lineamientos de la Entidad.</t>
  </si>
  <si>
    <t>Prestar servicios profesionales al IDARTES en la revisión y seguimiento de las actividades administrativas requeridas en las etapas precontractuales, contractuales y post contractuales de los procesos adelantados por la Subdirección de Equipamientos Culturales.</t>
  </si>
  <si>
    <t>Prestar servicios de apoyo a la gestión al INSTITUTO DISTRITAL DE LAS ARTES - IDARTES - Subdirección Administrativa y Financiera, unidad de gestión - Servicios Generales, para desarrollar actividades logísticas, administrativas, asistenciales y de apoyo a la supervisión de todos los contratos asociados a la unidad de gestión acorde con los requerimientos de la dependencia.</t>
  </si>
  <si>
    <t>Prestar servicios de apoyo a la gestión al INSTITUTO DISTRITAL DE LAS ARTES - IDARTES, como conductor de los diferentes vehículos de transporte a cargo de la Subdirecciones Administrativa y Financiera y de Equipamientos Culturales; así mismo, preservar y resguardar los vehículos asignados a su cargo.</t>
  </si>
  <si>
    <t>PRESTAR SERVICIOS DE APOYO A LA GESTIÓN AL INSTITUTO DISTRITAL DE LAS ARTES - IDARTES, SUBDIRECCIÓN ADMINISTRATIVA 
 FINANCIERA - TALENTO HUMANO EN LA GENERACIÓN DE INSUMOS DE COMPROBACIÓN Y REGISTRO CORRESPONDIENTES A LAS NOVEDADES 
 INFORMADAS, UTILIZANDO LAS HERRAMIENTAS DE TRABAJO DISPONIBLES QUE PERMITAN LA PRE LIQUIDACIÓN DE LA NÓMINA, SUELDOS Y 
 PRESTACIONES SOCIALES, CONFORME A LA NORMATIVIDAD VIGENTE.</t>
  </si>
  <si>
    <t>PRESTAR SERVICIOS PROFESIONALES AL INSTITUTO DISTRITAL DE LAS ARTES - IDARTES EN LA SUBDIRECCIÓN ADMINISTRATIVA Y 
 FINANCIERA - TALENTO HUMANO, ENFOCADOS EN EL RECIBO, REVISIÓN Y GENERACIÓN DE LA LIQUIDACIÓN DE SEGURIDAD SOCIAL Y 
 PARAFISCALES, ASÍ COMO EN LA REVISIÓN Y LIQUIDACIÓN DE HORAS EXTRAS Y COMPENSATORIOS SOLICITADOS, APLICANDO LA NORMATIVA 
 VIGENTE.</t>
  </si>
  <si>
    <t>Prestar servicios profesionales en la Subdirección Administrativa y Financiera - Talento Humano del Instituto Distrital de la Artes- IDARTES, en la revisión de las liquidaciones de la seguridad social y nomina de las plantas de personal , así como el control presupuestal de acuerdo a la normatividad vigente.</t>
  </si>
  <si>
    <t>Prestar servicios profesionales al Instituto Distrital de las Artes IDARTES - encaminadas a desarrollar actividades asociadas a la gestión financiera en el trámite y diligenciamiento de los informes de pago en los sistemas de información que maneja la Entidad, de conformidad con las necesidades de la Unidad de Gestión - Tesorería.</t>
  </si>
  <si>
    <t>Prestar servicios de apoyo a la gestión a la Subdirección de las Artes - Área de Producción, en procesos de manejo de información, solicitudes de insumos, preparación de informes y acompañamiento al desarrollo de actividades administrativas y operativas, acorde con los procesos y procedimientos definidos en la entidad.</t>
  </si>
  <si>
    <t>Prestar los servicios profesionales a la Subdirección de Formación Artística del Instituto Distrital de las Artes, en la implementación del Modelo Integrado de Planeación y Gestión MIPG; la formulación y el seguimiento de planes de mejoramiento institucional, programa de Transparencia y Ética Pública, participación ciudadana y el acompañamiento al proceso de Gestión Territorial, y los lineamientos establecidos en el Plan Estratégico Institucional vigente.</t>
  </si>
  <si>
    <t>PRESTAR SERVICIOS PROFESIONALES AL SAF - TALENTO HUMANO DEL INSTITUTO DISTRITAL DE LAS ARTES- IDARTES-, EN LA 
 IMPLEMENTACIÓN DEL SISTEMA DE GESTIÓN DE SEGURIDAD Y SALUD EN EL TRABAJO, LA MEJORA CONTINUA EN CUMPLIMIENTO DEL CICLO 
 PHVA DE LA ENTIDAD</t>
  </si>
  <si>
    <t>PRESTAR SERVICIOS PROFESIONALES EN LA SUBDIRECCIÓN ADMINISTRATIVA Y FINANCIERA - TALENTO HUMANO DEL INSTITUTO DISTRITAL DE 
 LAS ARTES - IDARTES, PARA LA ESTRUCTURACIÓN, EJECUCIÓN Y CUMPLIMIENTO AL PLAN INSTITUCIONAL DE CAPACITACIÓN Y BIENESTAR DE 
 LA ENTIDAD, ASÍ COMO LAS ACCIONES PROPIAS PARA EL FORTALECIMIENTO DE COMPETENCIAS DE LA COMUNIDAD INSTITUCIONAL</t>
  </si>
  <si>
    <t>Prestar servicios profesionales al Instituto Distrital de las Artes - Oficina Asesora Jurídica o la dependencia que haga sus veces, en lo relacionado con asuntos y trámites en materia contractual y poscontractual acorde con los procesos y procedimientos de gestión jurídica definidos en la Entidad; así como en el Programa Distrital de Fomento - Estímulos, procesos administrativos sancionatorios en materia de convocatorias, invitaciones públicas y trámites sancionatorios.</t>
  </si>
  <si>
    <t>Prestar servicios de apoyo a la gestión a la Subdirección de las Artes - Gerencia de Artes Audiovisuales de IDARTES, para garantizar el correcto desarrollo de todas y cada una de las actividades y eventos que se programen en la Gerencia de Artes Audiovisuales y/o en las diferentes localidades donde tenga presencia</t>
  </si>
  <si>
    <t>PRESTAR SERVICIOS PROFESIONALES A LA OFICINA ASESORA DE PLANEACIÓN Y TECNOLOGÍAS DE LA INFORMACIÓN DEL IDARTES, EN LA 
 GESTIÓN Y SEGUIMIENTO AL DESARROLLO DE LA ESTRATEGIA Y LOS PROYECTOS CON COMPONENTE TIC, ASÍ COMO LAS ACCIONES QUE 
 PERMITAN LA IMPLEMENTACIÓN DE LA POLÍTICA DE GOBIERNO DIGITAL, EL MODELO DE SEGURIDAD Y PRIVACIDAD DE LA INFORMACIÓN 
 (MSPI), ACTUALIZACIÓN DE LA DOCUMENTACIÓN EN EL MARCO DE MIPG, PROYECTOS ESTABLECIDOS EN EL MARCO DEL PLAN ESTRATÉGICO 
 DE TECNOLOGÍAS DE LA INFORM</t>
  </si>
  <si>
    <t>PRESTAR SERVICIOS DE APOYO A LA GESTIÓN A LA SUBDIRECCIÓN DE LAS ARTES - ÁREA DE PRODUCCIÓN, EN LA GESTIÓN DE TODOS LOS ASPECTOS ASOCIADOS A LA PRODUCCIÓN LOGÍSTICA (PLANEACIÓN, EJECUCIÓN, EVALUACIÓN) PARA EL DESARROLLO DE EVENTOS, ACTIVIDADES PROGRAMADAS, PRODUCIDAS Y/O EN LOS QUE HAGA PARTE EL IDARTES, DE CONFORMIDAD CON LOS LINEAMIENTOS, 
 DIRECTRICES Y REQUERIMIENTOS DE LA ENTIDAD.</t>
  </si>
  <si>
    <t>Prestar servicios de apoyo a la gestión al Idartes - Subdirección de las Artes - Convocatorias, en el desarrollo de las actividades técnicas, asistenciales y administrativas que se requieran en el marco de la ejecución del Programa Distrital de Estímulos y demás programas de fomento.</t>
  </si>
  <si>
    <t>Prestar servicios profesionales al Idartes - Subdirección de las Artes - proyecto El Castillo de las Artes en las acciones asociadas al direccionamiento y formulación estratégica misional requerida para la planeación, seguimiento, gestión y articulación intersectorial e interinstitucional, con el fin de garantizar el desarrollo de procesos artísticos y/o culturales dirigidos a niños, niñas, adolescentes, sus familias y la comunidad</t>
  </si>
  <si>
    <t>Prestar servicios profesionales al Instituto Distrital de las Artes - IDARTES, Subdirección Administrativa y Financiera - Tesorería, en actividades relacionadas con el registro y seguimiento de los ingresos por la venta de bienes y sevicios consignados en las diferentes cuentas bancarias de la entidad, así como las actividades administrativas inherentes a la Tesorería.</t>
  </si>
  <si>
    <t>Prestar servicios profesionales al Instituto Distrital de las Artes - Idartes, Subdirección Administrativa y Financiera, en la unidad de gestión de Presupuesto, en actividades de seguimiento presupuestal, validación y registro de pagos de la entidad.</t>
  </si>
  <si>
    <t>Prestar servicios profesionales a la oficina asesora de planeación y tecnologías de la información del IDARTES en actividades de soporte técnico a usuarios finales, solución de incidencias o requerimientos registrados en la mesa de servicio vinculados a los diferentes sistemas de información de la entidad, gestión y seguimiento de información e indicadores de los diferentes sistemas implementados en conformidad con las directrices establecidas por la OAPTI (...)</t>
  </si>
  <si>
    <t>Prestar servicios de apoyo a la gestión al IDARTES en el seguimiento de las actividades administrativas requeridas en las etapas precontractuales, contractuales y post contractuales de los procesos adelantados por la Subdirección de Equipamientos Culturales.</t>
  </si>
  <si>
    <t>Prestar servicios profesionales al IDARTES, en la gestión administrativa, operativa y de seguimiento a las actividades requeridas por la Subdirección de Equipamientos Culturales.</t>
  </si>
  <si>
    <t>Prestar Servicios Profesionales al Idartes - Oficina Asesora Jurídica o dependencia que haga sus veces, en la ejecución de trámites y asuntos relacionados con los procesos y procedimientos de gestión jurídica definidos en la entidad, en materia de trámites contractuales en todas las modalidades y etapas; así como adelantar en las plataformas de contratación pública, las actuaciones contractuales acorde con el estatuto general de contratación pública.</t>
  </si>
  <si>
    <t>Prestar Servicios Profesionales al IDARTES- OFICINA ASESORA JURÍDICA o la dependencia que haga sus veces, en materia de trámites contractuales en todas las modalidades y etapas, revisión previa para la celebración de convenios y contratos interadministrativos en especial lo requerido para el proyecto CREA, así como en los asuntos que requiera la dependencia en materia de proyección de Actos Administrativos de acuerdo con el procedimiento de gestión jurídica establecido por la entidad.</t>
  </si>
  <si>
    <t>Prestar servicios profesionales al Instituto Distrital de las Artes- IDARTES Subdirección Administrativa y Financiera, en la unidad de gestión de Contabilidad, para desarrollar actividades de seguimiento a las cuentas contables, parametrizaciones de cuentas contables y demás temas inherentes a la unidad.</t>
  </si>
  <si>
    <t>El IDARTES se compromete a gestionar las solicitudes de Permiso Unificado de Filmaciones Audiovisuales - PUFA y conceder a CARACOL TELEVISION S.A. el uso y aprovechamiento económico de los espacios públicos para filmaciones audiovisuales registrados y aprobados a través de la Comisión Fílmica de Bogotá - CFB, y CARACOL TELEVISION S.A. acepta pagar la respectiva retribución económica y cumplir con las condiciones establecidas por EL IDARTES y normatividad vigente para el uso del espacio (...)</t>
  </si>
  <si>
    <t>PRESTAR SERVICIOS DE APOYO A LA GESTIÓN A LA SUBDIRECCIÓN DE LAS ARTES - ÁREA DE PRODUCCIÓN, CON LOS PROCESOS DE PRODUCCIÓN GENERAL DE LA ENTIDAD, GARANTIZANDO LAS ACCIONES NECESARIAS PARA EL CUMPLIMIENTO DE LAS METAS CON RELACIÓN A LA CIRCULACIÓN Y REALIZACIÓN DE EVENTOS PROPIOS O EN LOS QUE HAGA PARTE, DE CONFORMIDAD CON PROCESOS Y PROCEDIMIENTOS DE PREPRODUCCIÓN, PRODUCCIÓN Y POSTPRODUCCIÓN DISPUESTOS POR LA ENTIDAD Y LA NORMATIVIDAD VIGENTE.</t>
  </si>
  <si>
    <t>Prestar servicios profesionales al Instituto Distrital de las Artes - Idartes - Subdirección Administrativa y Financiera - Almacén General, desarrollando actividades de contabilización de registros de ingresos, egresos, traslados, bajas, depreciaciones, notas y revelaciones a los estados financieros, así como aportar información contable que requieran las unidades de gestión, entes de control interno y externos por parte del Almacén.</t>
  </si>
  <si>
    <t>Prestar servicios de apoyo a la gestión al IDARTES - Subdirección de Equipamientos Culturales, para la atención de públicos implementando el modelo pedagógico del Planetario de Bogotá.</t>
  </si>
  <si>
    <t>Prestar servicios profesionales al Instituto Distrital de las Artes- IDARTES, Subdirección Administrativa y Financiera, en las actividades asociadas al seguimiento financiero y acompañamiento en la ejecución presupuestal de los Convenios de Asociación y Convenios Interadministrativos suscritos por el Idartes. Así mismo, acompañar y orientar a los equipos del proceso de Gestión Financiera en la formulación de indicadores y evaluación económica en los procesos precontractuales requeridos a la Subd</t>
  </si>
  <si>
    <t>Prestar servicios profesionales al Idartes - Subdirección de las Artes - Gerencia de Artes Audiovisuales, en la planeación, y desarrollo de los proyectos y actividades misionales planteadas para la Cinemateca de Bogotá y los equipamientos a cargo de la Gerencia de Artes Audiovisuales.</t>
  </si>
  <si>
    <t>Prestar Servicios Profesionales al Idartes Oficina Asesora Jurídica o dependencia que haga sus veces, de conformidad con los procesos y procedimientos de gestión jurídica definidos en la entidad, en los trámites precontractuales, contractuales y poscontractuales; así como en la gestión de los trámites relacionados con liquidaciones, cierres y terminaciones anticipadas de contratos y convenios.</t>
  </si>
  <si>
    <t>PRESTAR SERVICIOS DE APOYO A LA GESTIÓN A LA SUBDIRECCIÓN DE LAS ARTES - GERENCIA DE LITERATURA EN LAS ACTIVIDADES 
 REQUERIDAS EN LOS PROCESOS OPERATIVOS Y ADMINISTRATIVOS DE LA DEPENDENCIA, DE ACUERDO CON LOS PROCESOS Y 
 PROCEDIMIENTOS DEFINIDOS POR LA ENTIDAD</t>
  </si>
  <si>
    <t>PRESTAR SERVICIOS PROFESIONALES AL IDARTES - SUBDIRECCIÓN DE LAS ARTES - GERENCIA DE LITERATURA, EN EL SEGUIMIENTO Y 
 ARTICULACIÓN INTERINSTITUCIONAL DE LAS ACCIONES DE PROMOCIÓN DE LECTURA DESARROLLADAS POR EL PROGRAMA LIBRO AL VIENTO 
 EN LA CIUDAD DE BOGOTÁ</t>
  </si>
  <si>
    <t>PRESTAR SERVICIOS DE APOYO A LA GESTIÓN AL IDARTES - SUBDIRECCIÓN DE LAS ARTES - GERENCIA DE LITERATURA- EN LA PLANEACIÓN, 
 IMPLEMENTACIÓN Y SEGUIMIENTO DE LAS ACTIVIDADES DESARROLLADAS EN EL MARCO DEL PORTAFOLIO DISTRITAL DE ESTÍMULOS, Y 
 APOYAR EL DESARROLLO DE LAS ACCIONES DE CIRCULACIÓN QUE LE SEAN ASIGNADAS.</t>
  </si>
  <si>
    <t>Prestar servicios profesionales a la oficina asesora de planeación y tecnologías de la información del idartes, en actividades asociadas a la gestión de la plataforma de mesa de servicios tecnológicos, coordinando el recurso técnico de nivel 1,2 y 3 conforme a lo establecido en el catálogo de servicios TI, acuerdos de niveles de servicios TI y a las políticas de gobierno digital y seguridad de la información, alineados con los proyectos establecidos en el plan estratégico de tecnologías de la i</t>
  </si>
  <si>
    <t>Prestar servicios profesionales a Idartes - Oficina Asesora de Planeación y Tecnologías de la Información, en actividades relacionadas con el desarrollo de la dimensión de Direccionamiento Estratégico y planeación del Modelo Integrado de Planeación y Gestión, particularmente en la política de planeación institucional en lo relacionado con acompañamiento en la formulación y seguimiento de Políticas Públicas Distritales, formulación, actualización y seguimiento a proyectos de inversión.</t>
  </si>
  <si>
    <t>Prestar servicios de apoyo a la gestión al Instituto Distrital de las Artes- IDARTES Subdirección Administrativa y Financiera - Gestión Documental, en la ejecución, registro y control de las actividades técnicas del área, de conformidad con los procedimientos, instrumentos archivísticos y documentos del Sistema Integrado de Gestión definidos por la Entidad relacionados al Proceso de Gestión Documental, así como la atención del servicio de préstamos y consultas documentales según el reglamento</t>
  </si>
  <si>
    <t>Prestar servicios de apoyo a la gestión al Instituto Distrital de las Artes- IDARTES Subdirección Administrativa y Financiera - Gestión Documental, en actividades técnicas de conformidad a los procesos y procedimientos archivísticos definidos por la Entidad, así como la atención del servicio de envios y mensajeria realizados por las diferentes unidades de gestión conforme al procedimiento establecido.</t>
  </si>
  <si>
    <t>Prestar servicios profesionales al Idartes - Subdirección de las Artes - Gerencia de Danza en la planeación y seguimiento de las acciones administrativas, financieras, contractuales y a la ejecución presupuestal de los proyectos de inversión a cargo de la dependencia.</t>
  </si>
  <si>
    <t>PRESTAR SERVICIOS PROFESIONALES A LA SUBDIRECCIÓN DE LAS ARTES - ÁREA DE PRODUCCIÓN, EN LOS TRÁMITES ADMINISTRATIVOS Y PRESUPUESTALES, REQUERIDOS POR EL ÁREA DE PRODUCCIÓN, ACORDE CON LOS PROCESOS Y PROCEDIMIENTOS DEFINIDOS EN LA ENTIDAD.</t>
  </si>
  <si>
    <t>PRESTAR SERVICIOS PROFESIONALES AL IDARTES - SUBDIRECCIÓN DE LAS ARTES - ÁREA DE CONVOCATORIAS, EN LA PROYECCIÓN, EJECUCIÓN Y SEGUIMIENTO ADMINISTRATIVO Y FINANCIERO DE LOS PROCESOS QUE SE ADELANTEN EN EL MARCO DE LA EJECUCIÓN DEL PROGRAMA DISTRITAL DE ESTÍMULOS Y DEMÁS PROGRAMAS DE FOMENTO DE LA ENTIDAD.</t>
  </si>
  <si>
    <t>PRESTAR SERVICIOS PROFESIONALES AL IDARTES - SUBDIRECCIÓN DE LAS ARTES - ÁREA DE CONVOCATORIAS, EN LA ELABORACIÓN, REVISIÓN Y ANÁLISIS DE LOS ASPECTOS JURÍDICOS DE LOS DOCUMENTOS ASOCIADOS AL DESARROLLO DE LOS PROGRAMAS DE FOMENTO, ASÍ COMO EL APOYO A LA SUPERVISIÓN DE CONTRATOS Y RESPUESTA A REQUERIMIENTOS CIUDADANOS E INSTITUCIONALES.</t>
  </si>
  <si>
    <t>Prestar servicios profesionales como Ingeniero Civil para el apoyo en la formulación, seguimiento y ejecución de las actividades relacionadas con los proyectos de infraestructura y mantenimiento que adelante el instituto, en las sedes, centros de formación artística del programa CREA, escenarios y equipamientos culturales de la ciudad a cargo de la Entidad.</t>
  </si>
  <si>
    <t>Prestar servicios de apoyo técnico a la gestión del Instituto Distrital de las Artes -Idartes, en la ejecución de actividades relacionadas con la atención a requerimientos de intervención, reparación, adecuación y/o mejoras locativas, así como el mantenimiento correctivo, preventivo y predictivo en las diferentes sedes, centros Crea, escenarios y equipamientos culturales a cargo de la Entidad.</t>
  </si>
  <si>
    <t>Prestar servicios profesionales como arquitecto al Instituto Distrital de las Artes - IDARTES, y al equipo de Infraestructura y Mantenimiento de la Subdirección Administrativa y Financiera, en la formulación, seguimiento y control a la ejecución de las actividades relacionadas con la infraestructura y mantenimientos predictivos, preventivos y correctivos en las sedes, centros de formación artística del programa crea, escenarios y equipamientos culturales de la ciudad a cargo de la Entidad.</t>
  </si>
  <si>
    <t>Prestar servicios profesionales a IDARTES - Oficina Asesora de Planeación y Tecnología de la Información, en las acciones asociadas a la implementación de las dimensiones de Gestión del Conocimiento y Direccionamiento Estratégico y Planeación del MIPG, en lo referente a formulación, actualización y seguimiento de instrumentos de planeación principalmente proyectos de inversión y el Plan de Acción de Gestión del Conocimiento desde el alcance, competencia y lineamientos establecidos por la OAPTI.</t>
  </si>
  <si>
    <t>Prestar servicios profesionales al IDARTES - Subdirección de Equipamientos Culturales, en el seguimiento a las actividades administrativas requeridas para la producción técnica y logística derivada de la programación de actividades y eventos; así como los requerimientos técnicos asociados a los procesos precontractuales, contractuales y post contractuales de los diferentes equipamientos a cargo de la dependencia.</t>
  </si>
  <si>
    <t>Prestar servicios de apoyo a la gestión a la oficina asesora de planeación y tecnologías de la información del IDARTES en actividades relacionadas con el soporte técnico nivel uno de sistemas operativos, software, hardware, sistemas de información, así como la asistencia en actividades de conectividad e infraestructura, mantenimiento preventivo y correctivo de los activos tecnológicos de la entidad incluyendo el seguimiento, trazabilidad y control de los mismos alineadas con las solicitudes</t>
  </si>
  <si>
    <t>Prestar servicios profesionales al Instituto Distrital de las Artes IDARTES - encaminadas a desarrollar actividades asociadas a la gestión financiera en el trámite tecnologico y sistematico de los informes de pago; en los diferentes sistemas con los que cuenta la Entidad: Orfeo, Si Capital Local y SAP BogData de la SDH, de conformidad con los lineamientos impartidos por la Subdirección Administrativa y Financiera - Unidad de Gestión Tesorería. Asímismo las demas actividades administrativas (...)</t>
  </si>
  <si>
    <t>Prestar servicios profesionales al Instituto Distrital de las Artes- Idartes Dirección General- Comunicaciones como videógrafo para el desarrollo de actividades relacionadas con la creación de contenido audiovisual de las actividades, eventos y programas institucionales, de conformidad con los lineamientos de la Entidad.</t>
  </si>
  <si>
    <t>Prestar servicios profesionales al Instituto Distrital de las Artes- Idartes - Dirección General- Comunicaciones para el desarrollo de actividades relacionadas con la gestión y actualización de las páginas web institucionales, de conformidad con los lineamientos de la Entidad.</t>
  </si>
  <si>
    <t>Prestar los servicios profesionales de abogado para el apoyo a la gestión disciplinaria que adelante la Oficina de Control Disciplinario Interno del Instituto Distrital de las Artes - Idartes, así como participar en la estrategia que oriente y sensibilice
 internamente sobre la prevención de conductas disciplinables.</t>
  </si>
  <si>
    <t>PRESTAR SERVICIOS PROFESIONALES AL IDARTES - SUBDIRECCIÓN DE LAS ARTES - GERENCIA DE ARTE DRAMÁTICO, FORTALECIENDO AL SECTOR TEATRAL Y CIRCENSE, CON ACCIONES DE FOMENTO, VISIBILIZACIÓN Y AGENCIAMIENTO EN DESARROLLO DE LAS LÍNEAS DEL PLAN BOGOTÁ TEATRAL Y CIRCENSE.</t>
  </si>
  <si>
    <t>Prestar servicios de apoyo a la gestión al Instituto Distrital de las Artes - IDARTES - Subdirección Administrativa y Financiera - Almacén General, para desarrollar actividades administrativas y operativas asociadas a la toma física de inventario anual y toma física de inventario aleatorio, así como los demás actividades requeridas por el almacén general.</t>
  </si>
  <si>
    <t>Prestar servicios profesionales como abogada para apoyar la planificación, ejecución y evaluación del Plan Anual de Auditoría 2024 en el Área de Control Interno del Instituto Distrital de las Artes.</t>
  </si>
  <si>
    <t>Prestar servicios profesionales al IDARTES - Subdirección de las Artes - Gerencia de Artes Plásticas y Visuales en la coordinación y desarrollo de la propuesta museográfica y de producción artística de los programas y proyectos que se desarrollen en la dependencia acordes con los procesos y procedimientos de la entidad.</t>
  </si>
  <si>
    <t>Prestar servicios de apoyo a la gestión al IDARTES - Subdirección de Equipamientos Culturales, en la adecuación de todos los espacios en los que se realizan actividades culturales, de apropiación social del arte, la ciencia y la tecnología, brindando información y acompañamiento a los visitantes del Planetario de Bogotá</t>
  </si>
  <si>
    <t>Prestar servicios de apoyo a la gestión al IDARTES - Subdirección de Equipamientos Culturales, para la atención de públicos implementando el modelo pedagógico del Planetario de Bogotá</t>
  </si>
  <si>
    <t>Prestar servicios de apoyo a la gestión del Instuto Distrital de las Artes - IDARTES - Subdriección Administrativa-Financiera - Tesorería, en actividades administrativas de conformidad con los procesos y procedimientos definidos en la entidad.</t>
  </si>
  <si>
    <t>Prestar servicios profesionales al Instituto Distrital de las Artes IDARTES - desarrollando actividades relacionadas con la gestión financiera en el trámite y diligenciamiento de informes de pago; en los diferentes sistemas con los que cuenta la Entidad asi como las demas actividades administrativas relacionadas a las necesidades de la Unidad de conformidad con los lineamientos impartidos por la Subdirección Administrativa y Financiera - Unidad de Gestión Tesorería.</t>
  </si>
  <si>
    <t>Prestar servicios profesionales al Instituto Distrital de las Artes - Oficina Asesora Jurídica o dependencia que haga sus veces, en actividades relacionadas con el proceso de consolidación y recaudo de información, preparación de informes, cierres de expedientes de gestión documental, Orfeo, y publicaciones, según procesos y procedimientos de la gestión jurídica y contractual de la Entidad.</t>
  </si>
  <si>
    <t>PRESTAR SERVICIOS DE APOYO A LA GESTIÓN A LA SUBDIRECCIÓN DE LAS ARTES - GERENCIA DE ARTES AUDIOVISUALES DE IDARTES, EN LAS ACTIVIDADES ASOCIADAS A LA UBICACIÓN DE TODO EL PÚBLICO ASISTENTE A LAS ACTIVIDADES PROGRAMADAS Y DESARROLLADAS EN LA CINEMATECA DE BOGOTÁ A TRAVÉS DE LOS LABORATORIOS Y TALLERES DEL EQUIPAMIENTO DE CONFORMIDAD CON LOS LINEAMIENTOS DE LA ENTIDAD.</t>
  </si>
  <si>
    <t>Prestar servicios de apoyo a la gestión al Idartes - Subdirección de las Artes - Gerencia de Literatura, en actividades logísticas asociadas al recibo, revisión, organización, empaque y distribución de los títulos físicos de Libro al Viento y otras publicaciones que produzca la unidad de gestión según los lineamientos que sobre la materia se impartan por la entidad.</t>
  </si>
  <si>
    <t>Prestar servicios profesionales al Instituto Distrital de las Artes IDARTES - desarrollando actividades relacionadas con la gestión financiera en los diferentes sistemas con los que cuenta la Entidad de conformidad con los lineamientos impartidos por la Subdirección Administrativa y Financiera - Unidad de Gestión Tesorería.</t>
  </si>
  <si>
    <t>Prestar servicios profesionales al Instituto Distrital de las Artes IDARTES - encaminadas a desarrollar actividades asociadas a la gestión financiera en el trámite y diligenciamiento de los informes de pago; en los diferentes sistemas con los que cuenta la Entidad, de conformidad con los lineamientos impartidos por la Subdirección Administrativa y Financiera - Unidad de Gestión Tesorería.</t>
  </si>
  <si>
    <t>Prestar servicios de apoyo a la gestión al Idartes - Subdirección de las Artes - Gerencia de Artes Audiovisuales, en la programación de las actividades que se lleven a cabo en la Cinemateca de Bogotá, acorde con los procesos y procedimientos establecidos por la entidad.</t>
  </si>
  <si>
    <t>Prestar servicios de apoyo a la gestión al Idartes - Subdirección de Formación Artística,
 mediante acciones de acompañamiento en la operación del componente de Laboratorios
 Artísticos y la producción de eventos, de acuerdo con las necesidades del Programa NIDOS.</t>
  </si>
  <si>
    <t>Prestar servicios profesionales al IDARTES- OFICINA ASESORA JURÍDICA o dependencia que haga sus veces, en la ejecución y gestión de trámites contractuales en plataformas de contratación y aplicativos internos; así como en revisión de actas de liquidación, y demás asuntos propios de la gestión jurídica de conformidad con los
 procesos y procedimientos definidos en la Entidad.</t>
  </si>
  <si>
    <t>PRESTAR SERVICIOS DE APOYO A LA GESTIÓN AL IDARTES - SUBDIRECCIÓN DE LAS ARTES - GERENCIA DE ARTE DRAMÁTICO, CON LAS 
 ACCIONES ASOCIADAS A LA PLANEACIÓN, GESTIÓN Y SEGUIMIENTO ADMINISTRATIVO, ASÍ COMO EN LOS TRÁMITES PRECONTRACTUALES, 
 CONTRACTUALES Y POST-CONTRACTUALES, Y DE EJECUCIÓN PRESUPUESTAL DE LOS PROYECTOS DE INVERSIÓN A CARGO DE LA 
 DEPENDENCIA</t>
  </si>
  <si>
    <t>PRESTAR SERVICIOS PROFESIONALES AL IDARTES - SUBDIRECCIÓN DE LAS ARTES - GERENCIA DE ARTE DRAMÁTICO, EN ACCIONES DE 
 CARÁCTER FINANCIERO, CONTABLE, PRESUPUESTAL Y ADMINISTRATIVO, RELACIONADOS CON EL ACOMPAÑAMIENTO, SEGUIMIENTO, 
 REVISIÓN, EVALUACIÓN Y APOYO A LA SUPERVISIÓN DE LOS PROGRAMAS, PROYECTOS Y ACCIONES TRANSVERSALES DE LA UNIDAD DE 
 GESTIÓN, DE CONFORMIDAD CON LOS LINEAMIENTOS DE LA ENTIDAD.</t>
  </si>
  <si>
    <t>PRESTAR SERVICIOS PROFESIONALES AL IDARTES - SUBDIRECCIÓN DE LAS ARTES - GERENCIA DE ARTE DRAMÁTICO, EN LAS ACTIVIDADES 
 RELACIONADAS CON EL AGENCIAMIENTO, EJECUCIÓN Y SEGUIMIENTO DE LAS ACCIONES DE FORTALECIMIENTO DEL SECTOR TEATRAL Y 
 CIRCENSE, ASÍ COMO LAS ACTIVIDADES DE FOMENTO Y DE LA ESTRATEGIA DE RELACIONAMIENTO EN EL MARCO DE LAS LÍNEAS DEL PLAN 
 BOGOTÁ TEATRAL Y CIRCENSE</t>
  </si>
  <si>
    <t>PRESTAR SERVICIOS DE APOYO A LA GESTIÓN AL IDARTES - SUBDIRECCIÓN DE LAS ARTES - GERENCIA DE ARTES AUDIOVISUALES, EN 
 ESTRATEGIAS RELACIONADAS CON PROCESOS DE CONTROL, FISCALIZACIÓN Y ARTICULACIÓN DE LA APROPIACIÓN CIUDADANA Y LA 
 CONVIVENCIA LOCAL EN EL MARCO DEL DESARROLLO OPERATIVO DE LA COMISIÓN FÍLMICA DE BOGOTÁ.</t>
  </si>
  <si>
    <t>Prestar servicios de apoyo a la gestión al Idartes - Subdirección de las Artes - Gerencia de Artes Audiovisuales, en el seguimiento y acompañamiento en acciones administrativas, financieras y/o presupuestales, de acuerdo a los procesos y procedimientos definidos por la entidad.</t>
  </si>
  <si>
    <t>Prestar servicios de apoyo logístico y asistencial al Idartes - Subdirección de las Artes - Gerencia de Artes Audiovisuales,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</si>
  <si>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de apoyo a la gestión al Idartes - Subdirección de las Artes - Gerencia de Artes Audiovisuales, en las acciones administrativas y operativas relacionadas con los trámites pre contractuales, contractuales y postcontractuales, así como en la consolidación de la información financiera de la dependencia, según los procesos y procedimientos establecidos en la entidad.</t>
  </si>
  <si>
    <t>Prestar servicios de apoyo a la gestión al Idartes - Subdirección de las Artes - Gerencia de Artes Audiovisuales, en la orientación, seguimiento, estructuración e implementación de acciones que garanticen el correcto desarrollo de todas las actividades y eventos que se programen en la Gerencia, así como contribuir en la atención y conservación de todos los espacios del equipamiento.</t>
  </si>
  <si>
    <t>Prestar servicios profesionales como arquitecto/a al Instituto Distrital de las Artes - IDARTES, brindando acompañamiento en las actividades relacionadas con los proyectos de infraestructura y seguimiento para adecuaciones, mantenimientos y/o mejoras de las sedes, centros de formación artística del programa crea, escenarios y equipamientos culturales de la ciudad a cargo del Idartes</t>
  </si>
  <si>
    <t>Prestar servicios de apoyo a la gestion al Idartes - Subdireccion de las Artes - Gerencia de Artes Audiovisuales, en el seguimiento y verificacion del estado de los equipos especializados, asi mismo con las labores relacionadas con la planeacion y resena bibliografica de todos los eventos realizados en la Cinemateca de Bogota, acorde con los procesos y procedimientos establecidos por la entidad.</t>
  </si>
  <si>
    <t>Prestar servicios profesionales al IDARTES - Subdirección de Equipamientos Culturales, en el equipo de educación del Planetario de Bogotá realizando acciones de gestión, ejecución, seguimiento y fortalecimiento de los planes, programas y proyectos en la enseñanza y apropiación social desde la línea infantil.</t>
  </si>
  <si>
    <t>Prestar servicios de apoyo a la gestión al IDARTES - Subdirección de Equipamientos Culturales en el desarrollo de actividades de producción ejecutiva, gestión y programación de los Escenarios Móviles a cargo de la dependencia.</t>
  </si>
  <si>
    <t>Prestar servicios profesionales al Idartes - Oficina Asesora Jurídica o la dependencia que haga sus veces, para revisar y gestionar el trámite de actos administrativos, conceptos y peticiones a cargo de la dependencia, y brindar apoyo en los asuntos jurídicos requeridos en el marco del proceso de gestión jurídica de la Entidad.</t>
  </si>
  <si>
    <t>PRESTAR SERVICIOS DE APOYO A LA GESTIÓN AL IDARTES - SUBDIRECCIÓN DE LAS ARTES - GERENCIA DE ARTES AUDIOVISUALES, EN 
 ACTIVIDADES ADMINISTRATIVAS, DE SEGUIMIENTO Y CONTROL EN LOS TRÁMITES PRECONTRACTUALES, CONTRACTUALES Y 
 POSTCONTRACTUALES, DE IGUAL FORMA EN EL PROCESO DE INVENTARIOS DE LOS BIENES QUE SE ADQUIERAN Y/O ASIGNEN A LA 
 DEPENDENCIA, SEGÚN LOS PROCESOS Y PROCEDIMIENTOS ESTABLECIDOS POR LA ENTIDAD.</t>
  </si>
  <si>
    <t>Prestar servicios profesionales al Idartes - Subdirección de las Artes - Gerencia de Artes Audiovisuales, en acciones asociadas a la realización y revisión de documentos, en los procesos precontractuales, contractuales y postcontractuales, según los productos que se requieran en la dependencia conforme a los procesos y procedimientos de gestión jurídica definidos por la entidad, y lo concerniente al trámite de respuesta a todo tipo de solicitud del sistema PQRS.</t>
  </si>
  <si>
    <t>Prestar servicios profesionales a la Subdirección de Formación Artística del Instituto Distrital de las Artes, en las idfernetes actividades requeridas por el programa Nidos en los módulos del Sistema Integrado de Formación.</t>
  </si>
  <si>
    <t>Prestar servicios profesionales a la oficina asesora de planeación y tecnologías de la información del Idartes, en actividades de Administración, Planificación y Diseño de la infraestructura tecnológica, incluyendo aspectos tales como equipos de networking, servidores, redes, almacenamiento, dispositivos de comunicación, sistemas operativos, software, compartición de carpetas, SAN y NAS; asegurando la disponibilidad y el adecuado rendimiento de estos activos tecnológicos acorde con los proyectos</t>
  </si>
  <si>
    <t>Prestar servicios profesionales al Instituto Distrital de las Artes IDARTES - Subdirección Administrativa y Financiera - en la unidad de gestión de Contabilidad, para desarrollar actividades asociadas al análisis, causación de órdenes de pago, revisión de formatos de información exógena nacional y distrital y seguimiento a los planes de mejoramiento de la unidad.</t>
  </si>
  <si>
    <t>Prestar servicios profesionales como contadora realizando el apoyo a la planificación, ejecución, incluida la verificación del plan de implementación de MIPG y evaluación del Plan Anual de Auditoría 2024 del Instituto Distrital de las Artes en el Área de Control Interno.</t>
  </si>
  <si>
    <t>Prestar servicios profesionales al Idartes - Subdirección de las Artes, en las actividades asociadas al acompañamiento y seguimiento administrativo, contable y financiero a los contratos y/o convenios suscritos por la dependencia y sus diferentes unidades de gestión</t>
  </si>
  <si>
    <t>Prestar servicios profesionales al Idartes - Subdirección de las Artes en las actividades asociadas a la planeación, ejecución y análisis de los programas de fomento a las prácticas artísticas, orientando la gestión del Área de Convocatorias de la entidad, en el marco de las políticas y lineamientos de fomento del sector Cultura</t>
  </si>
  <si>
    <t>Prestar servicios profesionales como ingeniero/a eléctrico/a para apoyar al IDARTES, en la formulación, seguimiento y ejecución de las actividades relacionadas con las infraestructuras, redes eléctricas de las sedes, escenarios, CREA y equipamientos culturales de la ciudad a cargo del Instituto, acorde con los requerimientos de la entidad.</t>
  </si>
  <si>
    <t>Prestar servicios profesionales al Idartes - Subdirección de las Artes - Gerencia de Música, para planear y ejecutar las acciones administrativas, financieras y contractuales de conformidad con los lineamientos de la entidad.</t>
  </si>
  <si>
    <t>Prestar servicios de apoyo a la gestión al IDARTES, -Subdirección de las Artes-, en las actividades de apoyo requeridas para la gestión, desarrollo y seguimiento de las acciones enmarcadas en la atención de artistas en espacio público, de conformidad con los lineamientos de la entidad y lo dispuesto en el marco regulatorio vigente en el distrito capital.</t>
  </si>
  <si>
    <t>Prestar servicios profesionales al Instituto Distrital de las Artes- Oficina Asesora Jurídica o la dependencia que haga sus veces, en la generación de productos referentes a preparación, sustanciación y revisión de asuntos en materia jurídica y contractual, incluido análisis jurídicos de consultas, y contenidos de actos administrativos de carácter general y particular, así como aquellos asociados a espacio público</t>
  </si>
  <si>
    <t>Prestar servicios profesionales al Instituto Distrital de las Artes-IDARTES -Subdirección Administrativa y Financiera - en la unidad de gestión de Servicios Generales, para el desarrollo de actividades administrativas y financieras relacionadas con el proceso de los servicios públicos de todos los espacios que se encuentran a cargo de la Entidad, y apoyar la supervisión de los contratos y diversas actividades que sean inherentes a la unidad.</t>
  </si>
  <si>
    <t>Prestar servicios de apoyo a la gestión al Instituto Distrital de las Artes - IDARTES Subdirección Administrativa y Financiera - Gestión Documental en actividades relacionadas con la implementación de las Tablas de Retención Documental (TRD) y los procesos técnicos de organización documental definidos por la Entidad en aras de asegurar la conservación preventiva de los documentos.</t>
  </si>
  <si>
    <t>Prestar servicios de apoyo a la gestión al Instituto Distrital de las Artes - IDARTES -Subdirección Administrativa y Financiera - Almacén General, para desarrollar actividades administrativas y operativas asociadas a la toma física de inventario anual y toma física de inventario aleatorio de los bienes ubicados en las diferentes sedes, dependencias y unidades de gestión de la Entidad.</t>
  </si>
  <si>
    <t>Prestar servicios profesionales a la Subdirección Administrativa y Financiera y al equipo de Infraestructura y Mantenimiento en las actividades asociadas al seguimiento administrativo, presupuestal, planeación y control del proyecto de inversión de infraestructura a cargo de la SAF- Idartes.</t>
  </si>
  <si>
    <t>Prestar servicios profesionales como contadora para apoyar la planificación, ejecución,incluido el seguimiento a la transmisión de información de cuenta mensual y anual de la Contraloría de Bogotá y evaluación del Plan Anual de Auditoría 2024 del Instituto Distrital de las Artes en el Área de Control Interno.</t>
  </si>
  <si>
    <t>Prestar servicios de apoyo a la gestión al Idartes- Subdirección de Formación Artística en actividades operativas y administrativas relacionadas con gestión documental y trámites del Programa NIDOS</t>
  </si>
  <si>
    <t>Prestar servicios de apoyo a la gestion al Idartes - Subdireccion de las Artes - Gerencia de Literatura en la ejecucion de estrategias de apropiacion social de la lectura, la escritura y la oralidad</t>
  </si>
  <si>
    <t>Prestar servicios profesionales al Instituto Distrital de las Artes IDARTES - para desarrollar actividades asociadas a la gestión financiera en el trámite y diligenciamiento de los informes de pago; en los sistemas con los que cuenta la Entidad y el manejo de sistemas de facturación electrónica de conformidad con los lineamientos impartidos por la Subdirección Administrativa y Financiera - Unidad de Gestión Tesorería.</t>
  </si>
  <si>
    <t>Prestar servicios de apoyo a la gestion al Idartes - Subdireccion de las Artes - Area de Convocatorias, en las actividades necesarias para el desarrollo de las invitaciones culturales, invitaciones para pueblos etnicos y demas lineas de fomento de la Entidad que le sean indicadas, en articulacion con las unidades de gestion de la entidad.</t>
  </si>
  <si>
    <t>Prestar servicios de apoyo a la gestión a la oficina asesora de planeación y tecnologías de la información del Idartes en actividades para el desarrollo y soporte del sistema de gestión documental implementado en la entidad, acorde con los proyectos establecidos en el Marco del Plan Estratégico de Tecnologías de la Información - PETI y conforme con las orientaciones establecidas por la OAP-TI, asegurando así los objetivos y metas delineados en el plan de acción institucional.</t>
  </si>
  <si>
    <t>Prestar servicios profesionales como ingeniero industrial para apoyar la planificación, ejecución, incluida la evaluación la gestión del riesgo de la entidad, así como del Plan Anual de Auditoría 2024 en el Área de Control Interno del Instituto Distrital de las Artes.</t>
  </si>
  <si>
    <t>Prestar servicios profesionales al INSTITUTO DISTRITAL DE LAS ARTES - IDARTES, Subdirección Administrativa y Financiera - en la unidad de gestión de Servicios Generales, para gestionar actividades de mantenimiento preventivo - correctivo, soporte técnico y configuración del sistema del circuito cerrado de TV en cada una de las sedes y escenarios de la Entidad</t>
  </si>
  <si>
    <t>Prestar servicios profesionales como ingeniero/a civil para apoyar al Idartes, en la proyección, formulación y seguimiento a la ejecución de las actividades relacionadas con la infraestructura física de las sedes, escenarios y/o equipamientos culturales de la ciudad a cargo del instituto, acorde con los requerimientos de la entidad.</t>
  </si>
  <si>
    <t>Prestar servicios profesionales a la oficina asesora de planeación y tecnologías de la información del Idartes, en actividades asociadas con la administración y gestión de las bases de datos Oracle, Postgres y MySQL, garantizando una administración y gestión de acceso eficiente y seguro a los datos acorde con los proyectos establecidos en el Marco del Plan Estratégico de Tecnologías de la Información - PETI, la política MIPG
 de Gobierno Digital y conforme con las orientaciones ...</t>
  </si>
  <si>
    <t>Prestar servicios profesionales al Idartes - Subdirección de las Artes - Gerencia de Artes Audiovisuales, en el desarrollo, implementación y monitoreo de las estrategias de fomento y participación de las artes audiovisuales.</t>
  </si>
  <si>
    <t>Prestar servicios profesionales al Instituto Distrital de las Artes - IDARTES - en las diferentes etapas asociadas a los tramites contractuales, así como el desarrollo de actividades Jurídicas y Administrativas, relacionados con las funciones propias de la Subdirección Administrativa y Financiera.</t>
  </si>
  <si>
    <t>Prestar servicios de apoyo a la gestion al Idartes - Subdireccion de las Artes - Gerencia de Artes Audiovisuales, en el acompanamiento, planificacion y ejecucion de actividades en la Cinemateca de Bogota- El Tunal.</t>
  </si>
  <si>
    <t>PRESTAR SERVICIOS PROFESIONALES AL INSTITUTO DISTRITAL DE LAS ARTES - IDARTES, COMO ARQUITECTO/A PARA REALIZAR LA 
 FORMULACIÓN Y SEGUIMIENTO A LA EJECUCIÓN DE LAS ACTIVIDADES RELACIONADAS CON LA INFRAESTRUCTURA, MANTENIMIENTOS 
 PREVENTIVO Y CORRECTIVOS DE LOS EQUIPAMIENTOS CULTURALES, SEDES, CREA Y ESCENARIOS DE LA CIUDAD A CARGO DEL INSTITUTO, 
 ACORDE CON LOS REQUERIMIENTOS DE LA ENTIDAD.</t>
  </si>
  <si>
    <t>Prestar servicios profesionales al Instituto Distrital de las Artes- Oficina Asesora Jurídica o la dependencia que haga sus veces, en la generación de productos referentes a la preparación, proyección, revisión de asuntos y trámites en materia jurídica, incluidos contenidos de actos administrativos de carácter general y particular, trámites del orden contractual en todas sus etapas, asuntos disciplinarios y en materia de jurisdicción coactiva</t>
  </si>
  <si>
    <t>Prestar servicios profesionales al Instituto Distrital de las Artes - Oficina Asesora Jurídica o la dependencia que haga sus veces, para apoyar y gestionar la actividad precontractual, contractual y post-contractual en los procesos de contratación de la entidad, así como en la sustanciación y revisión de actos administrativos y, demás trámites jurídicos que se alleguen a la dependencia en el marco de sus funciones</t>
  </si>
  <si>
    <t>Prestar servicios Profesionales al Instituto Distrital de las Artes - IDARTES, a la Subdirección de Formación Artística, en actividades relacionadas con el óptimo funcionamiento de dispositivos de conexión y componentes esenciales de la infraestructura tecnológica en las sedes de la entidad, garantizando su correcto funcionamiento conforme con los criterios establecidos por la Oficina Asesora de Planeación y Tecnologías de la Información.</t>
  </si>
  <si>
    <t>Prestar servicios profesionales al Idartes - Subdirección de las Artes - Área de Convocatorias en las actividades requeridas para la planeación, ejecución y seguimiento de las convocatorias del Programa Distrital de Estímulos y otras líneas de fomento, de acuerdo con los lineamientos sectoriaes en materia de fomento y en perrmanente coordinación con las unidades de gestión de la entidad.</t>
  </si>
  <si>
    <t>Prestar servicios profesionales al Instituto Distrital de las Artes - Idartes, en cumplimiento de las actividades propias del Sistema de Gestión de seguridad y Salud en el Trabajo de la SAF - Talento Humano en pro de la mejora continua del sistema</t>
  </si>
  <si>
    <t>Prestar servicios profesionales a la Subdirección de Equipamientos Culturales, en la articulación, consolidación y desarrollo de las etapas y actividades de procesos de producción, mantenimiento y dotación especializada en todos los equipamientos administrados por la Subdirección.</t>
  </si>
  <si>
    <t>Prestar servicios de apoyo a la gestión al Idartes - Subdirección de las Artes - Área de Convocatorias, en actividades administrativas, asistenciales y manejo documental requeridos para la ejecución del Programa Distrital de Estímulos, Invitaciones Culturales, Banco de Expertos y demás programas de fomento de la entidad.</t>
  </si>
  <si>
    <t>Prestar servicios profesionales al IDARTES- Subdirección de Equipamientos Culturales, para apoyar la gestión administrativa contractual y la verificación de la documentación publicada en la plataforma Transaccional SECOP , así como la actualización, implementación y seguimiento de los procesos y procedimientos del Sistema Integrado de Gestión.</t>
  </si>
  <si>
    <t>Prestar servicios de apoyo logistico y asistencial al Idartes - Subdireccion de las Artes - Gerencia de Artes Audiovisuales, en actividades asociadas al diligenciamiento de los documentos propios de las actuaciones misionales, asi como la ubicacion de todo el publico asistente a las actividades programadas y desarrolladas en la Cinemateca de Bogota, acorde con los estandares, procesos y procedimientos de la entidad.</t>
  </si>
  <si>
    <t>Prestar servicios de apoyo a la gestión a la Oficina Asesora Jurídica o la dependencia que haga sus veces, en el recaudo, consolidación, revisión, verificación y trámite que corresponda en asuntos de orden jurídico, acorde con los requerimientos de la dependencia según procesos y procedimientos definidos en la entidad.</t>
  </si>
  <si>
    <t>Prestar servicios profesionales al Idartes - Subdireccion de las Artes - Area de Convocatorias, en las actividades necesarias para el diseno, planificacion y ejecucion de las invitaciones culturales y otros programas de fomento de la entidad, en articulacion con las unidades de gestion, de acuerdo con los lineamientos sectoriales.</t>
  </si>
  <si>
    <t>ENTREGAR A TÍTULO DE ARRENDAMIENTO EL PARQUEADERO DE PROPIEDAD DEL INSTITUTO DISTRITAL DE LAS ARTES - IDARTES, DESTINADO PARA USO ÚNICO Y EXCLUSIVO DE ESTACIONAMIENTO UBICADO EN EL SÓTANO DE LA CINEMATECA DE BOGOTÁ.</t>
  </si>
  <si>
    <t>Prestar servicios de apoyo a la gestión de la Subdirección de las Artes - proyecto El Castillo de las Artes- en la planeación, implementación y seguimiento de las acciones enmarcadas en los procesos artísticos y/o culturales dirigidos a niños, niñas, adolescentes, sus familias y la comunidad</t>
  </si>
  <si>
    <t>Prestar servicio de apoyo a la gestión al Instituto Distrital de las Artes- IDARTES - Subdirección Administrativa y Financiera - área de Almacén General, en actividades administrativas, operativas y de control, relacionadas con los registros de ingresos, egresos, plaqueteos, bajas, control de inventarios, y demás obligaciones relacionadas.</t>
  </si>
  <si>
    <t>Prestar servicios de apoyo a la gestión para el Instituto Distrital de las Artes -IDARTES, Subdirección Administrativa y Financiera, en la unidad de gestión de Contabilidad, en actividades asociadas al proceso de gestión documental y archivo, así como la radicación de toda la documentación generada en la unidad.</t>
  </si>
  <si>
    <t>Prestar servicios profesionales al instituto distrital de las artes IDARTES - subdirección administrativa y financiera - en la unidad de gestión de contabilidad, para la realización de las conciliaciones de inventarios, propiedad, planta y equipo y demás activos, frente a los reportes emitidos por Almacén y a temas inherentes a la unidad.</t>
  </si>
  <si>
    <t>Prestar servicios de apoyo a la gestión al IDARTES - Subdirección de Equipamientos Culturales en las acciones asociadas a la planeación, implementación, ejecución y seguimiento de procesos operativos que permitan el adecuado acompañamiento al desarrollo de la programación de contenidos, logística de todas las actividades y el uso de los diferentes espacios del Planetario de Bogotá</t>
  </si>
  <si>
    <t>Prestar servicios profesionales al Instituto Distrital de las Artes- Idartes - Dirección General- Comunicaciones para la creación y adaptación de piezas gráficas de los eventos, actividades y programas institucionales, de conformidad con los lineamientos de la Entidad.</t>
  </si>
  <si>
    <t>Prestar servicios de apoyo a la gestión al Idartes - Subdirección de las Artes - Gerencia de Artes Audiovisuales, en las actividades asociadas a soporte técnico, planificación y ejecución de eventos y actividades programadas en la Cinemateca de Bogotá - El Tunal</t>
  </si>
  <si>
    <t>Prestar servicios de apoyo a la gestión a la subdirección de las artes- Gerencia de Literatura en la ejecución de estrategias de acceso y circulación de la lectura, la escritura y la oralidad, acorde con los lineamientos de la entidad</t>
  </si>
  <si>
    <t>PRESTAR SERVICIOS PROFESIONALES AL INSTITUTO DISTRITAL DE LAS ARTES - IDARTES EN LA SUBDIRECCIÓN ADMINISTRATIVA Y 
 FINANCIERA - TALENTO HUMANO, EN LA IMPLEMENTACIÓN DEL SISTEMA DE GESTIÓN DE SEGURIDAD Y SALUD EN EL TRABAJO, PARA LA 
 MEJORA CONTINUA EN CUMPLIMIENTO DEL CICLO PHVA, GARANTIZANDO LAS ACCIONES PROPIAS DEL SISTEMA EN LOS FESTIVALES AL 
 PARQUE Y DEMAS EVENTOS PROPIOS DE LA ENTIDAD.</t>
  </si>
  <si>
    <t>Prestar servicios profesionales al IDARTES - Subdirección de Equipamientos Culturales, en actividades relacionadas con procesos administrativos, de funcionamiento y programación de los escenarios requeridos por la dependencia.</t>
  </si>
  <si>
    <t>Prestar servicios profesionales al Idartes, para la gestión de los contenidos académicos y experienciales de la Línea Estratégica de Arte, Ciencia y Tecnología de acuerdo con los lineamientos de la Entidad.</t>
  </si>
  <si>
    <t>Prestar servicios de apoyo a la gestión al Idartes - Subdirección de las Artes - Gerencia de Artes Audiovisuales, en la ejecución de acciones que garanticen el tráfico del material cinematográfico a exhibir en la programación definida por la Cinemateca de Bogotá, acorde con los procesos y procedimientos establecidos por la entidad.</t>
  </si>
  <si>
    <t>Prestar servicios profesionales a la Subdirección de las Artes - Gerencia de Artes Audiovisuales, en actividades de circulación, formación y fomento audiovisual de la estrategia territorial Cinemateca Rodante, de acuerdo a las directrices de la dependencia.</t>
  </si>
  <si>
    <t>Prestar servicios profesionales al Idartes - Subdirección de las Artes - Área de Convocatorias, en el desarrollo de las acciones requeridas para la planeación, ejecución, seguimiento y divulgación de las convocatorias del Programa Distrital de Estímulos, Invitaciones Culturales y otras líneas de fomento, en articulación con las unidades de gestión de la entidad.</t>
  </si>
  <si>
    <t>Prestar servicios profesionales como ingeniero de diseño de máquinas al instituto Distrital de las Artes en las actividades asociadas al acompañamiento de las tareas de adecuación, reparación, mantenimiento y mejora tendientes a la conservación de las sedes, equipamientos e inmuebles a carga del Instituto.</t>
  </si>
  <si>
    <t>Prestar servicios profesionales al Idartes - Subdirección de las Artes - proyecto El Castillo de las Artes, como apoyo misional en las acciones asociadas a la planeación, gestión, desarrollo e implementación de procesos artísticos y/o culturales dirigidos a niños, niñas, adolescentes, sus familias y la comunidad</t>
  </si>
  <si>
    <t>Prestar servicios profesionales como Abogado transversal para la Subdireccion de Formacion Artistica del del Instituto Distrital de las Artes en acciones relacionadas con los tramites juridicos que se requieran en la dependencia, acorde con los procesos y procedimientos de gestion juridica y administrativa definidos en la entidad</t>
  </si>
  <si>
    <t>Prestar servicios profesionales a la Subdirección de Formación Artística del Instituto Distrital de las Artes, en el acompañamiento en las actividades transversales requeridas por la Subdirección.</t>
  </si>
  <si>
    <t>Prestar servicios profesionales al Idartes - Subdireccion de las Artes - Area de Convocatorias para realizar la formulacion, ejecucion y seguimiento de los procesos relacionados con las convocatorias del Programa Distrital de Estimulos, Invitaciones Culturales y demas programas de fomento que se le indiquen, en articulacion con las unidades de gestion de la entidad.</t>
  </si>
  <si>
    <t>Prestar servicios profesionales al Instituto Distrital de las Artes- Idartes- Subdirección Administrativa y Financiera en la unidad de gestión de Contabilidad, en lo correspondiente a las operaciones reciprocas, información exógena nacional y Distrital; así mismo, ser enlace con la oficina asesora de planeación.</t>
  </si>
  <si>
    <t>Prestar servicios profesionales al Idartes - Subdirección de Equipamientos Culturales, en actividades asociadas al acompañamiento y apoyo en el seguimiento a la gestión del equipo de divulgación del Planetario de Bogotá en la construcción de herramientas, actividades y propuestas para la apropiación social del conocimiento científico y tecnológico, enmarcando su actividad en las acciones acorde al modelo y plan pedagógico del Planetario de Bogotá.</t>
  </si>
  <si>
    <t>Prestar servicios de apoyo a la gestión al IDARTES - Subdirección de Equipamientos Culturales, en el desarrollo de actividades relacionadas con los procesos administrativos y financieros propios de la Subdirección, en particular la compilación de información requerida, soportes físicos o virtuales de los procesos administrativos y financieros relacionados con la consecución de ingresos a los escenarios.</t>
  </si>
  <si>
    <t>Prestar servicios profesionales al Instituto Distrital de las Artes - IDARTES - Subdirección de formación artística en las acciones relacionadas con trámites administrativos y financieros del Programa NIDOS.</t>
  </si>
  <si>
    <t>Prestar servicios profesionales al Instituto Distrital de las Artes - IDARTES -Subdirección de formación artística en las acciones relacionadas con trámites administrativos y financieros del Programa NIDOS.</t>
  </si>
  <si>
    <t>Prestar servicios profesionales a la Subdireccion de las Artes - Gerencia de Artes Audiovisuales, en actividades relacionadas con la operacion de software, soporte tecnico, optimizacion y desarrollo del sistema SUMA, operacion y gestion del sistema SUMA, para el funcionamiento y gestion del Permiso Unificado para Filmaciones Audiovisuales PUFA en el sistema SUMA+</t>
  </si>
  <si>
    <t>Prestar servicios de apoyo a la gestión al IDARTES - Subdirección de Equipamientos Culturales, desempeñándose como técnico de sonido durante la ejecución de actividades de producción de eventos en las diversas instancias del Planetario de Bogotá.</t>
  </si>
  <si>
    <t>Prestar servicios profesionales al Instituto Distrital de las Artes- Idartes- Subdirección Administrativa y Financiera, en la unidad de gestión de Contabilidad, para realizar las conciliaciones bancarias y lo relacionado con tesorería, elaboración de la información exógena nacional y Distrital y ser enlace con la oficina asesora de planeación para las actividades relacionadas con el análisis, conciliación y seguimiento de las cuentas contables.</t>
  </si>
  <si>
    <t>PRESTAR SERVICIOS PROFESIONALES AL INSTITUTO DISTRITAL DE LAS ARTES- IDARTES EN EL SEGUIMIENTO A LA IMPLEMENTACIÓN 
 GENERAL, LA ORIENTACIÓN ARTÍSTICO PEDAGÓGICA Y EL POSICIONAMIENTO DISTRITAL DEL PROGRAMA NIDOS, SEGÚN LOS LINEAMIENTOS DE LA ENTIDAD.</t>
  </si>
  <si>
    <t>Prestar servicios de apoyo a la gestion al Idartes - Subdireccion de las Artes - Gerencia de Artes Audiovisuales, en la disposicion, control, verificacion y seguimiento de los elementos que integran la infraestructura tecnologica de la Cinemateca de Bogota para garantizar el perfecto funcionamiento de la misma, en el desarrollo de las actividades en los equipamientos a cargo de la dependencia, acorde con los estandares, procesos y procedimientos de la entidad.</t>
  </si>
  <si>
    <t>Prestar servicios de apoyo a la gestion al Idartes - Subdireccion de las Artes - Gerencia de Danza, en las acciones de circulacion del area, y en las acciones misionales asociadas al proceso de difusion, en concordancia con los lineamientos de la entidad</t>
  </si>
  <si>
    <t>Prestar servicios de apoyo técnico al IDARTES - Subdirección de Equipamientos Culturales, en actividades asociadas a la adecuación, mantenimiento, reparación y conservación interna y externa del Planetario de Bogotá, así como apoyar actividades operativas y técnicas requeridas para el adecuado funcionamiento de red eléctrica e infraestructura de red.</t>
  </si>
  <si>
    <t>Prestar servicios de apoyo a la gestión al IDARTES - Subdirección de Equipamientos Culturales, en las actividades logísticas y administrativas requeridas para la atención presencial, virtual y telefónica dirigida al público interesado en las actividades y/o servicios de la Subdirección de Equipamientos Culturales.</t>
  </si>
  <si>
    <t>Prestar servicios de apoyo a la gestión al IDARTES - Subdirección de Equipamientos Culturales, en actividades asociadas a la adecuación, mantenimiento, reparación y conservación interna y externa del Planetario de Bogotá, así como apoyar actividades operativas y técnicas requeridas para el adecuado funcionamiento de red eléctrica e infraestructura de red.</t>
  </si>
  <si>
    <t>Prestar servicios profesionales al IDARTES - Subdirección de Formación Artística, para generar e implementar orientaciones artístico pedagógicas y de política pública del Programa Nidos - Arte en Primera Infancia, desarrollar acciones de gestión de conocimiento y apoyar en la consolidación de procesos de articulación intra e intersectorial en función de los requerimientos del programa.</t>
  </si>
  <si>
    <t>Prestar servicios de apoyo a la gestión al IDARTES - Subdirección de Equipamientos Culturales en la producción técnica y logística de las etapas de preproducción, realización y postproducción de los eventos y actividades programadas para el Planetario de Bogotá.</t>
  </si>
  <si>
    <t>Prestar servicios profesionales al Idartes- Subdirección de Formación Artística para orientar las acciones artístico pedagógicas, seguimiento, fortalecimiento y acompañamiento de la estrategia de Encuentros grupales, en garantía de la calidad de las experiencias artísticas, bajo lineamientos de cuidado, protección y bienestar de la primera infancia en las atenciones programadas."</t>
  </si>
  <si>
    <t>PRESTAR SERVICIOS PROFESIONALES AL IDARTES - SUBDIRECCIÓN DE FORMACIÓN ARTÍSTICA EN LA ORIENTACIÓN Y ACOMPAÑAMIENTO DE 
 LAS ACCIONES VINCULADAS CON LOS LABORATORIOS ARTÍSTICOS DEL PROGRAMA NIDOS</t>
  </si>
  <si>
    <t>Prestar servicios profesionales al Instituto Distrital de las Artes - IDARTES
 Subdirección Administrativa y Financiera - Gestión Documental en actividades relacionadas con la elaboración, actualización, gestión de publicación, implementación y socialización de los instrumentos archivísticos determinados en el Artículo Artículo 2.8.2.5.8 del Decreto 1080 de 2015 e instrumentos de gestión de información pública, así como en la elaboración, actualización, gestión de publicación y socialización de</t>
  </si>
  <si>
    <t>Prestar servicios profesionales al IDARTES - Subdirección de Equipamientos Culturales, en el desarrollo de actividades orientadas al fortalecimiento de los procesos de planeación, seguimiento, control y ejecución de los proyectos de inversión a cargo de la dependencia.</t>
  </si>
  <si>
    <t>Prestar servicios profesionales al Idartes - Subdireccion de las Artes - Gerencia de Artes Audiovisuales, en acciones de estructuracion, elaboracion y circulacion de contenidos de reconocimiento de las artes audiovisuales producidos por la dependencia y/o en alianza con terceros, conforme a los lineamientos dados por la supervision.</t>
  </si>
  <si>
    <t>Prestar servicios de apoyo a la gestión a la oficina asesora de planeación y tecnologías de la información del IDARTES en actividades vinculadas al registro y reporte de novedades de datos en los sistemas de información de la entidad, así como en el soporte técnico contingente de conformidad con los requerimientos y lineamientos dados por la OAPTI.</t>
  </si>
  <si>
    <t>Prestar servicios de apoyo a la gestión al Idartes - Subdirección de las Artes - Gerencia de Artes Audiovisuales, en las actividades de seguimiento, control e inspección de los Permisos Unificados para Filmaciones Audiovisuales PUFA en las filmaciones
 presentadas en el espacio urbano, con las directrices de la Comisión Fílmica de Bogotá.</t>
  </si>
  <si>
    <t>Prestar servicios profesionales al IDARTES Subdirección de Equipamientos Culturales para el apoyo misional de acuerdo con los requerimientos de la Entidad.</t>
  </si>
  <si>
    <t>Prestar servicios profesionales al IDARTES- Subdirección de Equipamientos Culturales en las actividades de formulación, implementación, seguimiento y articulación, de los procesos derivados del proyecto de inversión a cargo de la dependencia.</t>
  </si>
  <si>
    <t>Prestar servicios profesionales al IDARTES - Subdirección de Formación Artística, en acciones relacionadas con la organización y control administrativo y financiero del Programa NIDOS.</t>
  </si>
  <si>
    <t>Prestar servicios profesionales al IDARTES- Subdirección de Formación Artística, en el liderazgo de las actividades de la gestión territorial del programa Nidos, que faciliten el desarrollo de las estrategias en las 20 localidades de Bogotá de acuerdo con los lineamientos definidos por la entidad.</t>
  </si>
  <si>
    <t>PRESTAR SERVICIOS DE APOYO TÉCNICO AL IDARTES - SUBDIRECCIÓN DE EQUIPAMIENTOS CULTURALES, DESEMPEÑÁNDOSE COMO TÉCNICO DE ILUMINACIÓN DURANTE LA EJECUCIÓN DE ACTIVIDADES DE PRODUCCIÓN DE EVENTOS Y MISIONES CULTURALES LLEVADAS A CABO EN LAS DIVERSAS INSTANCIAS DE LA DEPENDENCIA.</t>
  </si>
  <si>
    <t>PRESTAR SERVICIOS PROFESIONALES AL IDARTES-SUBDIRECCIÓN DE EQUIPAMIENTOS CULTURALES EN EL DISEÑO, DESARROLLO Y ACOMPAÑAMIENTO DE ACTIVIDADES Y PROYECTOS DE ARTE, CIENCIA Y TECNOLOGÍA, DE ACUERDO CON LOS LINEAMIENTOS DE LA ENTIDAD.</t>
  </si>
  <si>
    <t>Prestar servicios profesionales al Idartes - Subdirección de Equipamientos Culturales en actividades asociadas a la gestión misional, curatorial y de seguimiento de los programas y proyectos desarrollados por la Línea de Arte, Ciencia y Tecnología.</t>
  </si>
  <si>
    <t>Prestar servicios de apoyo a la gestión al IDARTES - Subdirección de Equipamientos
 Culturales, en actividades relacionadas con la programación artística y la producción
 ejecutiva, en el seguimiento a la gestión de los servicios ofertados en los equipamientos
 de la dependencia.</t>
  </si>
  <si>
    <t>Prestar servicios profesionales al Instituto Distrital de las Artes - IDARTES, Dirección general, en actividades asociadas a trámites administrativos, verificación y/o elaboración de documentos en materia contractual, atención de peticiones acorde con los requerimientos de la dependencia</t>
  </si>
  <si>
    <t>Prestar servicios profesionales a la oficina asesora de planeación y tecnologías de la información del IDARTES en actividades relacionadas con el diseño, análisis y desarrollo de software, así como su puesta en producción, acorde con los proyectos establecidos en el Marco del Plan Estratégico de Tecnologías de la Información - PETI y de conformidad con los requerimiento y lineamientos dados por la APTI</t>
  </si>
  <si>
    <t>Prestar servicios profesionales al Idartes - Subdirección de las Artes - Gerencia de Artes Audiovisuales, en el seguimiento y apoyo a la planificación, gestión e implementación de la estrategia territorial de acuerdo con los lineamientos definidos por la dependencia.</t>
  </si>
  <si>
    <t>Prestar servicios de apoyo logístico y asistencial al Idartes - Subdirección de las Artes .Gerencia de Artes Audiovisuales,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</si>
  <si>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profesionales al Idartes - Subdirección de las Artes - Gerencia de Artes Audiovisuales, en el proceso curatorial y de gestión de los contenidos cinematográficos o audiovisuales determinados para la programación de la Cinemateca de Bogotá y los equipamientos a cargo de la dependencia.</t>
  </si>
  <si>
    <t>Prestar servicios profesionales al Idartes - Dirección General - Área de Comunicaciones, en estrategias de comunicación y divulgación de las actividades y programación definida por la Gerencia de Artes Audiovisuales de acuerdo a los lineamientos del área de comunicaciones de la entidad.</t>
  </si>
  <si>
    <t>Prestar servicios de apoyo a la gestión al Instituto Distrital de las Artes- Oficina Asesora Jurídica o a la dependencia que haga sus veces, en actividades administrativas y operativas, requeridas en el proceso de gestión jurídica y contractual; así como en la actualización y consolidación de bases de datos para reportes de información.</t>
  </si>
  <si>
    <t>Prestar servicios profesionales al IDARTES - Subdirección de Equipamientos Culturales, en el equipo de divulgación del Planetario de Bogotá realizando acciones de gestión, planeación, ejecución, seguimiento y fortalecimiento de los planes, programas y proyectos en la línea misional de astronomía.</t>
  </si>
  <si>
    <t>Prestar servicios de apoyo a la gestión al IDARTES - Subdirección De Equipamientos Culturales, en el desarrollo y seguimiento de las actividades operativas, logísticas y administrativas requeridas en la dependencia para los diferentes escenarios.</t>
  </si>
  <si>
    <t>Prestar servicios de apoyo a la gestión al Instituto Distrital de las Artes - IDARTES, en actividades técnicas, operativas y de control del almacén general, asociadas a procesos de mantenimiento preventivo y correctivo de los equipos eléctricos, electrónicos y de comunicación de propiedad de la Entidad.</t>
  </si>
  <si>
    <t>Prestar servicios profesionales al Idartes - Subdirección de las Artes - Gerencia de Artes Audiovisuales, en el desarrollo y creación de actividades de apropiación y formación a la ciudadanía, conforme a lo indicado por la dependencia.</t>
  </si>
  <si>
    <t>Prestar servicios profesionales al Instituto Distrital de las Artes - IDARTES, como Arquitecto/a para realizar el seguimiento y ejecución de las actividades de los proyectos de infraestructura y mantenimiento que adelante el instituto, en las sedes, centros de formación artística del programa CREA, escenarios y equipamientos culturales de la ciudad a cargo de la Entidad.</t>
  </si>
  <si>
    <t>Prestar Servicios Profesionales al Idartes - Oficina Asesora Jurídica o dependencia que haga sus veces, en la ejecución de trámites y asuntos relacionados con los procesos y procedimientos de gestión jurídica definidos en la entidad, en materia de trámites contractuales en todas las modalidades y etapas.</t>
  </si>
  <si>
    <t>Prestar servicios de apoyo a la gestión a la oficina asesora de planeación y tecnologías de la información del IDARTES en actividades vinculadas a la creación, modificación o actualización de informes y documentación de los sistemas de información de la entidad, así como en el soporte técnico contingente de conformidad con los requerimientos y lineamientos dados por la OAPTI</t>
  </si>
  <si>
    <t>Prestar servicios de apoyo a la gestión al IDARTES - Subdirección de Equipamientos Culturales, en actividades operativas, asistenciales, logísticas y de gestión documental requeridas para el Planetario de Bogotá, de acuerdo los lineamientos establecidos por la Entidad.</t>
  </si>
  <si>
    <t>Prestar servicios de apoyo a la gestión al Instituto Distrital de las Artes - IDARTES, Oficina Asesora de Planeación y Tecnologías de la Información, en la gestión y administración de bases de datos para la implementación de los procesos de gestión a cargo de la dependencia.</t>
  </si>
  <si>
    <t>PRESTAR SERVICIOS DE APOYO A LA GESTIÓN AL INSTITUTO DISTRITAL DE LAS ARTES - IDARTES - SUBDIRECCIÓN ADMINISTRATIVA Y 
 FINANCIERA - ALMACÉN GENERAL, PARA DESARROLLAR ACTIVIDADES ADMINISTRATIVAS Y OPERATIVAS ASOCIADAS A LA TOMA FÍSICA DE 
 INVENTARIO ANUAL Y TOMA FÍSICA DE INVENTARIO ALEATORIO, ASÍ COMO LAS DEMÁS ACTIVIDADES REQUERIDAS POR EL ALMACÉN GENERAL</t>
  </si>
  <si>
    <t>Prestar servicios profesionales al Idartes - Subdirección de las Artes - Gerencia de Artes Audiovisuales, en la orientación, seguimiento, estructuración e implementación de acciones del orden administrativo, financiero y presupuestal, de conformidad con los procesos, procedimientos y requerimientos de la entidad.</t>
  </si>
  <si>
    <t>Prestar servicios profesionales al Instituto Distrital de las Artes- IDARTES - Subdirección Administrativa y Financiera-Gestión Documental en el desarrollo de las actividades relacionadas con el apoyo a la supervisión, seguimiento, mejora y actualización de los procesos y procedimientos propios del área, de acuerdo con los lineamientos del Archivo General de la Nación, el Archivo de Bogotá y en concordancia con la normatividad archivística, así como la realización de actividades encaminadas(...)</t>
  </si>
  <si>
    <t>Prestar servicios profesionales IDARTES - Subdirección de Equipamientos
 Culturales, en el desarrollo de actividades administrativas necesarias para la
 realización y el seguimiento a las acciones de la Gerencia de los Escenarios</t>
  </si>
  <si>
    <t>Prestar servicios profesionales al IDARTES - Subdirección de Equipamientos Culturales, en el equipo de divulgación del Planetario de Bogotá realizando acciones de gestión, planeación, ejecución, seguimiento y fortalecimiento de los planes, programas y proyectos en la enseñanza y apropiación social, desde la línea misional de tecnología.</t>
  </si>
  <si>
    <t>PRESTAR SERVICIOS PROFESIONALES AL INSTITUTO DISTRITAL DE LAS ARTES- IDARTES - DIRECCIÓN GENERAL- COMUNICACIONES COMO PERIODISTA PARA EL DESARROLLO DE ACTIVIDADES DE RELACIONAMIENTO CON MEDIOS DE COMUNICACIÓN PARA LA PROMOCIÓN, IMPLEMENTACIÓN Y DIVULGACIÓN DE LOS EVENTOS, ACTIVIDADES Y PROGRAMAS INSTITUCIONALES, DE CONFORMIDAD CON LOS LINEAMIENTOS DE LA ENTIDAD.</t>
  </si>
  <si>
    <t>Prestar servicios profesionales al Idartes - Subdireccion de Equipamientos Culturales, en actividades asociadas al seguimiento a la ejecucion financiera del proyecto de inversion, asi como de los convenios y procesos de contratacion a cargo de la dependencia segun los lineamientos establecidos por la Entidad.</t>
  </si>
  <si>
    <t>Prestar servicios de apoyo a la gestión al 
 IDARTES - Subdirección de Equipamientos
 Culturales, para la atención de públicos 
 implementando el modelo pedagógico del
 Planetario de Bogotá.</t>
  </si>
  <si>
    <t>Prestar servicios de apoyo a la gestión al Idartes -
 Subdirección de las Artes - Gerencia de Artes 
 Audiovisuales, en desarrollar, monitorear, ofrecer 
 soporte y respuesta a los diversos procesos de 
 gestión administrativa y operativa, así como 
 gestionar las respuestas a las solicitudes en las 
 diversas plataformas implementadas por la entidad.</t>
  </si>
  <si>
    <t>Prestar servicios profesionales a la Oficina Asesora Jurídica del IDARTES, para gestionar y tramitar los actos administrativos, consultas y o peticiones a cargo de la dependencia, así como brindar apoyo en los trámites y asuntos de carácter jurídico - contractual requeridos, en el marco de los procesos de gestión jurídica y contractual de la entidad.</t>
  </si>
  <si>
    <t>Prestar servicios profesionales al Idartes - Dirección General - Área de Comunicaciones, a través del diseño gráfico de elementos y obras que promuevan y aporten a la comunicación de las estrategias, actividades, eventos y proyectos del Idartes, de acuerdo a los lineamientos institucionales.</t>
  </si>
  <si>
    <t>PRESTAR SERVICIOS PROFESIONALES AL INSTITUTO DISTRITAL DE LAS ARTES- IDARTES - DIRECCIÓN GENERAL- COMUNICACIONES COMO 
 PERIODISTA PARA LA REALIZACIÓN E IMPLEMENTACIÓN DE LAS ESTRATEGIAS DE COMUNICACIÓN DE LOS EVENTOS, ACTIVIDADES Y 
 PROGRAMAS DE CONFORMIDAD CON LOS LINEAMIENTOS DE LA ENTIDAD</t>
  </si>
  <si>
    <t>Prestar servicios profesionales al IDARTES- Oficina Asesora Jurídica o la dependencia que haga sus veces, para efectuar el trámite de proyección y revisión de conceptos, consultas, peticiones, proyectos normativos, controles de legalidad de actos administrativos y brindar apoyo en los demás asuntos jurídicos que le sean requeridos en el marco de la gestión jurídica de la entidad.</t>
  </si>
  <si>
    <t>Prestar servicios profesionales a la Subdireccion de las Artes en la Gerencia de Artes Audiovisuales, para la gestion de la programacion y curaduria audiovisual, aportando asi a la circulacion en equipamientos a cargo de la Gerencia de Artes Audiovisuales.</t>
  </si>
  <si>
    <t>Contratar en calidad de proveedor exclusivo al CERLALC - Centro Regional para el Fomento del Libro en América Latina y el Caribe, para apoyar la misión y estrategias desarrolladas por la Gerencia de Artes Audiovisuales del Instituto Distrital de las Artes - Idartes, mediante la planeación y ejecución de acciones para la apropiación y gestión del conocimiento de la cultura audiovisual en la ciudad</t>
  </si>
  <si>
    <t>Prestar servicios profesionales al Idartes - Subdirección de las Artes - Gerencia de Artes Audiovisuales, en la ejecución de las operaciones técnicas y misionales relacionadas con la estrategia territorial de acuerdo con los lineamientos misionales definidos por la dependencia.</t>
  </si>
  <si>
    <t>Contratar los servicios de ACINPRO para garantizar al IDARTES la autorización requerida para comunicación pública de los fonogramas e interpretaciones de los repertorios que representa, en las actividades, eventos, festivales y producciones desarrolladas y/o en los que haga parte el Instituto, acorde con la normatividad vigente sobre la materia.</t>
  </si>
  <si>
    <t>Prestar servicios profesionales al IDARTES- Oficina Asesora Jurídica o la dependencia que haga sus veces, para tramitar, proyectar, revisar documentos y actuaciones jurídicas, de competencia de la OAJ; así como apoyar en el trámite de las actuaciones propias de las etapas de la gestión contractual</t>
  </si>
  <si>
    <t>El IDARTES se compromete a gestionar las solicitudes de Permiso Unificado de Filmaciones Audiovisuales - PUFA y conceder a CARACOL TELEVISION S.A. el uso y aprovechamiento económico de los espacios públicos para filmaciones audiovisuales registrados y aprobados a través del SUMA y CARACOL TELEVISION S.A. acepta pagar la respectiva retribución económica y cumplir con las condiciones establecidas por EL IDARTES y normatividad vigente para el uso del espacio público para las actividades de filma...</t>
  </si>
  <si>
    <t>PRESTAR SERVICIOS COMO OPERADOR DE BOLETERÍA FÍSICA O VIRTUAL AL INSTITUTO DISTRITAL DE LAS ARTES- IDARTES- PARA LOS EVENTOS QUE SE LLEVEN A CABO EN LOS EQUIPAMIENTOS PROPIOS O ADMINISTRADOS POR LA ENTIDAD, ACORDE CON LAS ESPECIFICACIONES TÉCNICAS DEFINIDAS POR LA ENTIDAD Y LA NORMATIVA QUE RIGE LA MATERIA</t>
  </si>
  <si>
    <t>Aunar esfuerzos entre el Instituto Distrital de las Artes - IDARTES y una entidad sin ánimo de lucro para el desarrollo conjunto de actividades relacionadas con los cometidos y funciones del Instituto, particularmente para el fomento de las Artes Audiovisuales y en concordancia para la realización del proyecto "CINEMATECA DE BOGOTÁ 2024" el cual tiene componentes de circulación, formación, investigación y apropiación, para la gestión y el afianzamiento de la relación entre la ciudadanía y las ar</t>
  </si>
  <si>
    <t>Aunar esfuerzos entre el Instituto Distrital de las Artes - IDARTES y una entidad sin ánimo de lucro 
 para el desarrollo conjunto de actividades relacionadas con los cometidos y funciones del Instituto, 
 particularmente para la realización del proyecto "Cinemateca Rodante - Comisión Fílmica de Bogotá 
 2024", el cual pretende llevar a cabo acciones de formación, circulación, apropiación y fomento de las 
 Artes Audiovisuales que comprende el enfoque territorial, sectorial e industrial, y la promoc</t>
  </si>
  <si>
    <t>CONTRATAR PARA EL INSTITUTO DISTRITAL DE LAS ARTES- IDARTES- EL SERVICIO DE ALQUILER DE VALLAS DE SEPARACIÓN, MUROS DE CONTENCIÓN, MALLAS DE SEPARACIÓN Y SEPARADORES DE FILA, NECESARIOS PARA LA REALIZACIÓN DE ACTIVIDADES, EVENTOS Y PRODUCCIONES DESARROLLADOS Y/O EN LAS QUE HAGA PARTE EL INSTITUTO, ACORDE CON LAS ESPECIFICACIONES TÉCNICAS DEFINIDAS POR LA ENTIDAD</t>
  </si>
  <si>
    <t>Aunar esfuerzos entre el Instituto Distrital de las Artes - IDARTES y una entidad sin ánimo de lucro para el desarrollo conjunto de actividades relacionadas con los cometidos y funciones del Instituto, particularmente para la realización del proyecto "ArTeConecta: procesos de circulación, formación, participación, creación y apropiación de las artes, a partir del desarrollo de estrategias, programas y/o festivales de las prácticas artísticas en Bogotá" el cual busca generar una estrategia de pro</t>
  </si>
  <si>
    <t>Prestar servicios de apoyo a la gestión al Idartes - Oficina Asesora de Planeación y Tecnologías de la Información, en actividades administrativas transversales asociadas al apoyo y seguimiento de los diferentes trámites y acciones para el desarrollo de los diferentes procesos y procedimientos relacionados con la dependencia</t>
  </si>
  <si>
    <t>PRESTAR SERVICIOS PROFESIONALES AL INSTITUTO DISTRITAL DE LAS ARTES - IDARTES - SUBDIRECCIÓN DE FORMACIÓN ARTÍSTICA, EN LAS ACTIVIDADES ASOCIADAS A LA ESTRUCTURACIÓN, CONSOLIDACIÓN Y SEGUIMIENTO ADMINISTRATIVO, ASÍ COMO APOYO A LA SUPERVISIÓN DE LOS CONTRATOS Y/O CONVENIOS ASIGNADOS, ACORDE CON LOS PROCESOS Y PROCEDIMIENTOS DEFINIDOS EN LA ENTIDAD.</t>
  </si>
  <si>
    <t>Prestar servicios profesionales al Instituto Distrital de las Artes - IDARTES - Subdirección de Formación Artística, en las actividades asociadas a la estructuración, consolidación y seguimiento administrativo, así como apoyo a la supervisión de los contratos y/o convenios asignados, acorde con los procesos y procedimientos definidos en la entidad.</t>
  </si>
  <si>
    <t>Prestar servicios de apoyo a la gestión al IDARTES - Subdirección Administrativa y Financiera - Almacén General, enfocándose en la ejecución de actividades operativas como el manejo de almacenamiento y bodegaje, la toma física de inventarios, y otras gestiones requeridas en el almacén general</t>
  </si>
  <si>
    <t>Prestar servicios profesionales al Instituto Distrital de las Artes - Idartes - Subdirección Administrativa y Financiera, para articular, verificar, registrar, realizar seguimiento y control de los documentos presupuestales, conforme la normatividad vigente</t>
  </si>
  <si>
    <t>Prestar servicios Profesionales al instituto distrital de las artes- Subdirección Administrativa Financiera, en el área de presupuesto desarrollando actividades de ejecución, seguimiento, programación, cierre e informes, conforme la normatividad vigente.</t>
  </si>
  <si>
    <t>PRESTAR SERVICIOS PROFESIONALES AL IDARTES - OFICINA ASESORA DE PLANEACIÓN Y TECNOLOGÍAS DE LA INFORMACIÓN, CENTRADOS EN EL ANÁLISIS, DISEÑO, CONSTRUCCIÓN, IMPLEMENTACIÓN Y MANTENIMIENTO DE SOLUCIONES DE ANALÍTICA DE DATOS INSTITUCIONAL.</t>
  </si>
  <si>
    <t>Prestar servicios profesionales al Idartes - Subdirección de las Artes - Área de Convocatorias, en el desarrollo de las acciones requeridas para la formulación, ejecución y seguimiento de los procesos relacionados con las convocatorias del Programa Distrital de Estímulos, Invitaciones Culturales y demás programas de fomento que se le indiquen, siguiendo los lineamientos sectoriales en materia de fomento y en articulación con las unidades de gestión de la entidad.</t>
  </si>
  <si>
    <t>Prestar servicios de apoyo a la gestión al Instituto Distrital de las Artes -IDARTES, Subdirección de Formación Artística, en actividades asociadas al seguimiento y gestión de los aspectos administrativos del Programa Crea, acorde con los requerimientos de la dependencia</t>
  </si>
  <si>
    <t>Prestar servicios de apoyo a la gestión a la Subdirección de Equipamientos Culturales - IDARTES, en el seguimiento a las actividades de sala, así como a los recursos necesarios para la preproducción, producción y posproducción de las actividades que se realicen en los equipamientos.</t>
  </si>
  <si>
    <t>PRESTAR SERVICIOS PROFESIONALES AL INSTITUTO DISTRITAL DE LAS ARTES, IDARTES - SUBDIRECCIÓN ADMINISTRATIVA Y FINANCIERA, REALIZANDO ACTIVIDADES RELACIONADAS CON LA IMPLEMENTACIÓN DEL MODELO DISTRITAL DE RELACIONAMIENTO INTEGRAL CON LA CIUDADANÍA EN EL SEGUIMIENTO, GESTIÓN, SEGUIMIENTO Y CAPACITACIÓN.</t>
  </si>
  <si>
    <t>Prestar servicios profesionales al Instituto Distrital de las Artes - IDARTES - Subdirección Administrativa y Financiera - Talento Humano en las actividades relacionadas con la actualización, desarrollo y ejecución de los documentos que soporten y permitan estructurar el rediseño institucional y/o la creación o prórroga de la Planta de Empleos Temporales de la Entidad acorde con las necesidades definidas por el Idartes.</t>
  </si>
  <si>
    <t>PRESTAR SERVICIOS DE APOYO A LA GESTIÓN AL INSTITUTO DISTRITAL DE LAS ARTES - IDARTES EN LA SUBDIRECCIÓN ADMINISTRATIVA Y FINANCIERA - TALENTO HUMANO EN LA REALIZACIÓN DE ACTIVIDADES RELACIONADAS CON LA CREACIÓN DE PLANTA TEMPORAL, REDISEÑO INSTITUCIONAL Y/O ASUNTOS DE LA PLANTA PERMANENTE, DE ACUERDO CON LAS NECESIDADES DEFINIDAS POR EL IDARTES.</t>
  </si>
  <si>
    <t>Prestar servicios de apoyo a la gestión al Idartes - Subdirección de las Artes en el desarrollo de actividades administrativas, presupuestales, de seguimiento y de planeación en los diferentes procesos que le sean asignados.</t>
  </si>
  <si>
    <t>Prestar servicios de apoyo a la gestion al Instituto Distrital de las Artes - IDARTES - Subdirección de Formación Artística, en las actividades asociadas a la consolidacion y seguimiento administrativo, así como apoyo a la supervisión de los contratos y/o convenios asignados, acorde con los procesos y procedimientos definidos en la entidad.</t>
  </si>
  <si>
    <t>Prestar servicios de apoyo a la gestión al Idartes - Subdirección de las Artes, en la consolidación y reporte de metas de los proyectos de inversión que le sean asignados, y acompañamiento a las acciones de participación relacionada con el Consejo Distrital de las Artes, en el marco del Plan Distrital de Desarrollo: "Bogotá camina segura 2024-2027".</t>
  </si>
  <si>
    <t>Prestar Servicios Profesionales al Instituto Distrital de las Artes - IDARTES, en actividades relacionadas con el monitoreo, seguimiento y administración de la información y bases de datos, de los programas de la Subdirección de Formación Artística, de conformidad con los requerimientos de la Entidad.</t>
  </si>
  <si>
    <t>Prestar servicios profesionales al Idartes- Oficina Asesora de Planeación y Tecnologías de la información en el desarrollo de actividades asociadas a la identificación, generación y actualización de documentos, indicadores y riesgos asociados a los procesos a cargo de la Subdirección Administrativa y financiera acorde los lineamientos normativos e institucionales vigentes</t>
  </si>
  <si>
    <t>Prestar servicios profesionales al IDARTES - Subdirección de Formación Artística, para desarrollar estrategias pedagógicas y artísticas de los procesos de formación en Danza, facilitando la comprensión y apropiación de las perspectivas pedagógicas del Programa por parte de los equipos y acompañando los procesos de conceptualización, investigación y fortalecimiento pedagógico en el marco del Programa Crea, acorde con las orientaciones de la entidad.</t>
  </si>
  <si>
    <t>Prestar servicios de apoyo a la gestión al Instituto Distrital de las Artes -IDARTES, Subdirección de Formación Artística, en actividades asociadas al seguimiento y gestión de los aspectos administrativos del Programa Crea, acorde con los requerimientos de la dependencia.</t>
  </si>
  <si>
    <t>Prestar servicios profesionales al IDARTES - Subdirección de Formación Artística, para desarrollar estrategias pedagógicas y artísticas de los procesos de formación en Teatro, facilitando la comprensión y apropiación de las perspectivas pedagógicas del Programa por parte de los equipos y acompañando los procesos de conceptualización, investigación y fortalecimiento pedagógico en el marco del Programa Crea, acorde con las orientaciones de la entidad.</t>
  </si>
  <si>
    <t>Prestar los servicios profesionales al IDARTES - Oficina Asesora Jurídica o dependencia que haga sus veces, para adelantar, orientar y realizar seguimiento al desarrollo de las actividades de gestión contractual, así como apoyar y gestionar las demás actividades jurídicas asociadas a esta dependencia</t>
  </si>
  <si>
    <t>Prestar servicios profesionales al Instituto Distrital de las Artes - IDARTES, en actividades de orden jurídico asociadas a procesos de selección de personas naturales y/o jurídicas, etapa precontractual, contractual y pos contractual de acuerdo con lo requerido por el Programa Crea, de conformidad con los procesos y procedimientos definidos por la entidad.</t>
  </si>
  <si>
    <t>Prestar servicios profesionales al IDARTES - Subdirección de Formación Artística, para desarrollar estrategias pedagógicas y artísticas de los procesos de formación en Literatura, facilitando la comprensión y apropiación de las perspectivas pedagógicas del Programa por parte de los equipos y acompañando los procesos de conceptualización, investigación y fortalecimiento pedagógico en el marco del Programa Crea, acorde con las orientaciones de la entidad.</t>
  </si>
  <si>
    <t>Prestar servicios de apoyo a la gestión al Idartes - Subdirección de las Artes - Gerencia de Literatura, en actividades de gestión de los procesos de publicaciones, formación y participación para garantizar la oferta de la unidad de gestión según los lineamientos de la entidad.</t>
  </si>
  <si>
    <t>Prestar Servicios profesionales como abogado al instituto distrital de las artes - Comunicaciones, para desarrollar las actividades desde el componente jurídico, planeación, seguimiento y control del fortalecimiento en comunicación, difusión y promoción a la ciudadanía en el marco del proyecto de inversión "Bogotá Camina Segura" 2024-2027</t>
  </si>
  <si>
    <t>Prestar servicios profesionales al Instituto Distrital de las Artes - IDARTES en el acompañamiento a las actividades asociadas a la planeación, seguimiento y articulación de las acciones del componente administrativo y financiero del Programa Crea, en coordinación con los demás componentes del Programa, atendiendo los lineamientos que para ello existan en la entidad.</t>
  </si>
  <si>
    <t>Prestar servicios profesionales al Instituto Distrital de las Artes (IDARTES) - Subdirección de Formación Artística, en las actividades de proyección, desarrollo y seguimiento de acciones para la generación de contenidos de formación artística y experiencias a través del uso de herramientas digitales y contenidos multiplataforma, para la apropiación y uso de la cultura digital, la educación, el ejercicio de los derechos y el desarrollo humano, contribuyendo a la ejecución de las metas</t>
  </si>
  <si>
    <t>Prestar servicios de apoyo a la gestion al Instituto Distrital de las Artes - IDARTES -Subdirección de Formación Artística, en las actividades asociadas a la estructuración y seguimiento administrativo, así como apoyo a la supervisión de los contratos y/o convenios asignados, acorde con los procesos y procedimientos definidos en la entidad.</t>
  </si>
  <si>
    <t>Prestar servicios profesionales al IDARTES - Subdirección de las Artes, en las actividades de carácter administrativo, contractual y financiero, relacionadas con la estructuración, ejecución y seguimiento a los procesos de Pueblos Étnicos que adelante el Idartes dentro del marco del Plan de Desarrollo "Bogotá Camina Segura" 2024-2027</t>
  </si>
  <si>
    <t>Prestar servicios profesionales al Instituto Distrital de las Artes - IDARTES Subdirección de Formación Artística, en las actividades asociadas a la estructuración, consolidación y seguimiento administrativo, así como apoyo a la supervisión de los contratos y/o convenios asignados, acorde con los procesos y procedimientos definidos en la entidad.</t>
  </si>
  <si>
    <t>Prestar servicios de apoyo a la gestión al Idartes - Subdirección de las Artes en el desarrollo de procesos contractuales en todas sus etapas, en actividades administrativas, presupuestales y de planeación en el marco de los proyectos de inversión asignados.</t>
  </si>
  <si>
    <t>PRESTAR SERVICIOS DE APOYO A LA GESTION AL INSTITUTO DISTRITAL DE LAS ARTES - IDARTES - SUBDIRECCIÓN DE FORMACIÓN ARTÍSTICA, 
 EN LAS ACTIVIDADES ASOCIADAS A LA CONSOLIDACION Y SEGUIMIENTO ADMINISTRATIVO, ASÍ COMO APOYO A LA SUPERVISIÓN DE LOS 
 CONTRATOS Y/O CONVENIOS ASIGNADOS, ACORDE CON LOS PROCESOS Y PROCEDIMIENTOS DEFINIDOS EN LA ENTIDAD.</t>
  </si>
  <si>
    <t>Prestar servicios profesionales como arquitecto al Instituto Distrital de las Artes - Idartes y al equipo de Infraestructura y Mantenimiento de la Subdirección Administrativa y Financiera, para apoyar la proyección y seguimiento a la ejecución de las actividades de conservación, intervención, mantenimiento y mejoramiento de la infraestructura cultural a cargo de la Entidad</t>
  </si>
  <si>
    <t>PRESTAR SERVICIOS PROFESIONALES A LA OFICINA ASESORA DE PLANEACIÓN Y TECNOLOGÍAS DE LA INFORMACIÓN DEL IDARTES, GESTIONANDO EL MONITOREO DE SEGURIDAD PERIMETRAL Y LA GESTIÓN DE RIESGOS DE SEGURIDAD DIGITAL, REALIZANDO LAS ACTIVIDADES QUE SE REQUIERAN PARA LA IMPLEMENTACIÓN DEL MODELO INTEGRADO DE PLANEACIÓN Y GESTIÓN, ALINEADO CON LOS PROYECTOS ESTABLECIDOS EN EL MARCO DEL PLAN ESTRATÉGICO DE TECNOLOGÍAS DE LA INFORMACIÓN (PETI), MODELO DE SEGURIDAD Y PRIVACIDAD DE LA INFORMACIÓN (MSPI) DE (...)</t>
  </si>
  <si>
    <t>Prestar servicios profesionales al IDARTES - Subdirección de Formación Artística, para desarrollar estrategias pedagógicas y artísticas de los procesos de formación en Artes Plásticas, facilitando la comprensión y apropiación de las perspectivas pedagógicas del Programa por parte de los equipos y acompañando los procesos de conceptualización, investigación y fortalecimiento pedagógico en el marco del Programa Crea, acorde con las orientaciones de la entidad</t>
  </si>
  <si>
    <t>Prestar los servicios profesionales al IDARTES - Subdirección de Formación Artística - Programa Crea en actividades relacionadas con la orientacion y articulación del componente de infraestructura y dotaciones para el funcionamiento operativo de los centros de formación artística, de acuerdo con los lineamientos de la entidad.</t>
  </si>
  <si>
    <t>Prestar servicios profesionales al Instituto Distrital de las Artes (IDARTES), Subdirección de Formación Artística, en acciones de organización, ejecución y seguimiento administrativo y financiero del proyecto de inversión 7997, de acuerdo con los lineamientos de la entidad.</t>
  </si>
  <si>
    <t>Prestar servicios de apoyo a la gestión al IDARTES - Subdirección de Equipamientos Culturales, en el desarrollo de actividades relacionadas con el seguimiento y la interlocución con los diferentes actores derivados del proceso de taquilla</t>
  </si>
  <si>
    <t>Prestar servicios profesionales al Instituto Distrital de las Artes (IDARTES) - Subdirección de Formación Artística, para la generación de contenidos de formación artística y experiencias a través del uso de herramientas digitales y contenidos multiplataforma para la apropiación y uso de la cultura digital, la educación, el ejercicio de los derechos y el desarrollo humano en el marco proyecto de Inversión 7997, de acuerdo con los lineamientos de la entidad.</t>
  </si>
  <si>
    <t>Prestar servicios profesionales al IDARTES - Subdirección de Formación Artística, para la orientación del componente pedagógico, en torno a la reflexión, apropiación, construcción, implementación, documentación, sistematización y el análisis de la información, de los proceso de formación artística, así como la socialización y apropiación de las perspectivas pedagógicas del Programa Crea, según los requerimientos de la entidad.</t>
  </si>
  <si>
    <t>PRESTAR SERVICIOS DE APOYO A LA GESTIÓN AL IDARTES - SUBDIRECCIÓN DE LAS ARTES - GERENCIA DE ARTE DRAMÁTICO EN ACTIVIDADES ASOCIADAS A LA ESTRUCTURACIÓN, PLANEACIÓN, EJECUCIÓN Y SEGUIMIENTO DE LOS ASUNTOS DE CARÁCTER ADMINISTRATIVO Y OPERATIVO DE LOS PROGRAMAS Y PROYECTOS DE LA DEPENDENCIA DE CONFORMIDAD CON LAS DIRECTRICES Y LINEAMIENTOS DE LA ENTIDAD</t>
  </si>
  <si>
    <t>Prestar Servicios Profesionales al Idartes - Oficina Asesora Jurídica o a la dependencia que haga sus veces, de conformidad con los procesos y procedimientos de gestión jurídica definidos en la entidad, en materia de trámites contractuales en todas las modalidades y etapas.</t>
  </si>
  <si>
    <t>Prestar servicios profesionales al Instituto Distrital de las Artes (IDARTES) - Subdirección de Formación Artística, para el planteamiento de propuestas de diseño de contenidos de formación artística y experiencias mediante el uso de herramientas digitales y contenidos multiplataforma, fomentando la apropiación y uso de la cultura digital, la educación, el ejercicio de los derechos y el desarrollo humano, en el marco del Proyecto de Inversión 7997, de acuerdo con los lineamientos de la entidad.</t>
  </si>
  <si>
    <t>Prestar servicios profesionales al Instituto Distrital de las Artes (IDARTES) Subdirección de Formación Artística, en actividades relacionadas con la creación de piezas y contenidos gráficos requeridos por los proyectos y programas vinculados a la Subdirección de Formación Artística, de acuerdo con las directrices de la entidad.</t>
  </si>
  <si>
    <t>Prestar servicios de apoyo a la gestión del Instituto Distrital de las Artes (IDARTES) - Subdirección de Formación Artística, para la generación de contenidos de formación artística y experiencias mediante el uso de herramientas digitales y contenidos multiplataforma, para la apropiación y el uso de la cultura digital, la educación, el ejercicio de los derechos y el desarrollo humano, en el marco del proyecto de Inversión 7997, de acuerdo con los lineamientos de la entidad.</t>
  </si>
  <si>
    <t>Celebrar Convenio de Asociación con entidad privada sin ánimo de lucro de reconocida idoneidad, y el Instituto Distrital de las Artes Idartes - Subdirección de Equipamientos Culturales, para el desarrollo del proyecto "Red de Cultura en Escena: Circulación y Posicionamiento en Escenarios Históricos" enfocado en circular producciones culturales y artísticas de reconocimiento internacional, nacional, distrital y local para continuar posicionando a los escenarios históricos a cargo de la Subdirecci</t>
  </si>
  <si>
    <t>Prestar servicios profesionales al Idartes - Subdirección de las Artes - Gerencia de Artes Audiovisuales, en temas relacionados con la contratación y el seguimiento administrativo y financiero, así como en temas relacionados con el Sistema Integrado de Gestión, de conformidad con los procesos, procedimientos y requerimientos de la entidad.</t>
  </si>
  <si>
    <t>Celebrar Convenio de Asociación con ESAL de reconocida idoneidad, para el desarrollo conjunto de actividades relacionadas con los cometidos, misión y funciones del IDARTES - Subdirección de Equipamientos Culturales, para el desarrollo del proyecto "Programación en torno a la relación entre arte y cultura científica dinamizando estrategias de innovación para la transformación social y cultural para el Planetario de Bogotá y la Línea de Arte, Ciencia y Tecnología 2024"</t>
  </si>
  <si>
    <t>PRESTAR SERVICIOS PROFESIONALES AL INSTITUTO DISTRITAL DE LAS ARTES (IDARTES) SUBDIRECCIÓN DE FORMACIÓN ARTÍSTICA, EN 
 ACTIVIDADES RELACIONADAS CON LA PROGRAMACIÓN DE APLICACIONES Y MEDIACIONES INTERACTIVAS PARA LA APROPIACIÓN Y USO DE LA 
 CULTURA DIGITAL, LA EDUCACIÓN, EL EJERCICIO DE LOS DERECHOS Y EL DESARROLLO HUMANO, EN EL MARCO DEL PROYECTO DE 
 INVERSIÓN 7997, DE ACUERDO CON LOS LINEAMIENTOS DEFINIDOS POR LA ENTIDAD.</t>
  </si>
  <si>
    <t>Prestar servicios profesionales al IDARTES - Subdirección de Formación Artística, para desarrollar estrategias pedagógicas y artísticas de los procesos de formación en Audiovisuales, facilitando la comprensión y apropiación de las perspectivas pedagógicas del Programa por parte de los equipos y acompañando los procesos de conceptualización, investigación y fortalecimiento pedagógico en el marco del Programa Crea, acorde con las orientaciones de la entidad.</t>
  </si>
  <si>
    <t>Prestar servicios profesionales al IDARTES - Oficina Asesora de Planeación y
 Tecnologías de la Información, realizando actividades relacionadas con la gestión
 ambiental de la entidad, en especial la correcta implementación del plan de gestión
 ambiental, el desarrollo de campañas para la promoción de temas de sensibilización y
 la actualización de la documentación ambiental en el marco del modelo integrado de
 gestión, así como apoyar la supervisión de contratos en el marco de la competencia de
 la</t>
  </si>
  <si>
    <t>Prestar servicios profesionales la unidad de gestión de Tesorería de la Subdirección Administrativa y Financiera del IDARTES, enfocada en las acciones requeridas para compensación mensual y reprogramaciones trimestrales del PAC, como también lacorrecta gestión de pagos de la nómina tanto de la planta temporal como permanente, pagos de contratistas, proveedores seguridad social y parafiscales, incluidos los riesgos cuatro y cinco, y demás actividades administrativas relacionadas a las necesidades</t>
  </si>
  <si>
    <t>El IDARTES se compromete a gestionar las solicitudes de Permiso Unificado de Filmaciones Audiovisuales PUFA y conceder a RCN TELEVISIÓN S.A. el uso y aprovechamiento económico de los espacios públicos para filmaciones audiovisuales registrados y aprobados a través de la plataforma SUMA y RCN TELEVISIÓN S.A. acepta pagar la respectiva retribución económica y cumplir con las condiciones establecidas por EL IDARTES y normatividad vigente para el uso del espacio público para las actividades (...)</t>
  </si>
  <si>
    <t>Prestar servicios profesionales al IDARTES - Subdirección de Formación Artística, en actividades de Orientación, Acompañamiento, Implementación y Articulación de los lineamientos para el desarrollo de las acciones territoriales, artísticas, pedagógicas y administrativas del programa Crea.</t>
  </si>
  <si>
    <t>Prestar servicios profesionales al Instituto Distrital de las Artes (IDARTES) - Subdirección de Formación Artística, para la generación de contenidos de formación artística y experiencias a través del uso de herramientas digitales y contenidos multiplataforma, con el fin de promover la apropiación y el uso de la cultura digital, la educación, el ejercicio de los derechos y el desarrollo humano en el marco del proyecto de Inversión 7997, conforme a los lineamientos de la entidad.</t>
  </si>
  <si>
    <t>Aunar esfuerzos técnicos, tecnológicos y administrativos, para el desarrollo, actualización e implementación del Sistema de Información para la Planeación y Gestión Institucional - PANDORA, entre el INSTITUTO DISTRITAL DE LAS ARTES - IDARTES y la SECRETARÍA DISTRITAL DE LA MUJER.</t>
  </si>
  <si>
    <t>Contratar para el Instituto Distrital de las Artes - IDARTES- la prestación de servicios alquiler de generadores eléctricos, torres de iluminación perimetral y protectores de cable de suelo requeridos para llevar a cabo las actividades, eventos y producciones desarrollados y/o en las que haga parte el instituto, acorde con las especificaciones técnicas definidas por la entidad</t>
  </si>
  <si>
    <t>Prestar los servicios de apoyo a la gestión al Instituto Distrital de las Artes (IDARTES) y la Subdirección de Formación Artística, en actividades relacionadas con la producción de contenidos virtuales, interactivos y multiplataforma para la apropiación y uso de la cultura digital, la educación, el ejercicio de los derechos y el desarrollo humano en el marco del proyecto de Inversión 7997 de acuerdo a los lineamientos definidos por la entidad.</t>
  </si>
  <si>
    <t>Prestar servicios profesionales al Instituto Distrital de las Artes (IDARTES) y a la Subdirección de Formación Artística en actividades relacionadas con la generación de contenidos 2D y 3D, en el marco del proyecto de inversión 7997, de acuerdo con los lineamientos definidos por la entidad.</t>
  </si>
  <si>
    <t>Prestar servicios profesionales al IDARTES-Subdirección de las Artes para los procesos de planeación, gestión, implementación y seguimiento de las estrategias y acciones enfocadas en el fortalecimiento del ecosistema sostenible para las artes, en el marco del Plan de Desarrollo Distrital Bogotá Camina Segura 2024-2027</t>
  </si>
  <si>
    <t>PRESTAR SERVICIOS PROFESIONALES AL IDARTES - SUBDIRECCIÓN DE FORMACIÓN ARTÍSTICA, PARA DESARROLLAR ESTRATEGIAS PEDAGÓGICAS Y ARTÍSTICAS DE LOS PROCESOS DE FORMACIÓN EN CREACIÓN DIGITAL, FACILITANDO LA COMPRENSIÓN Y APROPIACIÓN DE LAS PERSPECTIVAS PEDAGÓGICAS DEL PROGRAMA POR PARTE DE LOS EQUIPOS Y ACOMPAÑANDO LOS PROCESOS DE CONCEPTUALIZACIÓN, INVESTIGACIÓN Y FORTALECIMIENTO PEDAGÓGICO EN EL MARCO DEL PROGRAMA CREA, ACORDE CON LAS ORIENTACIONES DE LA ENTIDAD.</t>
  </si>
  <si>
    <t>TOMAR EN CALIDAD DE ARRENDAMIENTO EL BIEN INMUEBLE UBICADO EN LA CALLE 70 A SUR NO. 80 I- 15 DE LA CIUDAD DE BOGOTÁ, CON UN ÁREA DISPONIBLE APROXIMADA DE 353.5 MTS2, ACORDE CON LAS ESPECIFICACIONES DEFINIDAS POR LA ENTIDAD, CON DESTINO AL FUNCIONAMIENTO DE UN CENTRO DE FORMACIÓN ARTÍSTICA - CREA, EN EL MARCO DEL PROYECTO DE INVERSIÓN 8028 "IMPLEMENTACIÓN DE PROCESOS DE FORMACIÓN ARTÍSTICA CON LAS COMUNIDADES EN BOGOTÁ D.C."</t>
  </si>
  <si>
    <t>Prestar servicios profesionales como ingeniero de Sonido para apoyar a la
 Subdirección Administrativa y Financiera, en el seguimiento a la proyección,
 ejecución y seguimiento de las actividades de conservación, intervención,
 mantenimiento y mejoramiento con la infraestructura y/o equipamientos culturales de
 la ciudad a cargo del instituto, acorde con los requerimientos del Idartes.</t>
  </si>
  <si>
    <t>PRESTAR SERVICIOS PROFESIONALES A LA SUBDIRECCIÓN DE LA ARTES - GERENCIA DE ARTES AUDIOVISUALES EN EL DESARROLLO, GESTIÓN, CATALOGACIÓN Y APROPIACIÓN DE LOS DIVERSOS ACERVOS DE LA BIBLIOTECA ESPECIALIZADA EN CINE Y MEDIOS AUDIOVISUALES DE LA CINEMATECA DE BOGOTÁ.</t>
  </si>
  <si>
    <t>Prestar servicios profesionales como arquitecto para apoyar a la Subdirección Administrativa y Financiera, en el seguimiento a la proyección y ejecución de las actividades de conservación, intervención, mantenimiento y mejoramiento con la infraestructura y o equipamientos culturales de la ciudad a cargo del instituto, acorde con los requerimientos del Idartes.</t>
  </si>
  <si>
    <t>Prestar servicios de apoyo a la gestión al Instituto Distrital de las Artes en la Subdirección Administrativa y Financiera- Talento Humano, realizando actividades administrativas que contribuyan al cumplimiento del plan estratégico Entidad</t>
  </si>
  <si>
    <t>Prestar servicios profesionales a la Subdireccion Administrativa y Financiera -Talento Humano del Instituto Distrital de las Artes - IDARTES, realizando el apoyo en la optimización del proceso de liquidación de la nomina, seguridad social y parafiscales, así como la gestion y control de las Horas extras y compensatorios de acuerdo a la normatividad vigente.</t>
  </si>
  <si>
    <t>Prestar servicios profesionales al Instituto Distrital de las Artes - Idartes - Subdirección Administrativa y Financiera, en la unidad de gestión de presupuesto, en actividades de seguimiento presupuestal y validación de saldos en la ejecución de giros de la entidad, conforme con la normativa presupuestal que rige la materia.</t>
  </si>
  <si>
    <t>PRESTAR SERVICIOS DE APOYO A LA GESTIÓN A LA SUBDIRECCIÓN DE LAS ARTES - GERENCIA DE ARTE DRAMÁTICO, EN ACTIVIDADES ADMINISTRATIVAS Y OPERATIVAS ASOCIADAS A LA GESTIÓN, SEGUIMIENTO Y MANEJO DE INFORMACIÓN DE LA DEPENDENCIA, ASÍ COMO EN EL ACOMPAÑAMIENTO A LOS PROCESOS DE PARTICIPACIÓN, Y DE APOYO A LA SUPERVISIÓN, DE ACUERDO CON LOS PROCESOS Y PROCEDIMIENTOS DEFINIDOS POR LA ENTIDAD.</t>
  </si>
  <si>
    <t>PRESTAR SERVICIOS PROFESIONALES AL IDARTES - SUBDIRECCIÓN DE LAS ARTES, EN EL DESARROLLO DE ACTIVIDADES ADMINISTRATIVAS DE EJECUCIÓN Y SEGUIMIENTO A LOS PROCESOS DE LOS SECTORES SOCIALES Y TERRITORIOS, ASÍ COMO EN LOS TRÁMITES PRECONTRACTUALES, CONTRACTUALES Y POSTCONTRACTUALES, EN EL MARCO PLAN DE DESARROLLO DISTRITAL - BOGOTÁ CAMINA SEGURA 2024 - 2027, ACORDE CON LA MISIONALIDAD DE LA ENTIDAD.</t>
  </si>
  <si>
    <t>PRESTAR SERVICIOS DE APOYO A LA GESTIÓN AL INSTITUTO DISTRITAL DE LAS ARTES - IDARTES, SUBDIRECCIÓN DE LAS ARTES, EN LAS ACTIVIDADES ADMINISTRATIVAS DURANTE LA PLANEACIÓN, DESARROLLO, EJECUCIÓN Y SEGUIMIENTO DEL PROGRAMA ES CULTURA LOCAL.</t>
  </si>
  <si>
    <t>Prestar servicios profesionales a la Oficina Asesora Jurídica - OAJ o dependencias que haga sus veces, del Idartes, en trámites relacionados con el proceso de gestión contractual, de la OAJ, de acuerdo con lo asignado y requerido por el supervisor del contrato.</t>
  </si>
  <si>
    <t>Aunar esfuerzos entre el Instituto Distrital de las Artes - IDARTES y una entidad privada sin ánimo de lucro de reconocida idoneidad para la realización del proyecto "Bogotá literaria", mediante actividades que guarden relación con la misión y las funciones de la entidad, a partir de la producción, ejecución y el fortalecimiento de actividades culturales, artísticas y académicas en la ciudad relacionadas con las condiciones de acceso y apropiación de la literatura a través de la lectura, la escr</t>
  </si>
  <si>
    <t>Prestar servicios profesionales al IDARTES - Subdirección de Formación Artística, para desarrollar estrategias pedagógicas y artísticas de los procesos de formación en Música, facilitando la comprensión y apropiación de las perspectivas pedagógicas del Programa por parte de los equipos y acompañando los procesos de conceptualización, investigación y fortalecimiento pedagógico en el marco del Programa Crea, acorde con las orientaciones de la entidad.</t>
  </si>
  <si>
    <t>Prestar servicios de apoyo a la gestión al Instituto Distrital de las Artes - IDARTES- Subdirección de las Artes en la ejecución de las acciones técnicas y administrativas planteadas para la implementación de los procesos y procedimientos del componente de fomento en el marco del Programa Es Cultura Local.</t>
  </si>
  <si>
    <t>Prestar servicios de apoyo a la gestión al Instituto Distrital de las Artes- IDARTES Dirección General - Comunicaciones para el cubrimiento de las actividades y eventos institucionales que se programen, enfocado en la creación de contenido fotográfico y audiovisual, de conformidad con los lineamientos de la Entidad</t>
  </si>
  <si>
    <t>Prestar servicios profesionales al IDARTES - Oficina Asesora de Planeación y Tecnologías de la Información, en actividades de soporte y mantenimiento del sistema de personal y nomina PERNO en los procesos de nómina implementado en el IDARTES.</t>
  </si>
  <si>
    <t>El IDARTES se compromete a gestionar las solicitudes de Permiso Unificado de Filmaciones Audiovisuales PUFA y conceder a CARACOL TELEVISION S.A. el uso y aprovechamiento económico de los espacios públicos para filmaciones audiovisuales registrados y aprobados a través de la plataforma SUMA, y CARACOL TELEVISION S.A. acepta pagar la respectiva retribución económica y cumplir con las condiciones establecidas por EL IDARTES y normatividad vigente para el uso del espacio público para las act (...)</t>
  </si>
  <si>
    <t>Prestar servicios profesionales al Idartes- Subdirección de Formación Artística en el proceso de creación, implementación y documentación de acciones artístico pedagógicas territoriales de los componentes del Programa Nidos.</t>
  </si>
  <si>
    <t>Prestar los servicios profesionales al Instituto Distrital de las Artes - IDARTESSubdirección de Formación Artística, en la realización y seguimiento de las actividades que desarrolla el componente de Gestión Territorial del Programa Crea de acuerdo a los líneamientos de la entidad.</t>
  </si>
  <si>
    <t>El IDARTES se compromete a gestionar las solicitudes de Permiso Unificado de Filmaciones Audiovisuales PUFA y conceder a NIQUEL FILMS SAS el uso y aprovechamiento económico de los espacios públicos para filmaciones audiovisuales registrados y aprobados a través de la plataforma SUMA, y NIQUEL FILMS SAS acepta pagar la respectiva retribución económica y cumplir con las condiciones establecidas por EL IDARTES y normatividad vigente para el uso del espacio público para las actividades de (...)</t>
  </si>
  <si>
    <t>Prestar servicios de apoyo a la gestión al Idartes-Subdirección de las Artes, en el acompañamiento a las actividades relacionadas con la planeación, estructuración, articulación y seguimiento a la ejecución los compromisos de las políticas públicas relacionadas con víctimas, paz, reconciliación y ruralidad, y el Castillo de las Artes, en el marco del Plan Distrital de Desarrollo: "Bogotá camina segura 2024-2027"</t>
  </si>
  <si>
    <t>CONTRATAR EL SERVICIO DE MANTENIMIENTO PREVENTIVO Y/O CORRECTIVO DE LOS 
 VEHÍCULOS EN PROPIEDAD DEL IDARTES, DE ACUERDO A LAS CARACTERÍSTICAS DE LOS 
 MISMOS Y LAS ESPECIFICACIONES TÉCNICAS ADOPTADAS POR LA ENTIDAD.</t>
  </si>
  <si>
    <t>AUNAR RECURSOS TÉCNICOS, ADMINISTRATIVOS Y HUMANOS ENTRE EL INSTITUTO DISTRITAL DE LAS ARTES IDARTES Y LA SECRETARÍA DE CULTURA RECREACIÓN Y DEPORTE SCRD CON EL PROPÓSITO DE ARTICULAR ESTRATEGIAS QUE PERMITAN LA ESTRUCTURACIÓN, FORTALECIMIENTO Y CIRCULACIÓN DE EXPERIENCIAS Y OBRAS ARTÍSTICAS PARA LA PRIMERA INFANCIA EN LA RED DISTRITAL DE BIBLIOTECAS PÚBLICAS (BIBLORED) Y FACILITAR EL CONTACTO CON LA LECTURA, EL ARTE, LA CIENCIA Y LA CULTURA, ASÍ COMO LA VINCULACIÓN A DICHA RED DE LA BIBLIOTEC</t>
  </si>
  <si>
    <t>Prestar servicios profesionales al Instituto Distrital de las Artes (IDARTES) - Subdirección de Formación Artística, en las actividades relacionadas con el seguimiento misional y la gestión en el marco del cumplimiento de las metas y objetivos establecidos en el proyecto de inversión 7997, de acuerdo con las directrices de la entidad</t>
  </si>
  <si>
    <t>Prestar servicios profesionales al IDARTES - Subdirección de las Artes, relacionadas con la promoción y gestión cultural en el ámbito artístico, específicamente dirigidas a las comunidades étnicas residentes en la ciudad dentro del marco del Plan Distrital de Desarrollo "Bogotá Camina Segura" 2024-2027</t>
  </si>
  <si>
    <t>Prestar los servicios de apoyo a la gestión en la Oficina Asesora Jurídica del IDARTES en la consolidación, presentación, gestión y seguimiento a las actividades de los planes y programas del MIPG asociados al Proceso de Gestión Jurídica y Contractual, incluyendo el reporte de indicadores e informes; así como en el acompañamiento y la gestión en el fortalecimiento de los sistemas de información y, en auditorias y requerimientos relacionados con la gestión jurídica-contractual.</t>
  </si>
  <si>
    <t>Prestar Servicios Profesionales al IDARTES OFICINA ASESORA JURÍDICA o la dependencia que haga sus veces, en materia de trámites contractuales en todas las modalidades y etapas, así como la revisión de procesos, contratos y convenios en la plataforma de contratación estatal, y en los asuntos que requiera la dependencia en materia de conceptos jurídicos y actos administrativos.</t>
  </si>
  <si>
    <t>El IDARTES se compromete a gestionar las solicitudes de Permiso Unificado de Filmaciones Audiovisuales PUFA y conceder a DAGO GARCIA PRODUCCIONES SAS el uso y aprovechamiento económico de los espacios públicos para filmaciones audiovisuales registrados y aprobados a través de la plataforma SUMA, y DAGO GARCIA PRODUCCIONES SAS acepta pagar la respectiva retribución económica y cumplir con las condiciones establecidas por EL IDARTES y normatividad vigente para el uso del espacio público (...)</t>
  </si>
  <si>
    <t>El IDARTES se compromete a gestionar las solicitudes de Permiso Unificado de Filmaciones Audiovisuales PUFA y conceder a TELESET SAS el uso y aprovechamiento económico de los espacios públicos para filmaciones audiovisuales registrados y aprobados a través de la plataforma SUMA, y TELESET SAS acepta pagar la respectiva retribución económica y cumplir con las condiciones establecidas por EL IDARTES y la normatividad vigente para el uso del espacio público para las actividades de filmación (...)</t>
  </si>
  <si>
    <t>PRESTAR EL SERVICIO DE ARRENDAMIENTO DEL TEATRO JORGE ELIÉCER GAITÁN PROPIEDAD DEL INSTITUTO DISTRITAL DE LAS ARTES IDARTES, A FILM MUSIC ORCHESTRA SAS, PARA LLEVAR A CABO EL EVENTO EPIC DE ACUERDO CON LOS LINEAMIENTOS DEL COMITÉ DE PROGRAMACIÓN DE LA SUBDIRECCIÓN DE EQUIPAMIENTOS CULTURALES.</t>
  </si>
  <si>
    <t>Prestar servicios profesionales al Instituto Distrital de las Artes - IDARTES en la proyección, revisión y acompañamiento de los procesos, documentos y trámites de contenido financiero y económico de los procesos precontractuales de la entidad.</t>
  </si>
  <si>
    <t>CONTRATAR LA ACTUALIZACIÓN Y BRINDAR SOPORTE TÉCNICO DE LA PLATAFORMA KOHA, SISTEMA INTEGRADO DEL SISTEMA DE GESTIÓN DE BIBLIOTECAS, INSTALADO SEGÚN LO DEFINIDO POR EL INSTITUTO DISTRITAL DE LAS ARTES - IDARTES Y DESCRITO CON LAS ESPECIFICACIONES REQUERIDAS Y ESTABLECIDAS POR LA ENTIDAD</t>
  </si>
  <si>
    <t>Prestar servicios profesionales al Idartes - Subdirección de las Artes, en las acciones asociadas a la revisión de documentos precontractuales, contractuales y post contractuales, así como en la proyección de comunicaciones, respuestas y/o documentos internos según se requiera, acorde con los procesos, procedimientos y formatos adoptados por la entidad</t>
  </si>
  <si>
    <t>El IDARTES se compromete a gestionar las solicitudes de Permiso Unificado de Filmaciones Audiovisuales PUFA y conceder a CMO STUDIOS SAS el uso y aprovechamiento económico de los espacios públicos para filmaciones audiovisuales registrados y aprobados en la plataforma SUMA y CMO STUDIOS SAS acepta pagar la respectiva retribución económica y cumplir con las condiciones establecidas por EL IDARTES y normatividad vigente para el uso del espacio público en actividades de filmación audiovisual.</t>
  </si>
  <si>
    <t>Prestar servicios de apoyo a la gestión al IDARTES - Oficina Asesora de Planeación y Tecnologías de la información en actividades encaminadas a garantizar el cumplimiento de los Acuerdos de Nivel de Servicio ANS tales como soporte técnico de primer nivel asignado a través de la mesa de servicios gestión de cuentas de usuario en las plataformas de controladores de dominio y correo electrónico de la entidad entre otras conforme a los estándares establecidos y alineándose con los proyectos del PETI</t>
  </si>
  <si>
    <t>PRESTAR SERVICIOS PROFESIONALES AL INSTITUTO DISTRITAL DE LAS ARTES - IDARTES PARA LA ESTRUCTURACIÓN, GESTIÓN Y EJECUCIÓN DE CONTENIDOS DE COMUNICACIÓN, ESTRATEGIAS Y PROYECTOS CONFORME CON LOS LINEAMIENTOS ESTABLECIDOS POR LA ENTIDAD.</t>
  </si>
  <si>
    <t>ADQUIRIR UNA SUSCRIPCIÓN PARA EL SERVICIO DE ENVÍO DE CORREO ELECTRÓNICO CERTIFICADO A FIN DE CONTAR CON UNA VALIDEZ JURÍDICA Y PROBATORIA PARA LAS NOTIFICACIONES DE INFORMACIÓN REMITIDAS POR EL INSTITUTO DISTRITAL DE LAS ARTES - IDARTES</t>
  </si>
  <si>
    <t>Prestar servicios de apoyo a la gestión al Idartes - Subdirección de las Artes en el desarrollo de actividades administrativas y operativas requeridas para la gestión y manejo de los procesos y procedimientos de las dependencias, así como en los trámites pre contractuales y contractuales requeridos por la entidad.</t>
  </si>
  <si>
    <t>Prestar servicios profesionales al Idartes - Subdirección de las Artes en la formulación e implementación estratégica del componente misional y administrativo de los proyectos de inversión a cargo de la dependencia en el marco del Plan Distrital de Desarrollo "Bogotá camina segura 2024-2027".</t>
  </si>
  <si>
    <t>Prestar servicios profesionales al Instituto Distrital de las Artes- Idartes, en el acompañamiento a las actividades relacionadas con la planeación, estructuración, articulación y seguimiento a la ejecución del componente administrativo y financiero de conformidad con los procesos, procedimientos y requerimientos de la entidad en los laboratorios de Cocreación e Innovación social.</t>
  </si>
  <si>
    <t>PRESTAR SERVICIOS PROFESIONALES AL IDARTES - SUBDIRECCIÓN DE EQUIPAMIENTOS CULTURALES, EN LO RELACIONADO CON LA PLANEACIÓN OPERATIVA Y LOGÍSTICA DE ACCIONES DE MEDIACIÓN DEFINIDAS PARA LOS PROCESOS DE DIVULGACIÓN Y APROPIACIÓN SOCIAL DE LOS CONOCIMIENTOS DEL PLANETARIO DE BOGOTÁ.</t>
  </si>
  <si>
    <t>Prestar servicios profesionales al Instituto Distrital de las Artes - Idartes -Subdireccion Administrativa y Financiera - Talento Humano para la creacion y/o prorroga de la Planta de Empleos con caracter temporal, la creación, modificación o
 transformaciOn de empleos, dependencias, oficinas, gerencias o unidades de gestion que impliquen un rediseño institucional de la Entidad, así como, todo lo relacionado con el analisis de requisitos, convocatorias internas y externas y la elaboración de los</t>
  </si>
  <si>
    <t>Prestar los servicios de apoyo a la gestión a la subdirección de las artes, para realizar la corrección de estilo y ortotipográfica, así como el cotejo y revisión de armadas de las publicaciones del Instituto Distrital de las Artes de acuerdo con los lineamientos, procesos y procedimientos de la entidad.</t>
  </si>
  <si>
    <t>"Aunar esfuerzos entre el Instituto Distrital de las Artes Idartes- Subdirección de Equipamientos y una entidad privada sin ánimo de lucro de reconocida idoneidad, para la ejecución de la programación del proyecto: "Escenarios del Nodo Territorial (Teatro El Ensueño, los Escenarios Móviles y Pilona 10 - Centro Cultural Compartir en Sumapaz) para circular diversas producciones de trayectoria y artistas emergentes", permitiendo acercar dicha oferta cultural a los territorios garantizando el ejerci</t>
  </si>
  <si>
    <t>PRESTAR SERVICIOS PROFESIONALES AL INSTITUTO DISTRITAL DE LAS ARTES - IDARTES - SUBDIRECCIÓN ADMINISTRATIVA Y FINANCIERA - TALENTO HUMANO EN RELACIÓN CON LAS ACTIVIDADES ENCAMINADAS A LOGRAR EL REDISEÑO INSTITUCIONAL Y LA CREACIÓN Y/O PRÓRROGA DE LA PLANTA TEMPORAL, ASÍ COMO, LA ELABORACIÓN DE LOS DOCUMENTOS TÉCNICOS Y ADMINISTRATIVOS QUE SOPORTEN EL REDISEÑO INSTITUCIONAL Y/O LA CREACIÓN O PRÓRROGA DE LA PLANTA DE EMPLEOS TEMPORALES DE LA ENTIDAD ACORDE CON LAS NECESIDADES DEFINIDAS (...)</t>
  </si>
  <si>
    <t>Prestar servicios profesionales al Idartes - Subdirección de las Artes - Gerencia de Música, para el acompañamiento y seguimiento al componente de investigación del proyecto Archivo Musical y Sonoro de Bogotá.</t>
  </si>
  <si>
    <t>Prestar servicios profesionales como Arquitecta al Instituto Distrital de las Artes - IDARTES, para realizar la formulación y seguimiento a la ejecución de las acciones de mantenimiento preventivo y correctivo de los equipamientos culturales y sedes de la ciudad a cargo del Instituto</t>
  </si>
  <si>
    <t>Prestar servicios de apoyo a la gestion al IDARTES - Subdireccion de Equipamientos Culturales, en la adecuacion de todos los espacios en los que se realizan actividades culturales, de apropiacion social del arte, la ciencia y la tecnologia, brindando informacion y acompañamiento a los visitantes del Planetario de Bogota.</t>
  </si>
  <si>
    <t>Contratar para el Instituto Distrital de las Artes - IDARTES- el servicio de alojamiento y alimentación para los artistas y/o personas que sean convocados para la participación y/o realización de eventos, actividades, festivales y producciones programadas, desarrolladas y/o en las que este haga parte el Idartes, acorde con las especificaciones técnicas definidas por la entidad y de conformidad con la normatividad que rige la materia</t>
  </si>
  <si>
    <t>Prestar servicios de apoyo a la gestión al IDARTES - Subdirección de Equipamientos Culturales, mediante la colaboración y acompañamiento en actividades asociadas a la planeación, ejecución, seguimiento a la programación artística y circulación que se desarrollará dentro del marco del Programa "Culturas en Común"</t>
  </si>
  <si>
    <t>Prestar servicios de apoyo a la gestión al
  IDARTES - Subdirección de Equipamientos
  Culturales, en actividades de planeación,
  ejecución y seguimiento que se requieran
  para la producción de los eventos que se
  desarrollen en el marco del Programa
  "Culturas en común"</t>
  </si>
  <si>
    <t>Prestar servicios profesionales al Instituto Distrital de las Artes IDARTES Subdirección de Formación Artística, en actividades relacionadas con la programación de espacios virtuales, interactivos y multiplataforma para la apropiación y uso de la cultura digital, la educación, el ejercicio de los derechos y el desarrollo humano en el marco del proyecto de Inversión 7997 de acuerdo a los lineamientos definidos por la Entidad.</t>
  </si>
  <si>
    <t>Prestar servicios de apoyo a la gestión al IDARTES Subdirección de Equipamientos Culturales, en la adecuación de todos los espacios en los que se realizan actividades culturales, de apropiación social del arte, la ciencia y la tecnología, brindando información y acompañamiento a los visitantes del Planetario de Bogotá</t>
  </si>
  <si>
    <t>Prestar los servicios de apoyo a la gestión en la Oficina Asesora Jurídica del IDARTES
 en la consolidación, verificación y cargue de información y documentación relacionada
 con la gestión jurídica-contractual en los diferentes sistemas de información y bases de datos de la Entidad, en especial los contratos PUFA de la Subdirección de las Artes.</t>
  </si>
  <si>
    <t>PRESTAR EL SERVICIO DE ARRENDAMIENTO DEL TEATRO JORGE ELIÉCER GAITÁN PROPIEDAD DEL INSTITUTO DISTRITAL DE LAS ARTES IDARTES, A L SEÑOR ORLANDO RICAURTE PACHÓN EN CALIDAD DE PERSONA NATURAL, PARA LLEVAR A CABO EL EVENTO "ORQUESTA FILARMÓNICA DE COSTA RICA EN CONCIERTO" CONCIERTO", DE ACUERDO CON LOS LINEAMIENTOS DEL COMITÉ DE PROGRAMACIÓN DE LA SUBDIRECCIÓN DE EQUIPAMIENTOS CULTURALES.</t>
  </si>
  <si>
    <t>Prestar servicios de distribución de contenidos audiovisuales al Instituto Distrital de las Artes - Idartes, para exhibición 
 del material que se proyectará en los equipamientos culturales, de acuerdo con la programación definida por la entidad</t>
  </si>
  <si>
    <t>PRESTAR EL SERVICIO DE ARRENDAMIENTO DEL TEATRO JORGE ELIÉCER GAITÁN PROPIEDAD DEL INSTITUTO DISTRITAL DE LAS ARTES IDARTES, A AVE FENIX ENTRETENIMIENTO S.A. PARA LLEVAR A CABO EL EVENTO MIGUEL MATEOS SINFONICO DE ACUERDO CON LOS LINEAMIENTOS DEL COMITÉ DE PROGRAMACIÓN DE LA SUBDIRECCIÓN DE EQUIPAMIENTOS CULTURALES.</t>
  </si>
  <si>
    <t>PRESTAR LOS SERVICIOS DE INTERPRETACIÓN, TRADUCCIÓN TÉCNICA Y ESPECIALIZADA AL IDARTES, PARA LOS EVENTOS, DOCUMENTOS IMPRESOS Y DIGITALES, QUE SEAN REQUERIDOS, ACORDE CON LOS REQUERIMIENTOS DE LA ENTIDAD, EN EL MARCO DEL PLAN DE DESARROLLO BOGOTÁ CAMINA SEGURA 2024-2027</t>
  </si>
  <si>
    <t>CONTRATAR LA PRESTACIÓN DEL SERVICIO DE CERTIFICACIÓN DE CALIDAD DE ACUERDO CON LA NORMATIVA VIGENTE DE LOS EQUIPOS DE TRANSPORTE VERTICAL DE LAS SEDES, ESCENARIOS Y EQUIPAMIENTOS CULTURALES A CARGO DEL INSTITUTO DISTRITAL DE LAS ARTES - IDARTES.</t>
  </si>
  <si>
    <t>PRESTAR LOS SERVICIOS PROFESIONALES EN LA OFICINA ASESORA JURÍDICA DEL IDARTES EN EL MARCO Y DESARROLLO DE LAS ACTUACIONES CONTRACTUALES DESDE EL COMPONENTE FINANCIERO, DE PLANEACIÓN ESTRATÉGICA Y ADMINISTRATIVA, ASÍ COMO EL APOYO A LA SUPERVISIÓN DESIGNADA POR LA JEFE DE LA DEPENDENCIA</t>
  </si>
  <si>
    <t>Prestar servicios profesionales al Instituto Distrital de las Artes (IDARTES) 
  Subdirección de Formación Artística, en actividades relacionadas con la creación de
  una propuesta sonora, así como piezas y contenidos sonoros requeridos por el proyecto
  de inversión 7997, de acuerdo con los lineamientos definidos por la entidad</t>
  </si>
  <si>
    <t>Prestar los servicios de apoyo a la gestión en la Oficina Asesora Jurídica del IDARTES en la consolidación, verificación y cargue de información y documentación relacionada con la gestión jurídica-contractual en los diferentes sistemas de información y bases de datos de la Entidad, en especial los contratos PUFA de la Subdirección de las Artes</t>
  </si>
  <si>
    <t>Prestar servicios de apoyo a la gestión en el Instituto Distrital de las Artes (IDARTES) Subdirección de Formación Artística, en actividades relacionadas con la generación de conceptualizaciones y contenidos 2D y 3D, en el marco del proyecto de inversión 7997, de acuerdo con los lineamientos
 definidos por la Entidad.</t>
  </si>
  <si>
    <t>ADQUISICIÓN DEL LICENCIAMIENTO, ACTUALIZACIÓN, CONFIGURACIÓN Y PUESTA EN CORRECTO FUNCIONAMIENTO DE LA PLATAFORMA DE ANTIVIRUS INSTALADA Y ADMINISTRADA ON-PREMISE PARA LOS SERVIDORES Y COMPUTADORES DE LA INFRAESTRUCTURA TECNOLÓGICA DEL INSTITUTO DISTRITAL DE LAS ARTES - IDARTES.</t>
  </si>
  <si>
    <t>REALIZAR LA ADQUISICIÓN DE UNA (1) LICENCIA DEL SOFTWARE CONSTRUPLAN DE CONSTRUDATA PARA LA ELABORACIÓN DE PRESUPUESTOS, CON EL FIN DE ESTRUCTURAR PROYECTOS Y PROCESOS EN EL MARCO DE LAS ACCIONES DE PLANEACIÓN ESTRATÉGICA ORIENTADAS AL FORTALECIMIENTO DE LA INFRAESTRUCTURA Y MANTENIMIENTO DE LA ENTIDAD</t>
  </si>
  <si>
    <t>Prestar los servicios profesionales en la Oficina Asesora Jurídica del IDARTES en materia de trámites poscontractuales, así
 como en los asuntos que requiera la dependencia en materia contractual de acuerdo con el proceso de gestión jurídica-contractual establecido por la entidad.</t>
  </si>
  <si>
    <t>Prestar servicios profesionales en la elaboración de Avalúos inmuebles, así como para prestar acompañamiento para la toma de decisiones relacionadas con negocios jurídicos normativos sobre bienes inmuebles del Instituto Distrital de las Artes - IDARTES.</t>
  </si>
  <si>
    <t>LA ADQUISICIÓN E INSTALACIÓN DE LA ALFOMBRA PARA EL TEATRO JORGE ELIECER GAITÁN Y ESPACIOS ALTERNOS, SEGÚN ESPECIFICACIONES TÉCNICAS DEFINIDAS POR EL IDARTES EN FORMATO ANEXO.</t>
  </si>
  <si>
    <t>Prestar servicios profesionales al Instituto Distrital de las Artes (IDARTES) 
 Subdirección de Formación Artística, en actividades relacionadas con la programación
 de la estructura de interactividad y el desarrollo del frontend para la apropiación y uso
 de la cultura digital, la educación, el ejercicio de los derechos y el desarrollo humano,
 en el marco del proyecto de inversión 7997, de acuerdo con los lineamientos
 establecidos por la entidad.</t>
  </si>
  <si>
    <t>Prestar servicios profesionales al Idartes-Subdirección de las Artes - área del Ecosistema Sostenible para las Artes, en el desarrollo de actividades de orden misional que faciliten la planeación, implementación y seguimiento de estrategias para la cualificación de los agentes artísticos y la articulación de los productos y servicios locales a los ciclos productivos de las prácticas artísticas, en el marco del Plan de Desarrollo Distrital "Bogotá Camina Segura 2024- 2027.</t>
  </si>
  <si>
    <t>Prestar los servicios operativos y asistenciales en la Oficina Asesora Jurídica del IDARTES en el cargue de información y documentación relacionada con la gestión jurídica-contractual en los diferentes sistemas de información y bases de datos de la Entidad.</t>
  </si>
  <si>
    <t>PRESTAR SERVICIOS DE APOYO A LA GESTIÓN DEL IDARTES - SUBDIRECCIÓN DE EQUIPAMIENTOS CULTURALES, EN LA REALIZACIÓN DE ACCIONES DE DIVULGACIÓN DE LA CIENCIA EN LA EJECUCIÓN DE ACTIVIDADES DE CREACIÓN, PRESENTACIÓN Y CIRCULACIÓN DE EXPERIENCIAS INMERSIVAS EN LAS DIFERENTES ACTIVIDADES PROGRAMADAS POR EL PLANETARIO DE BOGOTÁ.</t>
  </si>
  <si>
    <t>Prestar servicios profesionales a la Subdirección de las Artes - Ecosistema Sostenible para las Artes, en la asistencia a actividades vinculadas a la planificación, organización, integración y supervisión de la implementación en los aspectos administrativos y financieros, de acuerdo con los procesos y procedimientos establecidos por la entidad.</t>
  </si>
  <si>
    <t>Contratar el servicio de soporte técnico en mantenimientos preventivos y correctivos, en actualizaciones y capacitaciones del sistema de proyección digital en tecnología láser con todos sus componentes para el Domo del Planetario de Bogotá, de conformidad con las especificaciones técnicas definidas por el Instituto Distrital de las Artes-Idartes.</t>
  </si>
  <si>
    <t>PRESTAR SERVICIOS DE DISTRIBUCIÓN DE CONTENIDOS AUDIOVISUALES AL INSTITUTO DISTRITAL DE LAS ARTES - IDARTES, PARA EXHIBICIÓN DEL MATERIAL QUE SE PROYECTARÁ EN LOS EQUIPAMIENTOS CULTURALES, DE ACUERDO CON LA PROGRAMACIÓN DEFINIDA POR LA ENTIDAD</t>
  </si>
  <si>
    <t>Prestar servicios profesionales como ingeniero para apoyar a la Subdirección Administrativa y Financiera, en el seguimiento a la proyección y ejecución de las actividades de intervención, mantenimiento y mejoramiento con la infraestructura y/o equipamientos culturales de la ciudad a cargo del instituto, acorde con los requerimientos del Idartes</t>
  </si>
  <si>
    <t>Adquirir a título de compra, los elementos audiovisuales y tecnológicos necesarios para el desarrollo de las actividades misionales y/o transversales desarrolladas por el Instituto Distrital de las Artes -IDARTES o en los que éste haga parte, según las especificaciones técnicas definidas por la Entidad.</t>
  </si>
  <si>
    <t>Prestar servicios profesionales como arquitecto para apoyar a la Dirección General, en el seguimiento a la proyección y ejecución de las actividades de conservación, intervención, mantenimiento y mejoramiento de la infraestructura y/o equipamientos culturales de la ciudad a cargo del instituto, acorde con los requerimientos del Idartes</t>
  </si>
  <si>
    <t>ADQUIRIR A TÍTULO DE COMPRA, LOS INSTRUMENTOS Y ACCESORIOS MUSICALES REQUERIDOS PARA EL DESARROLLO DE LAS ACTIVIDADES MISIONALES Y/O TRANSVERSALES DESARROLLADAS POR EL INSTITUTO DISTRITAL DE LAS ARTES -IDARTES O EN LOS QUE ÉSTE HAGA PARTE, SEGÚN LAS ESPECIFICACIONES TÉCNICAS DEFINIDAS POR LA ENTIDAD</t>
  </si>
  <si>
    <t>RENOVACIÓN DEL LICENCIAMIENTO PARA EL DESARROLLO DE SOFTWARE Y GESTIÓN DE PROYECTOS, CONTROL DE VERSIONES Y REPOSITORIOS DE CÓDIGOS FUENTES, ELABORACIÓN, DISEÑO, EDICIÓN DE PLANOS Y APLICACIONES WEB REQUERIDAS POR LA ENTIDAD GARANTIZANDO EL DESARROLLO Y SEGUIMIENTO DE LAS ACTIVIDADES EN CUMPLIMIENTO DE LA MISIONALIDAD DEL INSTITUTO DISTRITAL DE LA ARTES - IDARTES.</t>
  </si>
  <si>
    <t>SUMINISTRAR LOS ELEMENTOS DE FERRETERÍA ESPECIALIZADA REQUERIDOS PARA LAS ACTIVIDADES DE PRODUCCIÓN DE LOS EVENTOS REALIZADOS EN LOS DIFERENTES ESCENARIOS A CARGO DE LA SUBDIRECCIÓN DE EQUIPAMIENTOS CULTURALES DEL INSTITUTO DISTRITAL DE LAS ARTES - IDARTES.</t>
  </si>
  <si>
    <t>Prestar servicios de apoyo a la gestión del Idartes - Subdirección de Equipamientos Culturales, para la operación de los sistemas audiovisuales digitales para la programación del Planetario de Bogotá.</t>
  </si>
  <si>
    <t>CONTRATAR LA PRESTACIÓN DE SERVICIOS DE COORDINADORES GENERALES DE LOGÍSTICA, COORDINADORES LOGÍSTICOS, JEFES DE EMERGENCIA, OPERADORES LOGÍSTICOS, BRIGADAS CONTRAINCENDIOS, VIGILANTES SIN ARMA, SUPERVISORES DE VIGILANCIA SIN ARMA, CABINAS DE SONIDO AUTO POTENCIADAS Y KIT DE APROXIMACIÓN VIAL REQUERIDOS PARA EL LLEVAR A CABO LAS ACTIVIDADES, EVENTOS Y PRODUCCIONES DESARROLLADOS Y/O EN LAS QUE HAGA PARTE EL INSTITUTO DISTRITAL DE LAS ARTES - IDARTES-, ACORDE CON LAS ESPECIFICACIONES TÉCNICAS DEFI</t>
  </si>
  <si>
    <t>PRESTAR SERVICIOS DE APOYO TÉCNICO AL IDARTES- SUBDIRECCIÓN DE EQUIPAMIENTOS CULTURALES, EN LO REFERENTE A LA PUESTA ESCÉNICA DE LA LA PROGRAMACIÓN DE EVENTOS Y ACTIVIDADES DE TODOS LOS EQUIPAMIENTOS ADMINISTRADOS POR LA DEPENDENCIA.</t>
  </si>
  <si>
    <t>PRESTAR LOS SERVICIOS DE IMPRESIÓN Y ENCUADERNACIÓN DE LAS PUBLICACIONES QUE, EN DESARROLLO DE SU ACTIVIDAD MISIONAL, REQUIERA EL INSTITUTO DISTRITAL DE LAS ARTES - IDARTES PARA EL FOMENTO A LA CREACIÓN, INVESTIGACIÓN, FORMACIÓN, CIRCULACIÓN Y APROPIACIÓN DE LAS ARTES Y LAS PRÁCTICAS ARTÍSTICAS EN EL DISTRITO CAPITAL.</t>
  </si>
  <si>
    <t>SUMINISTRAR MATERIAL PEDAGÓGICO, ELEMENTOS LÚDICO-CIENTÍFICOS E INSUMOS REQUERIDOS EN VIRTUD DE LAS ACTIVIDADES MISIONALES DE LA SUBDIRECCIÓN DE FORMACIÓN ARTÍSTICA, TRANSVERSALES DEL INSTITUTO DISTRITAL DE LAS ARTES Y LAS DESARROLLADAS EN EL MARCO DEL CONVENIO ENTRE SECRETARÍA DE EDUCACIÓN DEL DISTRITO Y EL IDARTES - SUBDIRECCIÓN DE EQUIPAMIENTOS CULTURALES, SEGÚN LAS ESPECIFICACIONES TÉCNICAS DEFINIDAS POR LA ENTIDAD</t>
  </si>
  <si>
    <t>Adquisición y puesta en funcionamiento de máquinas de humo de niebla para el Teatro Municipal Jorge Eliécer Gaitán propiedad de la Entidad y el Teatro El Ensueño, administrados por el Instituto Distrital de las Artes, según especificaciones técnicas definidas por la Entidad.</t>
  </si>
  <si>
    <t>Prestar los servicios profesionales en la Oficina Asesora Jurídica del IDARTES en materia de trámites propios de la etapa poscontractual de los contratos, convenios y ordenes de compra, así como en los asuntos que requiera la dependencia frente a la revisión y actualización de la documentación de la misma etapa asociados al proceso de gestión jurídica-contractual establecido por la entidad.</t>
  </si>
  <si>
    <t>Prestar servicios de apoyo a la gestión del IDARTES- Subdirección Administrativa y Financiera / Gestión Documental en actividades relacionadas con la organización, clasificación, depuración, foliación, eliminación y descripción de los archivos de acuerdo con las Tablas de Retención Documental (TRD) de la Entidad.</t>
  </si>
  <si>
    <t>Contratar para el Instituto Distrital de las Artes- IDARTES- el servicio de alquiler de pabellones, carpas, pisos, tapete de tráfico pesado, sillas, mesas y plataformas para personas en situación de discapacidad, para ser utilizados en la realización de eventos, actividades, festivales y producciones desarrollados y/o en las que haga parte el Instituto, acorde con las especificaciones técnicas definidas por la entidad</t>
  </si>
  <si>
    <t>ADQUIRIR EL LICENCIAMIENTO Y SERVICIOS DE SOPORTE PARA LAS PLATAFORMAS DE VIRTUALIZACIÓN VM-WARE Y DEMÁS COMPONENTES ASOCIADOS, COPIAS DE SEGURIDAD PARA EQUIPOS DE COMPUTO Y SERVIDORES, IMPLEMENTADOS EN LA INFRAESTRUCTURA TECNOLÓGICA DEL INSTITUTO DISTRITAL DE LAS ARTES - IDARTES</t>
  </si>
  <si>
    <t>Contratar el servicio de alquiler los elementos de Backline para ser utilizados en la realización de 
 actividades, eventos y producciones desarrollados y/o en las que haga parte el Instituto Distrital de las 
 Artes-IDARTES, acorde con las especificaciones técnicas definidas por la entidad</t>
  </si>
  <si>
    <t>Prestar servicios profesionales a la Subdirección Administrativa y Financiera, en trámites de seguimiento presupuestal y contractual, temas administrativos y estratégicos, y de estructuración de procedimientos</t>
  </si>
  <si>
    <t>Aunar esfuerzos entre el Instituto Distrital de las Artes - Idartes y una entidad sin ánimo de lucro para el desarrollo conjunto de acciones relacionadas con los cometidos y funciones del instituto, particularmente para la realización del proyecto arte en espacio público, con estrategias de circulación, formación, participación y apropiación de las artes, con el objetivo de crear espacios que fomenten las prácticas artísticas y culturales de la ciudad, a través de las dimensiones del arte.</t>
  </si>
  <si>
    <t>CONTRATAR LOS SERVICIOS DE MANTENIMIENTO, DIAGNÓSTICO Y SUMINISTRO DE PARTES PARA EQUIPOS ESPECIALIZADOS TIPO SERVIDOR Y EQUIPOS DE ALMACENAMIENTO DEL INSTITUTO DISTRITAL DE LAS ARTES - IDARTES, DE CONFORMIDAD CON LAS ESPECIFICACIONES TÉCNICAS DEFINIDAS POR LA ENTIDAD</t>
  </si>
  <si>
    <t>Contratar para el Instituto Distrital de las Artes - IDARTES- el servicio de alquiler de equipos e insumos de producción técnica de pequeño formato, requeridos para la realización de actividades y eventos desarrollados y/o en las que haga parte el IDARTES durante las fases de montaje, ejecución y desmontaje, de acuerdo con lo establecido en las especificaciones técnicas definidas por la entidad.</t>
  </si>
  <si>
    <t>PRESTAR EL SERVICIO DE SUMINISTRO, MANTENIMIENTO Y RECARGA DE LOS EXTINTORES PORTÁTILES DE TODAS LAS SEDES, CREA Y EQUIPAMIENTOS, A CARGO DEL INSTITUTO DISTRITAL DE LAS ARTES, BAJO LAS ESPECIFICACIONES TÉCNICAS REQUERIDAS POR LA ENTIDAD</t>
  </si>
  <si>
    <t>Prestar servicios profesionales a la Oficina Asesora de Planeación y Tecnologías de la Información del Idartes, para realizar la migración del sistema de gestión documental ORFEO a una versión superior de lenguaje de programación. Así mismo atender los requerimientos de desarrollo de software que le sean asignados.</t>
  </si>
  <si>
    <t>REALIZAR LA COPRODUCCIÓN PARA EL DESARROLLO DE LOS EVENTOS DENOMINADOS "INAUGURACIÓN 22 BOGOSHORTS - FESTIVAL DE CORTOS DE BOGOTÁ ", " NOCHE FRANKENSTEIN VOL. 8 - BOGOSHORTS", "22 BOGOSHORTS - FESTIVAL DE CORTOS DE BOGOTÁ", DE ACUERDO CON LOS LINEAMIENTOS DEL COMITÉ DE PROGRAMACIÓN DE LA SUBDIRECCIÓN DE EQUIPAMIENTOS CULTURALES DEL INSTITUTO DISTRITAL DE LAS ARTES.</t>
  </si>
  <si>
    <t>Suministro de tiquetes aéreos en vuelos nacionales e internacionales, requeridos para el desplazamiento del personal en el desarrollo de las actividades, eventos y producciones programadas y/o desarrolladas y/o en las que haga parte el IDARTES, acorde con las especificaciones técnicas definidas por la entidad y demás disposiciones vigentes que rigen la materia</t>
  </si>
  <si>
    <t>ADQUIRIR EQUIPOS CON SERVICIO DE PUESTA EN MARCHA PARA EL FORTALECIMIENTO DE LOS SERVICIOS DE SEGURIDAD PERIMETRAL Y MEJORA DE LOS SERVICIOS DE CONECTIVIDAD EN LAS SEDES DEL IDARTES CON EQUIPOS SD WAN</t>
  </si>
  <si>
    <t>PRESTAR EL SERVICIO DE CORREO CON EL OPERADOR POSTAL OFICIAL, PARA LA RECOLECCIÓN, RECEPCIÓN, ADMISIÓN, CURSO, DISTRIBUCIÓN, ENTREGA Y TRAZABILIDAD DE LA CORRESPONDENCIA Y DEMÁS ENVÍOS POSTALES QUE REQUIERA LA ENTIDAD, TANTO A NIVEL URBANO, NACIONAL E INTERNACIONAL.</t>
  </si>
  <si>
    <t>Adquisición y puesta en funcionamiento de un Sistema de Amplificación de Sonido PA con sus componentes y accesorios, y una consola de mezcla para el Escenario Móvil Armando de la Torre, propiedad del Instituto Distrital de las Artes - IDARTES, de conformidad con las especificaciones técnicas definidas por la Entidad.</t>
  </si>
  <si>
    <t>Prestar servicios de apoyo a la gestión al Instituto Distrital de las Artes- Subdirección Administrativa y Financiera - Talento humano para desarrollar actividades administrativas relacionadas con la gestión del SG-SST y teletrabajo.</t>
  </si>
  <si>
    <t>SUMINISTRAR A MONTO AGOTABLE LOS ELEMENTOS DE PAPELERÍA, OFICINA Y ÚTILES DE ESCRITORIO REQUERIDOS PARA EL DESARROLLO DE LAS ACTIVIDADES ADMINISTRATIVAS, MISIONALES Y DE APOYO QUE REALICE EL INSTITUTO DISTRITAL DE LAS ARTES - IDARTES.</t>
  </si>
  <si>
    <t>Prestar servicios profesionales al Idartes- Subdirección de Formación Artística en el proceso de creación, implementación y documentación de acciones artístico pedagógicas territoriales de los componentes del Programa Nidos</t>
  </si>
  <si>
    <t>ADQUISICION, ACTUALIZACION Y PUESTA EN FUNCIONAMIENTO DEL SISTEMA DE ILUMINACION ARQUITECTONICA DE TECNOLOGIA LED Y LUMINARIAS ARTISTICA LED TIPO ELIPSOIDAL, QUE SEAN COMPATIBLES CON LOS COMPONENTES E INFRAESTRUCTURA INSTALADOS EN LA SALA DE TEATRO, DEL TEATRO MAYOR JULIO MARIO SANTO DOMINGO, DE CONFORMIDAD CON LAS ESPECIFICACIONES TECNICAS ESTABLECIDAS POR EL INSTITUTO DISTRITAL DE LAS ARTES - IDARTES</t>
  </si>
  <si>
    <t>Prestar Servicios Profesionales Al Instituto Distrital De Las Artes- Idartes Subdirección Administrativa Y Financiera- Contabilidad, Para Desarrollar Temas Asociados En El Registro, Conciliación Y Seguimiento A Las Cuentas Contables De: Los Ingresos Del Idartes Reportados Por La Subdirección De Equipamientos Culturales, Subdirección De Las Artes Y Tesorería, Liquidación De La Contribución De Estampillas Distritales, Contribución De Obra, De Retención De Industria Y Comercio Y Realizar.</t>
  </si>
  <si>
    <t>Prestar servicios profesionales al Instituto Distrital de las Artes-IDARTES -Subdirección Administrativa y Financiera para el desarrollo de actividades administrativas y financieras y demás actividades que sean inherentes a la unidad de unidad de gestión de Servicios Generales.</t>
  </si>
  <si>
    <t>Prestar servicios profesionales al Idartes en el desarrollo de actividades relacionadas con el proceso de gestión de contable a cargo de la Subdirección Administrativa y Financiera, brindando soporte en el cumplimiento y control de los indicadores de gestión del área, así como revisión y seguimiento y análisis cuentas contables, conciliaciones, informes financieros y gestión tributaria.</t>
  </si>
  <si>
    <t>Garantizar al IDARTES la autorización, ejecución, comunicación pública y utilización de las obras musicales, literarias, teatrales, audiovisuales y de la danza de autores y compositores asociados, en virtud de los derechos patrimoniales de autor de sus afiliados en Colombia y a través de los contratos de representación recíproca en las utilizaciones de los repertorios que el Instituto represente los eventos festivales y actividades desarrolladas y/o de las que haga parte, virtual o presencial</t>
  </si>
  <si>
    <t>Prestar servicios de apoyo a la gestión al Instituto Distrital de las Artes - Idartes, Subdirección de las Artes, en la consolidación de información, el seguimiento de propuestas y análisis de los reportes relacionados a las metas e indicadores y misionalidad en el desarrollo del programa Más Cultura Local.</t>
  </si>
  <si>
    <t>Prestar servicios de apoyo a la gestión al Instituto Distrital de las Artes - Idartes en la Subdirección de las Artes para el desarrollo de actividades relacionadas con la elaboración, ejecución de las estrategias de comunicación y creación de contenido del Programa Más Cultura Local, de conformidad con los lineamientos establecidos dentro de la entidad</t>
  </si>
  <si>
    <t>Prestar servicios de apoyo a la gestión al Instituto Distrital de las Artes - Idartes en la Subdirección de las Artes, en las actividades requeridas para el procedimiento de las convocatorias, así como en el desarrollo del componente administrativo que se genere en la ejecución del programa Programa Más Cultura Local en la/s localidad/es asignada/s.</t>
  </si>
  <si>
    <t>Prestar servicios de apoyo a la gestión al Instituto Distrital de las Artes - Idartes en la Subdirección de las Artes, en las actividades requeridas para el procedimiento de las convocatorias, así como en el desarrollo del componente administrativo que se genere en la ejecución del programa Programa Más Cultura Local en la/s localidad/es asignadas</t>
  </si>
  <si>
    <t>Prestar servicios de apoyo a la gestión al Instituto Distrital de las Artes - Idartes, Subdirección de las Artes, en las actividades requeridas en el procedimiento de las convocatorias, así como en el seguimiento y acompañamiento de los proyectos ganadores del programa Más Cultura Local en la/s localidad/es asignada/s.</t>
  </si>
  <si>
    <t>Prestar servicios de apoyo a la gestión al Instituto Distrital de las Artes - Idartes, Subdirección de las Artes, en las actividades administrativas durante la planeación, desarrollo, ejecución y seguimiento del Programa Más Cultura Local.</t>
  </si>
  <si>
    <t>Prestar servicios de apoyo a la gestión al Instituto Distrital de las Artes - Idartes, en la Subdirección de las Artes, con relación a las actividades requeridas para el relacionamiento interinstitucional y acompañamiento a los agentes del sector cultural en el marco del programa Más Cultura Local.</t>
  </si>
  <si>
    <t>PRESTAR SERVICIOS DE APOYO A LA GESTIÓN AL INSTITUTO DISTRITAL DE LAS ARTES - IDARTES, SUBDIRECCIÓN DE LAS ARTES, EN LAS ACTIVIDADES REQUERIDAS EN EL PROCEDIMIENTO DE LAS CONVOCATORIAS, ASÍ COMO EN EL SEGUIMIENTO Y ACOMPAÑAMIENTO DE LOS PROYECTOS GANADORES DEL PROGRAMA MÁS CULTURA LOCAL EN LA/S LOCALIDAD/ES ASIGNADA/S</t>
  </si>
  <si>
    <t>Prestar servicios de apoyo a la gestión al Instituto Distrital de las Artes - IdartesSubdirección de las Artes en la realización de registros fotográficos especializados, registros de video y registros de audio editados de las actividades y eventos en el marco del Programa Más Cultura Local.</t>
  </si>
  <si>
    <t>Prestar servicios de apoyo a la gestión al Instituto Distrital de las Artes - Idartes en la Subdirección de las Artes, en las actividades asociadas a la producción del contenido gráfico requerido en el marco de la ejecución del Programa Más Cultura Local.</t>
  </si>
  <si>
    <t>Prestar servicios de apoyo a la gestión al Instituto Distrital de las Artes - Idartes- Subdirección de las Artes Programa en las actividades relacionadas con planeación, articulación y seguimiento para la preproducción, producción y post producción de actividades y/o eventos a desarrollar en el marco del Programa Más Cultura Local.</t>
  </si>
  <si>
    <t>Prestar servicios de apoyo a la gestión al Instituto Distrital de las Artes - Idartes
 Subdirección de las Artes Programa en las actividades relacionadas con planeación,
  articulación y seguimiento para la preproducción, producción y post producción de
  actividades y/o eventos a desarrollar en el marco del Programa Más Cultura Local</t>
  </si>
  <si>
    <t>Prestar servicios de apoyo a la gestión al Instituto Distrital de las Artes - Idartes, subdirección de las Artes, en las actividades requeridas en el procedimiento de las convocatorias, así como en el seguimiento y acompañamiento de los proyectos ganadores del programa Más Cultura Local en la/s localidad/es asignada/s.</t>
  </si>
  <si>
    <t>Prestar Servicios Profesionales al IDARTES- OFICINA ASESORA JURÍDICA o la dependencia que haga sus veces, en los trámites contractuales asignados por la supervisión del contrato</t>
  </si>
  <si>
    <t>Prestar servicios de apoyo a la gestión en la Oficina Asesora Jurídica o la dependencia que haga sus veces del IDARTES, para la consolidación de bases de datos con la finalidad de atender requerimientos internos y externos, así como apoyar el soporte de plataformas de contratación al interior de la Entidad.</t>
  </si>
  <si>
    <t>PRESTAR SERVICIOS DE APOYO A LA GESTIÓN AL INSTITUTO DISTRITAL DE LAS ARTES - IDARTES EN LA SUBDIRECCIÓN DE LAS ARTES, EN LAS ACTIVIDADES REQUERIDAS PARA EL PROCEDIMIENTO DE LAS CONVOCATORIAS, ASÍ COMO EN EL DESARROLLO DEL COMPONENTE ADMINISTRATIVO QUE SE GENERE EN LA EJECUCIÓN DEL PROGRAMA PROGRAMA MÁS CULTURA LOCAL EN LA/S LOCALIDAD/ES ASIGNADA/S.</t>
  </si>
  <si>
    <t>Adquisición, instalación y puesta en funcionamiento de repuestos, componentes, y accesorios para el mantenimiento preventivo y correctivo del sistema de amplificación de sonido PA del Teatro al Aire Libre La Media Torta, así como para la integración del sistema de amplificación de sonido PA recibido en donación del Teatro Mayor Julio Mario Santo Domingo con el sistema existente en el Teatro al Aire Libre La Media Torta, conforme a las especificaciones técnicas establecidas por el IDARTES</t>
  </si>
  <si>
    <t>PRESTAR SERVICIOS DE APOYO A LA GESTIÓN AL INSTITUTO DISTRITAL DE LAS ARTES - IDARTES, SUBDIRECCIÓN DE LAS ARTES, EN LAS ACTIVIDADES REQUERIDAS EN EL PROCEDIMIENTO DE LAS CONVOCATORIAS, ASÍ COMO EN EL SEGUIMIENTO Y ACOMPAÑAMIENTO DE LOS PROYECTOS GANADORES DEL PROGRAMA MÁS CULTURA LOCAL EN LA/S LOCALIDAD/ES ASIGNADA/S.</t>
  </si>
  <si>
    <t>Prestar servicios de apoyo a la gestión al Instituto Distrital de las Artes - Idartes,
Subdirección de las Artes, en las actividades requeridas en el procedimiento de las convocatorias, así como en el seguimiento y acompañamiento de los proyectos ganadores del programa Más Cultura Local en la/s localidad/es asignada/s.</t>
  </si>
  <si>
    <t>ENTREGAR A TITULO DE COMODATO O PRÉSTAMO DE USO, IMPRESORAS MULTIFUNCIONALES, DE CONFORMIDAD CON LAS ESPECIFICACIONES DESCRITAS Y DEFINIDAS EN EL ANEXO TÉCNICO PARA USO DEL INSTITUTO DISTRITAL DE LAS ARTES - IDARTES.</t>
  </si>
  <si>
    <t>INTERVENTORÍA INTEGRAL AL CONTRATO DE OBRA QUE RESULTE DEL PROCESO DE LICITACIÓN PÚBLICA CON OBJETO "REALIZAR A PRECIOS UNITARIOS FIJOS, SIN FORMULA DE AJUSTE A MONTO AGOTABLE EL DIAGNÓSTICO Y LA INTERVENCIÓN DE LOS EQUIPAMIENTOS CULTURALES E INMUEBLES A CARGOS DEL INSTITUTO DISTRITAL DE LAS ARTES - IDARTES MEDIANTE ACCIONES DE MEJORAMIENTO Y/O MANTENIMIENTO Y/O ADECUACIÓN DE LA INFRAESTRUCTURA FÍSICA EN LO REFERENTE A LAS CUBIERTAS Y SISTEMA DE MANEJO AGUAS LLUVIAS</t>
  </si>
  <si>
    <t>Prestar servicios profesionales al Instituto Distrital de las Artes- Subdirección Administrativa y Financiera, desarrollando actividades de planeación, estructuración y evaluación de procesos contractuales; así como el seguimiento y control financiero conforme a los requerimientos de la Subdirección.</t>
  </si>
  <si>
    <t>"REALIZAR LAS ADECUACIONES FÍSICAS NECESARIAS PARA LA ENTRADA EN OPERACIÓN DEL EQUIPAMIENTO CULTURAL SALAMANCA POR PARTE DE IDARTES UBICADO EN LA CIUDAD DE BOGOTÁ D.C"</t>
  </si>
  <si>
    <t>"REALIZAR A PRECIOS UNITARIOS FIJOS, SIN FORMULA DE AJUSTE A MONTO AGOTABLE EL DIAGNÓSTICO Y LA INTERVENCIÓN DE LOS EQUIPAMIENTOS CULTURALES E INMUEBLES A CARGOS DE INSTITUTO DISTRITAL DE LAS ARTES - IDARTES MEDIANTE ACCIONES DE MEJORAMIENTO Y/O MANTENIMIENTO Y/O ADECUACIÓN DE LA
 INFRAESTRUCTURA FÍSICA EN LO REFERENTE A LAS CUBIERTAS Y SISTEMA DE MANEJO AGUAS LLUVIAS"</t>
  </si>
  <si>
    <t>Prestar servicios profesionales a la subdirección de las artes, gerencia de artes audiovisuales, en lo relacionado al desarrollo front end, back end, migración e implementación y entrega final del portal web cinemateca de bogotá, de acuerdo a lo definido por la supervisión.</t>
  </si>
  <si>
    <t>Adquisición y puesta en funcionamiento de un proyector 4K en tecnología láser y sus accesorios, un lente de tiro ultra corto, y un andamio de seguridad con su sistema de colgado para el Teatro Municipal Jorge Eliécer Gaitán, de conformidad de las especificaciones técnicas definidas por el Instituto Distrital de las Artes- IDARTES</t>
  </si>
  <si>
    <t>PRESTAR EL SERVICIO DE ARRENDAMIENTO DEL TEATRO EL ENSUEÑO PROPIEDAD DEL INSTITUTO DIS TRITAL DE LAS ARTES IDARTES, A GILBERTO INFANTE GUZMAN , PARA LLEVAR A CABO EL EVENTO CEREMONIA DE GRADO INSTITUCIÓN EDUCATIVA COMPARTIR DE ACUERDO CON LOS LINEAMIENTOS DEL COMITÉ DE PROGRAMACIÓN DE LA SUBDIRECCIÓN DE EQUIPAMIENTOS CULTURALES</t>
  </si>
  <si>
    <t>El IDARTES se compromete a gestionar las solicitudes de Permiso Unificado de Filmaciones
Audiovisuales – PUFA y conceder a RCN TELEVISIÓN S.A. el uso y aprovechamiento
económico de los espacios públicos para filmaciones audiovisuales registrados y aprobados
en la plataforma SUMA y RCN TELEVISIÓN S.A. acepta pagar la respectiva retribución
económica y cumplir con las condiciones establecidas por EL IDARTES y normatividad
vigente para el uso del espacio público para las actividades de filmación audiovisual.</t>
  </si>
  <si>
    <t>Prestar servicios profesionales al Instituto Distrital de las Artes-Idartes Subdirección
  Administrativa y Financiera - contabilidad en el desarrollo de los temas asociados al
  registro, conciliación de nómina, sistema general de seguridad social y cuentas por
  pagar a empleados; revisión y registro de las cajas menores de la entidad, Realizar
  seguimiento al plan de sostenibilidad contable ante el área de gestión talento humano</t>
  </si>
  <si>
    <t>ADQUISICIÓN Y PUESTA EN FUNCIONAMIENTO DE MOBILIARIO ESPECIALIZADO PARA EL DOMO DEL PLANETARIO DE BOGOTÁ PROPIEDAD DEL INSTITUTO DISTRITAL DE LA ARTES - IDARTES SEGÚN LAS ESPECIFICACIONES TÉCNICAS DEFINIDAS POR LA ENTIDAD</t>
  </si>
  <si>
    <t>El IDARTES se compromete a gestionar las solicitudes de Permiso Unificado de Filmaciones Audiovisuales - PUFA y conceder a TIS PRODUCTIONS COLOMBIA SAS el uso y aprovechamiento económico de los espacios públicos para filmaciones audiovisuales registrados y aprobados en la plataforma SUMA y TIS PRODUCTIONS COLOMBIA SAS acepta pagar la respectiva retribución económica y cumplir con las condiciones establecidas por EL IDARTES y normatividad vigente para el uso del espacio público para las (...)</t>
  </si>
  <si>
    <t xml:space="preserve">Polyflex
</t>
  </si>
  <si>
    <t xml:space="preserve">TECNOPROCESOS S.A.S
</t>
  </si>
  <si>
    <t>GREEN SERVICES AND SOLUTIONS SAS</t>
  </si>
  <si>
    <t xml:space="preserve">HARDWARE ASESORIAS SOFTWARE LTDA
</t>
  </si>
  <si>
    <t xml:space="preserve">TECNOPHONE COLOMBIA SAS
</t>
  </si>
  <si>
    <t xml:space="preserve">PANAMERICANA LIBRERÍA Y PAPELERÍA S.A.
</t>
  </si>
  <si>
    <t>HAS</t>
  </si>
  <si>
    <t>INVESAKK SAS</t>
  </si>
  <si>
    <t>FERRICENTROS SAS</t>
  </si>
  <si>
    <t>PROVEER INSTITUCIONAL SAS</t>
  </si>
  <si>
    <t>PANAMERICANA LIBRERÍA Y PAPELERÍA S.A.</t>
  </si>
  <si>
    <t>CAJA COLOMBIANA DE SUBSIDIO FAMILIAR COLSUBSIDIO</t>
  </si>
  <si>
    <t>UNIÓN TEMPORAL ECOLIMPIEZA 4G</t>
  </si>
  <si>
    <t>Xertica Colombia SAS</t>
  </si>
  <si>
    <t xml:space="preserve">Adquirir a título de compra los elementos de mobiliario necesarios para dotar los crea, acorde con las especificaciones técnicas definidas por la Subdirección de Formación artística del Instituto Distrital de las Artes - IDARTES
</t>
  </si>
  <si>
    <t xml:space="preserve">ADQUIRIR A TÍTULO DE COMPRA LOS ELEMENTOS DE VENTILACIÓN MECÁNICA, REQUERIDOS PARA EL ACONDICIONAMIENTO DE SALONES DE DANZA EN LOS CREA, ACORDE CON LAS ESPECIFICACIONES TÉCNICAS DEFINIDAS POR LA SUBDIRECCIÓN DE FORMACIÓN ARTÍSTICA DEL INSTITUTO DISTRITAL DE LAS ARTES - IDARTES.
</t>
  </si>
  <si>
    <t>Renovación tecnológica Cinemateca de Bogotá</t>
  </si>
  <si>
    <t xml:space="preserve">Renovación tecnologíca proyecto CREA
</t>
  </si>
  <si>
    <t xml:space="preserve">Renovación Tecnológica proyecto CREA
</t>
  </si>
  <si>
    <t xml:space="preserve">Renovación Tecnologíca proyecto CREA
</t>
  </si>
  <si>
    <t xml:space="preserve">Adquisición de licenciamiento para el diseño gráfico profesional, gestión de proyectos de arquitectura e ingeniería y gestor de escritorio remoto adelantados y requeridos por la entidad, garantizando el desarrollo de las actividades en cumplimiento de la misionalidad del Instituto Distrital de la Artes - IDARTES.
</t>
  </si>
  <si>
    <t>ADQUISICIÓN DE REPUESTOS Y PARTES TECNOLÓGICAS NECESARIAS PARA GARANTIZAR EL FUNCIONAMIENTO DE LOS DIFERENTES EQUIPOS DE CÓMPUTO, UBICADOS EN EL INSTITUTO DISTRITAL DE LAS ARTES IDARTES, GARANTIZANDO SU ÓPTIMO FUNCIONAMIENTO ACORDE A LOS REQUERIMIENTOS DE LA ENTIDAD</t>
  </si>
  <si>
    <t>Adquisición de neveras para las salas amigas de la familia lactante y el Teatro El Parque para el uso de los colaboradores del instituto distrital de las artes – IDARTES.</t>
  </si>
  <si>
    <t>Adquisición de memorias RAM y discos duros especializados para dispositivos tipo NAS a fin de 
 renovar y/o fortalecer la plataforma tecnológica del instituto distrital de las artes – IDARTES.</t>
  </si>
  <si>
    <t>ADQUISICIÓN DE EQUIPOS TIPO (ACCESS POINT) PARA FORTALECER LA RED INALÁMBRICA (WLAN) DE LAS SEDES, ÁREAS MISIONALES Y ADMINISTRATIVAS DEL INSTITUTO DISTRITAL DE LAS ARTES – IDARTES, DE CONFORMIDAD CON LAS ESPECIFICACIONES TÉCNICAS DEFINIDAS POR LA ENTIDAD</t>
  </si>
  <si>
    <t>Prestación integral del servicio de aseo y cafetería para las sedes administrativas y demás inmuebles en propiedad, administrados y/o en arrendamiento y centros CREA del Instituto Distrital de las Artes - IDARTES, así como los eventos artísticos y culturales y en que participe en espacios convencionales y no convencionales de la ciudad de Bogotá D.C.</t>
  </si>
  <si>
    <t>ADHERIR AL INSTRUMENTO DE AGREGACIÓN POR DEMANDA CCE-139-IAD-2020, SERVICIOS DE SOFTWARE POR CATÁLOGO PARA RENOVAR LOS PRODUCTOS Y SERVICIOS DE LA PLATAFORMA GOOGLE WORKSPACE CONFORME A LAS ESPECIFICACIONES, CONDICIONES Y CARACTERÍSTICAS ESTABLECIDAS EN EL INSTRUMENTO, EN LOS ANEXOS Y EN EL CATÁLOGO QUE DEFINE COLOMBIA COMPRA EFICIENTE ACORDE CON LAS NECESIDADES DEFINIDAS POR IDARTES.</t>
  </si>
  <si>
    <t>9/12/0202</t>
  </si>
  <si>
    <t xml:space="preserve">TVEC Grandes Superficies
</t>
  </si>
  <si>
    <t xml:space="preserve">TVEC ETP III
</t>
  </si>
  <si>
    <t>TVEC Grandes Superficies</t>
  </si>
  <si>
    <t>TVEC N/A</t>
  </si>
  <si>
    <t>TVEC Aseo y Cafetería IV</t>
  </si>
  <si>
    <t>TVEC IAD Software I - Google</t>
  </si>
  <si>
    <t>https://www.colombiacompra.gov.co/tienda-virtual-del-estado-colombiano/ordenes-compra/138651</t>
  </si>
  <si>
    <t>https://www.colombiacompra.gov.co/tienda-virtual-del-estado-colombiano/ordenes-compra/138646</t>
  </si>
  <si>
    <t>https://www.colombiacompra.gov.co/tienda-virtual-del-estado-colombiano/ordenes-compra/137610</t>
  </si>
  <si>
    <t>https://www.colombiacompra.gov.co/tienda-virtual-del-estado-colombiano/ordenes-compra/137607</t>
  </si>
  <si>
    <t>https://www.colombiacompra.gov.co/tienda-virtual-del-estado-colombiano/ordenes-compra/137606</t>
  </si>
  <si>
    <t>https://www.colombiacompra.gov.co/tienda-virtual-del-estado-colombiano/ordenes-compra/137602</t>
  </si>
  <si>
    <t>https://www.colombiacompra.gov.co/tienda-virtual-del-estado-colombiano/ordenes-compra/135981</t>
  </si>
  <si>
    <t>https://www.colombiacompra.gov.co/tienda-virtual-del-estado-colombiano/ordenes-compra/135979</t>
  </si>
  <si>
    <t>https://www.colombiacompra.gov.co/tienda-virtual-del-estado-colombiano/ordenes-compra/134472</t>
  </si>
  <si>
    <t>https://www.colombiacompra.gov.co/tienda-virtual-del-estado-colombiano/ordenes-compra/134470</t>
  </si>
  <si>
    <t>https://www.colombiacompra.gov.co/tienda-virtual-del-estado-colombiano/ordenes-compra/134469</t>
  </si>
  <si>
    <t>https://www.colombiacompra.gov.co/tienda-virtual-del-estado-colombiano/ordenes-compra/134468</t>
  </si>
  <si>
    <t>https://www.colombiacompra.gov.co/tienda-virtual-del-estado-colombiano/ordenes-compra/134467</t>
  </si>
  <si>
    <t>https://www.colombiacompra.gov.co/tienda-virtual-del-estado-colombiano/ordenes-compra/134229</t>
  </si>
  <si>
    <t>https://www.colombiacompra.gov.co/tienda-virtual-del-estado-colombiano/ordenes-compra/134184</t>
  </si>
  <si>
    <t>https://www.colombiacompra.gov.co/tienda-virtual-del-estado-colombiano/ordenes-compra/134141</t>
  </si>
  <si>
    <t>https://www.colombiacompra.gov.co/tienda-virtual-del-estado-colombiano/ordenes-compra/132001</t>
  </si>
  <si>
    <t>https://www.colombiacompra.gov.co/tienda-virtual-del-estado-colombiano/ordenes-compra/126369</t>
  </si>
  <si>
    <t>Otro</t>
  </si>
  <si>
    <t>Suministros</t>
  </si>
  <si>
    <t>Seguros</t>
  </si>
  <si>
    <t>Decreto 092 de 2017</t>
  </si>
  <si>
    <t>Compraventa</t>
  </si>
  <si>
    <t>Comodato</t>
  </si>
  <si>
    <t>Interventoría</t>
  </si>
  <si>
    <t>Obra</t>
  </si>
  <si>
    <t>https://community.secop.gov.co/Public/Tendering/ContractDetailView/Index?UniqueIdentifier=CO1.PCCNTR.5743064</t>
  </si>
  <si>
    <t>https://community.secop.gov.co/Public/Tendering/ContractDetailView/Index?UniqueIdentifier=CO1.PCCNTR.5791379</t>
  </si>
  <si>
    <t>https://community.secop.gov.co/Public/Tendering/ContractDetailView/Index?UniqueIdentifier=CO1.PCCNTR.5784387</t>
  </si>
  <si>
    <t>https://community.secop.gov.co/Public/Tendering/ContractDetailView/Index?UniqueIdentifier=CO1.PCCNTR.5809586</t>
  </si>
  <si>
    <t>https://community.secop.gov.co/Public/Tendering/ContractDetailView/Index?UniqueIdentifier=CO1.PCCNTR.5902068</t>
  </si>
  <si>
    <t>https://community.secop.gov.co/Public/Tendering/ContractDetailView/Index?UniqueIdentifier=CO1.PCCNTR.5902526</t>
  </si>
  <si>
    <t>https://community.secop.gov.co/Public/Tendering/ContractDetailView/Index?UniqueIdentifier=CO1.PCCNTR.5902084</t>
  </si>
  <si>
    <t>https://community.secop.gov.co/Public/Tendering/ContractDetailView/Index?UniqueIdentifier=CO1.PCCNTR.5917532</t>
  </si>
  <si>
    <t>https://community.secop.gov.co/Public/Tendering/ContractDetailView/Index?UniqueIdentifier=CO1.PCCNTR.5962061</t>
  </si>
  <si>
    <t>https://community.secop.gov.co/Public/Tendering/ContractDetailView/Index?UniqueIdentifier=CO1.PCCNTR.5985504</t>
  </si>
  <si>
    <t>https://community.secop.gov.co/Public/Tendering/ContractDetailView/Index?UniqueIdentifier=CO1.PCCNTR.5984604</t>
  </si>
  <si>
    <t>https://community.secop.gov.co/Public/Tendering/ContractDetailView/Index?UniqueIdentifier=CO1.PCCNTR.5984163</t>
  </si>
  <si>
    <t>https://community.secop.gov.co/Public/Tendering/ContractDetailView/Index?UniqueIdentifier=CO1.PCCNTR.5991035</t>
  </si>
  <si>
    <t>https://community.secop.gov.co/Public/Tendering/ContractDetailView/Index?UniqueIdentifier=CO1.PCCNTR.5993399</t>
  </si>
  <si>
    <t>https://community.secop.gov.co/Public/Tendering/ContractDetailView/Index?UniqueIdentifier=CO1.PCCNTR.5993798</t>
  </si>
  <si>
    <t>https://community.secop.gov.co/Public/Tendering/ContractDetailView/Index?UniqueIdentifier=CO1.PCCNTR.5993675</t>
  </si>
  <si>
    <t>https://community.secop.gov.co/Public/Tendering/ContractDetailView/Index?UniqueIdentifier=CO1.PCCNTR.6020963</t>
  </si>
  <si>
    <t>https://community.secop.gov.co/Public/Tendering/ContractDetailView/Index?UniqueIdentifier=CO1.PCCNTR.6051100</t>
  </si>
  <si>
    <t>https://community.secop.gov.co/Public/Tendering/ContractDetailView/Index?UniqueIdentifier=CO1.PCCNTR.6052504</t>
  </si>
  <si>
    <t>https://community.secop.gov.co/Public/Tendering/ContractDetailView/Index?UniqueIdentifier=CO1.PCCNTR.6055555</t>
  </si>
  <si>
    <t>https://community.secop.gov.co/Public/Tendering/ContractDetailView/Index?UniqueIdentifier=CO1.PCCNTR.6028853</t>
  </si>
  <si>
    <t>https://community.secop.gov.co/Public/Tendering/ContractDetailView/Index?UniqueIdentifier=CO1.PCCNTR.6068465</t>
  </si>
  <si>
    <t>https://community.secop.gov.co/Public/Tendering/ContractDetailView/Index?UniqueIdentifier=CO1.PCCNTR.6068071</t>
  </si>
  <si>
    <t>https://community.secop.gov.co/Public/Tendering/ContractDetailView/Index?UniqueIdentifier=CO1.PCCNTR.6077774</t>
  </si>
  <si>
    <t>https://community.secop.gov.co/Public/Tendering/ContractDetailView/Index?UniqueIdentifier=CO1.PCCNTR.6078088</t>
  </si>
  <si>
    <t>https://community.secop.gov.co/Public/Tendering/ContractDetailView/Index?UniqueIdentifier=CO1.PCCNTR.6073916</t>
  </si>
  <si>
    <t>https://community.secop.gov.co/Public/Tendering/ContractDetailView/Index?UniqueIdentifier=CO1.PCCNTR.6082321</t>
  </si>
  <si>
    <t>https://community.secop.gov.co/Public/Tendering/ContractDetailView/Index?UniqueIdentifier=CO1.PCCNTR.6077036</t>
  </si>
  <si>
    <t>https://community.secop.gov.co/Public/Tendering/ContractDetailView/Index?UniqueIdentifier=CO1.PCCNTR.6082205</t>
  </si>
  <si>
    <t>https://community.secop.gov.co/Public/Tendering/ContractDetailView/Index?UniqueIdentifier=CO1.PCCNTR.6084404</t>
  </si>
  <si>
    <t>https://community.secop.gov.co/Public/Tendering/ContractDetailView/Index?UniqueIdentifier=CO1.PCCNTR.6088447</t>
  </si>
  <si>
    <t>https://community.secop.gov.co/Public/Tendering/ContractDetailView/Index?UniqueIdentifier=CO1.PCCNTR.6088488</t>
  </si>
  <si>
    <t>https://community.secop.gov.co/Public/Tendering/ContractDetailView/Index?UniqueIdentifier=CO1.PCCNTR.6088506</t>
  </si>
  <si>
    <t>https://community.secop.gov.co/Public/Tendering/ContractDetailView/Index?UniqueIdentifier=CO1.PCCNTR.6089349</t>
  </si>
  <si>
    <t>https://community.secop.gov.co/Public/Tendering/ContractDetailView/Index?UniqueIdentifier=CO1.PCCNTR.6090457</t>
  </si>
  <si>
    <t>https://community.secop.gov.co/Public/Tendering/ContractDetailView/Index?UniqueIdentifier=CO1.PCCNTR.6089161</t>
  </si>
  <si>
    <t>https://community.secop.gov.co/Public/Tendering/ContractDetailView/Index?UniqueIdentifier=CO1.PCCNTR.6088780</t>
  </si>
  <si>
    <t>https://community.secop.gov.co/Public/Tendering/ContractDetailView/Index?UniqueIdentifier=CO1.PCCNTR.6094104</t>
  </si>
  <si>
    <t>https://community.secop.gov.co/Public/Tendering/ContractDetailView/Index?UniqueIdentifier=CO1.PCCNTR.6096097</t>
  </si>
  <si>
    <t>https://community.secop.gov.co/Public/Tendering/ContractDetailView/Index?UniqueIdentifier=CO1.PCCNTR.6096080</t>
  </si>
  <si>
    <t>https://community.secop.gov.co/Public/Tendering/ContractDetailView/Index?UniqueIdentifier=CO1.PCCNTR.6099902</t>
  </si>
  <si>
    <t>https://community.secop.gov.co/Public/Tendering/ContractDetailView/Index?UniqueIdentifier=CO1.PCCNTR.6102019</t>
  </si>
  <si>
    <t>https://community.secop.gov.co/Public/Tendering/ContractDetailView/Index?UniqueIdentifier=CO1.PCCNTR.6097277</t>
  </si>
  <si>
    <t>https://community.secop.gov.co/Public/Tendering/ContractDetailView/Index?UniqueIdentifier=CO1.PCCNTR.6109056</t>
  </si>
  <si>
    <t>https://community.secop.gov.co/Public/Tendering/ContractDetailView/Index?UniqueIdentifier=CO1.PCCNTR.6113077</t>
  </si>
  <si>
    <t>https://community.secop.gov.co/Public/Tendering/ContractDetailView/Index?UniqueIdentifier=CO1.PCCNTR.6116427</t>
  </si>
  <si>
    <t>https://community.secop.gov.co/Public/Tendering/ContractDetailView/Index?UniqueIdentifier=CO1.PCCNTR.6112848</t>
  </si>
  <si>
    <t>https://community.secop.gov.co/Public/Tendering/ContractDetailView/Index?UniqueIdentifier=CO1.PCCNTR.6118763</t>
  </si>
  <si>
    <t>https://community.secop.gov.co/Public/Tendering/ContractDetailView/Index?UniqueIdentifier=CO1.PCCNTR.6117885</t>
  </si>
  <si>
    <t>https://community.secop.gov.co/Public/Tendering/ContractDetailView/Index?UniqueIdentifier=CO1.PCCNTR.6121827</t>
  </si>
  <si>
    <t>https://community.secop.gov.co/Public/Tendering/ContractDetailView/Index?UniqueIdentifier=CO1.PCCNTR.6122187</t>
  </si>
  <si>
    <t>https://community.secop.gov.co/Public/Tendering/ContractDetailView/Index?UniqueIdentifier=CO1.PCCNTR.6133151</t>
  </si>
  <si>
    <t>https://community.secop.gov.co/Public/Tendering/ContractDetailView/Index?UniqueIdentifier=CO1.PCCNTR.6138534</t>
  </si>
  <si>
    <t>https://community.secop.gov.co/Public/Tendering/ContractDetailView/Index?UniqueIdentifier=CO1.PCCNTR.6137072</t>
  </si>
  <si>
    <t>https://community.secop.gov.co/Public/Tendering/ContractDetailView/Index?UniqueIdentifier=CO1.PCCNTR.6120559</t>
  </si>
  <si>
    <t>https://community.secop.gov.co/Public/Tendering/ContractDetailView/Index?UniqueIdentifier=CO1.PCCNTR.6129775</t>
  </si>
  <si>
    <t>https://community.secop.gov.co/Public/Tendering/ContractDetailView/Index?UniqueIdentifier=CO1.PCCNTR.6129514</t>
  </si>
  <si>
    <t>https://community.secop.gov.co/Public/Tendering/ContractDetailView/Index?UniqueIdentifier=CO1.PCCNTR.6139507</t>
  </si>
  <si>
    <t>https://community.secop.gov.co/Public/Tendering/ContractDetailView/Index?UniqueIdentifier=CO1.PCCNTR.6147279</t>
  </si>
  <si>
    <t>https://community.secop.gov.co/Public/Tendering/ContractDetailView/Index?UniqueIdentifier=CO1.PCCNTR.6142243</t>
  </si>
  <si>
    <t>https://community.secop.gov.co/Public/Tendering/ContractDetailView/Index?UniqueIdentifier=CO1.PCCNTR.6148295</t>
  </si>
  <si>
    <t>https://community.secop.gov.co/Public/Tendering/ContractDetailView/Index?UniqueIdentifier=CO1.PCCNTR.6148945</t>
  </si>
  <si>
    <t>https://community.secop.gov.co/Public/Tendering/ContractDetailView/Index?UniqueIdentifier=CO1.PCCNTR.6151511</t>
  </si>
  <si>
    <t>https://community.secop.gov.co/Public/Tendering/ContractDetailView/Index?UniqueIdentifier=CO1.PCCNTR.6151781</t>
  </si>
  <si>
    <t>https://community.secop.gov.co/Public/Tendering/ContractDetailView/Index?UniqueIdentifier=CO1.PCCNTR.6152135</t>
  </si>
  <si>
    <t>https://community.secop.gov.co/Public/Tendering/ContractDetailView/Index?UniqueIdentifier=CO1.PCCNTR.6153101</t>
  </si>
  <si>
    <t>https://community.secop.gov.co/Public/Tendering/ContractDetailView/Index?UniqueIdentifier=CO1.PCCNTR.6154203</t>
  </si>
  <si>
    <t>https://community.secop.gov.co/Public/Tendering/ContractDetailView/Index?UniqueIdentifier=CO1.PCCNTR.6158877</t>
  </si>
  <si>
    <t>https://community.secop.gov.co/Public/Tendering/ContractDetailView/Index?UniqueIdentifier=CO1.PCCNTR.6158676</t>
  </si>
  <si>
    <t>https://community.secop.gov.co/Public/Tendering/ContractDetailView/Index?UniqueIdentifier=CO1.PCCNTR.6158846</t>
  </si>
  <si>
    <t>https://community.secop.gov.co/Public/Tendering/ContractDetailView/Index?UniqueIdentifier=CO1.PCCNTR.6160288</t>
  </si>
  <si>
    <t>https://community.secop.gov.co/Public/Tendering/ContractDetailView/Index?UniqueIdentifier=CO1.PCCNTR.6163293</t>
  </si>
  <si>
    <t>https://community.secop.gov.co/Public/Tendering/ContractDetailView/Index?UniqueIdentifier=CO1.PCCNTR.6159132</t>
  </si>
  <si>
    <t>https://community.secop.gov.co/Public/Tendering/ContractDetailView/Index?UniqueIdentifier=CO1.PCCNTR.6170759</t>
  </si>
  <si>
    <t>https://community.secop.gov.co/Public/Tendering/ContractDetailView/Index?UniqueIdentifier=CO1.PCCNTR.6169254</t>
  </si>
  <si>
    <t>https://community.secop.gov.co/Public/Tendering/ContractDetailView/Index?UniqueIdentifier=CO1.PCCNTR.6171031</t>
  </si>
  <si>
    <t>https://community.secop.gov.co/Public/Tendering/ContractDetailView/Index?UniqueIdentifier=CO1.PCCNTR.6172016</t>
  </si>
  <si>
    <t>https://community.secop.gov.co/Public/Tendering/ContractDetailView/Index?UniqueIdentifier=CO1.PCCNTR.6171748</t>
  </si>
  <si>
    <t>https://community.secop.gov.co/Public/Tendering/ContractDetailView/Index?UniqueIdentifier=CO1.PCCNTR.6171678</t>
  </si>
  <si>
    <t>https://community.secop.gov.co/Public/Tendering/ContractDetailView/Index?UniqueIdentifier=CO1.PCCNTR.6171030</t>
  </si>
  <si>
    <t>https://community.secop.gov.co/Public/Tendering/ContractDetailView/Index?UniqueIdentifier=CO1.PCCNTR.6171720</t>
  </si>
  <si>
    <t>https://community.secop.gov.co/Public/Tendering/ContractDetailView/Index?UniqueIdentifier=CO1.PCCNTR.6171870</t>
  </si>
  <si>
    <t>https://community.secop.gov.co/Public/Tendering/ContractDetailView/Index?UniqueIdentifier=CO1.PCCNTR.6172653</t>
  </si>
  <si>
    <t>https://community.secop.gov.co/Public/Tendering/ContractDetailView/Index?UniqueIdentifier=CO1.PCCNTR.6171804</t>
  </si>
  <si>
    <t>https://community.secop.gov.co/Public/Tendering/ContractDetailView/Index?UniqueIdentifier=CO1.PCCNTR.6171713</t>
  </si>
  <si>
    <t>https://community.secop.gov.co/Public/Tendering/ContractDetailView/Index?UniqueIdentifier=CO1.PCCNTR.6172968</t>
  </si>
  <si>
    <t>https://community.secop.gov.co/Public/Tendering/ContractDetailView/Index?UniqueIdentifier=CO1.PCCNTR.6172063</t>
  </si>
  <si>
    <t>https://community.secop.gov.co/Public/Tendering/ContractDetailView/Index?UniqueIdentifier=CO1.PCCNTR.6176734</t>
  </si>
  <si>
    <t>https://community.secop.gov.co/Public/Tendering/ContractDetailView/Index?UniqueIdentifier=CO1.PCCNTR.6175966</t>
  </si>
  <si>
    <t>https://community.secop.gov.co/Public/Tendering/ContractDetailView/Index?UniqueIdentifier=CO1.PCCNTR.6175251</t>
  </si>
  <si>
    <t>https://community.secop.gov.co/Public/Tendering/ContractDetailView/Index?UniqueIdentifier=CO1.PCCNTR.6175245</t>
  </si>
  <si>
    <t>https://community.secop.gov.co/Public/Tendering/ContractDetailView/Index?UniqueIdentifier=CO1.PCCNTR.6175069</t>
  </si>
  <si>
    <t>https://community.secop.gov.co/Public/Tendering/ContractDetailView/Index?UniqueIdentifier=CO1.PCCNTR.6177185</t>
  </si>
  <si>
    <t>https://community.secop.gov.co/Public/Tendering/ContractDetailView/Index?UniqueIdentifier=CO1.PCCNTR.6178322</t>
  </si>
  <si>
    <t>https://community.secop.gov.co/Public/Tendering/ContractDetailView/Index?UniqueIdentifier=CO1.PCCNTR.6177228</t>
  </si>
  <si>
    <t>https://community.secop.gov.co/Public/Tendering/ContractDetailView/Index?UniqueIdentifier=CO1.PCCNTR.6178334</t>
  </si>
  <si>
    <t>https://community.secop.gov.co/Public/Tendering/ContractDetailView/Index?UniqueIdentifier=CO1.PCCNTR.6182718</t>
  </si>
  <si>
    <t>https://community.secop.gov.co/Public/Tendering/ContractDetailView/Index?UniqueIdentifier=CO1.PCCNTR.6184021</t>
  </si>
  <si>
    <t>https://community.secop.gov.co/Public/Tendering/ContractDetailView/Index?UniqueIdentifier=CO1.PCCNTR.6175744</t>
  </si>
  <si>
    <t>https://community.secop.gov.co/Public/Tendering/ContractDetailView/Index?UniqueIdentifier=CO1.PCCNTR.6175356</t>
  </si>
  <si>
    <t>https://community.secop.gov.co/Public/Tendering/ContractDetailView/Index?UniqueIdentifier=CO1.PCCNTR.6177211</t>
  </si>
  <si>
    <t>https://community.secop.gov.co/Public/Tendering/ContractDetailView/Index?UniqueIdentifier=CO1.PCCNTR.6182946</t>
  </si>
  <si>
    <t>https://community.secop.gov.co/Public/Tendering/ContractDetailView/Index?UniqueIdentifier=CO1.PCCNTR.6182944</t>
  </si>
  <si>
    <t>https://community.secop.gov.co/Public/Tendering/ContractDetailView/Index?UniqueIdentifier=CO1.PCCNTR.6181401</t>
  </si>
  <si>
    <t>https://community.secop.gov.co/Public/Tendering/ContractDetailView/Index?UniqueIdentifier=CO1.PCCNTR.6182943</t>
  </si>
  <si>
    <t>https://community.secop.gov.co/Public/Tendering/ContractDetailView/Index?UniqueIdentifier=CO1.PCCNTR.6182209</t>
  </si>
  <si>
    <t>https://community.secop.gov.co/Public/Tendering/ContractDetailView/Index?UniqueIdentifier=CO1.PCCNTR.6187847</t>
  </si>
  <si>
    <t>https://community.secop.gov.co/Public/Tendering/ContractDetailView/Index?UniqueIdentifier=CO1.PCCNTR.6188220</t>
  </si>
  <si>
    <t>https://community.secop.gov.co/Public/Tendering/ContractDetailView/Index?UniqueIdentifier=CO1.PCCNTR.6188530</t>
  </si>
  <si>
    <t>https://community.secop.gov.co/Public/Tendering/ContractDetailView/Index?UniqueIdentifier=CO1.PCCNTR.6185598</t>
  </si>
  <si>
    <t>https://community.secop.gov.co/Public/Tendering/ContractDetailView/Index?UniqueIdentifier=CO1.PCCNTR.6188595</t>
  </si>
  <si>
    <t>https://community.secop.gov.co/Public/Tendering/ContractDetailView/Index?UniqueIdentifier=CO1.PCCNTR.6189201</t>
  </si>
  <si>
    <t>https://community.secop.gov.co/Public/Tendering/ContractDetailView/Index?UniqueIdentifier=CO1.PCCNTR.6189102</t>
  </si>
  <si>
    <t>https://community.secop.gov.co/Public/Tendering/ContractDetailView/Index?UniqueIdentifier=CO1.PCCNTR.6188021</t>
  </si>
  <si>
    <t>https://community.secop.gov.co/Public/Tendering/ContractDetailView/Index?UniqueIdentifier=CO1.PCCNTR.6188531</t>
  </si>
  <si>
    <t>https://community.secop.gov.co/Public/Tendering/ContractDetailView/Index?UniqueIdentifier=CO1.PCCNTR.6189147</t>
  </si>
  <si>
    <t>https://community.secop.gov.co/Public/Tendering/ContractDetailView/Index?UniqueIdentifier=CO1.PCCNTR.6194636</t>
  </si>
  <si>
    <t>https://community.secop.gov.co/Public/Tendering/ContractDetailView/Index?UniqueIdentifier=CO1.PCCNTR.6191464</t>
  </si>
  <si>
    <t>https://community.secop.gov.co/Public/Tendering/ContractDetailView/Index?UniqueIdentifier=CO1.PCCNTR.6193505</t>
  </si>
  <si>
    <t>https://community.secop.gov.co/Public/Tendering/ContractDetailView/Index?UniqueIdentifier=CO1.PCCNTR.6191205</t>
  </si>
  <si>
    <t>https://community.secop.gov.co/Public/Tendering/ContractDetailView/Index?UniqueIdentifier=CO1.PCCNTR.6194887</t>
  </si>
  <si>
    <t>https://community.secop.gov.co/Public/Tendering/ContractDetailView/Index?UniqueIdentifier=CO1.PCCNTR.6195957</t>
  </si>
  <si>
    <t>https://community.secop.gov.co/Public/Tendering/ContractDetailView/Index?UniqueIdentifier=CO1.PCCNTR.6194550</t>
  </si>
  <si>
    <t>https://community.secop.gov.co/Public/Tendering/ContractDetailView/Index?UniqueIdentifier=CO1.PCCNTR.6163136</t>
  </si>
  <si>
    <t>https://community.secop.gov.co/Public/Tendering/ContractDetailView/Index?UniqueIdentifier=CO1.PCCNTR.6193413</t>
  </si>
  <si>
    <t>https://community.secop.gov.co/Public/Tendering/ContractDetailView/Index?UniqueIdentifier=CO1.PCCNTR.6192790</t>
  </si>
  <si>
    <t>https://community.secop.gov.co/Public/Tendering/ContractDetailView/Index?UniqueIdentifier=CO1.PCCNTR.6196003</t>
  </si>
  <si>
    <t>https://community.secop.gov.co/Public/Tendering/ContractDetailView/Index?UniqueIdentifier=CO1.PCCNTR.6194524</t>
  </si>
  <si>
    <t>https://community.secop.gov.co/Public/Tendering/ContractDetailView/Index?UniqueIdentifier=CO1.PCCNTR.6194700</t>
  </si>
  <si>
    <t>https://community.secop.gov.co/Public/Tendering/ContractDetailView/Index?UniqueIdentifier=CO1.PCCNTR.6199078</t>
  </si>
  <si>
    <t>https://community.secop.gov.co/Public/Tendering/ContractDetailView/Index?UniqueIdentifier=CO1.PCCNTR.6196611</t>
  </si>
  <si>
    <t>https://community.secop.gov.co/Public/Tendering/ContractDetailView/Index?UniqueIdentifier=CO1.PCCNTR.6195782</t>
  </si>
  <si>
    <t>https://community.secop.gov.co/Public/Tendering/ContractDetailView/Index?UniqueIdentifier=CO1.PCCNTR.6196123</t>
  </si>
  <si>
    <t>https://community.secop.gov.co/Public/Tendering/ContractDetailView/Index?UniqueIdentifier=CO1.PCCNTR.6199386</t>
  </si>
  <si>
    <t>https://community.secop.gov.co/Public/Tendering/ContractDetailView/Index?UniqueIdentifier=CO1.PCCNTR.6199731</t>
  </si>
  <si>
    <t>https://community.secop.gov.co/Public/Tendering/ContractDetailView/Index?UniqueIdentifier=CO1.PCCNTR.6199320</t>
  </si>
  <si>
    <t>https://community.secop.gov.co/Public/Tendering/ContractDetailView/Index?UniqueIdentifier=CO1.PCCNTR.6199331</t>
  </si>
  <si>
    <t>https://community.secop.gov.co/Public/Tendering/ContractDetailView/Index?UniqueIdentifier=CO1.PCCNTR.6201127</t>
  </si>
  <si>
    <t>https://community.secop.gov.co/Public/Tendering/ContractDetailView/Index?UniqueIdentifier=CO1.PCCNTR.6200929</t>
  </si>
  <si>
    <t>https://community.secop.gov.co/Public/Tendering/ContractDetailView/Index?UniqueIdentifier=CO1.PCCNTR.6200130</t>
  </si>
  <si>
    <t>https://community.secop.gov.co/Public/Tendering/ContractDetailView/Index?UniqueIdentifier=CO1.PCCNTR.6199966</t>
  </si>
  <si>
    <t>https://community.secop.gov.co/Public/Tendering/ContractDetailView/Index?UniqueIdentifier=CO1.PCCNTR.6198154</t>
  </si>
  <si>
    <t>https://community.secop.gov.co/Public/Tendering/ContractDetailView/Index?UniqueIdentifier=CO1.PCCNTR.6199612</t>
  </si>
  <si>
    <t>https://community.secop.gov.co/Public/Tendering/ContractDetailView/Index?UniqueIdentifier=CO1.PCCNTR.6200660</t>
  </si>
  <si>
    <t>https://community.secop.gov.co/Public/Tendering/ContractDetailView/Index?UniqueIdentifier=CO1.PCCNTR.6202883</t>
  </si>
  <si>
    <t>https://community.secop.gov.co/Public/Tendering/ContractDetailView/Index?UniqueIdentifier=CO1.PCCNTR.6204635</t>
  </si>
  <si>
    <t>https://community.secop.gov.co/Public/Tendering/ContractDetailView/Index?UniqueIdentifier=CO1.PCCNTR.6203961</t>
  </si>
  <si>
    <t>https://community.secop.gov.co/Public/Tendering/ContractDetailView/Index?UniqueIdentifier=CO1.PCCNTR.6203968</t>
  </si>
  <si>
    <t>https://community.secop.gov.co/Public/Tendering/ContractDetailView/Index?UniqueIdentifier=CO1.PCCNTR.6201079</t>
  </si>
  <si>
    <t>https://community.secop.gov.co/Public/Tendering/ContractDetailView/Index?UniqueIdentifier=CO1.PCCNTR.6206421</t>
  </si>
  <si>
    <t>https://community.secop.gov.co/Public/Tendering/ContractDetailView/Index?UniqueIdentifier=CO1.PCCNTR.6205922</t>
  </si>
  <si>
    <t>https://community.secop.gov.co/Public/Tendering/ContractDetailView/Index?UniqueIdentifier=CO1.PCCNTR.6206142</t>
  </si>
  <si>
    <t>https://community.secop.gov.co/Public/Tendering/ContractDetailView/Index?UniqueIdentifier=CO1.PCCNTR.6203973</t>
  </si>
  <si>
    <t>https://community.secop.gov.co/Public/Tendering/ContractDetailView/Index?UniqueIdentifier=CO1.PCCNTR.6204407</t>
  </si>
  <si>
    <t>https://community.secop.gov.co/Public/Tendering/ContractDetailView/Index?UniqueIdentifier=CO1.PCCNTR.6208771</t>
  </si>
  <si>
    <t>https://community.secop.gov.co/Public/Tendering/ContractDetailView/Index?UniqueIdentifier=CO1.PCCNTR.6205505</t>
  </si>
  <si>
    <t>https://community.secop.gov.co/Public/Tendering/ContractDetailView/Index?UniqueIdentifier=CO1.PCCNTR.6206344</t>
  </si>
  <si>
    <t>https://community.secop.gov.co/Public/Tendering/ContractDetailView/Index?UniqueIdentifier=CO1.PCCNTR.6191021</t>
  </si>
  <si>
    <t>https://community.secop.gov.co/Public/Tendering/ContractDetailView/Index?UniqueIdentifier=CO1.PCCNTR.6205808</t>
  </si>
  <si>
    <t>https://community.secop.gov.co/Public/Tendering/ContractDetailView/Index?UniqueIdentifier=CO1.PCCNTR.6212197</t>
  </si>
  <si>
    <t>https://community.secop.gov.co/Public/Tendering/ContractDetailView/Index?UniqueIdentifier=CO1.PCCNTR.6209836</t>
  </si>
  <si>
    <t>https://community.secop.gov.co/Public/Tendering/ContractDetailView/Index?UniqueIdentifier=CO1.PCCNTR.6211720</t>
  </si>
  <si>
    <t>https://community.secop.gov.co/Public/Tendering/ContractDetailView/Index?UniqueIdentifier=CO1.PCCNTR.6207953</t>
  </si>
  <si>
    <t>https://community.secop.gov.co/Public/Tendering/ContractDetailView/Index?UniqueIdentifier=CO1.PCCNTR.6211502</t>
  </si>
  <si>
    <t>https://community.secop.gov.co/Public/Tendering/ContractDetailView/Index?UniqueIdentifier=CO1.PCCNTR.6212817</t>
  </si>
  <si>
    <t>https://community.secop.gov.co/Public/Tendering/ContractDetailView/Index?UniqueIdentifier=CO1.PCCNTR.6212733</t>
  </si>
  <si>
    <t>https://community.secop.gov.co/Public/Tendering/ContractDetailView/Index?UniqueIdentifier=CO1.PCCNTR.6212836</t>
  </si>
  <si>
    <t>https://community.secop.gov.co/Public/Tendering/ContractDetailView/Index?UniqueIdentifier=CO1.PCCNTR.6213339</t>
  </si>
  <si>
    <t>https://community.secop.gov.co/Public/Tendering/ContractDetailView/Index?UniqueIdentifier=CO1.PCCNTR.6213486</t>
  </si>
  <si>
    <t>https://community.secop.gov.co/Public/Tendering/ContractDetailView/Index?UniqueIdentifier=CO1.PCCNTR.6197035</t>
  </si>
  <si>
    <t>https://community.secop.gov.co/Public/Tendering/ContractDetailView/Index?UniqueIdentifier=CO1.PCCNTR.6199061</t>
  </si>
  <si>
    <t>https://community.secop.gov.co/Public/Tendering/ContractDetailView/Index?UniqueIdentifier=CO1.PCCNTR.6217044</t>
  </si>
  <si>
    <t>https://community.secop.gov.co/Public/Tendering/ContractDetailView/Index?UniqueIdentifier=CO1.PCCNTR.6214549</t>
  </si>
  <si>
    <t>https://community.secop.gov.co/Public/Tendering/ContractDetailView/Index?UniqueIdentifier=CO1.PCCNTR.6214560</t>
  </si>
  <si>
    <t>https://community.secop.gov.co/Public/Tendering/ContractDetailView/Index?UniqueIdentifier=CO1.PCCNTR.6214758</t>
  </si>
  <si>
    <t>https://community.secop.gov.co/Public/Tendering/ContractDetailView/Index?UniqueIdentifier=CO1.PCCNTR.6214771</t>
  </si>
  <si>
    <t>https://community.secop.gov.co/Public/Tendering/ContractDetailView/Index?UniqueIdentifier=CO1.PCCNTR.6209817</t>
  </si>
  <si>
    <t>https://community.secop.gov.co/Public/Tendering/ContractDetailView/Index?UniqueIdentifier=CO1.PCCNTR.6209486</t>
  </si>
  <si>
    <t>https://community.secop.gov.co/Public/Tendering/ContractDetailView/Index?UniqueIdentifier=CO1.PCCNTR.6207166</t>
  </si>
  <si>
    <t>https://community.secop.gov.co/Public/Tendering/ContractDetailView/Index?UniqueIdentifier=CO1.PCCNTR.6213692</t>
  </si>
  <si>
    <t>https://community.secop.gov.co/Public/Tendering/ContractDetailView/Index?UniqueIdentifier=CO1.PCCNTR.6218323</t>
  </si>
  <si>
    <t>https://community.secop.gov.co/Public/Tendering/ContractDetailView/Index?UniqueIdentifier=CO1.PCCNTR.6216629</t>
  </si>
  <si>
    <t>https://community.secop.gov.co/Public/Tendering/ContractDetailView/Index?UniqueIdentifier=CO1.PCCNTR.6216631</t>
  </si>
  <si>
    <t>https://community.secop.gov.co/Public/Tendering/ContractDetailView/Index?UniqueIdentifier=CO1.PCCNTR.6219158</t>
  </si>
  <si>
    <t>https://community.secop.gov.co/Public/Tendering/ContractDetailView/Index?UniqueIdentifier=CO1.PCCNTR.6219184</t>
  </si>
  <si>
    <t>https://community.secop.gov.co/Public/Tendering/ContractDetailView/Index?UniqueIdentifier=CO1.PCCNTR.6216760</t>
  </si>
  <si>
    <t>https://community.secop.gov.co/Public/Tendering/ContractDetailView/Index?UniqueIdentifier=CO1.PCCNTR.6191617</t>
  </si>
  <si>
    <t>https://community.secop.gov.co/Public/Tendering/ContractDetailView/Index?UniqueIdentifier=CO1.PCCNTR.6216901</t>
  </si>
  <si>
    <t>https://community.secop.gov.co/Public/Tendering/ContractDetailView/Index?UniqueIdentifier=CO1.PCCNTR.6218840</t>
  </si>
  <si>
    <t>https://community.secop.gov.co/Public/Tendering/ContractDetailView/Index?UniqueIdentifier=CO1.PCCNTR.6220610</t>
  </si>
  <si>
    <t>https://community.secop.gov.co/Public/Tendering/ContractDetailView/Index?UniqueIdentifier=CO1.PCCNTR.6222581</t>
  </si>
  <si>
    <t>https://community.secop.gov.co/Public/Tendering/ContractDetailView/Index?UniqueIdentifier=CO1.PCCNTR.6222587</t>
  </si>
  <si>
    <t>https://community.secop.gov.co/Public/Tendering/ContractDetailView/Index?UniqueIdentifier=CO1.PCCNTR.6219894</t>
  </si>
  <si>
    <t>https://community.secop.gov.co/Public/Tendering/ContractDetailView/Index?UniqueIdentifier=CO1.PCCNTR.6221731</t>
  </si>
  <si>
    <t>https://community.secop.gov.co/Public/Tendering/ContractDetailView/Index?UniqueIdentifier=CO1.PCCNTR.6222034</t>
  </si>
  <si>
    <t>https://community.secop.gov.co/Public/Tendering/ContractDetailView/Index?UniqueIdentifier=CO1.PCCNTR.6221945</t>
  </si>
  <si>
    <t>https://community.secop.gov.co/Public/Tendering/ContractDetailView/Index?UniqueIdentifier=CO1.PCCNTR.6227495</t>
  </si>
  <si>
    <t>https://community.secop.gov.co/Public/Tendering/ContractDetailView/Index?UniqueIdentifier=CO1.PCCNTR.6222337</t>
  </si>
  <si>
    <t>https://community.secop.gov.co/Public/Tendering/ContractDetailView/Index?UniqueIdentifier=CO1.PCCNTR.6225561</t>
  </si>
  <si>
    <t>https://community.secop.gov.co/Public/Tendering/ContractDetailView/Index?UniqueIdentifier=CO1.PCCNTR.6224010</t>
  </si>
  <si>
    <t>https://community.secop.gov.co/Public/Tendering/ContractDetailView/Index?UniqueIdentifier=CO1.PCCNTR.6225532</t>
  </si>
  <si>
    <t>https://community.secop.gov.co/Public/Tendering/ContractDetailView/Index?UniqueIdentifier=CO1.PCCNTR.6225751</t>
  </si>
  <si>
    <t>https://community.secop.gov.co/Public/Tendering/ContractDetailView/Index?UniqueIdentifier=CO1.PCCNTR.6225818</t>
  </si>
  <si>
    <t>https://community.secop.gov.co/Public/Tendering/ContractDetailView/Index?UniqueIdentifier=CO1.PCCNTR.6225822</t>
  </si>
  <si>
    <t>https://community.secop.gov.co/Public/Tendering/ContractDetailView/Index?UniqueIdentifier=CO1.PCCNTR.6224228</t>
  </si>
  <si>
    <t>https://community.secop.gov.co/Public/Tendering/ContractDetailView/Index?UniqueIdentifier=CO1.PCCNTR.6227320</t>
  </si>
  <si>
    <t>https://community.secop.gov.co/Public/Tendering/ContractDetailView/Index?UniqueIdentifier=CO1.PCCNTR.6227019</t>
  </si>
  <si>
    <t>https://community.secop.gov.co/Public/Tendering/ContractDetailView/Index?UniqueIdentifier=CO1.PCCNTR.6228923</t>
  </si>
  <si>
    <t>https://community.secop.gov.co/Public/Tendering/ContractDetailView/Index?UniqueIdentifier=CO1.PCCNTR.6229158</t>
  </si>
  <si>
    <t>https://community.secop.gov.co/Public/Tendering/ContractDetailView/Index?UniqueIdentifier=CO1.PCCNTR.6229164</t>
  </si>
  <si>
    <t>https://community.secop.gov.co/Public/Tendering/ContractDetailView/Index?UniqueIdentifier=CO1.PCCNTR.6229602</t>
  </si>
  <si>
    <t>https://community.secop.gov.co/Public/Tendering/ContractDetailView/Index?UniqueIdentifier=CO1.PCCNTR.6209410</t>
  </si>
  <si>
    <t>https://community.secop.gov.co/Public/Tendering/ContractDetailView/Index?UniqueIdentifier=CO1.PCCNTR.6226304</t>
  </si>
  <si>
    <t>https://community.secop.gov.co/Public/Tendering/ContractDetailView/Index?UniqueIdentifier=CO1.PCCNTR.6228577</t>
  </si>
  <si>
    <t>https://community.secop.gov.co/Public/Tendering/ContractDetailView/Index?UniqueIdentifier=CO1.PCCNTR.6225070</t>
  </si>
  <si>
    <t>https://community.secop.gov.co/Public/Tendering/ContractDetailView/Index?UniqueIdentifier=CO1.PCCNTR.6231877</t>
  </si>
  <si>
    <t>https://community.secop.gov.co/Public/Tendering/ContractDetailView/Index?UniqueIdentifier=CO1.PCCNTR.6227884</t>
  </si>
  <si>
    <t>https://community.secop.gov.co/Public/Tendering/ContractDetailView/Index?UniqueIdentifier=CO1.PCCNTR.6227549</t>
  </si>
  <si>
    <t>https://community.secop.gov.co/Public/Tendering/ContractDetailView/Index?UniqueIdentifier=CO1.PCCNTR.6227750</t>
  </si>
  <si>
    <t>https://community.secop.gov.co/Public/Tendering/ContractDetailView/Index?UniqueIdentifier=CO1.PCCNTR.6228093</t>
  </si>
  <si>
    <t>https://community.secop.gov.co/Public/Tendering/ContractDetailView/Index?UniqueIdentifier=CO1.PCCNTR.6231551</t>
  </si>
  <si>
    <t>https://community.secop.gov.co/Public/Tendering/ContractDetailView/Index?UniqueIdentifier=CO1.PCCNTR.6229095</t>
  </si>
  <si>
    <t>https://community.secop.gov.co/Public/Tendering/ContractDetailView/Index?UniqueIdentifier=CO1.PCCNTR.6231574</t>
  </si>
  <si>
    <t>https://community.secop.gov.co/Public/Tendering/ContractDetailView/Index?UniqueIdentifier=CO1.PCCNTR.6229915</t>
  </si>
  <si>
    <t>https://community.secop.gov.co/Public/Tendering/ContractDetailView/Index?UniqueIdentifier=CO1.PCCNTR.6232031</t>
  </si>
  <si>
    <t>https://community.secop.gov.co/Public/Tendering/ContractDetailView/Index?UniqueIdentifier=CO1.PCCNTR.6234710</t>
  </si>
  <si>
    <t>https://community.secop.gov.co/Public/Tendering/ContractDetailView/Index?UniqueIdentifier=CO1.PCCNTR.6238201</t>
  </si>
  <si>
    <t>https://community.secop.gov.co/Public/Tendering/ContractDetailView/Index?UniqueIdentifier=CO1.PCCNTR.6240104</t>
  </si>
  <si>
    <t>https://community.secop.gov.co/Public/Tendering/ContractDetailView/Index?UniqueIdentifier=CO1.PCCNTR.6238298</t>
  </si>
  <si>
    <t>https://community.secop.gov.co/Public/Tendering/ContractDetailView/Index?UniqueIdentifier=CO1.PCCNTR.6237401</t>
  </si>
  <si>
    <t>https://community.secop.gov.co/Public/Tendering/ContractDetailView/Index?UniqueIdentifier=CO1.PCCNTR.6234611</t>
  </si>
  <si>
    <t>https://community.secop.gov.co/Public/Tendering/ContractDetailView/Index?UniqueIdentifier=CO1.PCCNTR.6238115</t>
  </si>
  <si>
    <t>https://community.secop.gov.co/Public/Tendering/ContractDetailView/Index?UniqueIdentifier=CO1.PCCNTR.6234639</t>
  </si>
  <si>
    <t>https://community.secop.gov.co/Public/Tendering/ContractDetailView/Index?UniqueIdentifier=CO1.PCCNTR.6235701</t>
  </si>
  <si>
    <t>https://community.secop.gov.co/Public/Tendering/ContractDetailView/Index?UniqueIdentifier=CO1.PCCNTR.6239852</t>
  </si>
  <si>
    <t>https://community.secop.gov.co/Public/Tendering/ContractDetailView/Index?UniqueIdentifier=CO1.PCCNTR.6239128</t>
  </si>
  <si>
    <t>https://community.secop.gov.co/Public/Tendering/ContractDetailView/Index?UniqueIdentifier=CO1.PCCNTR.6240683</t>
  </si>
  <si>
    <t>https://community.secop.gov.co/Public/Tendering/ContractDetailView/Index?UniqueIdentifier=CO1.PCCNTR.6239100</t>
  </si>
  <si>
    <t>https://community.secop.gov.co/Public/Tendering/ContractDetailView/Index?UniqueIdentifier=CO1.PCCNTR.6240461</t>
  </si>
  <si>
    <t>https://community.secop.gov.co/Public/Tendering/ContractDetailView/Index?UniqueIdentifier=CO1.PCCNTR.6243030</t>
  </si>
  <si>
    <t>https://community.secop.gov.co/Public/Tendering/ContractDetailView/Index?UniqueIdentifier=CO1.PCCNTR.6239197</t>
  </si>
  <si>
    <t>https://community.secop.gov.co/Public/Tendering/ContractDetailView/Index?UniqueIdentifier=CO1.PCCNTR.6243045</t>
  </si>
  <si>
    <t>https://community.secop.gov.co/Public/Tendering/ContractDetailView/Index?UniqueIdentifier=CO1.PCCNTR.6243642</t>
  </si>
  <si>
    <t>https://community.secop.gov.co/Public/Tendering/ContractDetailView/Index?UniqueIdentifier=CO1.PCCNTR.6241942</t>
  </si>
  <si>
    <t>https://community.secop.gov.co/Public/Tendering/ContractDetailView/Index?UniqueIdentifier=CO1.PCCNTR.6242934</t>
  </si>
  <si>
    <t>https://community.secop.gov.co/Public/Tendering/ContractDetailView/Index?UniqueIdentifier=CO1.PCCNTR.6241434</t>
  </si>
  <si>
    <t>https://community.secop.gov.co/Public/Tendering/ContractDetailView/Index?UniqueIdentifier=CO1.PCCNTR.6244278</t>
  </si>
  <si>
    <t>https://community.secop.gov.co/Public/Tendering/ContractDetailView/Index?UniqueIdentifier=CO1.PCCNTR.6243402</t>
  </si>
  <si>
    <t>https://community.secop.gov.co/Public/Tendering/ContractDetailView/Index?UniqueIdentifier=CO1.PCCNTR.6243513</t>
  </si>
  <si>
    <t>https://community.secop.gov.co/Public/Tendering/ContractDetailView/Index?UniqueIdentifier=CO1.PCCNTR.6243739</t>
  </si>
  <si>
    <t>https://community.secop.gov.co/Public/Tendering/ContractDetailView/Index?UniqueIdentifier=CO1.PCCNTR.6246253</t>
  </si>
  <si>
    <t>https://community.secop.gov.co/Public/Tendering/ContractDetailView/Index?UniqueIdentifier=CO1.PCCNTR.6237012</t>
  </si>
  <si>
    <t>https://community.secop.gov.co/Public/Tendering/ContractDetailView/Index?UniqueIdentifier=CO1.PCCNTR.6238006</t>
  </si>
  <si>
    <t>https://community.secop.gov.co/Public/Tendering/ContractDetailView/Index?UniqueIdentifier=CO1.PCCNTR.6243306</t>
  </si>
  <si>
    <t>https://community.secop.gov.co/Public/Tendering/ContractDetailView/Index?UniqueIdentifier=CO1.PCCNTR.6247936</t>
  </si>
  <si>
    <t>https://community.secop.gov.co/Public/Tendering/ContractDetailView/Index?UniqueIdentifier=CO1.PCCNTR.6243767</t>
  </si>
  <si>
    <t>https://community.secop.gov.co/Public/Tendering/ContractDetailView/Index?UniqueIdentifier=CO1.PCCNTR.6248046</t>
  </si>
  <si>
    <t>https://community.secop.gov.co/Public/Tendering/ContractDetailView/Index?UniqueIdentifier=CO1.PCCNTR.6248841</t>
  </si>
  <si>
    <t>https://community.secop.gov.co/Public/Tendering/ContractDetailView/Index?UniqueIdentifier=CO1.PCCNTR.6251548</t>
  </si>
  <si>
    <t>https://community.secop.gov.co/Public/Tendering/ContractDetailView/Index?UniqueIdentifier=CO1.PCCNTR.6252434</t>
  </si>
  <si>
    <t>https://community.secop.gov.co/Public/Tendering/ContractDetailView/Index?UniqueIdentifier=CO1.PCCNTR.6248623</t>
  </si>
  <si>
    <t>https://community.secop.gov.co/Public/Tendering/ContractDetailView/Index?UniqueIdentifier=CO1.PCCNTR.6254275</t>
  </si>
  <si>
    <t>https://community.secop.gov.co/Public/Tendering/ContractDetailView/Index?UniqueIdentifier=CO1.PCCNTR.6253266</t>
  </si>
  <si>
    <t>https://community.secop.gov.co/Public/Tendering/ContractDetailView/Index?UniqueIdentifier=CO1.PCCNTR.6254679</t>
  </si>
  <si>
    <t>https://community.secop.gov.co/Public/Tendering/ContractDetailView/Index?UniqueIdentifier=CO1.PCCNTR.6257089</t>
  </si>
  <si>
    <t>https://community.secop.gov.co/Public/Tendering/ContractDetailView/Index?UniqueIdentifier=CO1.PCCNTR.6256358</t>
  </si>
  <si>
    <t>https://community.secop.gov.co/Public/Tendering/ContractDetailView/Index?UniqueIdentifier=CO1.PCCNTR.6260683</t>
  </si>
  <si>
    <t>https://community.secop.gov.co/Public/Tendering/ContractDetailView/Index?UniqueIdentifier=CO1.PCCNTR.6260686</t>
  </si>
  <si>
    <t>https://community.secop.gov.co/Public/Tendering/ContractDetailView/Index?UniqueIdentifier=CO1.PCCNTR.6261818</t>
  </si>
  <si>
    <t>https://community.secop.gov.co/Public/Tendering/ContractDetailView/Index?UniqueIdentifier=CO1.PCCNTR.6264740</t>
  </si>
  <si>
    <t>https://community.secop.gov.co/Public/Tendering/ContractDetailView/Index?UniqueIdentifier=CO1.PCCNTR.6250620</t>
  </si>
  <si>
    <t>https://community.secop.gov.co/Public/Tendering/ContractDetailView/Index?UniqueIdentifier=CO1.PCCNTR.6266844</t>
  </si>
  <si>
    <t>https://community.secop.gov.co/Public/Tendering/ContractDetailView/Index?UniqueIdentifier=CO1.PCCNTR.6250728</t>
  </si>
  <si>
    <t>https://community.secop.gov.co/Public/Tendering/ContractDetailView/Index?UniqueIdentifier=CO1.PCCNTR.6253269</t>
  </si>
  <si>
    <t>https://community.secop.gov.co/Public/Tendering/ContractDetailView/Index?UniqueIdentifier=CO1.PCCNTR.6256277</t>
  </si>
  <si>
    <t>https://community.secop.gov.co/Public/Tendering/ContractDetailView/Index?UniqueIdentifier=CO1.PCCNTR.6266816</t>
  </si>
  <si>
    <t>https://community.secop.gov.co/Public/Tendering/ContractDetailView/Index?UniqueIdentifier=CO1.PCCNTR.6266604</t>
  </si>
  <si>
    <t>https://community.secop.gov.co/Public/Tendering/ContractDetailView/Index?UniqueIdentifier=CO1.PCCNTR.6268507</t>
  </si>
  <si>
    <t>https://community.secop.gov.co/Public/Tendering/ContractDetailView/Index?UniqueIdentifier=CO1.PCCNTR.6269256</t>
  </si>
  <si>
    <t>https://community.secop.gov.co/Public/Tendering/ContractDetailView/Index?UniqueIdentifier=CO1.PCCNTR.6267496</t>
  </si>
  <si>
    <t>https://community.secop.gov.co/Public/Tendering/ContractDetailView/Index?UniqueIdentifier=CO1.PCCNTR.6266968</t>
  </si>
  <si>
    <t>https://community.secop.gov.co/Public/Tendering/ContractDetailView/Index?UniqueIdentifier=CO1.PCCNTR.6273678</t>
  </si>
  <si>
    <t>https://community.secop.gov.co/Public/Tendering/ContractDetailView/Index?UniqueIdentifier=CO1.PCCNTR.6272816</t>
  </si>
  <si>
    <t>https://community.secop.gov.co/Public/Tendering/ContractDetailView/Index?UniqueIdentifier=CO1.PCCNTR.6269275</t>
  </si>
  <si>
    <t>https://community.secop.gov.co/Public/Tendering/ContractDetailView/Index?UniqueIdentifier=CO1.PCCNTR.6272312</t>
  </si>
  <si>
    <t>https://community.secop.gov.co/Public/Tendering/ContractDetailView/Index?UniqueIdentifier=CO1.PCCNTR.6270283</t>
  </si>
  <si>
    <t>https://community.secop.gov.co/Public/Tendering/ContractDetailView/Index?UniqueIdentifier=CO1.PCCNTR.6269851</t>
  </si>
  <si>
    <t>https://community.secop.gov.co/Public/Tendering/ContractDetailView/Index?UniqueIdentifier=CO1.PCCNTR.6271898</t>
  </si>
  <si>
    <t>https://community.secop.gov.co/Public/Tendering/ContractDetailView/Index?UniqueIdentifier=CO1.PCCNTR.6272573</t>
  </si>
  <si>
    <t>https://community.secop.gov.co/Public/Tendering/ContractDetailView/Index?UniqueIdentifier=CO1.PCCNTR.6268930</t>
  </si>
  <si>
    <t>https://community.secop.gov.co/Public/Tendering/ContractDetailView/Index?UniqueIdentifier=CO1.PCCNTR.6277836</t>
  </si>
  <si>
    <t>https://community.secop.gov.co/Public/Tendering/ContractDetailView/Index?UniqueIdentifier=CO1.PCCNTR.6244860</t>
  </si>
  <si>
    <t>https://community.secop.gov.co/Public/Tendering/ContractDetailView/Index?UniqueIdentifier=CO1.PCCNTR.6262113</t>
  </si>
  <si>
    <t>https://community.secop.gov.co/Public/Tendering/ContractDetailView/Index?UniqueIdentifier=CO1.PCCNTR.6274535</t>
  </si>
  <si>
    <t>https://community.secop.gov.co/Public/Tendering/ContractDetailView/Index?UniqueIdentifier=CO1.PCCNTR.6276476</t>
  </si>
  <si>
    <t>https://community.secop.gov.co/Public/Tendering/ContractDetailView/Index?UniqueIdentifier=CO1.PCCNTR.6276212</t>
  </si>
  <si>
    <t>https://community.secop.gov.co/Public/Tendering/ContractDetailView/Index?UniqueIdentifier=CO1.PCCNTR.6275278</t>
  </si>
  <si>
    <t>https://community.secop.gov.co/Public/Tendering/ContractDetailView/Index?UniqueIdentifier=CO1.PCCNTR.6276698</t>
  </si>
  <si>
    <t>https://community.secop.gov.co/Public/Tendering/ContractDetailView/Index?UniqueIdentifier=CO1.PCCNTR.6282175</t>
  </si>
  <si>
    <t>https://community.secop.gov.co/Public/Tendering/ContractDetailView/Index?UniqueIdentifier=CO1.PCCNTR.6282202</t>
  </si>
  <si>
    <t>https://community.secop.gov.co/Public/Tendering/ContractDetailView/Index?UniqueIdentifier=CO1.PCCNTR.6282310</t>
  </si>
  <si>
    <t>https://community.secop.gov.co/Public/Tendering/ContractDetailView/Index?UniqueIdentifier=CO1.PCCNTR.6268535</t>
  </si>
  <si>
    <t>https://community.secop.gov.co/Public/Tendering/ContractDetailView/Index?UniqueIdentifier=CO1.PCCNTR.6283427</t>
  </si>
  <si>
    <t>https://community.secop.gov.co/Public/Tendering/ContractDetailView/Index?UniqueIdentifier=CO1.PCCNTR.6283636</t>
  </si>
  <si>
    <t>https://community.secop.gov.co/Public/Tendering/ContractDetailView/Index?UniqueIdentifier=CO1.PCCNTR.6269336</t>
  </si>
  <si>
    <t>https://community.secop.gov.co/Public/Tendering/ContractDetailView/Index?UniqueIdentifier=CO1.PCCNTR.6279517</t>
  </si>
  <si>
    <t>https://community.secop.gov.co/Public/Tendering/ContractDetailView/Index?UniqueIdentifier=CO1.PCCNTR.6284614</t>
  </si>
  <si>
    <t>https://community.secop.gov.co/Public/Tendering/ContractDetailView/Index?UniqueIdentifier=CO1.PCCNTR.6292446</t>
  </si>
  <si>
    <t>https://community.secop.gov.co/Public/Tendering/ContractDetailView/Index?UniqueIdentifier=CO1.PCCNTR.6292034</t>
  </si>
  <si>
    <t>https://community.secop.gov.co/Public/Tendering/ContractDetailView/Index?UniqueIdentifier=CO1.PCCNTR.6290630</t>
  </si>
  <si>
    <t>https://community.secop.gov.co/Public/Tendering/ContractDetailView/Index?UniqueIdentifier=CO1.PCCNTR.6290114</t>
  </si>
  <si>
    <t>https://community.secop.gov.co/Public/Tendering/ContractDetailView/Index?UniqueIdentifier=CO1.PCCNTR.6289162</t>
  </si>
  <si>
    <t>https://community.secop.gov.co/Public/Tendering/ContractDetailView/Index?UniqueIdentifier=CO1.PCCNTR.6287352</t>
  </si>
  <si>
    <t>https://community.secop.gov.co/Public/Tendering/ContractDetailView/Index?UniqueIdentifier=CO1.PCCNTR.6289104</t>
  </si>
  <si>
    <t>https://community.secop.gov.co/Public/Tendering/ContractDetailView/Index?UniqueIdentifier=CO1.PCCNTR.6294347</t>
  </si>
  <si>
    <t>https://community.secop.gov.co/Public/Tendering/ContractDetailView/Index?UniqueIdentifier=CO1.PCCNTR.6292824</t>
  </si>
  <si>
    <t>https://community.secop.gov.co/Public/Tendering/ContractDetailView/Index?UniqueIdentifier=CO1.PCCNTR.6288461</t>
  </si>
  <si>
    <t>https://community.secop.gov.co/Public/Tendering/ContractDetailView/Index?UniqueIdentifier=CO1.PCCNTR.6294838</t>
  </si>
  <si>
    <t>https://community.secop.gov.co/Public/Tendering/ContractDetailView/Index?UniqueIdentifier=CO1.PCCNTR.6298640</t>
  </si>
  <si>
    <t>https://community.secop.gov.co/Public/Tendering/ContractDetailView/Index?UniqueIdentifier=CO1.PCCNTR.6297332</t>
  </si>
  <si>
    <t>https://community.secop.gov.co/Public/Tendering/ContractDetailView/Index?UniqueIdentifier=CO1.PCCNTR.6296119</t>
  </si>
  <si>
    <t>https://community.secop.gov.co/Public/Tendering/ContractDetailView/Index?UniqueIdentifier=CO1.PCCNTR.6297693</t>
  </si>
  <si>
    <t>https://community.secop.gov.co/Public/Tendering/ContractDetailView/Index?UniqueIdentifier=CO1.PCCNTR.6298001</t>
  </si>
  <si>
    <t>https://community.secop.gov.co/Public/Tendering/ContractDetailView/Index?UniqueIdentifier=CO1.PCCNTR.6298750</t>
  </si>
  <si>
    <t>https://community.secop.gov.co/Public/Tendering/ContractDetailView/Index?UniqueIdentifier=CO1.PCCNTR.6298564</t>
  </si>
  <si>
    <t>https://community.secop.gov.co/Public/Tendering/ContractDetailView/Index?UniqueIdentifier=CO1.PCCNTR.6297601</t>
  </si>
  <si>
    <t>https://community.secop.gov.co/Public/Tendering/ContractDetailView/Index?UniqueIdentifier=CO1.PCCNTR.6302809</t>
  </si>
  <si>
    <t>https://community.secop.gov.co/Public/Tendering/ContractDetailView/Index?UniqueIdentifier=CO1.PCCNTR.6302927</t>
  </si>
  <si>
    <t>https://community.secop.gov.co/Public/Tendering/ContractDetailView/Index?UniqueIdentifier=CO1.PCCNTR.6306043</t>
  </si>
  <si>
    <t>https://community.secop.gov.co/Public/Tendering/ContractDetailView/Index?UniqueIdentifier=CO1.PCCNTR.6304754</t>
  </si>
  <si>
    <t>https://community.secop.gov.co/Public/Tendering/ContractDetailView/Index?UniqueIdentifier=CO1.PCCNTR.6310628</t>
  </si>
  <si>
    <t>https://community.secop.gov.co/Public/Tendering/ContractDetailView/Index?UniqueIdentifier=CO1.PCCNTR.6311970</t>
  </si>
  <si>
    <t>https://community.secop.gov.co/Public/Tendering/ContractDetailView/Index?UniqueIdentifier=CO1.PCCNTR.6313162</t>
  </si>
  <si>
    <t>https://community.secop.gov.co/Public/Tendering/ContractDetailView/Index?UniqueIdentifier=CO1.PCCNTR.6312978</t>
  </si>
  <si>
    <t>https://community.secop.gov.co/Public/Tendering/ContractDetailView/Index?UniqueIdentifier=CO1.PCCNTR.6324069</t>
  </si>
  <si>
    <t>https://community.secop.gov.co/Public/Tendering/ContractDetailView/Index?UniqueIdentifier=CO1.PCCNTR.6323571</t>
  </si>
  <si>
    <t>https://community.secop.gov.co/Public/Tendering/ContractDetailView/Index?UniqueIdentifier=CO1.PCCNTR.6319507</t>
  </si>
  <si>
    <t>https://community.secop.gov.co/Public/Tendering/ContractDetailView/Index?UniqueIdentifier=CO1.PCCNTR.6321618</t>
  </si>
  <si>
    <t>https://community.secop.gov.co/Public/Tendering/ContractDetailView/Index?UniqueIdentifier=CO1.PCCNTR.6327643</t>
  </si>
  <si>
    <t>https://community.secop.gov.co/Public/Tendering/ContractDetailView/Index?UniqueIdentifier=CO1.PCCNTR.6328313</t>
  </si>
  <si>
    <t>https://community.secop.gov.co/Public/Tendering/ContractDetailView/Index?UniqueIdentifier=CO1.PCCNTR.6332646</t>
  </si>
  <si>
    <t>https://community.secop.gov.co/Public/Tendering/ContractDetailView/Index?UniqueIdentifier=CO1.PCCNTR.6336748</t>
  </si>
  <si>
    <t>https://community.secop.gov.co/Public/Tendering/ContractDetailView/Index?UniqueIdentifier=CO1.PCCNTR.6334257</t>
  </si>
  <si>
    <t>https://community.secop.gov.co/Public/Tendering/ContractDetailView/Index?UniqueIdentifier=CO1.PCCNTR.6336725</t>
  </si>
  <si>
    <t>https://community.secop.gov.co/Public/Tendering/ContractDetailView/Index?UniqueIdentifier=CO1.PCCNTR.6339870</t>
  </si>
  <si>
    <t>https://community.secop.gov.co/Public/Tendering/ContractDetailView/Index?UniqueIdentifier=CO1.PCCNTR.6339063</t>
  </si>
  <si>
    <t>https://community.secop.gov.co/Public/Tendering/ContractDetailView/Index?UniqueIdentifier=CO1.PCCNTR.6338736</t>
  </si>
  <si>
    <t>https://community.secop.gov.co/Public/Tendering/ContractDetailView/Index?UniqueIdentifier=CO1.PCCNTR.6338401</t>
  </si>
  <si>
    <t>https://community.secop.gov.co/Public/Tendering/ContractDetailView/Index?UniqueIdentifier=CO1.PCCNTR.6348016</t>
  </si>
  <si>
    <t>https://community.secop.gov.co/Public/Tendering/ContractDetailView/Index?UniqueIdentifier=CO1.PCCNTR.6350069</t>
  </si>
  <si>
    <t>https://community.secop.gov.co/Public/Tendering/ContractDetailView/Index?UniqueIdentifier=CO1.PCCNTR.6352773</t>
  </si>
  <si>
    <t>https://community.secop.gov.co/Public/Tendering/ContractDetailView/Index?UniqueIdentifier=CO1.PCCNTR.6352622</t>
  </si>
  <si>
    <t>https://community.secop.gov.co/Public/Tendering/ContractDetailView/Index?UniqueIdentifier=CO1.PCCNTR.6354913</t>
  </si>
  <si>
    <t>https://community.secop.gov.co/Public/Tendering/ContractDetailView/Index?UniqueIdentifier=CO1.PCCNTR.6354931</t>
  </si>
  <si>
    <t>https://community.secop.gov.co/Public/Tendering/ContractDetailView/Index?UniqueIdentifier=CO1.PCCNTR.6355800</t>
  </si>
  <si>
    <t>https://community.secop.gov.co/Public/Tendering/ContractDetailView/Index?UniqueIdentifier=CO1.PCCNTR.6360319</t>
  </si>
  <si>
    <t>https://community.secop.gov.co/Public/Tendering/ContractDetailView/Index?UniqueIdentifier=CO1.PCCNTR.6355690</t>
  </si>
  <si>
    <t>https://community.secop.gov.co/Public/Tendering/ContractDetailView/Index?UniqueIdentifier=CO1.PCCNTR.6359856</t>
  </si>
  <si>
    <t>https://community.secop.gov.co/Public/Tendering/ContractDetailView/Index?UniqueIdentifier=CO1.PCCNTR.6366054</t>
  </si>
  <si>
    <t>https://community.secop.gov.co/Public/Tendering/ContractDetailView/Index?UniqueIdentifier=CO1.PCCNTR.6365990</t>
  </si>
  <si>
    <t>https://community.secop.gov.co/Public/Tendering/ContractDetailView/Index?UniqueIdentifier=CO1.PCCNTR.6372127</t>
  </si>
  <si>
    <t>https://community.secop.gov.co/Public/Tendering/ContractDetailView/Index?UniqueIdentifier=CO1.PCCNTR.6370620</t>
  </si>
  <si>
    <t>https://community.secop.gov.co/Public/Tendering/ContractDetailView/Index?UniqueIdentifier=CO1.PCCNTR.6370825</t>
  </si>
  <si>
    <t>https://community.secop.gov.co/Public/Tendering/ContractDetailView/Index?UniqueIdentifier=CO1.PCCNTR.6371433</t>
  </si>
  <si>
    <t>https://community.secop.gov.co/Public/Tendering/ContractDetailView/Index?UniqueIdentifier=CO1.PCCNTR.6370643</t>
  </si>
  <si>
    <t>https://community.secop.gov.co/Public/Tendering/ContractDetailView/Index?UniqueIdentifier=CO1.PCCNTR.6373898</t>
  </si>
  <si>
    <t>https://community.secop.gov.co/Public/Tendering/ContractDetailView/Index?UniqueIdentifier=CO1.PCCNTR.6375008</t>
  </si>
  <si>
    <t>https://community.secop.gov.co/Public/Tendering/ContractDetailView/Index?UniqueIdentifier=CO1.PCCNTR.6371587</t>
  </si>
  <si>
    <t>https://community.secop.gov.co/Public/Tendering/ContractDetailView/Index?UniqueIdentifier=CO1.PCCNTR.6376113</t>
  </si>
  <si>
    <t>https://community.secop.gov.co/Public/Tendering/ContractDetailView/Index?UniqueIdentifier=CO1.PCCNTR.6373000</t>
  </si>
  <si>
    <t>https://community.secop.gov.co/Public/Tendering/ContractDetailView/Index?UniqueIdentifier=CO1.PCCNTR.6375850</t>
  </si>
  <si>
    <t>https://community.secop.gov.co/Public/Tendering/ContractDetailView/Index?UniqueIdentifier=CO1.PCCNTR.6367042</t>
  </si>
  <si>
    <t>https://community.secop.gov.co/Public/Tendering/ContractDetailView/Index?UniqueIdentifier=CO1.PCCNTR.6382322</t>
  </si>
  <si>
    <t>https://community.secop.gov.co/Public/Tendering/ContractDetailView/Index?UniqueIdentifier=CO1.PCCNTR.6379820</t>
  </si>
  <si>
    <t>https://community.secop.gov.co/Public/Tendering/ContractDetailView/Index?UniqueIdentifier=CO1.PCCNTR.6383614</t>
  </si>
  <si>
    <t>https://community.secop.gov.co/Public/Tendering/ContractDetailView/Index?UniqueIdentifier=CO1.PCCNTR.6387669</t>
  </si>
  <si>
    <t>https://community.secop.gov.co/Public/Tendering/ContractDetailView/Index?UniqueIdentifier=CO1.PCCNTR.6421537</t>
  </si>
  <si>
    <t>https://community.secop.gov.co/Public/Tendering/ContractDetailView/Index?UniqueIdentifier=CO1.PCCNTR.6441889</t>
  </si>
  <si>
    <t>https://community.secop.gov.co/Public/Tendering/ContractDetailView/Index?UniqueIdentifier=CO1.PCCNTR.6448864</t>
  </si>
  <si>
    <t>https://community.secop.gov.co/Public/Tendering/ContractDetailView/Index?UniqueIdentifier=CO1.PCCNTR.6434448</t>
  </si>
  <si>
    <t>https://community.secop.gov.co/Public/Tendering/ContractDetailView/Index?UniqueIdentifier=CO1.PCCNTR.6450537</t>
  </si>
  <si>
    <t>https://community.secop.gov.co/Public/Tendering/ContractDetailView/Index?UniqueIdentifier=CO1.PCCNTR.6523909</t>
  </si>
  <si>
    <t>https://community.secop.gov.co/Public/Tendering/ContractDetailView/Index?UniqueIdentifier=CO1.PCCNTR.6541679</t>
  </si>
  <si>
    <t>https://community.secop.gov.co/Public/Tendering/ContractDetailView/Index?UniqueIdentifier=CO1.PCCNTR.6552725</t>
  </si>
  <si>
    <t>https://community.secop.gov.co/Public/Tendering/ContractDetailView/Index?UniqueIdentifier=CO1.PCCNTR.6554397</t>
  </si>
  <si>
    <t>https://community.secop.gov.co/Public/Tendering/ContractDetailView/Index?UniqueIdentifier=CO1.PCCNTR.6558136</t>
  </si>
  <si>
    <t>https://community.secop.gov.co/Public/Tendering/ContractDetailView/Index?UniqueIdentifier=CO1.PCCNTR.6560359</t>
  </si>
  <si>
    <t>https://community.secop.gov.co/Public/Tendering/ContractDetailView/Index?UniqueIdentifier=CO1.PCCNTR.6561720</t>
  </si>
  <si>
    <t>https://community.secop.gov.co/Public/Tendering/ContractDetailView/Index?UniqueIdentifier=CO1.PCCNTR.6562094</t>
  </si>
  <si>
    <t>https://community.secop.gov.co/Public/Tendering/ContractDetailView/Index?UniqueIdentifier=CO1.PCCNTR.6566512</t>
  </si>
  <si>
    <t>https://community.secop.gov.co/Public/Tendering/ContractDetailView/Index?UniqueIdentifier=CO1.PCCNTR.6566424</t>
  </si>
  <si>
    <t>https://community.secop.gov.co/Public/Tendering/ContractDetailView/Index?UniqueIdentifier=CO1.PCCNTR.6567131</t>
  </si>
  <si>
    <t>https://community.secop.gov.co/Public/Tendering/ContractDetailView/Index?UniqueIdentifier=CO1.PCCNTR.6566818</t>
  </si>
  <si>
    <t>https://community.secop.gov.co/Public/Tendering/ContractDetailView/Index?UniqueIdentifier=CO1.PCCNTR.6562106</t>
  </si>
  <si>
    <t>https://community.secop.gov.co/Public/Tendering/ContractDetailView/Index?UniqueIdentifier=CO1.PCCNTR.6571600</t>
  </si>
  <si>
    <t>https://community.secop.gov.co/Public/Tendering/ContractDetailView/Index?UniqueIdentifier=CO1.PCCNTR.6573675</t>
  </si>
  <si>
    <t>https://community.secop.gov.co/Public/Tendering/ContractDetailView/Index?UniqueIdentifier=CO1.PCCNTR.6564811</t>
  </si>
  <si>
    <t>https://community.secop.gov.co/Public/Tendering/ContractDetailView/Index?UniqueIdentifier=CO1.PCCNTR.6573684</t>
  </si>
  <si>
    <t>https://community.secop.gov.co/Public/Tendering/ContractDetailView/Index?UniqueIdentifier=CO1.PCCNTR.6578435</t>
  </si>
  <si>
    <t>https://community.secop.gov.co/Public/Tendering/ContractDetailView/Index?UniqueIdentifier=CO1.PCCNTR.6578604</t>
  </si>
  <si>
    <t>https://community.secop.gov.co/Public/Tendering/ContractDetailView/Index?UniqueIdentifier=CO1.PCCNTR.6578444</t>
  </si>
  <si>
    <t>https://community.secop.gov.co/Public/Tendering/ContractDetailView/Index?UniqueIdentifier=CO1.PCCNTR.6580122</t>
  </si>
  <si>
    <t>https://community.secop.gov.co/Public/Tendering/ContractDetailView/Index?UniqueIdentifier=CO1.PCCNTR.6581848</t>
  </si>
  <si>
    <t>https://community.secop.gov.co/Public/Tendering/ContractDetailView/Index?UniqueIdentifier=CO1.PCCNTR.6588740</t>
  </si>
  <si>
    <t>https://community.secop.gov.co/Public/Tendering/ContractDetailView/Index?UniqueIdentifier=CO1.PCCNTR.6586481</t>
  </si>
  <si>
    <t>https://community.secop.gov.co/Public/Tendering/ContractDetailView/Index?UniqueIdentifier=CO1.PCCNTR.6586736</t>
  </si>
  <si>
    <t>https://community.secop.gov.co/Public/Tendering/ContractDetailView/Index?UniqueIdentifier=CO1.PCCNTR.6586858</t>
  </si>
  <si>
    <t>https://community.secop.gov.co/Public/Tendering/ContractDetailView/Index?UniqueIdentifier=CO1.PCCNTR.6589480</t>
  </si>
  <si>
    <t>https://community.secop.gov.co/Public/Tendering/ContractDetailView/Index?UniqueIdentifier=CO1.PCCNTR.6590059</t>
  </si>
  <si>
    <t>https://community.secop.gov.co/Public/Tendering/ContractDetailView/Index?UniqueIdentifier=CO1.PCCNTR.6587224</t>
  </si>
  <si>
    <t>https://community.secop.gov.co/Public/Tendering/ContractDetailView/Index?UniqueIdentifier=CO1.PCCNTR.6589513</t>
  </si>
  <si>
    <t>https://community.secop.gov.co/Public/Tendering/ContractDetailView/Index?UniqueIdentifier=CO1.PCCNTR.6594304</t>
  </si>
  <si>
    <t>https://community.secop.gov.co/Public/Tendering/ContractDetailView/Index?UniqueIdentifier=CO1.PCCNTR.6596106</t>
  </si>
  <si>
    <t>https://community.secop.gov.co/Public/Tendering/ContractDetailView/Index?UniqueIdentifier=CO1.PCCNTR.6596237</t>
  </si>
  <si>
    <t>https://community.secop.gov.co/Public/Tendering/ContractDetailView/Index?UniqueIdentifier=CO1.PCCNTR.6594187</t>
  </si>
  <si>
    <t>https://community.secop.gov.co/Public/Tendering/ContractDetailView/Index?UniqueIdentifier=CO1.PCCNTR.6598544</t>
  </si>
  <si>
    <t>https://community.secop.gov.co/Public/Tendering/ContractDetailView/Index?UniqueIdentifier=CO1.PCCNTR.6600760</t>
  </si>
  <si>
    <t>https://community.secop.gov.co/Public/Tendering/ContractDetailView/Index?UniqueIdentifier=CO1.PCCNTR.6600800</t>
  </si>
  <si>
    <t>https://community.secop.gov.co/Public/Tendering/ContractDetailView/Index?UniqueIdentifier=CO1.PCCNTR.6602053</t>
  </si>
  <si>
    <t>https://community.secop.gov.co/Public/Tendering/ContractDetailView/Index?UniqueIdentifier=CO1.PCCNTR.6601854</t>
  </si>
  <si>
    <t>https://community.secop.gov.co/Public/Tendering/ContractDetailView/Index?UniqueIdentifier=CO1.PCCNTR.6607660</t>
  </si>
  <si>
    <t>https://community.secop.gov.co/Public/Tendering/ContractDetailView/Index?UniqueIdentifier=CO1.PCCNTR.6606706</t>
  </si>
  <si>
    <t>https://community.secop.gov.co/Public/Tendering/ContractDetailView/Index?UniqueIdentifier=CO1.PCCNTR.6608261</t>
  </si>
  <si>
    <t>https://community.secop.gov.co/Public/Tendering/ContractDetailView/Index?UniqueIdentifier=CO1.PCCNTR.6608249</t>
  </si>
  <si>
    <t>https://community.secop.gov.co/Public/Tendering/ContractDetailView/Index?UniqueIdentifier=CO1.PCCNTR.6608738</t>
  </si>
  <si>
    <t>https://community.secop.gov.co/Public/Tendering/ContractDetailView/Index?UniqueIdentifier=CO1.PCCNTR.6608646</t>
  </si>
  <si>
    <t>https://community.secop.gov.co/Public/Tendering/ContractDetailView/Index?UniqueIdentifier=CO1.PCCNTR.6606857</t>
  </si>
  <si>
    <t>https://community.secop.gov.co/Public/Tendering/ContractDetailView/Index?UniqueIdentifier=CO1.PCCNTR.6616815</t>
  </si>
  <si>
    <t>https://community.secop.gov.co/Public/Tendering/ContractDetailView/Index?UniqueIdentifier=CO1.PCCNTR.6607767</t>
  </si>
  <si>
    <t>https://community.secop.gov.co/Public/Tendering/ContractDetailView/Index?UniqueIdentifier=CO1.PCCNTR.6611066</t>
  </si>
  <si>
    <t>https://community.secop.gov.co/Public/Tendering/ContractDetailView/Index?UniqueIdentifier=CO1.PCCNTR.6617225</t>
  </si>
  <si>
    <t>https://community.secop.gov.co/Public/Tendering/ContractDetailView/Index?UniqueIdentifier=CO1.PCCNTR.6618828</t>
  </si>
  <si>
    <t>https://community.secop.gov.co/Public/Tendering/ContractDetailView/Index?UniqueIdentifier=CO1.PCCNTR.6623706</t>
  </si>
  <si>
    <t>https://community.secop.gov.co/Public/Tendering/ContractDetailView/Index?UniqueIdentifier=CO1.PCCNTR.6623551</t>
  </si>
  <si>
    <t>https://community.secop.gov.co/Public/Tendering/ContractDetailView/Index?UniqueIdentifier=CO1.PCCNTR.6624363</t>
  </si>
  <si>
    <t>https://community.secop.gov.co/Public/Tendering/ContractDetailView/Index?UniqueIdentifier=CO1.PCCNTR.6598904</t>
  </si>
  <si>
    <t>https://community.secop.gov.co/Public/Tendering/ContractDetailView/Index?UniqueIdentifier=CO1.PCCNTR.6631109</t>
  </si>
  <si>
    <t>https://community.secop.gov.co/Public/Tendering/ContractDetailView/Index?UniqueIdentifier=CO1.PCCNTR.6604210</t>
  </si>
  <si>
    <t>https://community.secop.gov.co/Public/Tendering/ContractDetailView/Index?UniqueIdentifier=CO1.PCCNTR.6631035</t>
  </si>
  <si>
    <t>https://community.secop.gov.co/Public/Tendering/ContractDetailView/Index?UniqueIdentifier=CO1.PCCNTR.6633535</t>
  </si>
  <si>
    <t>https://community.secop.gov.co/Public/Tendering/ContractDetailView/Index?UniqueIdentifier=CO1.PCCNTR.6637623</t>
  </si>
  <si>
    <t>https://community.secop.gov.co/Public/Tendering/ContractDetailView/Index?UniqueIdentifier=CO1.PCCNTR.6641397</t>
  </si>
  <si>
    <t>https://community.secop.gov.co/Public/Tendering/ContractDetailView/Index?UniqueIdentifier=CO1.PCCNTR.6645468</t>
  </si>
  <si>
    <t>https://community.secop.gov.co/Public/Tendering/ContractDetailView/Index?UniqueIdentifier=CO1.PCCNTR.6649373</t>
  </si>
  <si>
    <t>https://community.secop.gov.co/Public/Tendering/ContractDetailView/Index?UniqueIdentifier=CO1.PCCNTR.6649047</t>
  </si>
  <si>
    <t>https://community.secop.gov.co/Public/Tendering/ContractDetailView/Index?UniqueIdentifier=CO1.PCCNTR.6651818</t>
  </si>
  <si>
    <t>https://community.secop.gov.co/Public/Tendering/ContractDetailView/Index?UniqueIdentifier=CO1.PCCNTR.6649443</t>
  </si>
  <si>
    <t>https://community.secop.gov.co/Public/Tendering/ContractDetailView/Index?UniqueIdentifier=CO1.PCCNTR.6660765</t>
  </si>
  <si>
    <t>https://community.secop.gov.co/Public/Tendering/ContractDetailView/Index?UniqueIdentifier=CO1.PCCNTR.6655192</t>
  </si>
  <si>
    <t>https://community.secop.gov.co/Public/Tendering/ContractDetailView/Index?UniqueIdentifier=CO1.PCCNTR.6658706</t>
  </si>
  <si>
    <t>https://community.secop.gov.co/Public/Tendering/ContractDetailView/Index?UniqueIdentifier=CO1.PCCNTR.6660571</t>
  </si>
  <si>
    <t>https://community.secop.gov.co/Public/Tendering/ContractDetailView/Index?UniqueIdentifier=CO1.PCCNTR.6660480</t>
  </si>
  <si>
    <t>https://community.secop.gov.co/Public/Tendering/ContractDetailView/Index?UniqueIdentifier=CO1.PCCNTR.6663384</t>
  </si>
  <si>
    <t>https://community.secop.gov.co/Public/Tendering/ContractDetailView/Index?UniqueIdentifier=CO1.PCCNTR.6666241</t>
  </si>
  <si>
    <t>https://community.secop.gov.co/Public/Tendering/ContractDetailView/Index?UniqueIdentifier=CO1.PCCNTR.6664513</t>
  </si>
  <si>
    <t>https://community.secop.gov.co/Public/Tendering/ContractDetailView/Index?UniqueIdentifier=CO1.PCCNTR.6670350</t>
  </si>
  <si>
    <t>https://community.secop.gov.co/Public/Tendering/ContractDetailView/Index?UniqueIdentifier=CO1.PCCNTR.6678936</t>
  </si>
  <si>
    <t>https://community.secop.gov.co/Public/Tendering/ContractDetailView/Index?UniqueIdentifier=CO1.PCCNTR.6682795</t>
  </si>
  <si>
    <t>https://community.secop.gov.co/Public/Tendering/ContractDetailView/Index?UniqueIdentifier=CO1.PCCNTR.6685799</t>
  </si>
  <si>
    <t>https://community.secop.gov.co/Public/Tendering/ContractDetailView/Index?UniqueIdentifier=CO1.PCCNTR.6693957</t>
  </si>
  <si>
    <t>https://community.secop.gov.co/Public/Tendering/ContractDetailView/Index?UniqueIdentifier=CO1.PCCNTR.6694813</t>
  </si>
  <si>
    <t>https://community.secop.gov.co/Public/Tendering/ContractDetailView/Index?UniqueIdentifier=CO1.PCCNTR.6696953</t>
  </si>
  <si>
    <t>https://community.secop.gov.co/Public/Tendering/ContractDetailView/Index?UniqueIdentifier=CO1.PCCNTR.6705153</t>
  </si>
  <si>
    <t>https://community.secop.gov.co/Public/Tendering/ContractDetailView/Index?UniqueIdentifier=CO1.PCCNTR.6698980</t>
  </si>
  <si>
    <t>https://community.secop.gov.co/Public/Tendering/ContractDetailView/Index?UniqueIdentifier=CO1.PCCNTR.6707354</t>
  </si>
  <si>
    <t>https://community.secop.gov.co/Public/Tendering/ContractDetailView/Index?UniqueIdentifier=CO1.PCCNTR.6708840</t>
  </si>
  <si>
    <t>https://community.secop.gov.co/Public/Tendering/ContractDetailView/Index?UniqueIdentifier=CO1.PCCNTR.6709373</t>
  </si>
  <si>
    <t>https://community.secop.gov.co/Public/Tendering/ContractDetailView/Index?UniqueIdentifier=CO1.PCCNTR.6712407</t>
  </si>
  <si>
    <t>https://community.secop.gov.co/Public/Tendering/ContractDetailView/Index?UniqueIdentifier=CO1.PCCNTR.6713591</t>
  </si>
  <si>
    <t>https://community.secop.gov.co/Public/Tendering/ContractDetailView/Index?UniqueIdentifier=CO1.PCCNTR.6715318</t>
  </si>
  <si>
    <t>https://community.secop.gov.co/Public/Tendering/ContractDetailView/Index?UniqueIdentifier=CO1.PCCNTR.6719229</t>
  </si>
  <si>
    <t>https://community.secop.gov.co/Public/Tendering/ContractDetailView/Index?UniqueIdentifier=CO1.PCCNTR.6720458</t>
  </si>
  <si>
    <t>https://community.secop.gov.co/Public/Tendering/ContractDetailView/Index?UniqueIdentifier=CO1.PCCNTR.6725826</t>
  </si>
  <si>
    <t>https://community.secop.gov.co/Public/Tendering/ContractDetailView/Index?UniqueIdentifier=CO1.PCCNTR.6721335</t>
  </si>
  <si>
    <t>https://community.secop.gov.co/Public/Tendering/ContractDetailView/Index?UniqueIdentifier=CO1.PCCNTR.6674446</t>
  </si>
  <si>
    <t>https://community.secop.gov.co/Public/Tendering/ContractDetailView/Index?UniqueIdentifier=CO1.PCCNTR.6732453</t>
  </si>
  <si>
    <t>https://community.secop.gov.co/Public/Tendering/ContractDetailView/Index?UniqueIdentifier=CO1.PCCNTR.6734961</t>
  </si>
  <si>
    <t>https://community.secop.gov.co/Public/Tendering/ContractDetailView/Index?UniqueIdentifier=CO1.PCCNTR.6739092</t>
  </si>
  <si>
    <t>https://community.secop.gov.co/Public/Tendering/ContractDetailView/Index?UniqueIdentifier=CO1.PCCNTR.6741301</t>
  </si>
  <si>
    <t>https://community.secop.gov.co/Public/Tendering/ContractDetailView/Index?UniqueIdentifier=CO1.PCCNTR.6736674</t>
  </si>
  <si>
    <t>https://community.secop.gov.co/Public/Tendering/ContractDetailView/Index?UniqueIdentifier=CO1.PCCNTR.6750970</t>
  </si>
  <si>
    <t>https://community.secop.gov.co/Public/Tendering/ContractDetailView/Index?UniqueIdentifier=CO1.PCCNTR.6755784</t>
  </si>
  <si>
    <t>https://community.secop.gov.co/Public/Tendering/ContractDetailView/Index?UniqueIdentifier=CO1.PCCNTR.6766985</t>
  </si>
  <si>
    <t>https://community.secop.gov.co/Public/Tendering/ContractDetailView/Index?UniqueIdentifier=CO1.PCCNTR.6763247</t>
  </si>
  <si>
    <t>https://community.secop.gov.co/Public/Tendering/ContractDetailView/Index?UniqueIdentifier=CO1.PCCNTR.6765648</t>
  </si>
  <si>
    <t>https://community.secop.gov.co/Public/Tendering/ContractDetailView/Index?UniqueIdentifier=CO1.PCCNTR.6779100</t>
  </si>
  <si>
    <t>https://community.secop.gov.co/Public/Tendering/ContractDetailView/Index?UniqueIdentifier=CO1.PCCNTR.6790594</t>
  </si>
  <si>
    <t>https://community.secop.gov.co/Public/Tendering/ContractDetailView/Index?UniqueIdentifier=CO1.PCCNTR.6793539</t>
  </si>
  <si>
    <t>https://community.secop.gov.co/Public/Tendering/ContractDetailView/Index?UniqueIdentifier=CO1.PCCNTR.6734973</t>
  </si>
  <si>
    <t>https://community.secop.gov.co/Public/Tendering/ContractDetailView/Index?UniqueIdentifier=CO1.PCCNTR.6795144</t>
  </si>
  <si>
    <t>https://community.secop.gov.co/Public/Tendering/ContractDetailView/Index?UniqueIdentifier=CO1.PCCNTR.6797793</t>
  </si>
  <si>
    <t>https://community.secop.gov.co/Public/Tendering/ContractDetailView/Index?UniqueIdentifier=CO1.PCCNTR.6799521</t>
  </si>
  <si>
    <t>https://community.secop.gov.co/Public/Tendering/ContractDetailView/Index?UniqueIdentifier=CO1.PCCNTR.6798793</t>
  </si>
  <si>
    <t>https://community.secop.gov.co/Public/Tendering/ContractDetailView/Index?UniqueIdentifier=CO1.PCCNTR.6813729</t>
  </si>
  <si>
    <t>https://community.secop.gov.co/Public/Tendering/ContractDetailView/Index?UniqueIdentifier=CO1.PCCNTR.6805316</t>
  </si>
  <si>
    <t>https://community.secop.gov.co/Public/Tendering/ContractDetailView/Index?UniqueIdentifier=CO1.PCCNTR.6815149</t>
  </si>
  <si>
    <t>https://community.secop.gov.co/Public/Tendering/ContractDetailView/Index?UniqueIdentifier=CO1.PCCNTR.6802578</t>
  </si>
  <si>
    <t>https://community.secop.gov.co/Public/Tendering/ContractDetailView/Index?UniqueIdentifier=CO1.PCCNTR.6815310</t>
  </si>
  <si>
    <t>https://community.secop.gov.co/Public/Tendering/ContractDetailView/Index?UniqueIdentifier=CO1.PCCNTR.6808532</t>
  </si>
  <si>
    <t>https://community.secop.gov.co/Public/Tendering/ContractDetailView/Index?UniqueIdentifier=CO1.PCCNTR.6818935</t>
  </si>
  <si>
    <t>https://community.secop.gov.co/Public/Tendering/ContractDetailView/Index?UniqueIdentifier=CO1.PCCNTR.6828214</t>
  </si>
  <si>
    <t>https://community.secop.gov.co/Public/Tendering/ContractDetailView/Index?UniqueIdentifier=CO1.PCCNTR.6826414</t>
  </si>
  <si>
    <t>https://community.secop.gov.co/Public/Tendering/ContractDetailView/Index?UniqueIdentifier=CO1.PCCNTR.6829612</t>
  </si>
  <si>
    <t>https://community.secop.gov.co/Public/Tendering/ContractDetailView/Index?UniqueIdentifier=CO1.PCCNTR.6839348</t>
  </si>
  <si>
    <t>https://community.secop.gov.co/Public/Tendering/ContractDetailView/Index?UniqueIdentifier=CO1.PCCNTR.6830828</t>
  </si>
  <si>
    <t>https://community.secop.gov.co/Public/Tendering/ContractDetailView/Index?UniqueIdentifier=CO1.PCCNTR.6856311</t>
  </si>
  <si>
    <t>https://community.secop.gov.co/Public/Tendering/ContractDetailView/Index?UniqueIdentifier=CO1.PCCNTR.6859956</t>
  </si>
  <si>
    <t>https://community.secop.gov.co/Public/Tendering/ContractDetailView/Index?UniqueIdentifier=CO1.PCCNTR.6860532</t>
  </si>
  <si>
    <t>https://community.secop.gov.co/Public/Tendering/ContractDetailView/Index?UniqueIdentifier=CO1.PCCNTR.6866506</t>
  </si>
  <si>
    <t>https://community.secop.gov.co/Public/Tendering/ContractDetailView/Index?UniqueIdentifier=CO1.PCCNTR.6871027</t>
  </si>
  <si>
    <t>https://community.secop.gov.co/Public/Tendering/ContractDetailView/Index?UniqueIdentifier=CO1.PCCNTR.6859921</t>
  </si>
  <si>
    <t>https://community.secop.gov.co/Public/Tendering/ContractDetailView/Index?UniqueIdentifier=CO1.PCCNTR.6883702</t>
  </si>
  <si>
    <t>https://community.secop.gov.co/Public/Tendering/ContractDetailView/Index?UniqueIdentifier=CO1.PCCNTR.6883216</t>
  </si>
  <si>
    <t>https://community.secop.gov.co/Public/Tendering/ContractDetailView/Index?UniqueIdentifier=CO1.PCCNTR.6882619</t>
  </si>
  <si>
    <t>https://community.secop.gov.co/Public/Tendering/ContractDetailView/Index?UniqueIdentifier=CO1.PCCNTR.6884367</t>
  </si>
  <si>
    <t>https://community.secop.gov.co/Public/Tendering/ContractDetailView/Index?UniqueIdentifier=CO1.PCCNTR.6892958</t>
  </si>
  <si>
    <t>https://community.secop.gov.co/Public/Tendering/ContractDetailView/Index?UniqueIdentifier=CO1.PCCNTR.6892754</t>
  </si>
  <si>
    <t>https://community.secop.gov.co/Public/Tendering/ContractDetailView/Index?UniqueIdentifier=CO1.PCCNTR.6889291</t>
  </si>
  <si>
    <t>https://community.secop.gov.co/Public/Tendering/ContractDetailView/Index?UniqueIdentifier=CO1.PCCNTR.6889436</t>
  </si>
  <si>
    <t>https://community.secop.gov.co/Public/Tendering/ContractDetailView/Index?UniqueIdentifier=CO1.PCCNTR.6890629</t>
  </si>
  <si>
    <t>https://community.secop.gov.co/Public/Tendering/ContractDetailView/Index?UniqueIdentifier=CO1.PCCNTR.6845369</t>
  </si>
  <si>
    <t>https://community.secop.gov.co/Public/Tendering/ContractDetailView/Index?UniqueIdentifier=CO1.PCCNTR.6894862</t>
  </si>
  <si>
    <t>https://community.secop.gov.co/Public/Tendering/ContractDetailView/Index?UniqueIdentifier=CO1.PCCNTR.6891716</t>
  </si>
  <si>
    <t>https://community.secop.gov.co/Public/Tendering/ContractDetailView/Index?UniqueIdentifier=CO1.PCCNTR.6910128</t>
  </si>
  <si>
    <t>https://community.secop.gov.co/Public/Tendering/ContractDetailView/Index?UniqueIdentifier=CO1.PCCNTR.6914586</t>
  </si>
  <si>
    <t>https://community.secop.gov.co/Public/Tendering/ContractDetailView/Index?UniqueIdentifier=CO1.PCCNTR.6911069</t>
  </si>
  <si>
    <t>https://community.secop.gov.co/Public/Tendering/ContractDetailView/Index?UniqueIdentifier=CO1.PCCNTR.6920671</t>
  </si>
  <si>
    <t>https://community.secop.gov.co/Public/Tendering/ContractDetailView/Index?UniqueIdentifier=CO1.PCCNTR.6931306</t>
  </si>
  <si>
    <t>https://community.secop.gov.co/Public/Tendering/ContractDetailView/Index?UniqueIdentifier=CO1.PCCNTR.6946513</t>
  </si>
  <si>
    <t>https://community.secop.gov.co/Public/Tendering/ContractDetailView/Index?UniqueIdentifier=CO1.PCCNTR.6937280</t>
  </si>
  <si>
    <t>https://community.secop.gov.co/Public/Tendering/ContractDetailView/Index?UniqueIdentifier=CO1.PCCNTR.6932727</t>
  </si>
  <si>
    <t>https://community.secop.gov.co/Public/Tendering/ContractDetailView/Index?UniqueIdentifier=CO1.PCCNTR.6951035</t>
  </si>
  <si>
    <t>https://community.secop.gov.co/Public/Tendering/ContractDetailView/Index?UniqueIdentifier=CO1.PCCNTR.6940443</t>
  </si>
  <si>
    <t>https://community.secop.gov.co/Public/Tendering/ContractDetailView/Index?UniqueIdentifier=CO1.PCCNTR.6960238</t>
  </si>
  <si>
    <t>https://community.secop.gov.co/Public/Tendering/ContractDetailView/Index?UniqueIdentifier=CO1.PCCNTR.6950764</t>
  </si>
  <si>
    <t>https://community.secop.gov.co/Public/Tendering/ContractDetailView/Index?UniqueIdentifier=CO1.PCCNTR.6943448</t>
  </si>
  <si>
    <t>https://community.secop.gov.co/Public/Tendering/ContractDetailView/Index?UniqueIdentifier=CO1.PCCNTR.6940502</t>
  </si>
  <si>
    <t>https://community.secop.gov.co/Public/Tendering/ContractDetailView/Index?UniqueIdentifier=CO1.PCCNTR.6963886</t>
  </si>
  <si>
    <t>https://community.secop.gov.co/Public/Tendering/ContractDetailView/Index?UniqueIdentifier=CO1.PCCNTR.6966280</t>
  </si>
  <si>
    <t>https://community.secop.gov.co/Public/Tendering/ContractDetailView/Index?UniqueIdentifier=CO1.PCCNTR.6964086</t>
  </si>
  <si>
    <t>https://community.secop.gov.co/Public/Tendering/ContractDetailView/Index?UniqueIdentifier=CO1.PCCNTR.6961144</t>
  </si>
  <si>
    <t>https://community.secop.gov.co/Public/Tendering/ContractDetailView/Index?UniqueIdentifier=CO1.PCCNTR.6961114</t>
  </si>
  <si>
    <t>https://community.secop.gov.co/Public/Tendering/ContractDetailView/Index?UniqueIdentifier=CO1.PCCNTR.6953300</t>
  </si>
  <si>
    <t>https://community.secop.gov.co/Public/Tendering/ContractDetailView/Index?UniqueIdentifier=CO1.PCCNTR.6978462</t>
  </si>
  <si>
    <t>https://community.secop.gov.co/Public/Tendering/ContractDetailView/Index?UniqueIdentifier=CO1.PCCNTR.6974965</t>
  </si>
  <si>
    <t>https://community.secop.gov.co/Public/Tendering/ContractDetailView/Index?UniqueIdentifier=CO1.PCCNTR.6982861</t>
  </si>
  <si>
    <t>https://community.secop.gov.co/Public/Tendering/ContractDetailView/Index?UniqueIdentifier=CO1.PCCNTR.6959015</t>
  </si>
  <si>
    <t>https://community.secop.gov.co/Public/Tendering/ContractDetailView/Index?UniqueIdentifier=CO1.PCCNTR.6984477</t>
  </si>
  <si>
    <t>https://community.secop.gov.co/Public/Tendering/ContractDetailView/Index?UniqueIdentifier=CO1.PCCNTR.7000385</t>
  </si>
  <si>
    <t>https://community.secop.gov.co/Public/Tendering/ContractDetailView/Index?UniqueIdentifier=CO1.PCCNTR.7003229</t>
  </si>
  <si>
    <t>https://community.secop.gov.co/Public/Tendering/ContractDetailView/Index?UniqueIdentifier=CO1.PCCNTR.7000882</t>
  </si>
  <si>
    <t>https://community.secop.gov.co/Public/Tendering/ContractDetailView/Index?UniqueIdentifier=CO1.PCCNTR.6984635</t>
  </si>
  <si>
    <t>https://community.secop.gov.co/Public/Tendering/ContractDetailView/Index?UniqueIdentifier=CO1.PCCNTR.7014268</t>
  </si>
  <si>
    <t>https://community.secop.gov.co/Public/Tendering/ContractDetailView/Index?UniqueIdentifier=CO1.PCCNTR.7022830</t>
  </si>
  <si>
    <t>https://community.secop.gov.co/Public/Tendering/ContractDetailView/Index?UniqueIdentifier=CO1.PCCNTR.7022254</t>
  </si>
  <si>
    <t>https://community.secop.gov.co/Public/Tendering/ContractDetailView/Index?UniqueIdentifier=CO1.PCCNTR.7028592</t>
  </si>
  <si>
    <t>https://community.secop.gov.co/Public/Tendering/ContractDetailView/Index?UniqueIdentifier=CO1.PCCNTR.7033227</t>
  </si>
  <si>
    <t>https://community.secop.gov.co/Public/Tendering/ContractDetailView/Index?UniqueIdentifier=CO1.PCCNTR.7020522</t>
  </si>
  <si>
    <t>https://community.secop.gov.co/Public/Tendering/ContractDetailView/Index?UniqueIdentifier=CO1.PCCNTR.6996359</t>
  </si>
  <si>
    <t>https://community.secop.gov.co/Public/Tendering/ContractDetailView/Index?UniqueIdentifier=CO1.PCCNTR.7032702</t>
  </si>
  <si>
    <t>https://community.secop.gov.co/Public/Tendering/ContractDetailView/Index?UniqueIdentifier=CO1.PCCNTR.7051219</t>
  </si>
  <si>
    <t>https://community.secop.gov.co/Public/Tendering/ContractDetailView/Index?UniqueIdentifier=CO1.PCCNTR.7043807</t>
  </si>
  <si>
    <t>https://community.secop.gov.co/Public/Tendering/ContractDetailView/Index?UniqueIdentifier=CO1.PCCNTR.7070097</t>
  </si>
  <si>
    <t>https://community.secop.gov.co/Public/Tendering/ContractDetailView/Index?UniqueIdentifier=CO1.PCCNTR.7061161</t>
  </si>
  <si>
    <t>https://community.secop.gov.co/Public/Tendering/ContractDetailView/Index?UniqueIdentifier=CO1.PCCNTR.7059656</t>
  </si>
  <si>
    <t>https://community.secop.gov.co/Public/Tendering/ContractDetailView/Index?UniqueIdentifier=CO1.PCCNTR.7079111</t>
  </si>
  <si>
    <t>https://community.secop.gov.co/Public/Tendering/ContractDetailView/Index?UniqueIdentifier=CO1.PCCNTR.7081295</t>
  </si>
  <si>
    <t>https://community.secop.gov.co/Public/Tendering/ContractDetailView/Index?UniqueIdentifier=CO1.PCCNTR.7184050</t>
  </si>
  <si>
    <t>https://community.secop.gov.co/Public/Tendering/ContractDetailView/Index?UniqueIdentifier=CO1.PCCNTR.7177909</t>
  </si>
  <si>
    <t>https://community.secop.gov.co/Public/Tendering/ContractDetailView/Index?UniqueIdentifier=CO1.PCCNTR.7177394</t>
  </si>
  <si>
    <t>https://community.secop.gov.co/Public/Tendering/ContractDetailView/Index?UniqueIdentifier=CO1.PCCNTR.7176583</t>
  </si>
  <si>
    <t>https://community.secop.gov.co/Public/Tendering/ContractDetailView/Index?UniqueIdentifier=CO1.PCCNTR.7176678</t>
  </si>
  <si>
    <t>https://community.secop.gov.co/Public/Tendering/ContractDetailView/Index?UniqueIdentifier=CO1.PCCNTR.7176026</t>
  </si>
  <si>
    <t>https://community.secop.gov.co/Public/Tendering/ContractDetailView/Index?UniqueIdentifier=CO1.PCCNTR.7175376</t>
  </si>
  <si>
    <t>https://community.secop.gov.co/Public/Tendering/ContractDetailView/Index?UniqueIdentifier=CO1.PCCNTR.7175372</t>
  </si>
  <si>
    <t>https://community.secop.gov.co/Public/Tendering/ContractDetailView/Index?UniqueIdentifier=CO1.PCCNTR.7175363</t>
  </si>
  <si>
    <t>https://community.secop.gov.co/Public/Tendering/ContractDetailView/Index?UniqueIdentifier=CO1.PCCNTR.7175189</t>
  </si>
  <si>
    <t>https://community.secop.gov.co/Public/Tendering/ContractDetailView/Index?UniqueIdentifier=CO1.PCCNTR.7175659</t>
  </si>
  <si>
    <t>https://community.secop.gov.co/Public/Tendering/ContractDetailView/Index?UniqueIdentifier=CO1.PCCNTR.7175903</t>
  </si>
  <si>
    <t>https://community.secop.gov.co/Public/Tendering/ContractDetailView/Index?UniqueIdentifier=CO1.PCCNTR.7175166</t>
  </si>
  <si>
    <t>https://community.secop.gov.co/Public/Tendering/ContractDetailView/Index?UniqueIdentifier=CO1.PCCNTR.7174685</t>
  </si>
  <si>
    <t>https://community.secop.gov.co/Public/Tendering/ContractDetailView/Index?UniqueIdentifier=CO1.PCCNTR.7173672</t>
  </si>
  <si>
    <t>https://community.secop.gov.co/Public/Tendering/ContractDetailView/Index?UniqueIdentifier=CO1.PCCNTR.7174014</t>
  </si>
  <si>
    <t>https://community.secop.gov.co/Public/Tendering/ContractDetailView/Index?UniqueIdentifier=CO1.PCCNTR.7172805</t>
  </si>
  <si>
    <t>https://community.secop.gov.co/Public/Tendering/ContractDetailView/Index?UniqueIdentifier=CO1.PCCNTR.7170590</t>
  </si>
  <si>
    <t>https://community.secop.gov.co/Public/Tendering/ContractDetailView/Index?UniqueIdentifier=CO1.PCCNTR.7170918</t>
  </si>
  <si>
    <t>https://community.secop.gov.co/Public/Tendering/ContractDetailView/Index?UniqueIdentifier=CO1.PCCNTR.7170727</t>
  </si>
  <si>
    <t>https://community.secop.gov.co/Public/Tendering/ContractDetailView/Index?UniqueIdentifier=CO1.PCCNTR.7170909</t>
  </si>
  <si>
    <t>https://community.secop.gov.co/Public/Tendering/ContractDetailView/Index?UniqueIdentifier=CO1.PCCNTR.7170562</t>
  </si>
  <si>
    <t>https://community.secop.gov.co/Public/Tendering/ContractDetailView/Index?UniqueIdentifier=CO1.PCCNTR.7167545</t>
  </si>
  <si>
    <t>https://community.secop.gov.co/Public/Tendering/ContractDetailView/Index?UniqueIdentifier=CO1.PCCNTR.7166858</t>
  </si>
  <si>
    <t>https://community.secop.gov.co/Public/Tendering/ContractDetailView/Index?UniqueIdentifier=CO1.PCCNTR.7167511</t>
  </si>
  <si>
    <t>https://community.secop.gov.co/Public/Tendering/ContractDetailView/Index?UniqueIdentifier=CO1.PCCNTR.7166669</t>
  </si>
  <si>
    <t>https://community.secop.gov.co/Public/Tendering/ContractDetailView/Index?UniqueIdentifier=CO1.PCCNTR.7166652</t>
  </si>
  <si>
    <t>https://community.secop.gov.co/Public/Tendering/ContractDetailView/Index?UniqueIdentifier=CO1.PCCNTR.7163441</t>
  </si>
  <si>
    <t>https://community.secop.gov.co/Public/Tendering/ContractDetailView/Index?UniqueIdentifier=CO1.PCCNTR.7162398</t>
  </si>
  <si>
    <t>https://community.secop.gov.co/Public/Tendering/ContractDetailView/Index?UniqueIdentifier=CO1.PCCNTR.7162515</t>
  </si>
  <si>
    <t>https://community.secop.gov.co/Public/Tendering/ContractDetailView/Index?UniqueIdentifier=CO1.PCCNTR.7158533</t>
  </si>
  <si>
    <t>https://community.secop.gov.co/Public/Tendering/ContractDetailView/Index?UniqueIdentifier=CO1.PCCNTR.7157824</t>
  </si>
  <si>
    <t>https://community.secop.gov.co/Public/Tendering/ContractDetailView/Index?UniqueIdentifier=CO1.PCCNTR.7157466</t>
  </si>
  <si>
    <t>https://community.secop.gov.co/Public/Tendering/ContractDetailView/Index?UniqueIdentifier=CO1.PCCNTR.7157146</t>
  </si>
  <si>
    <t>https://community.secop.gov.co/Public/Tendering/ContractDetailView/Index?UniqueIdentifier=CO1.PCCNTR.7157055</t>
  </si>
  <si>
    <t>https://community.secop.gov.co/Public/Tendering/ContractDetailView/Index?UniqueIdentifier=CO1.PCCNTR.7147539</t>
  </si>
  <si>
    <t>https://community.secop.gov.co/Public/Tendering/ContractDetailView/Index?UniqueIdentifier=CO1.PCCNTR.7131401</t>
  </si>
  <si>
    <t>https://community.secop.gov.co/Public/Tendering/ContractDetailView/Index?UniqueIdentifier=CO1.PCCNTR.7129469</t>
  </si>
  <si>
    <t>https://community.secop.gov.co/Public/Tendering/ContractDetailView/Index?UniqueIdentifier=CO1.PCCNTR.7115272</t>
  </si>
  <si>
    <t>https://community.secop.gov.co/Public/Tendering/ContractDetailView/Index?UniqueIdentifier=CO1.PCCNTR.7111302</t>
  </si>
  <si>
    <t>https://community.secop.gov.co/Public/Tendering/ContractDetailView/Index?UniqueIdentifier=CO1.PCCNTR.7103452</t>
  </si>
  <si>
    <t>https://community.secop.gov.co/Public/Tendering/ContractDetailView/Index?UniqueIdentifier=CO1.PCCNTR.7103064</t>
  </si>
  <si>
    <t>https://community.secop.gov.co/Public/Tendering/ContractDetailView/Index?UniqueIdentifier=CO1.PCCNTR.7086782</t>
  </si>
  <si>
    <t>https://community.secop.gov.co/Public/Tendering/ContractDetailView/Index?UniqueIdentifier=CO1.PCCNTR.7153772</t>
  </si>
  <si>
    <t>https://community.secop.gov.co/Public/Tendering/ContractDetailView/Index?UniqueIdentifier=CO1.PCCNTR.7071988</t>
  </si>
  <si>
    <t>https://community.secop.gov.co/Public/Tendering/ContractDetailView/Index?UniqueIdentifier=CO1.PCCNTR.7061220</t>
  </si>
  <si>
    <t>https://community.secop.gov.co/Public/Tendering/ContractDetailView/Index?UniqueIdentifier=CO1.PCCNTR.7023531</t>
  </si>
  <si>
    <t>Inversión</t>
  </si>
  <si>
    <t>848-2025</t>
  </si>
  <si>
    <t>Funcionamiento</t>
  </si>
  <si>
    <t>1685-2025</t>
  </si>
  <si>
    <t>O23011733012024008705070</t>
  </si>
  <si>
    <t>https://community.secop.gov.co/Public/Tendering/ContractDetailView/Index?UniqueIdentifier=CO1.PCCNTR.7239659</t>
  </si>
  <si>
    <t>https://community.secop.gov.co/Public/Tendering/ContractDetailView/Index?UniqueIdentifier=CO1.PCCNTR.7243026</t>
  </si>
  <si>
    <t>https://community.secop.gov.co/Public/Tendering/ContractDetailView/Index?UniqueIdentifier=CO1.PCCNTR.7238421</t>
  </si>
  <si>
    <t>https://community.secop.gov.co/Public/Tendering/ContractDetailView/Index?UniqueIdentifier=CO1.PCCNTR.7238181</t>
  </si>
  <si>
    <t>https://community.secop.gov.co/Public/Tendering/ContractDetailView/Index?UniqueIdentifier=CO1.PCCNTR.7237433</t>
  </si>
  <si>
    <t>https://community.secop.gov.co/Public/Tendering/ContractDetailView/Index?UniqueIdentifier=CO1.PCCNTR.7237418</t>
  </si>
  <si>
    <t>https://community.secop.gov.co/Public/Tendering/ContractDetailView/Index?UniqueIdentifier=CO1.PCCNTR.7237206</t>
  </si>
  <si>
    <t>https://community.secop.gov.co/Public/Tendering/ContractDetailView/Index?UniqueIdentifier=CO1.PCCNTR.7237687</t>
  </si>
  <si>
    <t>https://community.secop.gov.co/Public/Tendering/ContractDetailView/Index?UniqueIdentifier=CO1.PCCNTR.7237126</t>
  </si>
  <si>
    <t>https://community.secop.gov.co/Public/Tendering/ContractDetailView/Index?UniqueIdentifier=CO1.PCCNTR.7230859</t>
  </si>
  <si>
    <t>https://community.secop.gov.co/Public/Tendering/ContractDetailView/Index?UniqueIdentifier=CO1.PCCNTR.7238273</t>
  </si>
  <si>
    <t>https://community.secop.gov.co/Public/Tendering/ContractDetailView/Index?UniqueIdentifier=CO1.PCCNTR.7238225</t>
  </si>
  <si>
    <t>https://community.secop.gov.co/Public/Tendering/ContractDetailView/Index?UniqueIdentifier=CO1.PCCNTR.7238187</t>
  </si>
  <si>
    <t>https://community.secop.gov.co/Public/Tendering/ContractDetailView/Index?UniqueIdentifier=CO1.PCCNTR.7237668</t>
  </si>
  <si>
    <t>https://community.secop.gov.co/Public/Tendering/ContractDetailView/Index?UniqueIdentifier=CO1.PCCNTR.7240783</t>
  </si>
  <si>
    <t>https://community.secop.gov.co/Public/Tendering/ContractDetailView/Index?UniqueIdentifier=CO1.PCCNTR.7237648</t>
  </si>
  <si>
    <t>https://community.secop.gov.co/Public/Tendering/ContractDetailView/Index?UniqueIdentifier=CO1.PCCNTR.7244982</t>
  </si>
  <si>
    <t>https://community.secop.gov.co/Public/Tendering/ContractDetailView/Index?UniqueIdentifier=CO1.PCCNTR.7240505</t>
  </si>
  <si>
    <t>https://community.secop.gov.co/Public/Tendering/ContractDetailView/Index?UniqueIdentifier=CO1.PCCNTR.7239308</t>
  </si>
  <si>
    <t>https://community.secop.gov.co/Public/Tendering/ContractDetailView/Index?UniqueIdentifier=CO1.PCCNTR.7245999</t>
  </si>
  <si>
    <t>https://community.secop.gov.co/Public/Tendering/ContractDetailView/Index?UniqueIdentifier=CO1.PCCNTR.7238727</t>
  </si>
  <si>
    <t>https://community.secop.gov.co/Public/Tendering/ContractDetailView/Index?UniqueIdentifier=CO1.PCCNTR.7245942</t>
  </si>
  <si>
    <t>https://community.secop.gov.co/Public/Tendering/ContractDetailView/Index?UniqueIdentifier=CO1.PCCNTR.7218248</t>
  </si>
  <si>
    <t>https://community.secop.gov.co/Public/Tendering/ContractDetailView/Index?UniqueIdentifier=CO1.PCCNTR.7228188</t>
  </si>
  <si>
    <t>https://community.secop.gov.co/Public/Tendering/ContractDetailView/Index?UniqueIdentifier=CO1.PCCNTR.7230783</t>
  </si>
  <si>
    <t>https://community.secop.gov.co/Public/Tendering/ContractDetailView/Index?UniqueIdentifier=CO1.PCCNTR.7236182</t>
  </si>
  <si>
    <t>https://community.secop.gov.co/Public/Tendering/ContractDetailView/Index?UniqueIdentifier=CO1.PCCNTR.7237780</t>
  </si>
  <si>
    <t>https://community.secop.gov.co/Public/Tendering/ContractDetailView/Index?UniqueIdentifier=CO1.PCCNTR.7236161</t>
  </si>
  <si>
    <t>https://community.secop.gov.co/Public/Tendering/ContractDetailView/Index?UniqueIdentifier=CO1.PCCNTR.7234414</t>
  </si>
  <si>
    <t>https://community.secop.gov.co/Public/Tendering/ContractDetailView/Index?UniqueIdentifier=CO1.PCCNTR.7236518</t>
  </si>
  <si>
    <t>https://community.secop.gov.co/Public/Tendering/ContractDetailView/Index?UniqueIdentifier=CO1.PCCNTR.7244476</t>
  </si>
  <si>
    <t>https://community.secop.gov.co/Public/Tendering/ContractDetailView/Index?UniqueIdentifier=CO1.PCCNTR.7243304</t>
  </si>
  <si>
    <t>https://community.secop.gov.co/Public/Tendering/ContractDetailView/Index?UniqueIdentifier=CO1.PCCNTR.7237391</t>
  </si>
  <si>
    <t>https://community.secop.gov.co/Public/Tendering/ContractDetailView/Index?UniqueIdentifier=CO1.PCCNTR.7237494</t>
  </si>
  <si>
    <t>https://community.secop.gov.co/Public/Tendering/ContractDetailView/Index?UniqueIdentifier=CO1.PCCNTR.7219585</t>
  </si>
  <si>
    <t>https://community.secop.gov.co/Public/Tendering/ContractDetailView/Index?UniqueIdentifier=CO1.PCCNTR.7235293</t>
  </si>
  <si>
    <t>https://community.secop.gov.co/Public/Tendering/ContractDetailView/Index?UniqueIdentifier=CO1.PCCNTR.7233989</t>
  </si>
  <si>
    <t>https://community.secop.gov.co/Public/Tendering/ContractDetailView/Index?UniqueIdentifier=CO1.PCCNTR.7235515</t>
  </si>
  <si>
    <t>https://community.secop.gov.co/Public/Tendering/ContractDetailView/Index?UniqueIdentifier=CO1.PCCNTR.7218073</t>
  </si>
  <si>
    <t>https://community.secop.gov.co/Public/Tendering/ContractDetailView/Index?UniqueIdentifier=CO1.PCCNTR.7216366</t>
  </si>
  <si>
    <t>https://community.secop.gov.co/Public/Tendering/ContractDetailView/Index?UniqueIdentifier=CO1.PCCNTR.7212043</t>
  </si>
  <si>
    <t>https://community.secop.gov.co/Public/Tendering/ContractDetailView/Index?UniqueIdentifier=CO1.PCCNTR.7241575</t>
  </si>
  <si>
    <t>https://community.secop.gov.co/Public/Tendering/ContractDetailView/Index?UniqueIdentifier=CO1.PCCNTR.7241558</t>
  </si>
  <si>
    <t>https://community.secop.gov.co/Public/Tendering/ContractDetailView/Index?UniqueIdentifier=CO1.PCCNTR.7241547</t>
  </si>
  <si>
    <t>https://community.secop.gov.co/Public/Tendering/ContractDetailView/Index?UniqueIdentifier=CO1.PCCNTR.7241121</t>
  </si>
  <si>
    <t>https://community.secop.gov.co/Public/Tendering/ContractDetailView/Index?UniqueIdentifier=CO1.PCCNTR.7240513</t>
  </si>
  <si>
    <t>https://community.secop.gov.co/Public/Tendering/ContractDetailView/Index?UniqueIdentifier=CO1.PCCNTR.7244907</t>
  </si>
  <si>
    <t>https://community.secop.gov.co/Public/Tendering/ContractDetailView/Index?UniqueIdentifier=CO1.PCCNTR.7242976</t>
  </si>
  <si>
    <t>https://community.secop.gov.co/Public/Tendering/ContractDetailView/Index?UniqueIdentifier=CO1.PCCNTR.7321592</t>
  </si>
  <si>
    <t>https://community.secop.gov.co/Public/Tendering/ContractDetailView/Index?UniqueIdentifier=CO1.PCCNTR.7262883</t>
  </si>
  <si>
    <t>https://community.secop.gov.co/Public/Tendering/ContractDetailView/Index?UniqueIdentifier=CO1.PCCNTR.7259642</t>
  </si>
  <si>
    <t>https://community.secop.gov.co/Public/Tendering/ContractDetailView/Index?UniqueIdentifier=CO1.PCCNTR.7246583</t>
  </si>
  <si>
    <t>https://community.secop.gov.co/Public/Tendering/ContractDetailView/Index?UniqueIdentifier=CO1.PCCNTR.7250298</t>
  </si>
  <si>
    <t>https://community.secop.gov.co/Public/Tendering/ContractDetailView/Index?UniqueIdentifier=CO1.PCCNTR.7246092</t>
  </si>
  <si>
    <t>https://community.secop.gov.co/Public/Tendering/ContractDetailView/Index?UniqueIdentifier=CO1.PCCNTR.7249371</t>
  </si>
  <si>
    <t>https://community.secop.gov.co/Public/Tendering/ContractDetailView/Index?UniqueIdentifier=CO1.PCCNTR.7246057</t>
  </si>
  <si>
    <t>https://community.secop.gov.co/Public/Tendering/ContractDetailView/Index?UniqueIdentifier=CO1.PCCNTR.7247766</t>
  </si>
  <si>
    <t>https://community.secop.gov.co/Public/Tendering/ContractDetailView/Index?UniqueIdentifier=CO1.PCCNTR.7259626</t>
  </si>
  <si>
    <t>https://community.secop.gov.co/Public/Tendering/ContractDetailView/Index?UniqueIdentifier=CO1.PCCNTR.7243799</t>
  </si>
  <si>
    <t>https://community.secop.gov.co/Public/Tendering/ContractDetailView/Index?UniqueIdentifier=CO1.PCCNTR.7241318</t>
  </si>
  <si>
    <t>https://community.secop.gov.co/Public/Tendering/ContractDetailView/Index?UniqueIdentifier=CO1.PCCNTR.7241321</t>
  </si>
  <si>
    <t>https://community.secop.gov.co/Public/Tendering/ContractDetailView/Index?UniqueIdentifier=CO1.PCCNTR.7241316</t>
  </si>
  <si>
    <t>https://community.secop.gov.co/Public/Tendering/ContractDetailView/Index?UniqueIdentifier=CO1.PCCNTR.7243202</t>
  </si>
  <si>
    <t>https://community.secop.gov.co/Public/Tendering/ContractDetailView/Index?UniqueIdentifier=CO1.PCCNTR.7247072</t>
  </si>
  <si>
    <t>https://community.secop.gov.co/Public/Tendering/ContractDetailView/Index?UniqueIdentifier=CO1.PCCNTR.7241584</t>
  </si>
  <si>
    <t>https://community.secop.gov.co/Public/Tendering/ContractDetailView/Index?UniqueIdentifier=CO1.PCCNTR.7243155</t>
  </si>
  <si>
    <t>https://community.secop.gov.co/Public/Tendering/ContractDetailView/Index?UniqueIdentifier=CO1.PCCNTR.7237797</t>
  </si>
  <si>
    <t>https://community.secop.gov.co/Public/Tendering/ContractDetailView/Index?UniqueIdentifier=CO1.PCCNTR.7237790</t>
  </si>
  <si>
    <t>https://community.secop.gov.co/Public/Tendering/ContractDetailView/Index?UniqueIdentifier=CO1.PCCNTR.7237777</t>
  </si>
  <si>
    <t>https://community.secop.gov.co/Public/Tendering/ContractDetailView/Index?UniqueIdentifier=CO1.PCCNTR.7233771</t>
  </si>
  <si>
    <t>https://community.secop.gov.co/Public/Tendering/ContractDetailView/Index?UniqueIdentifier=CO1.PCCNTR.7263156</t>
  </si>
  <si>
    <t>https://community.secop.gov.co/Public/Tendering/ContractDetailView/Index?UniqueIdentifier=CO1.PCCNTR.7262928</t>
  </si>
  <si>
    <t>https://community.secop.gov.co/Public/Tendering/ContractDetailView/Index?UniqueIdentifier=CO1.PCCNTR.7300367</t>
  </si>
  <si>
    <t>https://community.secop.gov.co/Public/Tendering/ContractDetailView/Index?UniqueIdentifier=CO1.PCCNTR.7262603</t>
  </si>
  <si>
    <t>https://community.secop.gov.co/Public/Tendering/ContractDetailView/Index?UniqueIdentifier=CO1.PCCNTR.7261135</t>
  </si>
  <si>
    <t>https://community.secop.gov.co/Public/Tendering/ContractDetailView/Index?UniqueIdentifier=CO1.PCCNTR.7257018</t>
  </si>
  <si>
    <t>https://community.secop.gov.co/Public/Tendering/ContractDetailView/Index?UniqueIdentifier=CO1.PCCNTR.7281749</t>
  </si>
  <si>
    <t>https://community.secop.gov.co/Public/Tendering/ContractDetailView/Index?UniqueIdentifier=CO1.PCCNTR.7256844</t>
  </si>
  <si>
    <t>https://community.secop.gov.co/Public/Tendering/ContractDetailView/Index?UniqueIdentifier=CO1.PCCNTR.7255995</t>
  </si>
  <si>
    <t>https://community.secop.gov.co/Public/Tendering/ContractDetailView/Index?UniqueIdentifier=CO1.PCCNTR.7246535</t>
  </si>
  <si>
    <t>https://community.secop.gov.co/Public/Tendering/ContractDetailView/Index?UniqueIdentifier=CO1.PCCNTR.7263215</t>
  </si>
  <si>
    <t>https://community.secop.gov.co/Public/Tendering/ContractDetailView/Index?UniqueIdentifier=CO1.PCCNTR.7246577</t>
  </si>
  <si>
    <t>https://community.secop.gov.co/Public/Tendering/ContractDetailView/Index?UniqueIdentifier=CO1.PCCNTR.7255905</t>
  </si>
  <si>
    <t>https://community.secop.gov.co/Public/Tendering/ContractDetailView/Index?UniqueIdentifier=CO1.PCCNTR.7263201</t>
  </si>
  <si>
    <t>https://community.secop.gov.co/Public/Tendering/ContractDetailView/Index?UniqueIdentifier=CO1.PCCNTR.7250725</t>
  </si>
  <si>
    <t>https://community.secop.gov.co/Public/Tendering/ContractDetailView/Index?UniqueIdentifier=CO1.PCCNTR.7237604</t>
  </si>
  <si>
    <t>https://community.secop.gov.co/Public/Tendering/ContractDetailView/Index?UniqueIdentifier=CO1.PCCNTR.7243064</t>
  </si>
  <si>
    <t>https://community.secop.gov.co/Public/Tendering/ContractDetailView/Index?UniqueIdentifier=CO1.PCCNTR.7300349</t>
  </si>
  <si>
    <t>https://community.secop.gov.co/Public/Tendering/ContractDetailView/Index?UniqueIdentifier=CO1.PCCNTR.7246513</t>
  </si>
  <si>
    <t>https://community.secop.gov.co/Public/Tendering/ContractDetailView/Index?UniqueIdentifier=CO1.PCCNTR.7251845</t>
  </si>
  <si>
    <t>https://community.secop.gov.co/Public/Tendering/ContractDetailView/Index?UniqueIdentifier=CO1.PCCNTR.7251840</t>
  </si>
  <si>
    <t>https://community.secop.gov.co/Public/Tendering/ContractDetailView/Index?UniqueIdentifier=CO1.PCCNTR.7251823</t>
  </si>
  <si>
    <t>https://community.secop.gov.co/Public/Tendering/ContractDetailView/Index?UniqueIdentifier=CO1.PCCNTR.7251817</t>
  </si>
  <si>
    <t>https://community.secop.gov.co/Public/Tendering/ContractDetailView/Index?UniqueIdentifier=CO1.PCCNTR.7251091</t>
  </si>
  <si>
    <t>https://community.secop.gov.co/Public/Tendering/ContractDetailView/Index?UniqueIdentifier=CO1.PCCNTR.7251819</t>
  </si>
  <si>
    <t>https://community.secop.gov.co/Public/Tendering/ContractDetailView/Index?UniqueIdentifier=CO1.PCCNTR.7251839</t>
  </si>
  <si>
    <t>https://community.secop.gov.co/Public/Tendering/ContractDetailView/Index?UniqueIdentifier=CO1.PCCNTR.7251842</t>
  </si>
  <si>
    <t>https://community.secop.gov.co/Public/Tendering/ContractDetailView/Index?UniqueIdentifier=CO1.PCCNTR.7325123</t>
  </si>
  <si>
    <t>https://community.secop.gov.co/Public/Tendering/ContractDetailView/Index?UniqueIdentifier=CO1.PCCNTR.7335145</t>
  </si>
  <si>
    <t>https://community.secop.gov.co/Public/Tendering/ContractDetailView/Index?UniqueIdentifier=CO1.PCCNTR.7356547</t>
  </si>
  <si>
    <t>https://community.secop.gov.co/Public/Tendering/ContractDetailView/Index?UniqueIdentifier=CO1.PCCNTR.7339870</t>
  </si>
  <si>
    <t>https://community.secop.gov.co/Public/Tendering/ContractDetailView/Index?UniqueIdentifier=CO1.PCCNTR.7250785</t>
  </si>
  <si>
    <t>https://community.secop.gov.co/Public/Tendering/ContractDetailView/Index?UniqueIdentifier=CO1.PCCNTR.7250765</t>
  </si>
  <si>
    <t>https://community.secop.gov.co/Public/Tendering/ContractDetailView/Index?UniqueIdentifier=CO1.PCCNTR.7250737</t>
  </si>
  <si>
    <t>https://community.secop.gov.co/Public/Tendering/ContractDetailView/Index?UniqueIdentifier=CO1.PCCNTR.7250701</t>
  </si>
  <si>
    <t>https://community.secop.gov.co/Public/Tendering/ContractDetailView/Index?UniqueIdentifier=CO1.PCCNTR.7249972</t>
  </si>
  <si>
    <t>https://community.secop.gov.co/Public/Tendering/ContractDetailView/Index?UniqueIdentifier=CO1.PCCNTR.7249927</t>
  </si>
  <si>
    <t>https://community.secop.gov.co/Public/Tendering/ContractDetailView/Index?UniqueIdentifier=CO1.PCCNTR.7248943</t>
  </si>
  <si>
    <t>https://community.secop.gov.co/Public/Tendering/ContractDetailView/Index?UniqueIdentifier=CO1.PCCNTR.7262890</t>
  </si>
  <si>
    <t>https://community.secop.gov.co/Public/Tendering/ContractDetailView/Index?UniqueIdentifier=CO1.PCCNTR.7251061</t>
  </si>
  <si>
    <t>https://community.secop.gov.co/Public/Tendering/ContractDetailView/Index?UniqueIdentifier=CO1.PCCNTR.7284878</t>
  </si>
  <si>
    <t>https://community.secop.gov.co/Public/Tendering/ContractDetailView/Index?UniqueIdentifier=CO1.PCCNTR.7283738</t>
  </si>
  <si>
    <t>https://community.secop.gov.co/Public/Tendering/ContractDetailView/Index?UniqueIdentifier=CO1.PCCNTR.7284519</t>
  </si>
  <si>
    <t>https://community.secop.gov.co/Public/Tendering/ContractDetailView/Index?UniqueIdentifier=CO1.PCCNTR.7284806</t>
  </si>
  <si>
    <t>https://community.secop.gov.co/Public/Tendering/ContractDetailView/Index?UniqueIdentifier=CO1.PCCNTR.7289160</t>
  </si>
  <si>
    <t>https://community.secop.gov.co/Public/Tendering/ContractDetailView/Index?UniqueIdentifier=CO1.PCCNTR.7264054</t>
  </si>
  <si>
    <t>https://community.secop.gov.co/Public/Tendering/ContractDetailView/Index?UniqueIdentifier=CO1.PCCNTR.7282670</t>
  </si>
  <si>
    <t>https://community.secop.gov.co/Public/Tendering/ContractDetailView/Index?UniqueIdentifier=CO1.PCCNTR.7280950</t>
  </si>
  <si>
    <t>https://community.secop.gov.co/Public/Tendering/ContractDetailView/Index?UniqueIdentifier=CO1.PCCNTR.7282308</t>
  </si>
  <si>
    <t>https://community.secop.gov.co/Public/Tendering/ContractDetailView/Index?UniqueIdentifier=CO1.PCCNTR.7266000</t>
  </si>
  <si>
    <t>https://community.secop.gov.co/Public/Tendering/ContractDetailView/Index?UniqueIdentifier=CO1.PCCNTR.7282839</t>
  </si>
  <si>
    <t>https://community.secop.gov.co/Public/Tendering/ContractDetailView/Index?UniqueIdentifier=CO1.PCCNTR.7267917</t>
  </si>
  <si>
    <t>https://community.secop.gov.co/Public/Tendering/ContractDetailView/Index?UniqueIdentifier=CO1.PCCNTR.7265127</t>
  </si>
  <si>
    <t>https://community.secop.gov.co/Public/Tendering/ContractDetailView/Index?UniqueIdentifier=CO1.PCCNTR.7264527</t>
  </si>
  <si>
    <t>https://community.secop.gov.co/Public/Tendering/ContractDetailView/Index?UniqueIdentifier=CO1.PCCNTR.7267382</t>
  </si>
  <si>
    <t>https://community.secop.gov.co/Public/Tendering/ContractDetailView/Index?UniqueIdentifier=CO1.PCCNTR.7264094</t>
  </si>
  <si>
    <t>https://community.secop.gov.co/Public/Tendering/ContractDetailView/Index?UniqueIdentifier=CO1.PCCNTR.7281388</t>
  </si>
  <si>
    <t>https://community.secop.gov.co/Public/Tendering/ContractDetailView/Index?UniqueIdentifier=CO1.PCCNTR.7264055</t>
  </si>
  <si>
    <t>https://community.secop.gov.co/Public/Tendering/ContractDetailView/Index?UniqueIdentifier=CO1.PCCNTR.7282902</t>
  </si>
  <si>
    <t>https://community.secop.gov.co/Public/Tendering/ContractDetailView/Index?UniqueIdentifier=CO1.PCCNTR.7264106</t>
  </si>
  <si>
    <t>https://community.secop.gov.co/Public/Tendering/ContractDetailView/Index?UniqueIdentifier=CO1.PCCNTR.7264011</t>
  </si>
  <si>
    <t>https://community.secop.gov.co/Public/Tendering/ContractDetailView/Index?UniqueIdentifier=CO1.PCCNTR.7263782</t>
  </si>
  <si>
    <t>https://community.secop.gov.co/Public/Tendering/ContractDetailView/Index?UniqueIdentifier=CO1.PCCNTR.7263577</t>
  </si>
  <si>
    <t>https://community.secop.gov.co/Public/Tendering/ContractDetailView/Index?UniqueIdentifier=CO1.PCCNTR.7263543</t>
  </si>
  <si>
    <t>https://community.secop.gov.co/Public/Tendering/ContractDetailView/Index?UniqueIdentifier=CO1.PCCNTR.7263638</t>
  </si>
  <si>
    <t>https://community.secop.gov.co/Public/Tendering/ContractDetailView/Index?UniqueIdentifier=CO1.PCCNTR.7284082</t>
  </si>
  <si>
    <t>https://community.secop.gov.co/Public/Tendering/ContractDetailView/Index?UniqueIdentifier=CO1.PCCNTR.7263116</t>
  </si>
  <si>
    <t>https://community.secop.gov.co/Public/Tendering/ContractDetailView/Index?UniqueIdentifier=CO1.PCCNTR.7290762</t>
  </si>
  <si>
    <t>https://community.secop.gov.co/Public/Tendering/ContractDetailView/Index?UniqueIdentifier=CO1.PCCNTR.7283610</t>
  </si>
  <si>
    <t>https://community.secop.gov.co/Public/Tendering/ContractDetailView/Index?UniqueIdentifier=CO1.PCCNTR.7283338</t>
  </si>
  <si>
    <t>https://community.secop.gov.co/Public/Tendering/ContractDetailView/Index?UniqueIdentifier=CO1.PCCNTR.7283071</t>
  </si>
  <si>
    <t>https://community.secop.gov.co/Public/Tendering/ContractDetailView/Index?UniqueIdentifier=CO1.PCCNTR.7281324</t>
  </si>
  <si>
    <t>https://community.secop.gov.co/Public/Tendering/ContractDetailView/Index?UniqueIdentifier=CO1.PCCNTR.7282997</t>
  </si>
  <si>
    <t>https://community.secop.gov.co/Public/Tendering/ContractDetailView/Index?UniqueIdentifier=CO1.PCCNTR.7301272</t>
  </si>
  <si>
    <t>https://community.secop.gov.co/Public/Tendering/ContractDetailView/Index?UniqueIdentifier=CO1.PCCNTR.7270542</t>
  </si>
  <si>
    <t>https://community.secop.gov.co/Public/Tendering/ContractDetailView/Index?UniqueIdentifier=CO1.PCCNTR.7262602</t>
  </si>
  <si>
    <t>https://community.secop.gov.co/Public/Tendering/ContractDetailView/Index?UniqueIdentifier=CO1.PCCNTR.7270025</t>
  </si>
  <si>
    <t>https://community.secop.gov.co/Public/Tendering/ContractDetailView/Index?UniqueIdentifier=CO1.PCCNTR.7298376</t>
  </si>
  <si>
    <t>https://community.secop.gov.co/Public/Tendering/ContractDetailView/Index?UniqueIdentifier=CO1.PCCNTR.7301225</t>
  </si>
  <si>
    <t>https://community.secop.gov.co/Public/Tendering/ContractDetailView/Index?UniqueIdentifier=CO1.PCCNTR.7322922</t>
  </si>
  <si>
    <t>https://community.secop.gov.co/Public/Tendering/ContractDetailView/Index?UniqueIdentifier=CO1.PCCNTR.7327843</t>
  </si>
  <si>
    <t>https://community.secop.gov.co/Public/Tendering/ContractDetailView/Index?UniqueIdentifier=CO1.PCCNTR.7269153</t>
  </si>
  <si>
    <t>https://community.secop.gov.co/Public/Tendering/ContractDetailView/Index?UniqueIdentifier=CO1.PCCNTR.7262792</t>
  </si>
  <si>
    <t>https://community.secop.gov.co/Public/Tendering/ContractDetailView/Index?UniqueIdentifier=CO1.PCCNTR.7269312</t>
  </si>
  <si>
    <t>https://community.secop.gov.co/Public/Tendering/ContractDetailView/Index?UniqueIdentifier=CO1.PCCNTR.7281252</t>
  </si>
  <si>
    <t>https://community.secop.gov.co/Public/Tendering/ContractDetailView/Index?UniqueIdentifier=CO1.PCCNTR.7288218</t>
  </si>
  <si>
    <t>https://community.secop.gov.co/Public/Tendering/ContractDetailView/Index?UniqueIdentifier=CO1.PCCNTR.7289125</t>
  </si>
  <si>
    <t>https://community.secop.gov.co/Public/Tendering/ContractDetailView/Index?UniqueIdentifier=CO1.PCCNTR.7285637</t>
  </si>
  <si>
    <t>https://community.secop.gov.co/Public/Tendering/ContractDetailView/Index?UniqueIdentifier=CO1.PCCNTR.7289135</t>
  </si>
  <si>
    <t>https://community.secop.gov.co/Public/Tendering/ContractDetailView/Index?UniqueIdentifier=CO1.PCCNTR.7285686</t>
  </si>
  <si>
    <t>https://community.secop.gov.co/Public/Tendering/ContractDetailView/Index?UniqueIdentifier=CO1.PCCNTR.7289149</t>
  </si>
  <si>
    <t>https://community.secop.gov.co/Public/Tendering/ContractDetailView/Index?UniqueIdentifier=CO1.PCCNTR.7237239</t>
  </si>
  <si>
    <t>https://community.secop.gov.co/Public/Tendering/ContractDetailView/Index?UniqueIdentifier=CO1.PCCNTR.7263625</t>
  </si>
  <si>
    <t>https://community.secop.gov.co/Public/Tendering/ContractDetailView/Index?UniqueIdentifier=CO1.PCCNTR.7262971</t>
  </si>
  <si>
    <t>https://community.secop.gov.co/Public/Tendering/ContractDetailView/Index?UniqueIdentifier=CO1.PCCNTR.7263167</t>
  </si>
  <si>
    <t>https://community.secop.gov.co/Public/Tendering/ContractDetailView/Index?UniqueIdentifier=CO1.PCCNTR.7263136</t>
  </si>
  <si>
    <t>https://community.secop.gov.co/Public/Tendering/ContractDetailView/Index?UniqueIdentifier=CO1.PCCNTR.7271582</t>
  </si>
  <si>
    <t>https://community.secop.gov.co/Public/Tendering/ContractDetailView/Index?UniqueIdentifier=CO1.PCCNTR.7271585</t>
  </si>
  <si>
    <t>https://community.secop.gov.co/Public/Tendering/ContractDetailView/Index?UniqueIdentifier=CO1.PCCNTR.7303330</t>
  </si>
  <si>
    <t>https://community.secop.gov.co/Public/Tendering/ContractDetailView/Index?UniqueIdentifier=CO1.PCCNTR.7281549</t>
  </si>
  <si>
    <t>https://community.secop.gov.co/Public/Tendering/ContractDetailView/Index?UniqueIdentifier=CO1.PCCNTR.7295807</t>
  </si>
  <si>
    <t>https://community.secop.gov.co/Public/Tendering/ContractDetailView/Index?UniqueIdentifier=CO1.PCCNTR.7299583</t>
  </si>
  <si>
    <t>https://community.secop.gov.co/Public/Tendering/ContractDetailView/Index?UniqueIdentifier=CO1.PCCNTR.7294655</t>
  </si>
  <si>
    <t>https://community.secop.gov.co/Public/Tendering/ContractDetailView/Index?UniqueIdentifier=CO1.PCCNTR.7287900</t>
  </si>
  <si>
    <t>https://community.secop.gov.co/Public/Tendering/ContractDetailView/Index?UniqueIdentifier=CO1.PCCNTR.7299582</t>
  </si>
  <si>
    <t>https://community.secop.gov.co/Public/Tendering/ContractDetailView/Index?UniqueIdentifier=CO1.PCCNTR.7263146</t>
  </si>
  <si>
    <t>https://community.secop.gov.co/Public/Tendering/ContractDetailView/Index?UniqueIdentifier=CO1.PCCNTR.7300816</t>
  </si>
  <si>
    <t>https://community.secop.gov.co/Public/Tendering/ContractDetailView/Index?UniqueIdentifier=CO1.PCCNTR.7310492</t>
  </si>
  <si>
    <t>https://community.secop.gov.co/Public/Tendering/ContractDetailView/Index?UniqueIdentifier=CO1.PCCNTR.7301289</t>
  </si>
  <si>
    <t>https://community.secop.gov.co/Public/Tendering/ContractDetailView/Index?UniqueIdentifier=CO1.PCCNTR.7300549</t>
  </si>
  <si>
    <t>https://community.secop.gov.co/Public/Tendering/ContractDetailView/Index?UniqueIdentifier=CO1.PCCNTR.7300576</t>
  </si>
  <si>
    <t>https://community.secop.gov.co/Public/Tendering/ContractDetailView/Index?UniqueIdentifier=CO1.PCCNTR.7296717</t>
  </si>
  <si>
    <t>https://community.secop.gov.co/Public/Tendering/ContractDetailView/Index?UniqueIdentifier=CO1.PCCNTR.7281518</t>
  </si>
  <si>
    <t>https://community.secop.gov.co/Public/Tendering/ContractDetailView/Index?UniqueIdentifier=CO1.PCCNTR.7281509</t>
  </si>
  <si>
    <t>https://community.secop.gov.co/Public/Tendering/ContractDetailView/Index?UniqueIdentifier=CO1.PCCNTR.7271599</t>
  </si>
  <si>
    <t>https://community.secop.gov.co/Public/Tendering/ContractDetailView/Index?UniqueIdentifier=CO1.PCCNTR.7311200</t>
  </si>
  <si>
    <t>https://community.secop.gov.co/Public/Tendering/ContractDetailView/Index?UniqueIdentifier=CO1.PCCNTR.7310467</t>
  </si>
  <si>
    <t>https://community.secop.gov.co/Public/Tendering/ContractDetailView/Index?UniqueIdentifier=CO1.PCCNTR.7281547</t>
  </si>
  <si>
    <t>https://community.secop.gov.co/Public/Tendering/ContractDetailView/Index?UniqueIdentifier=CO1.PCCNTR.7281517</t>
  </si>
  <si>
    <t>https://community.secop.gov.co/Public/Tendering/ContractDetailView/Index?UniqueIdentifier=CO1.PCCNTR.7281508</t>
  </si>
  <si>
    <t>https://community.secop.gov.co/Public/Tendering/ContractDetailView/Index?UniqueIdentifier=CO1.PCCNTR.7281551</t>
  </si>
  <si>
    <t>https://community.secop.gov.co/Public/Tendering/ContractDetailView/Index?UniqueIdentifier=CO1.PCCNTR.7301109</t>
  </si>
  <si>
    <t>https://community.secop.gov.co/Public/Tendering/ContractDetailView/Index?UniqueIdentifier=CO1.PCCNTR.7269446</t>
  </si>
  <si>
    <t>https://community.secop.gov.co/Public/Tendering/ContractDetailView/Index?UniqueIdentifier=CO1.PCCNTR.7262601</t>
  </si>
  <si>
    <t>https://community.secop.gov.co/Public/Tendering/ContractDetailView/Index?UniqueIdentifier=CO1.PCCNTR.7290952</t>
  </si>
  <si>
    <t>https://community.secop.gov.co/Public/Tendering/ContractDetailView/Index?UniqueIdentifier=CO1.PCCNTR.7290946</t>
  </si>
  <si>
    <t>https://community.secop.gov.co/Public/Tendering/ContractDetailView/Index?UniqueIdentifier=CO1.PCCNTR.7300412</t>
  </si>
  <si>
    <t>https://community.secop.gov.co/Public/Tendering/ContractDetailView/Index?UniqueIdentifier=CO1.PCCNTR.7290905</t>
  </si>
  <si>
    <t>https://community.secop.gov.co/Public/Tendering/ContractDetailView/Index?UniqueIdentifier=CO1.PCCNTR.7289937</t>
  </si>
  <si>
    <t>https://community.secop.gov.co/Public/Tendering/ContractDetailView/Index?UniqueIdentifier=CO1.PCCNTR.7290069</t>
  </si>
  <si>
    <t>https://community.secop.gov.co/Public/Tendering/ContractDetailView/Index?UniqueIdentifier=CO1.PCCNTR.7289801</t>
  </si>
  <si>
    <t>https://community.secop.gov.co/Public/Tendering/ContractDetailView/Index?UniqueIdentifier=CO1.PCCNTR.7290024</t>
  </si>
  <si>
    <t>https://community.secop.gov.co/Public/Tendering/ContractDetailView/Index?UniqueIdentifier=CO1.PCCNTR.7289592</t>
  </si>
  <si>
    <t>https://community.secop.gov.co/Public/Tendering/ContractDetailView/Index?UniqueIdentifier=CO1.PCCNTR.7289840</t>
  </si>
  <si>
    <t>https://community.secop.gov.co/Public/Tendering/ContractDetailView/Index?UniqueIdentifier=CO1.PCCNTR.7289578</t>
  </si>
  <si>
    <t>https://community.secop.gov.co/Public/Tendering/ContractDetailView/Index?UniqueIdentifier=CO1.PCCNTR.7289567</t>
  </si>
  <si>
    <t>https://community.secop.gov.co/Public/Tendering/ContractDetailView/Index?UniqueIdentifier=CO1.PCCNTR.7289682</t>
  </si>
  <si>
    <t>https://community.secop.gov.co/Public/Tendering/ContractDetailView/Index?UniqueIdentifier=CO1.PCCNTR.7288451</t>
  </si>
  <si>
    <t>https://community.secop.gov.co/Public/Tendering/ContractDetailView/Index?UniqueIdentifier=CO1.PCCNTR.7284949</t>
  </si>
  <si>
    <t>https://community.secop.gov.co/Public/Tendering/ContractDetailView/Index?UniqueIdentifier=CO1.PCCNTR.7285720</t>
  </si>
  <si>
    <t>https://community.secop.gov.co/Public/Tendering/ContractDetailView/Index?UniqueIdentifier=CO1.PCCNTR.7300535</t>
  </si>
  <si>
    <t>https://community.secop.gov.co/Public/Tendering/ContractDetailView/Index?UniqueIdentifier=CO1.PCCNTR.7313785</t>
  </si>
  <si>
    <t>https://community.secop.gov.co/Public/Tendering/ContractDetailView/Index?UniqueIdentifier=CO1.PCCNTR.7319367</t>
  </si>
  <si>
    <t>https://community.secop.gov.co/Public/Tendering/ContractDetailView/Index?UniqueIdentifier=CO1.PCCNTR.7318285</t>
  </si>
  <si>
    <t>https://community.secop.gov.co/Public/Tendering/ContractDetailView/Index?UniqueIdentifier=CO1.PCCNTR.7319362</t>
  </si>
  <si>
    <t>https://community.secop.gov.co/Public/Tendering/ContractDetailView/Index?UniqueIdentifier=CO1.PCCNTR.7313111</t>
  </si>
  <si>
    <t>https://community.secop.gov.co/Public/Tendering/ContractDetailView/Index?UniqueIdentifier=CO1.PCCNTR.7319348</t>
  </si>
  <si>
    <t>https://community.secop.gov.co/Public/Tendering/ContractDetailView/Index?UniqueIdentifier=CO1.PCCNTR.7312368</t>
  </si>
  <si>
    <t>https://community.secop.gov.co/Public/Tendering/ContractDetailView/Index?UniqueIdentifier=CO1.PCCNTR.7311408</t>
  </si>
  <si>
    <t>https://community.secop.gov.co/Public/Tendering/ContractDetailView/Index?UniqueIdentifier=CO1.PCCNTR.7311613</t>
  </si>
  <si>
    <t>https://community.secop.gov.co/Public/Tendering/ContractDetailView/Index?UniqueIdentifier=CO1.PCCNTR.7319334</t>
  </si>
  <si>
    <t>https://community.secop.gov.co/Public/Tendering/ContractDetailView/Index?UniqueIdentifier=CO1.PCCNTR.7319324</t>
  </si>
  <si>
    <t>https://community.secop.gov.co/Public/Tendering/ContractDetailView/Index?UniqueIdentifier=CO1.PCCNTR.7319320</t>
  </si>
  <si>
    <t>https://community.secop.gov.co/Public/Tendering/ContractDetailView/Index?UniqueIdentifier=CO1.PCCNTR.7319318</t>
  </si>
  <si>
    <t>https://community.secop.gov.co/Public/Tendering/ContractDetailView/Index?UniqueIdentifier=CO1.PCCNTR.7320742</t>
  </si>
  <si>
    <t>https://community.secop.gov.co/Public/Tendering/ContractDetailView/Index?UniqueIdentifier=CO1.PCCNTR.7309217</t>
  </si>
  <si>
    <t>https://community.secop.gov.co/Public/Tendering/ContractDetailView/Index?UniqueIdentifier=CO1.PCCNTR.7308430</t>
  </si>
  <si>
    <t>https://community.secop.gov.co/Public/Tendering/ContractDetailView/Index?UniqueIdentifier=CO1.PCCNTR.7308421</t>
  </si>
  <si>
    <t>https://community.secop.gov.co/Public/Tendering/ContractDetailView/Index?UniqueIdentifier=CO1.PCCNTR.7307946</t>
  </si>
  <si>
    <t>https://community.secop.gov.co/Public/Tendering/ContractDetailView/Index?UniqueIdentifier=CO1.PCCNTR.7308413</t>
  </si>
  <si>
    <t>https://community.secop.gov.co/Public/Tendering/ContractDetailView/Index?UniqueIdentifier=CO1.PCCNTR.7308097</t>
  </si>
  <si>
    <t>https://community.secop.gov.co/Public/Tendering/ContractDetailView/Index?UniqueIdentifier=CO1.PCCNTR.7308051</t>
  </si>
  <si>
    <t>https://community.secop.gov.co/Public/Tendering/ContractDetailView/Index?UniqueIdentifier=CO1.PCCNTR.7308031</t>
  </si>
  <si>
    <t>https://community.secop.gov.co/Public/Tendering/ContractDetailView/Index?UniqueIdentifier=CO1.PCCNTR.7307411</t>
  </si>
  <si>
    <t>https://community.secop.gov.co/Public/Tendering/ContractDetailView/Index?UniqueIdentifier=CO1.PCCNTR.7251801</t>
  </si>
  <si>
    <t>https://community.secop.gov.co/Public/Tendering/ContractDetailView/Index?UniqueIdentifier=CO1.PCCNTR.7307094</t>
  </si>
  <si>
    <t>https://community.secop.gov.co/Public/Tendering/ContractDetailView/Index?UniqueIdentifier=CO1.PCCNTR.7288926</t>
  </si>
  <si>
    <t>https://community.secop.gov.co/Public/Tendering/ContractDetailView/Index?UniqueIdentifier=CO1.PCCNTR.7309730</t>
  </si>
  <si>
    <t>https://community.secop.gov.co/Public/Tendering/ContractDetailView/Index?UniqueIdentifier=CO1.PCCNTR.7310111</t>
  </si>
  <si>
    <t>https://community.secop.gov.co/Public/Tendering/ContractDetailView/Index?UniqueIdentifier=CO1.PCCNTR.7301873</t>
  </si>
  <si>
    <t>https://community.secop.gov.co/Public/Tendering/ContractDetailView/Index?UniqueIdentifier=CO1.PCCNTR.7301928</t>
  </si>
  <si>
    <t>https://community.secop.gov.co/Public/Tendering/ContractDetailView/Index?UniqueIdentifier=CO1.PCCNTR.7301464</t>
  </si>
  <si>
    <t>https://community.secop.gov.co/Public/Tendering/ContractDetailView/Index?UniqueIdentifier=CO1.PCCNTR.7301391</t>
  </si>
  <si>
    <t>https://community.secop.gov.co/Public/Tendering/ContractDetailView/Index?UniqueIdentifier=CO1.PCCNTR.7301575</t>
  </si>
  <si>
    <t>https://community.secop.gov.co/Public/Tendering/ContractDetailView/Index?UniqueIdentifier=CO1.PCCNTR.7302596</t>
  </si>
  <si>
    <t>https://community.secop.gov.co/Public/Tendering/ContractDetailView/Index?UniqueIdentifier=CO1.PCCNTR.7304555</t>
  </si>
  <si>
    <t>https://community.secop.gov.co/Public/Tendering/ContractDetailView/Index?UniqueIdentifier=CO1.PCCNTR.7301169</t>
  </si>
  <si>
    <t>https://community.secop.gov.co/Public/Tendering/ContractDetailView/Index?UniqueIdentifier=CO1.PCCNTR.7304512</t>
  </si>
  <si>
    <t>https://community.secop.gov.co/Public/Tendering/ContractDetailView/Index?UniqueIdentifier=CO1.PCCNTR.7306356</t>
  </si>
  <si>
    <t>https://community.secop.gov.co/Public/Tendering/ContractDetailView/Index?UniqueIdentifier=CO1.PCCNTR.7361812</t>
  </si>
  <si>
    <t>https://community.secop.gov.co/Public/Tendering/ContractDetailView/Index?UniqueIdentifier=CO1.PCCNTR.7301132</t>
  </si>
  <si>
    <t>https://community.secop.gov.co/Public/Tendering/ContractDetailView/Index?UniqueIdentifier=CO1.PCCNTR.7281557</t>
  </si>
  <si>
    <t>https://community.secop.gov.co/Public/Tendering/ContractDetailView/Index?UniqueIdentifier=CO1.PCCNTR.7271590</t>
  </si>
  <si>
    <t>https://community.secop.gov.co/Public/Tendering/ContractDetailView/Index?UniqueIdentifier=CO1.PCCNTR.7271581</t>
  </si>
  <si>
    <t>https://community.secop.gov.co/Public/Tendering/ContractDetailView/Index?UniqueIdentifier=CO1.PCCNTR.7299734</t>
  </si>
  <si>
    <t>https://community.secop.gov.co/Public/Tendering/ContractDetailView/Index?UniqueIdentifier=CO1.PCCNTR.7308043</t>
  </si>
  <si>
    <t>https://community.secop.gov.co/Public/Tendering/ContractDetailView/Index?UniqueIdentifier=CO1.PCCNTR.7304574</t>
  </si>
  <si>
    <t>https://community.secop.gov.co/Public/Tendering/ContractDetailView/Index?UniqueIdentifier=CO1.PCCNTR.7305032</t>
  </si>
  <si>
    <t>https://community.secop.gov.co/Public/Tendering/ContractDetailView/Index?UniqueIdentifier=CO1.PCCNTR.7305030</t>
  </si>
  <si>
    <t>https://community.secop.gov.co/Public/Tendering/ContractDetailView/Index?UniqueIdentifier=CO1.PCCNTR.7305452</t>
  </si>
  <si>
    <t>https://community.secop.gov.co/Public/Tendering/ContractDetailView/Index?UniqueIdentifier=CO1.PCCNTR.7308440</t>
  </si>
  <si>
    <t>https://community.secop.gov.co/Public/Tendering/ContractDetailView/Index?UniqueIdentifier=CO1.PCCNTR.7338829</t>
  </si>
  <si>
    <t>https://community.secop.gov.co/Public/Tendering/ContractDetailView/Index?UniqueIdentifier=CO1.PCCNTR.7345079</t>
  </si>
  <si>
    <t>https://community.secop.gov.co/Public/Tendering/ContractDetailView/Index?UniqueIdentifier=CO1.PCCNTR.7310118</t>
  </si>
  <si>
    <t>https://community.secop.gov.co/Public/Tendering/ContractDetailView/Index?UniqueIdentifier=CO1.PCCNTR.7337895</t>
  </si>
  <si>
    <t>https://community.secop.gov.co/Public/Tendering/ContractDetailView/Index?UniqueIdentifier=CO1.PCCNTR.7337453</t>
  </si>
  <si>
    <t>https://community.secop.gov.co/Public/Tendering/ContractDetailView/Index?UniqueIdentifier=CO1.PCCNTR.7303468</t>
  </si>
  <si>
    <t>https://community.secop.gov.co/Public/Tendering/ContractDetailView/Index?UniqueIdentifier=CO1.PCCNTR.7303450</t>
  </si>
  <si>
    <t>https://community.secop.gov.co/Public/Tendering/ContractDetailView/Index?UniqueIdentifier=CO1.PCCNTR.7303431</t>
  </si>
  <si>
    <t>https://community.secop.gov.co/Public/Tendering/ContractDetailView/Index?UniqueIdentifier=CO1.PCCNTR.7303329</t>
  </si>
  <si>
    <t>https://community.secop.gov.co/Public/Tendering/ContractDetailView/Index?UniqueIdentifier=CO1.PCCNTR.7303401</t>
  </si>
  <si>
    <t>https://community.secop.gov.co/Public/Tendering/ContractDetailView/Index?UniqueIdentifier=CO1.PCCNTR.7303354</t>
  </si>
  <si>
    <t>https://community.secop.gov.co/Public/Tendering/ContractDetailView/Index?UniqueIdentifier=CO1.PCCNTR.7304313</t>
  </si>
  <si>
    <t>https://community.secop.gov.co/Public/Tendering/ContractDetailView/Index?UniqueIdentifier=CO1.PCCNTR.7298397</t>
  </si>
  <si>
    <t>https://community.secop.gov.co/Public/Tendering/ContractDetailView/Index?UniqueIdentifier=CO1.PCCNTR.7302295</t>
  </si>
  <si>
    <t>https://community.secop.gov.co/Public/Tendering/ContractDetailView/Index?UniqueIdentifier=CO1.PCCNTR.7303340</t>
  </si>
  <si>
    <t>https://community.secop.gov.co/Public/Tendering/ContractDetailView/Index?UniqueIdentifier=CO1.PCCNTR.7302240</t>
  </si>
  <si>
    <t>https://community.secop.gov.co/Public/Tendering/ContractDetailView/Index?UniqueIdentifier=CO1.PCCNTR.7414082</t>
  </si>
  <si>
    <t>https://community.secop.gov.co/Public/Tendering/ContractDetailView/Index?UniqueIdentifier=CO1.PCCNTR.7402438</t>
  </si>
  <si>
    <t>https://community.secop.gov.co/Public/Tendering/ContractDetailView/Index?UniqueIdentifier=CO1.PCCNTR.7402389</t>
  </si>
  <si>
    <t>https://community.secop.gov.co/Public/Tendering/ContractDetailView/Index?UniqueIdentifier=CO1.PCCNTR.7396772</t>
  </si>
  <si>
    <t>https://community.secop.gov.co/Public/Tendering/ContractDetailView/Index?UniqueIdentifier=CO1.PCCNTR.7396743</t>
  </si>
  <si>
    <t>https://community.secop.gov.co/Public/Tendering/ContractDetailView/Index?UniqueIdentifier=CO1.PCCNTR.7377571</t>
  </si>
  <si>
    <t>https://community.secop.gov.co/Public/Tendering/ContractDetailView/Index?UniqueIdentifier=CO1.PCCNTR.7377152</t>
  </si>
  <si>
    <t>https://community.secop.gov.co/Public/Tendering/ContractDetailView/Index?UniqueIdentifier=CO1.PCCNTR.7348035</t>
  </si>
  <si>
    <t>https://community.secop.gov.co/Public/Tendering/ContractDetailView/Index?UniqueIdentifier=CO1.PCCNTR.7346775</t>
  </si>
  <si>
    <t>https://community.secop.gov.co/Public/Tendering/ContractDetailView/Index?UniqueIdentifier=CO1.PCCNTR.7345315</t>
  </si>
  <si>
    <t>https://community.secop.gov.co/Public/Tendering/ContractDetailView/Index?UniqueIdentifier=CO1.PCCNTR.7337406</t>
  </si>
  <si>
    <t>https://community.secop.gov.co/Public/Tendering/ContractDetailView/Index?UniqueIdentifier=CO1.PCCNTR.7336231</t>
  </si>
  <si>
    <t>https://community.secop.gov.co/Public/Tendering/ContractDetailView/Index?UniqueIdentifier=CO1.PCCNTR.7322773</t>
  </si>
  <si>
    <t>https://community.secop.gov.co/Public/Tendering/ContractDetailView/Index?UniqueIdentifier=CO1.PCCNTR.7313501</t>
  </si>
  <si>
    <t>https://community.secop.gov.co/Public/Tendering/ContractDetailView/Index?UniqueIdentifier=CO1.PCCNTR.7284720</t>
  </si>
  <si>
    <t>https://community.secop.gov.co/Public/Tendering/ContractDetailView/Index?UniqueIdentifier=CO1.PCCNTR.7266689</t>
  </si>
  <si>
    <t>https://community.secop.gov.co/Public/Tendering/ContractDetailView/Index?UniqueIdentifier=CO1.PCCNTR.7256219</t>
  </si>
  <si>
    <t>https://community.secop.gov.co/Public/Tendering/ContractDetailView/Index?UniqueIdentifier=CO1.PCCNTR.7254197</t>
  </si>
  <si>
    <t>https://community.secop.gov.co/Public/Tendering/ContractDetailView/Index?UniqueIdentifier=CO1.PCCNTR.7217464</t>
  </si>
  <si>
    <t>https://community.secop.gov.co/Public/Tendering/ContractDetailView/Index?UniqueIdentifier=CO1.PCCNTR.7208335</t>
  </si>
  <si>
    <t>https://community.secop.gov.co/Public/Tendering/ContractDetailView/Index?UniqueIdentifier=CO1.PCCNTR.7208330</t>
  </si>
  <si>
    <t>https://community.secop.gov.co/Public/Tendering/ContractDetailView/Index?UniqueIdentifier=CO1.PCCNTR.7202872</t>
  </si>
  <si>
    <t>https://community.secop.gov.co/Public/Tendering/ContractDetailView/Index?UniqueIdentifier=CO1.PCCNTR.7195462</t>
  </si>
  <si>
    <t>https://community.secop.gov.co/Public/Tendering/ContractDetailView/Index?UniqueIdentifier=CO1.PCCNTR.7195423</t>
  </si>
  <si>
    <t>https://community.secop.gov.co/Public/Tendering/ContractDetailView/Index?UniqueIdentifier=CO1.PCCNTR.7195413</t>
  </si>
  <si>
    <t>https://community.secop.gov.co/Public/Tendering/ContractDetailView/Index?UniqueIdentifier=CO1.PCCNTR.7322321</t>
  </si>
  <si>
    <t>https://community.secop.gov.co/Public/Tendering/ContractDetailView/Index?UniqueIdentifier=CO1.PCCNTR.7321608</t>
  </si>
  <si>
    <t>https://community.secop.gov.co/Public/Tendering/ContractDetailView/Index?UniqueIdentifier=CO1.PCCNTR.7321090</t>
  </si>
  <si>
    <t>https://community.secop.gov.co/Public/Tendering/ContractDetailView/Index?UniqueIdentifier=CO1.PCCNTR.7319994</t>
  </si>
  <si>
    <t>https://community.secop.gov.co/Public/Tendering/ContractDetailView/Index?UniqueIdentifier=CO1.PCCNTR.7318391</t>
  </si>
  <si>
    <t>https://community.secop.gov.co/Public/Tendering/ContractDetailView/Index?UniqueIdentifier=CO1.PCCNTR.7268230</t>
  </si>
  <si>
    <t>https://community.secop.gov.co/Public/Tendering/ContractDetailView/Index?UniqueIdentifier=CO1.PCCNTR.7319923</t>
  </si>
  <si>
    <t>https://community.secop.gov.co/Public/Tendering/ContractDetailView/Index?UniqueIdentifier=CO1.PCCNTR.7321171</t>
  </si>
  <si>
    <t>https://community.secop.gov.co/Public/Tendering/ContractDetailView/Index?UniqueIdentifier=CO1.PCCNTR.7319778</t>
  </si>
  <si>
    <t>https://community.secop.gov.co/Public/Tendering/ContractDetailView/Index?UniqueIdentifier=CO1.PCCNTR.7319407</t>
  </si>
  <si>
    <t>https://community.secop.gov.co/Public/Tendering/ContractDetailView/Index?UniqueIdentifier=CO1.PCCNTR.7319406</t>
  </si>
  <si>
    <t>https://community.secop.gov.co/Public/Tendering/ContractDetailView/Index?UniqueIdentifier=CO1.PCCNTR.7319405</t>
  </si>
  <si>
    <t>https://community.secop.gov.co/Public/Tendering/ContractDetailView/Index?UniqueIdentifier=CO1.PCCNTR.7319404</t>
  </si>
  <si>
    <t>https://community.secop.gov.co/Public/Tendering/ContractDetailView/Index?UniqueIdentifier=CO1.PCCNTR.7319402</t>
  </si>
  <si>
    <t>https://community.secop.gov.co/Public/Tendering/ContractDetailView/Index?UniqueIdentifier=CO1.PCCNTR.7321837</t>
  </si>
  <si>
    <t>https://community.secop.gov.co/Public/Tendering/ContractDetailView/Index?UniqueIdentifier=CO1.PCCNTR.7337971</t>
  </si>
  <si>
    <t>https://community.secop.gov.co/Public/Tendering/ContractDetailView/Index?UniqueIdentifier=CO1.PCCNTR.7304912</t>
  </si>
  <si>
    <t>https://community.secop.gov.co/Public/Tendering/ContractDetailView/Index?UniqueIdentifier=CO1.PCCNTR.7318580</t>
  </si>
  <si>
    <t>https://community.secop.gov.co/Public/Tendering/ContractDetailView/Index?UniqueIdentifier=CO1.PCCNTR.7318169</t>
  </si>
  <si>
    <t>https://community.secop.gov.co/Public/Tendering/ContractDetailView/Index?UniqueIdentifier=CO1.PCCNTR.7318153</t>
  </si>
  <si>
    <t>https://community.secop.gov.co/Public/Tendering/ContractDetailView/Index?UniqueIdentifier=CO1.PCCNTR.7302248</t>
  </si>
  <si>
    <t>https://community.secop.gov.co/Public/Tendering/ContractDetailView/Index?UniqueIdentifier=CO1.PCCNTR.7325898</t>
  </si>
  <si>
    <t>https://community.secop.gov.co/Public/Tendering/ContractDetailView/Index?UniqueIdentifier=CO1.PCCNTR.7309358</t>
  </si>
  <si>
    <t>https://community.secop.gov.co/Public/Tendering/ContractDetailView/Index?UniqueIdentifier=CO1.PCCNTR.7315066</t>
  </si>
  <si>
    <t>https://community.secop.gov.co/Public/Tendering/ContractDetailView/Index?UniqueIdentifier=CO1.PCCNTR.7337377</t>
  </si>
  <si>
    <t>https://community.secop.gov.co/Public/Tendering/ContractDetailView/Index?UniqueIdentifier=CO1.PCCNTR.7315912</t>
  </si>
  <si>
    <t>https://community.secop.gov.co/Public/Tendering/ContractDetailView/Index?UniqueIdentifier=CO1.PCCNTR.7337346</t>
  </si>
  <si>
    <t>https://community.secop.gov.co/Public/Tendering/ContractDetailView/Index?UniqueIdentifier=CO1.PCCNTR.7337018</t>
  </si>
  <si>
    <t>https://community.secop.gov.co/Public/Tendering/ContractDetailView/Index?UniqueIdentifier=CO1.PCCNTR.7315237</t>
  </si>
  <si>
    <t>https://community.secop.gov.co/Public/Tendering/ContractDetailView/Index?UniqueIdentifier=CO1.PCCNTR.7337010</t>
  </si>
  <si>
    <t>https://community.secop.gov.co/Public/Tendering/ContractDetailView/Index?UniqueIdentifier=CO1.PCCNTR.7327858</t>
  </si>
  <si>
    <t>https://community.secop.gov.co/Public/Tendering/ContractDetailView/Index?UniqueIdentifier=CO1.PCCNTR.7336029</t>
  </si>
  <si>
    <t>https://community.secop.gov.co/Public/Tendering/ContractDetailView/Index?UniqueIdentifier=CO1.PCCNTR.7314660</t>
  </si>
  <si>
    <t>https://community.secop.gov.co/Public/Tendering/ContractDetailView/Index?UniqueIdentifier=CO1.PCCNTR.7335581</t>
  </si>
  <si>
    <t>https://community.secop.gov.co/Public/Tendering/ContractDetailView/Index?UniqueIdentifier=CO1.PCCNTR.7337399</t>
  </si>
  <si>
    <t>https://community.secop.gov.co/Public/Tendering/ContractDetailView/Index?UniqueIdentifier=CO1.PCCNTR.7335233</t>
  </si>
  <si>
    <t>https://community.secop.gov.co/Public/Tendering/ContractDetailView/Index?UniqueIdentifier=CO1.PCCNTR.7314624</t>
  </si>
  <si>
    <t>https://community.secop.gov.co/Public/Tendering/ContractDetailView/Index?UniqueIdentifier=CO1.PCCNTR.7322999</t>
  </si>
  <si>
    <t>https://community.secop.gov.co/Public/Tendering/ContractDetailView/Index?UniqueIdentifier=CO1.PCCNTR.7323332</t>
  </si>
  <si>
    <t>https://community.secop.gov.co/Public/Tendering/ContractDetailView/Index?UniqueIdentifier=CO1.PCCNTR.7336494</t>
  </si>
  <si>
    <t>https://community.secop.gov.co/Public/Tendering/ContractDetailView/Index?UniqueIdentifier=CO1.PCCNTR.7327178</t>
  </si>
  <si>
    <t>https://community.secop.gov.co/Public/Tendering/ContractDetailView/Index?UniqueIdentifier=CO1.PCCNTR.7336753</t>
  </si>
  <si>
    <t>https://community.secop.gov.co/Public/Tendering/ContractDetailView/Index?UniqueIdentifier=CO1.PCCNTR.7325839</t>
  </si>
  <si>
    <t>https://community.secop.gov.co/Public/Tendering/ContractDetailView/Index?UniqueIdentifier=CO1.PCCNTR.7324561</t>
  </si>
  <si>
    <t>https://community.secop.gov.co/Public/Tendering/ContractDetailView/Index?UniqueIdentifier=CO1.PCCNTR.7336244</t>
  </si>
  <si>
    <t>https://community.secop.gov.co/Public/Tendering/ContractDetailView/Index?UniqueIdentifier=CO1.PCCNTR.7336222</t>
  </si>
  <si>
    <t>https://community.secop.gov.co/Public/Tendering/ContractDetailView/Index?UniqueIdentifier=CO1.PCCNTR.7335576</t>
  </si>
  <si>
    <t>https://community.secop.gov.co/Public/Tendering/ContractDetailView/Index?UniqueIdentifier=CO1.PCCNTR.7326676</t>
  </si>
  <si>
    <t>https://community.secop.gov.co/Public/Tendering/ContractDetailView/Index?UniqueIdentifier=CO1.PCCNTR.7335530</t>
  </si>
  <si>
    <t>https://community.secop.gov.co/Public/Tendering/ContractDetailView/Index?UniqueIdentifier=CO1.PCCNTR.7255828</t>
  </si>
  <si>
    <t>https://community.secop.gov.co/Public/Tendering/ContractDetailView/Index?UniqueIdentifier=CO1.PCCNTR.7256302</t>
  </si>
  <si>
    <t>https://community.secop.gov.co/Public/Tendering/ContractDetailView/Index?UniqueIdentifier=CO1.PCCNTR.7356340</t>
  </si>
  <si>
    <t>https://community.secop.gov.co/Public/Tendering/ContractDetailView/Index?UniqueIdentifier=CO1.PCCNTR.7337588</t>
  </si>
  <si>
    <t>https://community.secop.gov.co/Public/Tendering/ContractDetailView/Index?UniqueIdentifier=CO1.PCCNTR.7336768</t>
  </si>
  <si>
    <t>https://community.secop.gov.co/Public/Tendering/ContractDetailView/Index?UniqueIdentifier=CO1.PCCNTR.7335019</t>
  </si>
  <si>
    <t>https://community.secop.gov.co/Public/Tendering/ContractDetailView/Index?UniqueIdentifier=CO1.PCCNTR.7334486</t>
  </si>
  <si>
    <t>https://community.secop.gov.co/Public/Tendering/ContractDetailView/Index?UniqueIdentifier=CO1.PCCNTR.7336754</t>
  </si>
  <si>
    <t>https://community.secop.gov.co/Public/Tendering/ContractDetailView/Index?UniqueIdentifier=CO1.PCCNTR.7344451</t>
  </si>
  <si>
    <t>https://community.secop.gov.co/Public/Tendering/ContractDetailView/Index?UniqueIdentifier=CO1.PCCNTR.7344469</t>
  </si>
  <si>
    <t>https://community.secop.gov.co/Public/Tendering/ContractDetailView/Index?UniqueIdentifier=CO1.PCCNTR.7344492</t>
  </si>
  <si>
    <t>https://community.secop.gov.co/Public/Tendering/ContractDetailView/Index?UniqueIdentifier=CO1.PCCNTR.7336723</t>
  </si>
  <si>
    <t>https://community.secop.gov.co/Public/Tendering/ContractDetailView/Index?UniqueIdentifier=CO1.PCCNTR.7336711</t>
  </si>
  <si>
    <t>https://community.secop.gov.co/Public/Tendering/ContractDetailView/Index?UniqueIdentifier=CO1.PCCNTR.7327239</t>
  </si>
  <si>
    <t>https://community.secop.gov.co/Public/Tendering/ContractDetailView/Index?UniqueIdentifier=CO1.PCCNTR.7320411</t>
  </si>
  <si>
    <t>https://community.secop.gov.co/Public/Tendering/ContractDetailView/Index?UniqueIdentifier=CO1.PCCNTR.7323949</t>
  </si>
  <si>
    <t>https://community.secop.gov.co/Public/Tendering/ContractDetailView/Index?UniqueIdentifier=CO1.PCCNTR.7341775</t>
  </si>
  <si>
    <t>https://community.secop.gov.co/Public/Tendering/ContractDetailView/Index?UniqueIdentifier=CO1.PCCNTR.7341930</t>
  </si>
  <si>
    <t>https://community.secop.gov.co/Public/Tendering/ContractDetailView/Index?UniqueIdentifier=CO1.PCCNTR.7341925</t>
  </si>
  <si>
    <t>https://community.secop.gov.co/Public/Tendering/ContractDetailView/Index?UniqueIdentifier=CO1.PCCNTR.7349429</t>
  </si>
  <si>
    <t>https://community.secop.gov.co/Public/Tendering/ContractDetailView/Index?UniqueIdentifier=CO1.PCCNTR.7341408</t>
  </si>
  <si>
    <t>https://community.secop.gov.co/Public/Tendering/ContractDetailView/Index?UniqueIdentifier=CO1.PCCNTR.7327834</t>
  </si>
  <si>
    <t>https://community.secop.gov.co/Public/Tendering/ContractDetailView/Index?UniqueIdentifier=CO1.PCCNTR.7327832</t>
  </si>
  <si>
    <t>https://community.secop.gov.co/Public/Tendering/ContractDetailView/Index?UniqueIdentifier=CO1.PCCNTR.7340988</t>
  </si>
  <si>
    <t>https://community.secop.gov.co/Public/Tendering/ContractDetailView/Index?UniqueIdentifier=CO1.PCCNTR.7323000</t>
  </si>
  <si>
    <t>https://community.secop.gov.co/Public/Tendering/ContractDetailView/Index?UniqueIdentifier=CO1.PCCNTR.7340975</t>
  </si>
  <si>
    <t>https://community.secop.gov.co/Public/Tendering/ContractDetailView/Index?UniqueIdentifier=CO1.PCCNTR.7354229</t>
  </si>
  <si>
    <t>https://community.secop.gov.co/Public/Tendering/ContractDetailView/Index?UniqueIdentifier=CO1.PCCNTR.7354214</t>
  </si>
  <si>
    <t>https://community.secop.gov.co/Public/Tendering/ContractDetailView/Index?UniqueIdentifier=CO1.PCCNTR.7353796</t>
  </si>
  <si>
    <t>https://community.secop.gov.co/Public/Tendering/ContractDetailView/Index?UniqueIdentifier=CO1.PCCNTR.7339916</t>
  </si>
  <si>
    <t>https://community.secop.gov.co/Public/Tendering/ContractDetailView/Index?UniqueIdentifier=CO1.PCCNTR.7353194</t>
  </si>
  <si>
    <t>https://community.secop.gov.co/Public/Tendering/ContractDetailView/Index?UniqueIdentifier=CO1.PCCNTR.7353180</t>
  </si>
  <si>
    <t>https://community.secop.gov.co/Public/Tendering/ContractDetailView/Index?UniqueIdentifier=CO1.PCCNTR.7338011</t>
  </si>
  <si>
    <t>https://community.secop.gov.co/Public/Tendering/ContractDetailView/Index?UniqueIdentifier=CO1.PCCNTR.7353171</t>
  </si>
  <si>
    <t>https://community.secop.gov.co/Public/Tendering/ContractDetailView/Index?UniqueIdentifier=CO1.PCCNTR.7337558</t>
  </si>
  <si>
    <t>https://community.secop.gov.co/Public/Tendering/ContractDetailView/Index?UniqueIdentifier=CO1.PCCNTR.7323335</t>
  </si>
  <si>
    <t>https://community.secop.gov.co/Public/Tendering/ContractDetailView/Index?UniqueIdentifier=CO1.PCCNTR.7337521</t>
  </si>
  <si>
    <t>https://community.secop.gov.co/Public/Tendering/ContractDetailView/Index?UniqueIdentifier=CO1.PCCNTR.7336778</t>
  </si>
  <si>
    <t>https://community.secop.gov.co/Public/Tendering/ContractDetailView/Index?UniqueIdentifier=CO1.PCCNTR.7336761</t>
  </si>
  <si>
    <t>https://community.secop.gov.co/Public/Tendering/ContractDetailView/Index?UniqueIdentifier=CO1.PCCNTR.7362448</t>
  </si>
  <si>
    <t>https://community.secop.gov.co/Public/Tendering/ContractDetailView/Index?UniqueIdentifier=CO1.PCCNTR.7346621</t>
  </si>
  <si>
    <t>https://community.secop.gov.co/Public/Tendering/ContractDetailView/Index?UniqueIdentifier=CO1.PCCNTR.7346610</t>
  </si>
  <si>
    <t>https://community.secop.gov.co/Public/Tendering/ContractDetailView/Index?UniqueIdentifier=CO1.PCCNTR.7336996</t>
  </si>
  <si>
    <t>https://community.secop.gov.co/Public/Tendering/ContractDetailView/Index?UniqueIdentifier=CO1.PCCNTR.7346196</t>
  </si>
  <si>
    <t>https://community.secop.gov.co/Public/Tendering/ContractDetailView/Index?UniqueIdentifier=CO1.PCCNTR.7346187</t>
  </si>
  <si>
    <t>https://community.secop.gov.co/Public/Tendering/ContractDetailView/Index?UniqueIdentifier=CO1.PCCNTR.7359436</t>
  </si>
  <si>
    <t>https://community.secop.gov.co/Public/Tendering/ContractDetailView/Index?UniqueIdentifier=CO1.PCCNTR.7363109</t>
  </si>
  <si>
    <t>https://community.secop.gov.co/Public/Tendering/ContractDetailView/Index?UniqueIdentifier=CO1.PCCNTR.7363107</t>
  </si>
  <si>
    <t>https://community.secop.gov.co/Public/Tendering/ContractDetailView/Index?UniqueIdentifier=CO1.PCCNTR.7354888</t>
  </si>
  <si>
    <t>https://community.secop.gov.co/Public/Tendering/ContractDetailView/Index?UniqueIdentifier=CO1.PCCNTR.7356353</t>
  </si>
  <si>
    <t>https://community.secop.gov.co/Public/Tendering/ContractDetailView/Index?UniqueIdentifier=CO1.PCCNTR.7363105</t>
  </si>
  <si>
    <t>https://community.secop.gov.co/Public/Tendering/ContractDetailView/Index?UniqueIdentifier=CO1.PCCNTR.7361535</t>
  </si>
  <si>
    <t>https://community.secop.gov.co/Public/Tendering/ContractDetailView/Index?UniqueIdentifier=CO1.PCCNTR.7361586</t>
  </si>
  <si>
    <t>https://community.secop.gov.co/Public/Tendering/ContractDetailView/Index?UniqueIdentifier=CO1.PCCNTR.7356378</t>
  </si>
  <si>
    <t>https://community.secop.gov.co/Public/Tendering/ContractDetailView/Index?UniqueIdentifier=CO1.PCCNTR.7356366</t>
  </si>
  <si>
    <t>https://community.secop.gov.co/Public/Tendering/ContractDetailView/Index?UniqueIdentifier=CO1.PCCNTR.7355164</t>
  </si>
  <si>
    <t>https://community.secop.gov.co/Public/Tendering/ContractDetailView/Index?UniqueIdentifier=CO1.PCCNTR.7343313</t>
  </si>
  <si>
    <t>https://community.secop.gov.co/Public/Tendering/ContractDetailView/Index?UniqueIdentifier=CO1.PCCNTR.7355176</t>
  </si>
  <si>
    <t>https://community.secop.gov.co/Public/Tendering/ContractDetailView/Index?UniqueIdentifier=CO1.PCCNTR.7327837</t>
  </si>
  <si>
    <t>https://community.secop.gov.co/Public/Tendering/ContractDetailView/Index?UniqueIdentifier=CO1.PCCNTR.7340933</t>
  </si>
  <si>
    <t>https://community.secop.gov.co/Public/Tendering/ContractDetailView/Index?UniqueIdentifier=CO1.PCCNTR.7343210</t>
  </si>
  <si>
    <t>https://community.secop.gov.co/Public/Tendering/ContractDetailView/Index?UniqueIdentifier=CO1.PCCNTR.7343209</t>
  </si>
  <si>
    <t>https://community.secop.gov.co/Public/Tendering/ContractDetailView/Index?UniqueIdentifier=CO1.PCCNTR.7343208</t>
  </si>
  <si>
    <t>https://community.secop.gov.co/Public/Tendering/ContractDetailView/Index?UniqueIdentifier=CO1.PCCNTR.7343207</t>
  </si>
  <si>
    <t>https://community.secop.gov.co/Public/Tendering/ContractDetailView/Index?UniqueIdentifier=CO1.PCCNTR.7343206</t>
  </si>
  <si>
    <t>https://community.secop.gov.co/Public/Tendering/ContractDetailView/Index?UniqueIdentifier=CO1.PCCNTR.7343205</t>
  </si>
  <si>
    <t>https://community.secop.gov.co/Public/Tendering/ContractDetailView/Index?UniqueIdentifier=CO1.PCCNTR.7339986</t>
  </si>
  <si>
    <t>https://community.secop.gov.co/Public/Tendering/ContractDetailView/Index?UniqueIdentifier=CO1.PCCNTR.7338756</t>
  </si>
  <si>
    <t>https://community.secop.gov.co/Public/Tendering/ContractDetailView/Index?UniqueIdentifier=CO1.PCCNTR.7338899</t>
  </si>
  <si>
    <t>https://community.secop.gov.co/Public/Tendering/ContractDetailView/Index?UniqueIdentifier=CO1.PCCNTR.7354574</t>
  </si>
  <si>
    <t>https://community.secop.gov.co/Public/Tendering/ContractDetailView/Index?UniqueIdentifier=CO1.PCCNTR.7357356</t>
  </si>
  <si>
    <t>https://community.secop.gov.co/Public/Tendering/ContractDetailView/Index?UniqueIdentifier=CO1.PCCNTR.7354281</t>
  </si>
  <si>
    <t>https://community.secop.gov.co/Public/Tendering/ContractDetailView/Index?UniqueIdentifier=CO1.PCCNTR.7354247</t>
  </si>
  <si>
    <t>https://community.secop.gov.co/Public/Tendering/ContractDetailView/Index?UniqueIdentifier=CO1.PCCNTR.7354043</t>
  </si>
  <si>
    <t>https://community.secop.gov.co/Public/Tendering/ContractDetailView/Index?UniqueIdentifier=CO1.PCCNTR.7354230</t>
  </si>
  <si>
    <t>https://community.secop.gov.co/Public/Tendering/ContractDetailView/Index?UniqueIdentifier=CO1.PCCNTR.7354025</t>
  </si>
  <si>
    <t>https://community.secop.gov.co/Public/Tendering/ContractDetailView/Index?UniqueIdentifier=CO1.PCCNTR.7354016</t>
  </si>
  <si>
    <t>https://community.secop.gov.co/Public/Tendering/ContractDetailView/Index?UniqueIdentifier=CO1.PCCNTR.7363837</t>
  </si>
  <si>
    <t>https://community.secop.gov.co/Public/Tendering/ContractDetailView/Index?UniqueIdentifier=CO1.PCCNTR.7363295</t>
  </si>
  <si>
    <t>https://community.secop.gov.co/Public/Tendering/ContractDetailView/Index?UniqueIdentifier=CO1.PCCNTR.7354002</t>
  </si>
  <si>
    <t>https://community.secop.gov.co/Public/Tendering/ContractDetailView/Index?UniqueIdentifier=CO1.PCCNTR.7363290</t>
  </si>
  <si>
    <t>https://community.secop.gov.co/Public/Tendering/ContractDetailView/Index?UniqueIdentifier=CO1.PCCNTR.7362475</t>
  </si>
  <si>
    <t>https://community.secop.gov.co/Public/Tendering/ContractDetailView/Index?UniqueIdentifier=CO1.PCCNTR.7343929</t>
  </si>
  <si>
    <t>https://community.secop.gov.co/Public/Tendering/ContractDetailView/Index?UniqueIdentifier=CO1.PCCNTR.7362462</t>
  </si>
  <si>
    <t>https://community.secop.gov.co/Public/Tendering/ContractDetailView/Index?UniqueIdentifier=CO1.PCCNTR.7358637</t>
  </si>
  <si>
    <t>https://community.secop.gov.co/Public/Tendering/ContractDetailView/Index?UniqueIdentifier=CO1.PCCNTR.7362540</t>
  </si>
  <si>
    <t>https://community.secop.gov.co/Public/Tendering/ContractDetailView/Index?UniqueIdentifier=CO1.PCCNTR.7362518</t>
  </si>
  <si>
    <t>https://community.secop.gov.co/Public/Tendering/ContractDetailView/Index?UniqueIdentifier=CO1.PCCNTR.7361998</t>
  </si>
  <si>
    <t>https://community.secop.gov.co/Public/Tendering/ContractDetailView/Index?UniqueIdentifier=CO1.PCCNTR.7350180</t>
  </si>
  <si>
    <t>https://community.secop.gov.co/Public/Tendering/ContractDetailView/Index?UniqueIdentifier=CO1.PCCNTR.7361980</t>
  </si>
  <si>
    <t>https://community.secop.gov.co/Public/Tendering/ContractDetailView/Index?UniqueIdentifier=CO1.PCCNTR.7361965</t>
  </si>
  <si>
    <t>https://community.secop.gov.co/Public/Tendering/ContractDetailView/Index?UniqueIdentifier=CO1.PCCNTR.7361484</t>
  </si>
  <si>
    <t>https://community.secop.gov.co/Public/Tendering/ContractDetailView/Index?UniqueIdentifier=CO1.PCCNTR.7361437</t>
  </si>
  <si>
    <t>https://community.secop.gov.co/Public/Tendering/ContractDetailView/Index?UniqueIdentifier=CO1.PCCNTR.7349415</t>
  </si>
  <si>
    <t>https://community.secop.gov.co/Public/Tendering/ContractDetailView/Index?UniqueIdentifier=CO1.PCCNTR.7349285</t>
  </si>
  <si>
    <t>https://community.secop.gov.co/Public/Tendering/ContractDetailView/Index?UniqueIdentifier=CO1.PCCNTR.7363111</t>
  </si>
  <si>
    <t>https://community.secop.gov.co/Public/Tendering/ContractDetailView/Index?UniqueIdentifier=CO1.PCCNTR.7362457</t>
  </si>
  <si>
    <t>https://community.secop.gov.co/Public/Tendering/ContractDetailView/Index?UniqueIdentifier=CO1.PCCNTR.7356831</t>
  </si>
  <si>
    <t>https://community.secop.gov.co/Public/Tendering/ContractDetailView/Index?UniqueIdentifier=CO1.PCCNTR.7356816</t>
  </si>
  <si>
    <t>https://community.secop.gov.co/Public/Tendering/ContractDetailView/Index?UniqueIdentifier=CO1.PCCNTR.7356803</t>
  </si>
  <si>
    <t>https://community.secop.gov.co/Public/Tendering/ContractDetailView/Index?UniqueIdentifier=CO1.PCCNTR.7356390</t>
  </si>
  <si>
    <t>https://community.secop.gov.co/Public/Tendering/ContractDetailView/Index?UniqueIdentifier=CO1.PCCNTR.7356383</t>
  </si>
  <si>
    <t>https://community.secop.gov.co/Public/Tendering/ContractDetailView/Index?UniqueIdentifier=CO1.PCCNTR.7358989</t>
  </si>
  <si>
    <t>https://community.secop.gov.co/Public/Tendering/ContractDetailView/Index?UniqueIdentifier=CO1.PCCNTR.7352116</t>
  </si>
  <si>
    <t>https://community.secop.gov.co/Public/Tendering/ContractDetailView/Index?UniqueIdentifier=CO1.PCCNTR.7363368</t>
  </si>
  <si>
    <t>https://community.secop.gov.co/Public/Tendering/ContractDetailView/Index?UniqueIdentifier=CO1.PCCNTR.7363362</t>
  </si>
  <si>
    <t>https://community.secop.gov.co/Public/Tendering/ContractDetailView/Index?UniqueIdentifier=CO1.PCCNTR.7363360</t>
  </si>
  <si>
    <t>https://community.secop.gov.co/Public/Tendering/ContractDetailView/Index?UniqueIdentifier=CO1.PCCNTR.7359189</t>
  </si>
  <si>
    <t>https://community.secop.gov.co/Public/Tendering/ContractDetailView/Index?UniqueIdentifier=CO1.PCCNTR.7359169</t>
  </si>
  <si>
    <t>https://community.secop.gov.co/Public/Tendering/ContractDetailView/Index?UniqueIdentifier=CO1.PCCNTR.7363354</t>
  </si>
  <si>
    <t>https://community.secop.gov.co/Public/Tendering/ContractDetailView/Index?UniqueIdentifier=CO1.PCCNTR.7363351</t>
  </si>
  <si>
    <t>https://community.secop.gov.co/Public/Tendering/ContractDetailView/Index?UniqueIdentifier=CO1.PCCNTR.7358901</t>
  </si>
  <si>
    <t>https://community.secop.gov.co/Public/Tendering/ContractDetailView/Index?UniqueIdentifier=CO1.PCCNTR.7358747</t>
  </si>
  <si>
    <t>https://community.secop.gov.co/Public/Tendering/ContractDetailView/Index?UniqueIdentifier=CO1.PCCNTR.7357343</t>
  </si>
  <si>
    <t>https://community.secop.gov.co/Public/Tendering/ContractDetailView/Index?UniqueIdentifier=CO1.PCCNTR.7356726</t>
  </si>
  <si>
    <t>https://community.secop.gov.co/Public/Tendering/ContractDetailView/Index?UniqueIdentifier=CO1.PCCNTR.7356711</t>
  </si>
  <si>
    <t>https://community.secop.gov.co/Public/Tendering/ContractDetailView/Index?UniqueIdentifier=CO1.PCCNTR.7356097</t>
  </si>
  <si>
    <t>https://community.secop.gov.co/Public/Tendering/ContractDetailView/Index?UniqueIdentifier=CO1.PCCNTR.7356087</t>
  </si>
  <si>
    <t>https://community.secop.gov.co/Public/Tendering/ContractDetailView/Index?UniqueIdentifier=CO1.PCCNTR.7356068</t>
  </si>
  <si>
    <t>https://community.secop.gov.co/Public/Tendering/ContractDetailView/Index?UniqueIdentifier=CO1.PCCNTR.7361850</t>
  </si>
  <si>
    <t>https://community.secop.gov.co/Public/Tendering/ContractDetailView/Index?UniqueIdentifier=CO1.PCCNTR.7361834</t>
  </si>
  <si>
    <t>https://community.secop.gov.co/Public/Tendering/ContractDetailView/Index?UniqueIdentifier=CO1.PCCNTR.7361816</t>
  </si>
  <si>
    <t>https://community.secop.gov.co/Public/Tendering/ContractDetailView/Index?UniqueIdentifier=CO1.PCCNTR.7361805</t>
  </si>
  <si>
    <t>https://community.secop.gov.co/Public/Tendering/ContractDetailView/Index?UniqueIdentifier=CO1.PCCNTR.7351381</t>
  </si>
  <si>
    <t>https://community.secop.gov.co/Public/Tendering/ContractDetailView/Index?UniqueIdentifier=CO1.PCCNTR.7361395</t>
  </si>
  <si>
    <t>https://community.secop.gov.co/Public/Tendering/ContractDetailView/Index?UniqueIdentifier=CO1.PCCNTR.7361648</t>
  </si>
  <si>
    <t>https://community.secop.gov.co/Public/Tendering/ContractDetailView/Index?UniqueIdentifier=CO1.PCCNTR.7361009</t>
  </si>
  <si>
    <t>https://community.secop.gov.co/Public/Tendering/ContractDetailView/Index?UniqueIdentifier=CO1.PCCNTR.7359756</t>
  </si>
  <si>
    <t>https://community.secop.gov.co/Public/Tendering/ContractDetailView/Index?UniqueIdentifier=CO1.PCCNTR.7359709</t>
  </si>
  <si>
    <t>https://community.secop.gov.co/Public/Tendering/ContractDetailView/Index?UniqueIdentifier=CO1.PCCNTR.7361887</t>
  </si>
  <si>
    <t>https://community.secop.gov.co/Public/Tendering/ContractDetailView/Index?UniqueIdentifier=CO1.PCCNTR.7361876</t>
  </si>
  <si>
    <t>https://community.secop.gov.co/Public/Tendering/ContractDetailView/Index?UniqueIdentifier=CO1.PCCNTR.7361866</t>
  </si>
  <si>
    <t>https://community.secop.gov.co/Public/Tendering/ContractDetailView/Index?UniqueIdentifier=CO1.PCCNTR.7359217</t>
  </si>
  <si>
    <t>https://community.secop.gov.co/Public/Tendering/ContractDetailView/Index?UniqueIdentifier=CO1.PCCNTR.7359089</t>
  </si>
  <si>
    <t>https://community.secop.gov.co/Public/Tendering/ContractDetailView/Index?UniqueIdentifier=CO1.PCCNTR.7363112</t>
  </si>
  <si>
    <t>https://community.secop.gov.co/Public/Tendering/ContractDetailView/Index?UniqueIdentifier=CO1.PCCNTR.7359007</t>
  </si>
  <si>
    <t>https://community.secop.gov.co/Public/Tendering/ContractDetailView/Index?UniqueIdentifier=CO1.PCCNTR.7358020</t>
  </si>
  <si>
    <t>https://community.secop.gov.co/Public/Tendering/ContractDetailView/Index?UniqueIdentifier=CO1.PCCNTR.7355649</t>
  </si>
  <si>
    <t>https://community.secop.gov.co/Public/Tendering/ContractDetailView/Index?UniqueIdentifier=CO1.PCCNTR.7354289</t>
  </si>
  <si>
    <t>https://community.secop.gov.co/Public/Tendering/ContractDetailView/Index?UniqueIdentifier=CO1.PCCNTR.7361099</t>
  </si>
  <si>
    <t>https://community.secop.gov.co/Public/Tendering/ContractDetailView/Index?UniqueIdentifier=CO1.PCCNTR.7356410</t>
  </si>
  <si>
    <t>https://community.secop.gov.co/Public/Tendering/ContractDetailView/Index?UniqueIdentifier=CO1.PCCNTR.7355366</t>
  </si>
  <si>
    <t>https://community.secop.gov.co/Public/Tendering/ContractDetailView/Index?UniqueIdentifier=CO1.PCCNTR.7355346</t>
  </si>
  <si>
    <t>https://community.secop.gov.co/Public/Tendering/ContractDetailView/Index?UniqueIdentifier=CO1.PCCNTR.7360434</t>
  </si>
  <si>
    <t>https://community.secop.gov.co/Public/Tendering/ContractDetailView/Index?UniqueIdentifier=CO1.PCCNTR.7362481</t>
  </si>
  <si>
    <t>https://community.secop.gov.co/Public/Tendering/ContractDetailView/Index?UniqueIdentifier=CO1.PCCNTR.7354626</t>
  </si>
  <si>
    <t>https://community.secop.gov.co/Public/Tendering/ContractDetailView/Index?UniqueIdentifier=CO1.PCCNTR.7584187</t>
  </si>
  <si>
    <t>https://community.secop.gov.co/Public/Tendering/ContractDetailView/Index?UniqueIdentifier=CO1.PCCNTR.7563185</t>
  </si>
  <si>
    <t>https://community.secop.gov.co/Public/Tendering/ContractDetailView/Index?UniqueIdentifier=CO1.PCCNTR.7571334</t>
  </si>
  <si>
    <t>https://community.secop.gov.co/Public/Tendering/ContractDetailView/Index?UniqueIdentifier=CO1.PCCNTR.7583787</t>
  </si>
  <si>
    <t>https://community.secop.gov.co/Public/Tendering/ContractDetailView/Index?UniqueIdentifier=CO1.PCCNTR.7563548</t>
  </si>
  <si>
    <t>https://community.secop.gov.co/Public/Tendering/ContractDetailView/Index?UniqueIdentifier=CO1.PCCNTR.7555867</t>
  </si>
  <si>
    <t>https://community.secop.gov.co/Public/Tendering/ContractDetailView/Index?UniqueIdentifier=CO1.PCCNTR.7562712</t>
  </si>
  <si>
    <t>https://community.secop.gov.co/Public/Tendering/ContractDetailView/Index?UniqueIdentifier=CO1.PCCNTR.7582088</t>
  </si>
  <si>
    <t>https://community.secop.gov.co/Public/Tendering/ContractDetailView/Index?UniqueIdentifier=CO1.PCCNTR.7570844</t>
  </si>
  <si>
    <t>https://community.secop.gov.co/Public/Tendering/ContractDetailView/Index?UniqueIdentifier=CO1.PCCNTR.7565061</t>
  </si>
  <si>
    <t>https://community.secop.gov.co/Public/Tendering/ContractDetailView/Index?UniqueIdentifier=CO1.PCCNTR.7554787</t>
  </si>
  <si>
    <t>https://community.secop.gov.co/Public/Tendering/ContractDetailView/Index?UniqueIdentifier=CO1.PCCNTR.7562252</t>
  </si>
  <si>
    <t>https://community.secop.gov.co/Public/Tendering/ContractDetailView/Index?UniqueIdentifier=CO1.PCCNTR.7563155</t>
  </si>
  <si>
    <t>https://community.secop.gov.co/Public/Tendering/ContractDetailView/Index?UniqueIdentifier=CO1.PCCNTR.7580092</t>
  </si>
  <si>
    <t>https://community.secop.gov.co/Public/Tendering/ContractDetailView/Index?UniqueIdentifier=CO1.PCCNTR.7555028</t>
  </si>
  <si>
    <t>https://community.secop.gov.co/Public/Tendering/ContractDetailView/Index?UniqueIdentifier=CO1.PCCNTR.7570216</t>
  </si>
  <si>
    <t>https://community.secop.gov.co/Public/Tendering/ContractDetailView/Index?UniqueIdentifier=CO1.PCCNTR.7560831</t>
  </si>
  <si>
    <t>https://community.secop.gov.co/Public/Tendering/ContractDetailView/Index?UniqueIdentifier=CO1.PCCNTR.7563501</t>
  </si>
  <si>
    <t>https://community.secop.gov.co/Public/Tendering/ContractDetailView/Index?UniqueIdentifier=CO1.PCCNTR.7579182</t>
  </si>
  <si>
    <t>https://community.secop.gov.co/Public/Tendering/ContractDetailView/Index?UniqueIdentifier=CO1.PCCNTR.7564631</t>
  </si>
  <si>
    <t>https://community.secop.gov.co/Public/Tendering/ContractDetailView/Index?UniqueIdentifier=CO1.PCCNTR.7554396</t>
  </si>
  <si>
    <t>https://community.secop.gov.co/Public/Tendering/ContractDetailView/Index?UniqueIdentifier=CO1.PCCNTR.7560593</t>
  </si>
  <si>
    <t>https://community.secop.gov.co/Public/Tendering/ContractDetailView/Index?UniqueIdentifier=CO1.PCCNTR.7579435</t>
  </si>
  <si>
    <t>https://community.secop.gov.co/Public/Tendering/ContractDetailView/Index?UniqueIdentifier=CO1.PCCNTR.7554561</t>
  </si>
  <si>
    <t>https://community.secop.gov.co/Public/Tendering/ContractDetailView/Index?UniqueIdentifier=CO1.PCCNTR.7569841</t>
  </si>
  <si>
    <t>https://community.secop.gov.co/Public/Tendering/ContractDetailView/Index?UniqueIdentifier=CO1.PCCNTR.7569523</t>
  </si>
  <si>
    <t>https://community.secop.gov.co/Public/Tendering/ContractDetailView/Index?UniqueIdentifier=CO1.PCCNTR.7564034</t>
  </si>
  <si>
    <t>https://community.secop.gov.co/Public/Tendering/ContractDetailView/Index?UniqueIdentifier=CO1.PCCNTR.7563095</t>
  </si>
  <si>
    <t>https://community.secop.gov.co/Public/Tendering/ContractDetailView/Index?UniqueIdentifier=CO1.PCCNTR.7579432</t>
  </si>
  <si>
    <t>https://community.secop.gov.co/Public/Tendering/ContractDetailView/Index?UniqueIdentifier=CO1.PCCNTR.7560905</t>
  </si>
  <si>
    <t>https://community.secop.gov.co/Public/Tendering/ContractDetailView/Index?UniqueIdentifier=CO1.PCCNTR.7579426</t>
  </si>
  <si>
    <t>https://community.secop.gov.co/Public/Tendering/ContractDetailView/Index?UniqueIdentifier=CO1.PCCNTR.7554419</t>
  </si>
  <si>
    <t>https://community.secop.gov.co/Public/Tendering/ContractDetailView/Index?UniqueIdentifier=CO1.PCCNTR.7563817</t>
  </si>
  <si>
    <t>https://community.secop.gov.co/Public/Tendering/ContractDetailView/Index?UniqueIdentifier=CO1.PCCNTR.7563088</t>
  </si>
  <si>
    <t>https://community.secop.gov.co/Public/Tendering/ContractDetailView/Index?UniqueIdentifier=CO1.PCCNTR.7569001</t>
  </si>
  <si>
    <t>https://community.secop.gov.co/Public/Tendering/ContractDetailView/Index?UniqueIdentifier=CO1.PCCNTR.7560627</t>
  </si>
  <si>
    <t>https://community.secop.gov.co/Public/Tendering/ContractDetailView/Index?UniqueIdentifier=CO1.PCCNTR.7563079</t>
  </si>
  <si>
    <t>https://community.secop.gov.co/Public/Tendering/ContractDetailView/Index?UniqueIdentifier=CO1.PCCNTR.7563722</t>
  </si>
  <si>
    <t>https://community.secop.gov.co/Public/Tendering/ContractDetailView/Index?UniqueIdentifier=CO1.PCCNTR.7579425</t>
  </si>
  <si>
    <t>https://community.secop.gov.co/Public/Tendering/ContractDetailView/Index?UniqueIdentifier=CO1.PCCNTR.7554514</t>
  </si>
  <si>
    <t>https://community.secop.gov.co/Public/Tendering/ContractDetailView/Index?UniqueIdentifier=CO1.PCCNTR.7568671</t>
  </si>
  <si>
    <t>https://community.secop.gov.co/Public/Tendering/ContractDetailView/Index?UniqueIdentifier=CO1.PCCNTR.7559496</t>
  </si>
  <si>
    <t>https://community.secop.gov.co/Public/Tendering/ContractDetailView/Index?UniqueIdentifier=CO1.PCCNTR.7563813</t>
  </si>
  <si>
    <t>https://community.secop.gov.co/Public/Tendering/ContractDetailView/Index?UniqueIdentifier=CO1.PCCNTR.7563226</t>
  </si>
  <si>
    <t>https://community.secop.gov.co/Public/Tendering/ContractDetailView/Index?UniqueIdentifier=CO1.PCCNTR.7579309</t>
  </si>
  <si>
    <t>https://community.secop.gov.co/Public/Tendering/ContractDetailView/Index?UniqueIdentifier=CO1.PCCNTR.7554157</t>
  </si>
  <si>
    <t>https://community.secop.gov.co/Public/Tendering/ContractDetailView/Index?UniqueIdentifier=CO1.PCCNTR.7568646</t>
  </si>
  <si>
    <t>https://community.secop.gov.co/Public/Tendering/ContractDetailView/Index?UniqueIdentifier=CO1.PCCNTR.7559078</t>
  </si>
  <si>
    <t>https://community.secop.gov.co/Public/Tendering/ContractDetailView/Index?UniqueIdentifier=CO1.PCCNTR.7554308</t>
  </si>
  <si>
    <t>https://community.secop.gov.co/Public/Tendering/ContractDetailView/Index?UniqueIdentifier=CO1.PCCNTR.7562794</t>
  </si>
  <si>
    <t>https://community.secop.gov.co/Public/Tendering/ContractDetailView/Index?UniqueIdentifier=CO1.PCCNTR.7563924</t>
  </si>
  <si>
    <t>https://community.secop.gov.co/Public/Tendering/ContractDetailView/Index?UniqueIdentifier=CO1.PCCNTR.7559026</t>
  </si>
  <si>
    <t>https://community.secop.gov.co/Public/Tendering/ContractDetailView/Index?UniqueIdentifier=CO1.PCCNTR.7568436</t>
  </si>
  <si>
    <t>https://community.secop.gov.co/Public/Tendering/ContractDetailView/Index?UniqueIdentifier=CO1.PCCNTR.7562914</t>
  </si>
  <si>
    <t>https://community.secop.gov.co/Public/Tendering/ContractDetailView/Index?UniqueIdentifier=CO1.PCCNTR.7558601</t>
  </si>
  <si>
    <t>https://community.secop.gov.co/Public/Tendering/ContractDetailView/Index?UniqueIdentifier=CO1.PCCNTR.7577772</t>
  </si>
  <si>
    <t>https://community.secop.gov.co/Public/Tendering/ContractDetailView/Index?UniqueIdentifier=CO1.PCCNTR.7553797</t>
  </si>
  <si>
    <t>https://community.secop.gov.co/Public/Tendering/ContractDetailView/Index?UniqueIdentifier=CO1.PCCNTR.7568636</t>
  </si>
  <si>
    <t>https://community.secop.gov.co/Public/Tendering/ContractDetailView/Index?UniqueIdentifier=CO1.PCCNTR.7563922</t>
  </si>
  <si>
    <t>https://community.secop.gov.co/Public/Tendering/ContractDetailView/Index?UniqueIdentifier=CO1.PCCNTR.7562911</t>
  </si>
  <si>
    <t>https://community.secop.gov.co/Public/Tendering/ContractDetailView/Index?UniqueIdentifier=CO1.PCCNTR.7557945</t>
  </si>
  <si>
    <t>https://community.secop.gov.co/Public/Tendering/ContractDetailView/Index?UniqueIdentifier=CO1.PCCNTR.7563905</t>
  </si>
  <si>
    <t>https://community.secop.gov.co/Public/Tendering/ContractDetailView/Index?UniqueIdentifier=CO1.PCCNTR.7562783</t>
  </si>
  <si>
    <t>https://community.secop.gov.co/Public/Tendering/ContractDetailView/Index?UniqueIdentifier=CO1.PCCNTR.7577620</t>
  </si>
  <si>
    <t>https://community.secop.gov.co/Public/Tendering/ContractDetailView/Index?UniqueIdentifier=CO1.PCCNTR.7553840</t>
  </si>
  <si>
    <t>https://community.secop.gov.co/Public/Tendering/ContractDetailView/Index?UniqueIdentifier=CO1.PCCNTR.7563702</t>
  </si>
  <si>
    <t>https://community.secop.gov.co/Public/Tendering/ContractDetailView/Index?UniqueIdentifier=CO1.PCCNTR.7557549</t>
  </si>
  <si>
    <t>https://community.secop.gov.co/Public/Tendering/ContractDetailView/Index?UniqueIdentifier=CO1.PCCNTR.7568335</t>
  </si>
  <si>
    <t>https://community.secop.gov.co/Public/Tendering/ContractDetailView/Index?UniqueIdentifier=CO1.PCCNTR.7562907</t>
  </si>
  <si>
    <t>https://community.secop.gov.co/Public/Tendering/ContractDetailView/Index?UniqueIdentifier=CO1.PCCNTR.7557481</t>
  </si>
  <si>
    <t>https://community.secop.gov.co/Public/Tendering/ContractDetailView/Index?UniqueIdentifier=CO1.PCCNTR.7564002</t>
  </si>
  <si>
    <t>https://community.secop.gov.co/Public/Tendering/ContractDetailView/Index?UniqueIdentifier=CO1.PCCNTR.7552984</t>
  </si>
  <si>
    <t>https://community.secop.gov.co/Public/Tendering/ContractDetailView/Index?UniqueIdentifier=CO1.PCCNTR.7568705</t>
  </si>
  <si>
    <t>https://community.secop.gov.co/Public/Tendering/ContractDetailView/Index?UniqueIdentifier=CO1.PCCNTR.7562778</t>
  </si>
  <si>
    <t>https://community.secop.gov.co/Public/Tendering/ContractDetailView/Index?UniqueIdentifier=CO1.PCCNTR.7576930</t>
  </si>
  <si>
    <t>https://community.secop.gov.co/Public/Tendering/ContractDetailView/Index?UniqueIdentifier=CO1.PCCNTR.7563193</t>
  </si>
  <si>
    <t>https://community.secop.gov.co/Public/Tendering/ContractDetailView/Index?UniqueIdentifier=CO1.PCCNTR.7552940</t>
  </si>
  <si>
    <t>https://community.secop.gov.co/Public/Tendering/ContractDetailView/Index?UniqueIdentifier=CO1.PCCNTR.7566871</t>
  </si>
  <si>
    <t>https://community.secop.gov.co/Public/Tendering/ContractDetailView/Index?UniqueIdentifier=CO1.PCCNTR.7557132</t>
  </si>
  <si>
    <t>https://community.secop.gov.co/Public/Tendering/ContractDetailView/Index?UniqueIdentifier=CO1.PCCNTR.7563191</t>
  </si>
  <si>
    <t>https://community.secop.gov.co/Public/Tendering/ContractDetailView/Index?UniqueIdentifier=CO1.PCCNTR.7575940</t>
  </si>
  <si>
    <t>https://community.secop.gov.co/Public/Tendering/ContractDetailView/Index?UniqueIdentifier=CO1.PCCNTR.7553235</t>
  </si>
  <si>
    <t>https://community.secop.gov.co/Public/Tendering/ContractDetailView/Index?UniqueIdentifier=CO1.PCCNTR.7567161</t>
  </si>
  <si>
    <t>https://community.secop.gov.co/Public/Tendering/ContractDetailView/Index?UniqueIdentifier=CO1.PCCNTR.7556844</t>
  </si>
  <si>
    <t>https://community.secop.gov.co/Public/Tendering/ContractDetailView/Index?UniqueIdentifier=CO1.PCCNTR.7562776</t>
  </si>
  <si>
    <t>https://community.secop.gov.co/Public/Tendering/ContractDetailView/Index?UniqueIdentifier=CO1.PCCNTR.7571734</t>
  </si>
  <si>
    <t>https://community.secop.gov.co/Public/Tendering/ContractDetailView/Index?UniqueIdentifier=CO1.PCCNTR.7553208</t>
  </si>
  <si>
    <t>https://community.secop.gov.co/Public/Tendering/ContractDetailView/Index?UniqueIdentifier=CO1.PCCNTR.7563563</t>
  </si>
  <si>
    <t>https://community.secop.gov.co/Public/Tendering/ContractDetailView/Index?UniqueIdentifier=CO1.PCCNTR.7567142</t>
  </si>
  <si>
    <t>https://community.secop.gov.co/Public/Tendering/ContractDetailView/Index?UniqueIdentifier=CO1.PCCNTR.7556832</t>
  </si>
  <si>
    <t>https://community.secop.gov.co/Public/Tendering/ContractDetailView/Index?UniqueIdentifier=CO1.PCCNTR.7556523</t>
  </si>
  <si>
    <t>https://community.secop.gov.co/Public/Tendering/ContractDetailView/Index?UniqueIdentifier=CO1.PCCNTR.7562774</t>
  </si>
  <si>
    <t>https://community.secop.gov.co/Public/Tendering/ContractDetailView/Index?UniqueIdentifier=CO1.PCCNTR.7562901</t>
  </si>
  <si>
    <t>https://community.secop.gov.co/Public/Tendering/ContractDetailView/Index?UniqueIdentifier=CO1.PCCNTR.7571296</t>
  </si>
  <si>
    <t>https://community.secop.gov.co/Public/Tendering/ContractDetailView/Index?UniqueIdentifier=CO1.PCCNTR.7571480</t>
  </si>
  <si>
    <t>https://community.secop.gov.co/Public/Tendering/ContractDetailView/Index?UniqueIdentifier=CO1.PCCNTR.7552685</t>
  </si>
  <si>
    <t>https://community.secop.gov.co/Public/Tendering/ContractDetailView/Index?UniqueIdentifier=CO1.PCCNTR.7551640</t>
  </si>
  <si>
    <t>https://community.secop.gov.co/Public/Tendering/ContractDetailView/Index?UniqueIdentifier=CO1.PCCNTR.7563190</t>
  </si>
  <si>
    <t>https://community.secop.gov.co/Public/Tendering/ContractDetailView/Index?UniqueIdentifier=CO1.PCCNTR.7566370</t>
  </si>
  <si>
    <t>https://community.secop.gov.co/Public/Tendering/ContractDetailView/Index?UniqueIdentifier=CO1.PCCNTR.7565703</t>
  </si>
  <si>
    <t>https://community.secop.gov.co/Public/Tendering/ContractDetailView/Index?UniqueIdentifier=CO1.PCCNTR.7563299</t>
  </si>
  <si>
    <t>https://community.secop.gov.co/Public/Tendering/ContractDetailView/Index?UniqueIdentifier=CO1.PCCNTR.7563373</t>
  </si>
  <si>
    <t>https://community.secop.gov.co/Public/Tendering/ContractDetailView/Index?UniqueIdentifier=CO1.PCCNTR.7549545</t>
  </si>
  <si>
    <t>https://community.secop.gov.co/Public/Tendering/ContractDetailView/Index?UniqueIdentifier=CO1.PCCNTR.7542946</t>
  </si>
  <si>
    <t>https://community.secop.gov.co/Public/Tendering/ContractDetailView/Index?UniqueIdentifier=CO1.PCCNTR.7549420</t>
  </si>
  <si>
    <t>https://community.secop.gov.co/Public/Tendering/ContractDetailView/Index?UniqueIdentifier=CO1.PCCNTR.7542932</t>
  </si>
  <si>
    <t>https://community.secop.gov.co/Public/Tendering/ContractDetailView/Index?UniqueIdentifier=CO1.PCCNTR.7551473</t>
  </si>
  <si>
    <t>https://community.secop.gov.co/Public/Tendering/ContractDetailView/Index?UniqueIdentifier=CO1.PCCNTR.7547903</t>
  </si>
  <si>
    <t>https://community.secop.gov.co/Public/Tendering/ContractDetailView/Index?UniqueIdentifier=CO1.PCCNTR.7551705</t>
  </si>
  <si>
    <t>https://community.secop.gov.co/Public/Tendering/ContractDetailView/Index?UniqueIdentifier=CO1.PCCNTR.7549609</t>
  </si>
  <si>
    <t>https://community.secop.gov.co/Public/Tendering/ContractDetailView/Index?UniqueIdentifier=CO1.PCCNTR.7542744</t>
  </si>
  <si>
    <t>https://community.secop.gov.co/Public/Tendering/ContractDetailView/Index?UniqueIdentifier=CO1.PCCNTR.7542415</t>
  </si>
  <si>
    <t>https://community.secop.gov.co/Public/Tendering/ContractDetailView/Index?UniqueIdentifier=CO1.PCCNTR.7546891</t>
  </si>
  <si>
    <t>https://community.secop.gov.co/Public/Tendering/ContractDetailView/Index?UniqueIdentifier=CO1.PCCNTR.7542410</t>
  </si>
  <si>
    <t>https://community.secop.gov.co/Public/Tendering/ContractDetailView/Index?UniqueIdentifier=CO1.PCCNTR.7549309</t>
  </si>
  <si>
    <t>https://community.secop.gov.co/Public/Tendering/ContractDetailView/Index?UniqueIdentifier=CO1.PCCNTR.7551275</t>
  </si>
  <si>
    <t>https://community.secop.gov.co/Public/Tendering/ContractDetailView/Index?UniqueIdentifier=CO1.PCCNTR.7537477</t>
  </si>
  <si>
    <t>https://community.secop.gov.co/Public/Tendering/ContractDetailView/Index?UniqueIdentifier=CO1.PCCNTR.7542321</t>
  </si>
  <si>
    <t>https://community.secop.gov.co/Public/Tendering/ContractDetailView/Index?UniqueIdentifier=CO1.PCCNTR.7546336</t>
  </si>
  <si>
    <t>https://community.secop.gov.co/Public/Tendering/ContractDetailView/Index?UniqueIdentifier=CO1.PCCNTR.7536682</t>
  </si>
  <si>
    <t>https://community.secop.gov.co/Public/Tendering/ContractDetailView/Index?UniqueIdentifier=CO1.PCCNTR.7546604</t>
  </si>
  <si>
    <t>https://community.secop.gov.co/Public/Tendering/ContractDetailView/Index?UniqueIdentifier=CO1.PCCNTR.7541453</t>
  </si>
  <si>
    <t>https://community.secop.gov.co/Public/Tendering/ContractDetailView/Index?UniqueIdentifier=CO1.PCCNTR.7551247</t>
  </si>
  <si>
    <t>https://community.secop.gov.co/Public/Tendering/ContractDetailView/Index?UniqueIdentifier=CO1.PCCNTR.7545224</t>
  </si>
  <si>
    <t>https://community.secop.gov.co/Public/Tendering/ContractDetailView/Index?UniqueIdentifier=CO1.PCCNTR.7549034</t>
  </si>
  <si>
    <t>https://community.secop.gov.co/Public/Tendering/ContractDetailView/Index?UniqueIdentifier=CO1.PCCNTR.7546329</t>
  </si>
  <si>
    <t>https://community.secop.gov.co/Public/Tendering/ContractDetailView/Index?UniqueIdentifier=CO1.PCCNTR.7541359</t>
  </si>
  <si>
    <t>https://community.secop.gov.co/Public/Tendering/ContractDetailView/Index?UniqueIdentifier=CO1.PCCNTR.7549307</t>
  </si>
  <si>
    <t>https://community.secop.gov.co/Public/Tendering/ContractDetailView/Index?UniqueIdentifier=CO1.PCCNTR.7537015</t>
  </si>
  <si>
    <t>https://community.secop.gov.co/Public/Tendering/ContractDetailView/Index?UniqueIdentifier=CO1.PCCNTR.7546325</t>
  </si>
  <si>
    <t>https://community.secop.gov.co/Public/Tendering/ContractDetailView/Index?UniqueIdentifier=CO1.PCCNTR.7541166</t>
  </si>
  <si>
    <t>https://community.secop.gov.co/Public/Tendering/ContractDetailView/Index?UniqueIdentifier=CO1.PCCNTR.7544793</t>
  </si>
  <si>
    <t>https://community.secop.gov.co/Public/Tendering/ContractDetailView/Index?UniqueIdentifier=CO1.PCCNTR.7549306</t>
  </si>
  <si>
    <t>https://community.secop.gov.co/Public/Tendering/ContractDetailView/Index?UniqueIdentifier=CO1.PCCNTR.7551055</t>
  </si>
  <si>
    <t>https://community.secop.gov.co/Public/Tendering/ContractDetailView/Index?UniqueIdentifier=CO1.PCCNTR.7536367</t>
  </si>
  <si>
    <t>https://community.secop.gov.co/Public/Tendering/ContractDetailView/Index?UniqueIdentifier=CO1.PCCNTR.7540670</t>
  </si>
  <si>
    <t>https://community.secop.gov.co/Public/Tendering/ContractDetailView/Index?UniqueIdentifier=CO1.PCCNTR.7549030</t>
  </si>
  <si>
    <t>https://community.secop.gov.co/Public/Tendering/ContractDetailView/Index?UniqueIdentifier=CO1.PCCNTR.7546316</t>
  </si>
  <si>
    <t>https://community.secop.gov.co/Public/Tendering/ContractDetailView/Index?UniqueIdentifier=CO1.PCCNTR.7550963</t>
  </si>
  <si>
    <t>https://community.secop.gov.co/Public/Tendering/ContractDetailView/Index?UniqueIdentifier=CO1.PCCNTR.7548931</t>
  </si>
  <si>
    <t>https://community.secop.gov.co/Public/Tendering/ContractDetailView/Index?UniqueIdentifier=CO1.PCCNTR.7549027</t>
  </si>
  <si>
    <t>https://community.secop.gov.co/Public/Tendering/ContractDetailView/Index?UniqueIdentifier=CO1.PCCNTR.7536201</t>
  </si>
  <si>
    <t>https://community.secop.gov.co/Public/Tendering/ContractDetailView/Index?UniqueIdentifier=CO1.PCCNTR.7535655</t>
  </si>
  <si>
    <t>https://community.secop.gov.co/Public/Tendering/ContractDetailView/Index?UniqueIdentifier=CO1.PCCNTR.7540646</t>
  </si>
  <si>
    <t>https://community.secop.gov.co/Public/Tendering/ContractDetailView/Index?UniqueIdentifier=CO1.PCCNTR.7550065</t>
  </si>
  <si>
    <t>https://community.secop.gov.co/Public/Tendering/ContractDetailView/Index?UniqueIdentifier=CO1.PCCNTR.7546151</t>
  </si>
  <si>
    <t>https://community.secop.gov.co/Public/Tendering/ContractDetailView/Index?UniqueIdentifier=CO1.PCCNTR.7541018</t>
  </si>
  <si>
    <t>https://community.secop.gov.co/Public/Tendering/ContractDetailView/Index?UniqueIdentifier=CO1.PCCNTR.7540767</t>
  </si>
  <si>
    <t>https://community.secop.gov.co/Public/Tendering/ContractDetailView/Index?UniqueIdentifier=CO1.PCCNTR.7540402</t>
  </si>
  <si>
    <t>https://community.secop.gov.co/Public/Tendering/ContractDetailView/Index?UniqueIdentifier=CO1.PCCNTR.7550327</t>
  </si>
  <si>
    <t>https://community.secop.gov.co/Public/Tendering/ContractDetailView/Index?UniqueIdentifier=CO1.PCCNTR.7544779</t>
  </si>
  <si>
    <t>https://community.secop.gov.co/Public/Tendering/ContractDetailView/Index?UniqueIdentifier=CO1.PCCNTR.7544595</t>
  </si>
  <si>
    <t>https://community.secop.gov.co/Public/Tendering/ContractDetailView/Index?UniqueIdentifier=CO1.PCCNTR.7549024</t>
  </si>
  <si>
    <t>https://community.secop.gov.co/Public/Tendering/ContractDetailView/Index?UniqueIdentifier=CO1.PCCNTR.7545984</t>
  </si>
  <si>
    <t>https://community.secop.gov.co/Public/Tendering/ContractDetailView/Index?UniqueIdentifier=CO1.PCCNTR.7539652</t>
  </si>
  <si>
    <t>https://community.secop.gov.co/Public/Tendering/ContractDetailView/Index?UniqueIdentifier=CO1.PCCNTR.7535270</t>
  </si>
  <si>
    <t>https://community.secop.gov.co/Public/Tendering/ContractDetailView/Index?UniqueIdentifier=CO1.PCCNTR.7539114</t>
  </si>
  <si>
    <t>https://community.secop.gov.co/Public/Tendering/ContractDetailView/Index?UniqueIdentifier=CO1.PCCNTR.7538413</t>
  </si>
  <si>
    <t>https://community.secop.gov.co/Public/Tendering/ContractDetailView/Index?UniqueIdentifier=CO1.PCCNTR.7549023</t>
  </si>
  <si>
    <t>https://community.secop.gov.co/Public/Tendering/ContractDetailView/Index?UniqueIdentifier=CO1.PCCNTR.7550305</t>
  </si>
  <si>
    <t>https://community.secop.gov.co/Public/Tendering/ContractDetailView/Index?UniqueIdentifier=CO1.PCCNTR.7549022</t>
  </si>
  <si>
    <t>https://community.secop.gov.co/Public/Tendering/ContractDetailView/Index?UniqueIdentifier=CO1.PCCNTR.7545951</t>
  </si>
  <si>
    <t>https://community.secop.gov.co/Public/Tendering/ContractDetailView/Index?UniqueIdentifier=CO1.PCCNTR.7535232</t>
  </si>
  <si>
    <t>https://community.secop.gov.co/Public/Tendering/ContractDetailView/Index?UniqueIdentifier=CO1.PCCNTR.7549776</t>
  </si>
  <si>
    <t>https://community.secop.gov.co/Public/Tendering/ContractDetailView/Index?UniqueIdentifier=CO1.PCCNTR.7549021</t>
  </si>
  <si>
    <t>https://community.secop.gov.co/Public/Tendering/ContractDetailView/Index?UniqueIdentifier=CO1.PCCNTR.7545672</t>
  </si>
  <si>
    <t>https://community.secop.gov.co/Public/Tendering/ContractDetailView/Index?UniqueIdentifier=CO1.PCCNTR.7548434</t>
  </si>
  <si>
    <t>https://community.secop.gov.co/Public/Tendering/ContractDetailView/Index?UniqueIdentifier=CO1.PCCNTR.7534916</t>
  </si>
  <si>
    <t>https://community.secop.gov.co/Public/Tendering/ContractDetailView/Index?UniqueIdentifier=CO1.PCCNTR.7544654</t>
  </si>
  <si>
    <t>https://community.secop.gov.co/Public/Tendering/ContractDetailView/Index?UniqueIdentifier=CO1.PCCNTR.7550222</t>
  </si>
  <si>
    <t>https://community.secop.gov.co/Public/Tendering/ContractDetailView/Index?UniqueIdentifier=CO1.PCCNTR.7548549</t>
  </si>
  <si>
    <t>https://community.secop.gov.co/Public/Tendering/ContractDetailView/Index?UniqueIdentifier=CO1.PCCNTR.7548818</t>
  </si>
  <si>
    <t>https://community.secop.gov.co/Public/Tendering/ContractDetailView/Index?UniqueIdentifier=CO1.PCCNTR.7545663</t>
  </si>
  <si>
    <t>https://community.secop.gov.co/Public/Tendering/ContractDetailView/Index?UniqueIdentifier=CO1.PCCNTR.7534523</t>
  </si>
  <si>
    <t>https://community.secop.gov.co/Public/Tendering/ContractDetailView/Index?UniqueIdentifier=CO1.PCCNTR.7550015</t>
  </si>
  <si>
    <t>https://community.secop.gov.co/Public/Tendering/ContractDetailView/Index?UniqueIdentifier=CO1.PCCNTR.7543785</t>
  </si>
  <si>
    <t>https://community.secop.gov.co/Public/Tendering/ContractDetailView/Index?UniqueIdentifier=CO1.PCCNTR.7534135</t>
  </si>
  <si>
    <t>https://community.secop.gov.co/Public/Tendering/ContractDetailView/Index?UniqueIdentifier=CO1.PCCNTR.7545818</t>
  </si>
  <si>
    <t>https://community.secop.gov.co/Public/Tendering/ContractDetailView/Index?UniqueIdentifier=CO1.PCCNTR.7533999</t>
  </si>
  <si>
    <t>https://community.secop.gov.co/Public/Tendering/ContractDetailView/Index?UniqueIdentifier=CO1.PCCNTR.7543851</t>
  </si>
  <si>
    <t>https://community.secop.gov.co/Public/Tendering/ContractDetailView/Index?UniqueIdentifier=CO1.PCCNTR.7544002</t>
  </si>
  <si>
    <t>https://community.secop.gov.co/Public/Tendering/ContractDetailView/Index?UniqueIdentifier=CO1.PCCNTR.7533836</t>
  </si>
  <si>
    <t>https://community.secop.gov.co/Public/Tendering/ContractDetailView/Index?UniqueIdentifier=CO1.PCCNTR.7534098</t>
  </si>
  <si>
    <t>https://community.secop.gov.co/Public/Tendering/ContractDetailView/Index?UniqueIdentifier=CO1.PCCNTR.7549751</t>
  </si>
  <si>
    <t>https://community.secop.gov.co/Public/Tendering/ContractDetailView/Index?UniqueIdentifier=CO1.PCCNTR.7544971</t>
  </si>
  <si>
    <t>https://community.secop.gov.co/Public/Tendering/ContractDetailView/Index?UniqueIdentifier=CO1.PCCNTR.7543173</t>
  </si>
  <si>
    <t>https://community.secop.gov.co/Public/Tendering/ContractDetailView/Index?UniqueIdentifier=CO1.PCCNTR.7534124</t>
  </si>
  <si>
    <t>https://community.secop.gov.co/Public/Tendering/ContractDetailView/Index?UniqueIdentifier=CO1.PCCNTR.7533897</t>
  </si>
  <si>
    <t>https://community.secop.gov.co/Public/Tendering/ContractDetailView/Index?UniqueIdentifier=CO1.PCCNTR.7530507</t>
  </si>
  <si>
    <t>https://community.secop.gov.co/Public/Tendering/ContractDetailView/Index?UniqueIdentifier=CO1.PCCNTR.7530506</t>
  </si>
  <si>
    <t>https://community.secop.gov.co/Public/Tendering/ContractDetailView/Index?UniqueIdentifier=CO1.PCCNTR.7534156</t>
  </si>
  <si>
    <t>https://community.secop.gov.co/Public/Tendering/ContractDetailView/Index?UniqueIdentifier=CO1.PCCNTR.7549865</t>
  </si>
  <si>
    <t>https://community.secop.gov.co/Public/Tendering/ContractDetailView/Index?UniqueIdentifier=CO1.PCCNTR.7543155</t>
  </si>
  <si>
    <t>https://community.secop.gov.co/Public/Tendering/ContractDetailView/Index?UniqueIdentifier=CO1.PCCNTR.7549851</t>
  </si>
  <si>
    <t>https://community.secop.gov.co/Public/Tendering/ContractDetailView/Index?UniqueIdentifier=CO1.PCCNTR.7534112</t>
  </si>
  <si>
    <t>https://community.secop.gov.co/Public/Tendering/ContractDetailView/Index?UniqueIdentifier=CO1.PCCNTR.7545390</t>
  </si>
  <si>
    <t>https://community.secop.gov.co/Public/Tendering/ContractDetailView/Index?UniqueIdentifier=CO1.PCCNTR.7530504</t>
  </si>
  <si>
    <t>https://community.secop.gov.co/Public/Tendering/ContractDetailView/Index?UniqueIdentifier=CO1.PCCNTR.7534264</t>
  </si>
  <si>
    <t>https://community.secop.gov.co/Public/Tendering/ContractDetailView/Index?UniqueIdentifier=CO1.PCCNTR.7543225</t>
  </si>
  <si>
    <t>https://community.secop.gov.co/Public/Tendering/ContractDetailView/Index?UniqueIdentifier=CO1.PCCNTR.7534103</t>
  </si>
  <si>
    <t>https://community.secop.gov.co/Public/Tendering/ContractDetailView/Index?UniqueIdentifier=CO1.PCCNTR.7529566</t>
  </si>
  <si>
    <t>https://community.secop.gov.co/Public/Tendering/ContractDetailView/Index?UniqueIdentifier=CO1.PCCNTR.7545460</t>
  </si>
  <si>
    <t>https://community.secop.gov.co/Public/Tendering/ContractDetailView/Index?UniqueIdentifier=CO1.PCCNTR.7545369</t>
  </si>
  <si>
    <t>https://community.secop.gov.co/Public/Tendering/ContractDetailView/Index?UniqueIdentifier=CO1.PCCNTR.7549644</t>
  </si>
  <si>
    <t>https://community.secop.gov.co/Public/Tendering/ContractDetailView/Index?UniqueIdentifier=CO1.PCCNTR.7549429</t>
  </si>
  <si>
    <t>https://community.secop.gov.co/Public/Tendering/ContractDetailView/Index?UniqueIdentifier=CO1.PCCNTR.7529097</t>
  </si>
  <si>
    <t>https://community.secop.gov.co/Public/Tendering/ContractDetailView/Index?UniqueIdentifier=CO1.PCCNTR.7533859</t>
  </si>
  <si>
    <t>https://community.secop.gov.co/Public/Tendering/ContractDetailView/Index?UniqueIdentifier=CO1.PCCNTR.7543317</t>
  </si>
  <si>
    <t>https://community.secop.gov.co/Public/Tendering/ContractDetailView/Index?UniqueIdentifier=CO1.PCCNTR.7534040</t>
  </si>
  <si>
    <t>https://community.secop.gov.co/Public/Tendering/ContractDetailView/Index?UniqueIdentifier=CO1.PCCNTR.7529379</t>
  </si>
  <si>
    <t>https://community.secop.gov.co/Public/Tendering/ContractDetailView/Index?UniqueIdentifier=CO1.PCCNTR.7543133</t>
  </si>
  <si>
    <t>https://community.secop.gov.co/Public/Tendering/ContractDetailView/Index?UniqueIdentifier=CO1.PCCNTR.7534001</t>
  </si>
  <si>
    <t>https://community.secop.gov.co/Public/Tendering/ContractDetailView/Index?UniqueIdentifier=CO1.PCCNTR.7529511</t>
  </si>
  <si>
    <t>https://community.secop.gov.co/Public/Tendering/ContractDetailView/Index?UniqueIdentifier=CO1.PCCNTR.7529287</t>
  </si>
  <si>
    <t>https://community.secop.gov.co/Public/Tendering/ContractDetailView/Index?UniqueIdentifier=CO1.PCCNTR.7543207</t>
  </si>
  <si>
    <t>https://community.secop.gov.co/Public/Tendering/ContractDetailView/Index?UniqueIdentifier=CO1.PCCNTR.7533646</t>
  </si>
  <si>
    <t>https://community.secop.gov.co/Public/Tendering/ContractDetailView/Index?UniqueIdentifier=CO1.PCCNTR.7529053</t>
  </si>
  <si>
    <t>https://community.secop.gov.co/Public/Tendering/ContractDetailView/Index?UniqueIdentifier=CO1.PCCNTR.7516385</t>
  </si>
  <si>
    <t>https://community.secop.gov.co/Public/Tendering/ContractDetailView/Index?UniqueIdentifier=CO1.PCCNTR.7520743</t>
  </si>
  <si>
    <t>https://community.secop.gov.co/Public/Tendering/ContractDetailView/Index?UniqueIdentifier=CO1.PCCNTR.7516728</t>
  </si>
  <si>
    <t>https://community.secop.gov.co/Public/Tendering/ContractDetailView/Index?UniqueIdentifier=CO1.PCCNTR.7519796</t>
  </si>
  <si>
    <t>https://community.secop.gov.co/Public/Tendering/ContractDetailView/Index?UniqueIdentifier=CO1.PCCNTR.7529023</t>
  </si>
  <si>
    <t>https://community.secop.gov.co/Public/Tendering/ContractDetailView/Index?UniqueIdentifier=CO1.PCCNTR.7533327</t>
  </si>
  <si>
    <t>https://community.secop.gov.co/Public/Tendering/ContractDetailView/Index?UniqueIdentifier=CO1.PCCNTR.7519689</t>
  </si>
  <si>
    <t>https://community.secop.gov.co/Public/Tendering/ContractDetailView/Index?UniqueIdentifier=CO1.PCCNTR.7528882</t>
  </si>
  <si>
    <t>https://community.secop.gov.co/Public/Tendering/ContractDetailView/Index?UniqueIdentifier=CO1.PCCNTR.7516284</t>
  </si>
  <si>
    <t>https://community.secop.gov.co/Public/Tendering/ContractDetailView/Index?UniqueIdentifier=CO1.PCCNTR.7526686</t>
  </si>
  <si>
    <t>https://community.secop.gov.co/Public/Tendering/ContractDetailView/Index?UniqueIdentifier=CO1.PCCNTR.7528699</t>
  </si>
  <si>
    <t>https://community.secop.gov.co/Public/Tendering/ContractDetailView/Index?UniqueIdentifier=CO1.PCCNTR.7526847</t>
  </si>
  <si>
    <t>https://community.secop.gov.co/Public/Tendering/ContractDetailView/Index?UniqueIdentifier=CO1.PCCNTR.7516265</t>
  </si>
  <si>
    <t>https://community.secop.gov.co/Public/Tendering/ContractDetailView/Index?UniqueIdentifier=CO1.PCCNTR.7533317</t>
  </si>
  <si>
    <t>https://community.secop.gov.co/Public/Tendering/ContractDetailView/Index?UniqueIdentifier=CO1.PCCNTR.7515573</t>
  </si>
  <si>
    <t>https://community.secop.gov.co/Public/Tendering/ContractDetailView/Index?UniqueIdentifier=CO1.PCCNTR.7519673</t>
  </si>
  <si>
    <t>https://community.secop.gov.co/Public/Tendering/ContractDetailView/Index?UniqueIdentifier=CO1.PCCNTR.7543126</t>
  </si>
  <si>
    <t>https://community.secop.gov.co/Public/Tendering/ContractDetailView/Index?UniqueIdentifier=CO1.PCCNTR.7533114</t>
  </si>
  <si>
    <t>https://community.secop.gov.co/Public/Tendering/ContractDetailView/Index?UniqueIdentifier=CO1.PCCNTR.7528870</t>
  </si>
  <si>
    <t>https://community.secop.gov.co/Public/Tendering/ContractDetailView/Index?UniqueIdentifier=CO1.PCCNTR.7516203</t>
  </si>
  <si>
    <t>https://community.secop.gov.co/Public/Tendering/ContractDetailView/Index?UniqueIdentifier=CO1.PCCNTR.7515381</t>
  </si>
  <si>
    <t>https://community.secop.gov.co/Public/Tendering/ContractDetailView/Index?UniqueIdentifier=CO1.PCCNTR.7515319</t>
  </si>
  <si>
    <t>https://community.secop.gov.co/Public/Tendering/ContractDetailView/Index?UniqueIdentifier=CO1.PCCNTR.7515303</t>
  </si>
  <si>
    <t>https://community.secop.gov.co/Public/Tendering/ContractDetailView/Index?UniqueIdentifier=CO1.PCCNTR.7525998</t>
  </si>
  <si>
    <t>https://community.secop.gov.co/Public/Tendering/ContractDetailView/Index?UniqueIdentifier=CO1.PCCNTR.7525966</t>
  </si>
  <si>
    <t>https://community.secop.gov.co/Public/Tendering/ContractDetailView/Index?UniqueIdentifier=CO1.PCCNTR.7518981</t>
  </si>
  <si>
    <t>https://community.secop.gov.co/Public/Tendering/ContractDetailView/Index?UniqueIdentifier=CO1.PCCNTR.7518871</t>
  </si>
  <si>
    <t>https://community.secop.gov.co/Public/Tendering/ContractDetailView/Index?UniqueIdentifier=CO1.PCCNTR.7542674</t>
  </si>
  <si>
    <t>https://community.secop.gov.co/Public/Tendering/ContractDetailView/Index?UniqueIdentifier=CO1.PCCNTR.7542762</t>
  </si>
  <si>
    <t>https://community.secop.gov.co/Public/Tendering/ContractDetailView/Index?UniqueIdentifier=CO1.PCCNTR.7528844</t>
  </si>
  <si>
    <t>https://community.secop.gov.co/Public/Tendering/ContractDetailView/Index?UniqueIdentifier=CO1.PCCNTR.7532298</t>
  </si>
  <si>
    <t>https://community.secop.gov.co/Public/Tendering/ContractDetailView/Index?UniqueIdentifier=CO1.PCCNTR.7527894</t>
  </si>
  <si>
    <t>https://community.secop.gov.co/Public/Tendering/ContractDetailView/Index?UniqueIdentifier=CO1.PCCNTR.7514297</t>
  </si>
  <si>
    <t>https://community.secop.gov.co/Public/Tendering/ContractDetailView/Index?UniqueIdentifier=CO1.PCCNTR.7525845</t>
  </si>
  <si>
    <t>https://community.secop.gov.co/Public/Tendering/ContractDetailView/Index?UniqueIdentifier=CO1.PCCNTR.7518931</t>
  </si>
  <si>
    <t>https://community.secop.gov.co/Public/Tendering/ContractDetailView/Index?UniqueIdentifier=CO1.PCCNTR.7527560</t>
  </si>
  <si>
    <t>https://community.secop.gov.co/Public/Tendering/ContractDetailView/Index?UniqueIdentifier=CO1.PCCNTR.7527334</t>
  </si>
  <si>
    <t>https://community.secop.gov.co/Public/Tendering/ContractDetailView/Index?UniqueIdentifier=CO1.PCCNTR.7514257</t>
  </si>
  <si>
    <t>https://community.secop.gov.co/Public/Tendering/ContractDetailView/Index?UniqueIdentifier=CO1.PCCNTR.7532274</t>
  </si>
  <si>
    <t>https://community.secop.gov.co/Public/Tendering/ContractDetailView/Index?UniqueIdentifier=CO1.PCCNTR.7513980</t>
  </si>
  <si>
    <t>https://community.secop.gov.co/Public/Tendering/ContractDetailView/Index?UniqueIdentifier=CO1.PCCNTR.7525686</t>
  </si>
  <si>
    <t>https://community.secop.gov.co/Public/Tendering/ContractDetailView/Index?UniqueIdentifier=CO1.PCCNTR.7518831</t>
  </si>
  <si>
    <t>https://community.secop.gov.co/Public/Tendering/ContractDetailView/Index?UniqueIdentifier=CO1.PCCNTR.7513754</t>
  </si>
  <si>
    <t>https://community.secop.gov.co/Public/Tendering/ContractDetailView/Index?UniqueIdentifier=CO1.PCCNTR.7524892</t>
  </si>
  <si>
    <t>https://community.secop.gov.co/Public/Tendering/ContractDetailView/Index?UniqueIdentifier=CO1.PCCNTR.7518241</t>
  </si>
  <si>
    <t>https://community.secop.gov.co/Public/Tendering/ContractDetailView/Index?UniqueIdentifier=CO1.PCCNTR.7531143</t>
  </si>
  <si>
    <t>https://community.secop.gov.co/Public/Tendering/ContractDetailView/Index?UniqueIdentifier=CO1.PCCNTR.7513604</t>
  </si>
  <si>
    <t>https://community.secop.gov.co/Public/Tendering/ContractDetailView/Index?UniqueIdentifier=CO1.PCCNTR.7513528</t>
  </si>
  <si>
    <t>https://community.secop.gov.co/Public/Tendering/ContractDetailView/Index?UniqueIdentifier=CO1.PCCNTR.7524756</t>
  </si>
  <si>
    <t>https://community.secop.gov.co/Public/Tendering/ContractDetailView/Index?UniqueIdentifier=CO1.PCCNTR.7518032</t>
  </si>
  <si>
    <t>https://community.secop.gov.co/Public/Tendering/ContractDetailView/Index?UniqueIdentifier=CO1.PCCNTR.7530484</t>
  </si>
  <si>
    <t>https://community.secop.gov.co/Public/Tendering/ContractDetailView/Index?UniqueIdentifier=CO1.PCCNTR.7513293</t>
  </si>
  <si>
    <t>https://community.secop.gov.co/Public/Tendering/ContractDetailView/Index?UniqueIdentifier=CO1.PCCNTR.7513178</t>
  </si>
  <si>
    <t>https://community.secop.gov.co/Public/Tendering/ContractDetailView/Index?UniqueIdentifier=CO1.PCCNTR.7524923</t>
  </si>
  <si>
    <t>https://community.secop.gov.co/Public/Tendering/ContractDetailView/Index?UniqueIdentifier=CO1.PCCNTR.7530560</t>
  </si>
  <si>
    <t>https://community.secop.gov.co/Public/Tendering/ContractDetailView/Index?UniqueIdentifier=CO1.PCCNTR.7518114</t>
  </si>
  <si>
    <t>https://community.secop.gov.co/Public/Tendering/ContractDetailView/Index?UniqueIdentifier=CO1.PCCNTR.7513333</t>
  </si>
  <si>
    <t>https://community.secop.gov.co/Public/Tendering/ContractDetailView/Index?UniqueIdentifier=CO1.PCCNTR.7524153</t>
  </si>
  <si>
    <t>https://community.secop.gov.co/Public/Tendering/ContractDetailView/Index?UniqueIdentifier=CO1.PCCNTR.7517461</t>
  </si>
  <si>
    <t>https://community.secop.gov.co/Public/Tendering/ContractDetailView/Index?UniqueIdentifier=CO1.PCCNTR.7530705</t>
  </si>
  <si>
    <t>https://community.secop.gov.co/Public/Tendering/ContractDetailView/Index?UniqueIdentifier=CO1.PCCNTR.7530802</t>
  </si>
  <si>
    <t>https://community.secop.gov.co/Public/Tendering/ContractDetailView/Index?UniqueIdentifier=CO1.PCCNTR.7513325</t>
  </si>
  <si>
    <t>https://community.secop.gov.co/Public/Tendering/ContractDetailView/Index?UniqueIdentifier=CO1.PCCNTR.7517656</t>
  </si>
  <si>
    <t>https://community.secop.gov.co/Public/Tendering/ContractDetailView/Index?UniqueIdentifier=CO1.PCCNTR.7513074</t>
  </si>
  <si>
    <t>https://community.secop.gov.co/Public/Tendering/ContractDetailView/Index?UniqueIdentifier=CO1.PCCNTR.7523791</t>
  </si>
  <si>
    <t>https://community.secop.gov.co/Public/Tendering/ContractDetailView/Index?UniqueIdentifier=CO1.PCCNTR.7504948</t>
  </si>
  <si>
    <t>https://community.secop.gov.co/Public/Tendering/ContractDetailView/Index?UniqueIdentifier=CO1.PCCNTR.7513401</t>
  </si>
  <si>
    <t>https://community.secop.gov.co/Public/Tendering/ContractDetailView/Index?UniqueIdentifier=CO1.PCCNTR.7516797</t>
  </si>
  <si>
    <t>https://community.secop.gov.co/Public/Tendering/ContractDetailView/Index?UniqueIdentifier=CO1.PCCNTR.7520700</t>
  </si>
  <si>
    <t>https://community.secop.gov.co/Public/Tendering/ContractDetailView/Index?UniqueIdentifier=CO1.PCCNTR.7513058</t>
  </si>
  <si>
    <t>https://community.secop.gov.co/Public/Tendering/ContractDetailView/Index?UniqueIdentifier=CO1.PCCNTR.7513242</t>
  </si>
  <si>
    <t>https://community.secop.gov.co/Public/Tendering/ContractDetailView/Index?UniqueIdentifier=CO1.PCCNTR.7504664</t>
  </si>
  <si>
    <t>https://community.secop.gov.co/Public/Tendering/ContractDetailView/Index?UniqueIdentifier=CO1.PCCNTR.7520776</t>
  </si>
  <si>
    <t>https://community.secop.gov.co/Public/Tendering/ContractDetailView/Index?UniqueIdentifier=CO1.PCCNTR.7516772</t>
  </si>
  <si>
    <t>https://community.secop.gov.co/Public/Tendering/ContractDetailView/Index?UniqueIdentifier=CO1.PCCNTR.7516579</t>
  </si>
  <si>
    <t>https://community.secop.gov.co/Public/Tendering/ContractDetailView/Index?UniqueIdentifier=CO1.PCCNTR.7516464</t>
  </si>
  <si>
    <t>https://community.secop.gov.co/Public/Tendering/ContractDetailView/Index?UniqueIdentifier=CO1.PCCNTR.7513045</t>
  </si>
  <si>
    <t>https://community.secop.gov.co/Public/Tendering/ContractDetailView/Index?UniqueIdentifier=CO1.PCCNTR.7499181</t>
  </si>
  <si>
    <t>https://community.secop.gov.co/Public/Tendering/ContractDetailView/Index?UniqueIdentifier=CO1.PCCNTR.7504852</t>
  </si>
  <si>
    <t>https://community.secop.gov.co/Public/Tendering/ContractDetailView/Index?UniqueIdentifier=CO1.PCCNTR.7512786</t>
  </si>
  <si>
    <t>https://community.secop.gov.co/Public/Tendering/ContractDetailView/Index?UniqueIdentifier=CO1.PCCNTR.7520822</t>
  </si>
  <si>
    <t>https://community.secop.gov.co/Public/Tendering/ContractDetailView/Index?UniqueIdentifier=CO1.PCCNTR.7498999</t>
  </si>
  <si>
    <t>https://community.secop.gov.co/Public/Tendering/ContractDetailView/Index?UniqueIdentifier=CO1.PCCNTR.7512780</t>
  </si>
  <si>
    <t>https://community.secop.gov.co/Public/Tendering/ContractDetailView/Index?UniqueIdentifier=CO1.PCCNTR.7495994</t>
  </si>
  <si>
    <t>https://community.secop.gov.co/Public/Tendering/ContractDetailView/Index?UniqueIdentifier=CO1.PCCNTR.7503405</t>
  </si>
  <si>
    <t>https://community.secop.gov.co/Public/Tendering/ContractDetailView/Index?UniqueIdentifier=CO1.PCCNTR.7503324</t>
  </si>
  <si>
    <t>https://community.secop.gov.co/Public/Tendering/ContractDetailView/Index?UniqueIdentifier=CO1.PCCNTR.7512904</t>
  </si>
  <si>
    <t>https://community.secop.gov.co/Public/Tendering/ContractDetailView/Index?UniqueIdentifier=CO1.PCCNTR.7499249</t>
  </si>
  <si>
    <t>https://community.secop.gov.co/Public/Tendering/ContractDetailView/Index?UniqueIdentifier=CO1.PCCNTR.7508774</t>
  </si>
  <si>
    <t>https://community.secop.gov.co/Public/Tendering/ContractDetailView/Index?UniqueIdentifier=CO1.PCCNTR.7503319</t>
  </si>
  <si>
    <t>https://community.secop.gov.co/Public/Tendering/ContractDetailView/Index?UniqueIdentifier=CO1.PCCNTR.7496420</t>
  </si>
  <si>
    <t>https://community.secop.gov.co/Public/Tendering/ContractDetailView/Index?UniqueIdentifier=CO1.PCCNTR.7508736</t>
  </si>
  <si>
    <t>https://community.secop.gov.co/Public/Tendering/ContractDetailView/Index?UniqueIdentifier=CO1.PCCNTR.7520924</t>
  </si>
  <si>
    <t>https://community.secop.gov.co/Public/Tendering/ContractDetailView/Index?UniqueIdentifier=CO1.PCCNTR.7499231</t>
  </si>
  <si>
    <t>https://community.secop.gov.co/Public/Tendering/ContractDetailView/Index?UniqueIdentifier=CO1.PCCNTR.7496100</t>
  </si>
  <si>
    <t>https://community.secop.gov.co/Public/Tendering/ContractDetailView/Index?UniqueIdentifier=CO1.PCCNTR.7503318</t>
  </si>
  <si>
    <t>https://community.secop.gov.co/Public/Tendering/ContractDetailView/Index?UniqueIdentifier=CO1.PCCNTR.7520596</t>
  </si>
  <si>
    <t>https://community.secop.gov.co/Public/Tendering/ContractDetailView/Index?UniqueIdentifier=CO1.PCCNTR.7520588</t>
  </si>
  <si>
    <t>https://community.secop.gov.co/Public/Tendering/ContractDetailView/Index?UniqueIdentifier=CO1.PCCNTR.7499120</t>
  </si>
  <si>
    <t>https://community.secop.gov.co/Public/Tendering/ContractDetailView/Index?UniqueIdentifier=CO1.PCCNTR.7500918</t>
  </si>
  <si>
    <t>https://community.secop.gov.co/Public/Tendering/ContractDetailView/Index?UniqueIdentifier=CO1.PCCNTR.7508364</t>
  </si>
  <si>
    <t>https://community.secop.gov.co/Public/Tendering/ContractDetailView/Index?UniqueIdentifier=CO1.PCCNTR.7496150</t>
  </si>
  <si>
    <t>https://community.secop.gov.co/Public/Tendering/ContractDetailView/Index?UniqueIdentifier=CO1.PCCNTR.7500536</t>
  </si>
  <si>
    <t>https://community.secop.gov.co/Public/Tendering/ContractDetailView/Index?UniqueIdentifier=CO1.PCCNTR.7507032</t>
  </si>
  <si>
    <t>https://community.secop.gov.co/Public/Tendering/ContractDetailView/Index?UniqueIdentifier=CO1.PCCNTR.7500268</t>
  </si>
  <si>
    <t>https://community.secop.gov.co/Public/Tendering/ContractDetailView/Index?UniqueIdentifier=CO1.PCCNTR.7499208</t>
  </si>
  <si>
    <t>https://community.secop.gov.co/Public/Tendering/ContractDetailView/Index?UniqueIdentifier=CO1.PCCNTR.7496136</t>
  </si>
  <si>
    <t>https://community.secop.gov.co/Public/Tendering/ContractDetailView/Index?UniqueIdentifier=CO1.PCCNTR.7494719</t>
  </si>
  <si>
    <t>https://community.secop.gov.co/Public/Tendering/ContractDetailView/Index?UniqueIdentifier=CO1.PCCNTR.7499203</t>
  </si>
  <si>
    <t>https://community.secop.gov.co/Public/Tendering/ContractDetailView/Index?UniqueIdentifier=CO1.PCCNTR.7507314</t>
  </si>
  <si>
    <t>https://community.secop.gov.co/Public/Tendering/ContractDetailView/Index?UniqueIdentifier=CO1.PCCNTR.7500263</t>
  </si>
  <si>
    <t>https://community.secop.gov.co/Public/Tendering/ContractDetailView/Index?UniqueIdentifier=CO1.PCCNTR.7500262</t>
  </si>
  <si>
    <t>https://community.secop.gov.co/Public/Tendering/ContractDetailView/Index?UniqueIdentifier=CO1.PCCNTR.7494304</t>
  </si>
  <si>
    <t>https://community.secop.gov.co/Public/Tendering/ContractDetailView/Index?UniqueIdentifier=CO1.PCCNTR.7496215</t>
  </si>
  <si>
    <t>https://community.secop.gov.co/Public/Tendering/ContractDetailView/Index?UniqueIdentifier=CO1.PCCNTR.7506786</t>
  </si>
  <si>
    <t>https://community.secop.gov.co/Public/Tendering/ContractDetailView/Index?UniqueIdentifier=CO1.PCCNTR.7506750</t>
  </si>
  <si>
    <t>https://community.secop.gov.co/Public/Tendering/ContractDetailView/Index?UniqueIdentifier=CO1.PCCNTR.7498697</t>
  </si>
  <si>
    <t>https://community.secop.gov.co/Public/Tendering/ContractDetailView/Index?UniqueIdentifier=CO1.PCCNTR.7500254</t>
  </si>
  <si>
    <t>https://community.secop.gov.co/Public/Tendering/ContractDetailView/Index?UniqueIdentifier=CO1.PCCNTR.7492742</t>
  </si>
  <si>
    <t>https://community.secop.gov.co/Public/Tendering/ContractDetailView/Index?UniqueIdentifier=CO1.PCCNTR.7495840</t>
  </si>
  <si>
    <t>https://community.secop.gov.co/Public/Tendering/ContractDetailView/Index?UniqueIdentifier=CO1.PCCNTR.7492847</t>
  </si>
  <si>
    <t>https://community.secop.gov.co/Public/Tendering/ContractDetailView/Index?UniqueIdentifier=CO1.PCCNTR.7494210</t>
  </si>
  <si>
    <t>https://community.secop.gov.co/Public/Tendering/ContractDetailView/Index?UniqueIdentifier=CO1.PCCNTR.7500248</t>
  </si>
  <si>
    <t>https://community.secop.gov.co/Public/Tendering/ContractDetailView/Index?UniqueIdentifier=CO1.PCCNTR.7491455</t>
  </si>
  <si>
    <t>https://community.secop.gov.co/Public/Tendering/ContractDetailView/Index?UniqueIdentifier=CO1.PCCNTR.7493964</t>
  </si>
  <si>
    <t>https://community.secop.gov.co/Public/Tendering/ContractDetailView/Index?UniqueIdentifier=CO1.PCCNTR.7498485</t>
  </si>
  <si>
    <t>https://community.secop.gov.co/Public/Tendering/ContractDetailView/Index?UniqueIdentifier=CO1.PCCNTR.7495429</t>
  </si>
  <si>
    <t>https://community.secop.gov.co/Public/Tendering/ContractDetailView/Index?UniqueIdentifier=CO1.PCCNTR.7499751</t>
  </si>
  <si>
    <t>https://community.secop.gov.co/Public/Tendering/ContractDetailView/Index?UniqueIdentifier=CO1.PCCNTR.7491437</t>
  </si>
  <si>
    <t>https://community.secop.gov.co/Public/Tendering/ContractDetailView/Index?UniqueIdentifier=CO1.PCCNTR.7493373</t>
  </si>
  <si>
    <t>https://community.secop.gov.co/Public/Tendering/ContractDetailView/Index?UniqueIdentifier=CO1.PCCNTR.7495428</t>
  </si>
  <si>
    <t>https://community.secop.gov.co/Public/Tendering/ContractDetailView/Index?UniqueIdentifier=CO1.PCCNTR.7499712</t>
  </si>
  <si>
    <t>https://community.secop.gov.co/Public/Tendering/ContractDetailView/Index?UniqueIdentifier=CO1.PCCNTR.7499544</t>
  </si>
  <si>
    <t>https://community.secop.gov.co/Public/Tendering/ContractDetailView/Index?UniqueIdentifier=CO1.PCCNTR.7491533</t>
  </si>
  <si>
    <t>https://community.secop.gov.co/Public/Tendering/ContractDetailView/Index?UniqueIdentifier=CO1.PCCNTR.7493501</t>
  </si>
  <si>
    <t>https://community.secop.gov.co/Public/Tendering/ContractDetailView/Index?UniqueIdentifier=CO1.PCCNTR.7498906</t>
  </si>
  <si>
    <t>https://community.secop.gov.co/Public/Tendering/ContractDetailView/Index?UniqueIdentifier=CO1.PCCNTR.7490915</t>
  </si>
  <si>
    <t>https://community.secop.gov.co/Public/Tendering/ContractDetailView/Index?UniqueIdentifier=CO1.PCCNTR.7490913</t>
  </si>
  <si>
    <t>https://community.secop.gov.co/Public/Tendering/ContractDetailView/Index?UniqueIdentifier=CO1.PCCNTR.7495148</t>
  </si>
  <si>
    <t>https://community.secop.gov.co/Public/Tendering/ContractDetailView/Index?UniqueIdentifier=CO1.PCCNTR.7491602</t>
  </si>
  <si>
    <t>https://community.secop.gov.co/Public/Tendering/ContractDetailView/Index?UniqueIdentifier=CO1.PCCNTR.7498430</t>
  </si>
  <si>
    <t>https://community.secop.gov.co/Public/Tendering/ContractDetailView/Index?UniqueIdentifier=CO1.PCCNTR.7491117</t>
  </si>
  <si>
    <t>https://community.secop.gov.co/Public/Tendering/ContractDetailView/Index?UniqueIdentifier=CO1.PCCNTR.7491273</t>
  </si>
  <si>
    <t>https://community.secop.gov.co/Public/Tendering/ContractDetailView/Index?UniqueIdentifier=CO1.PCCNTR.7493330</t>
  </si>
  <si>
    <t>https://community.secop.gov.co/Public/Tendering/ContractDetailView/Index?UniqueIdentifier=CO1.PCCNTR.7497068</t>
  </si>
  <si>
    <t>https://community.secop.gov.co/Public/Tendering/ContractDetailView/Index?UniqueIdentifier=CO1.PCCNTR.7495082</t>
  </si>
  <si>
    <t>https://community.secop.gov.co/Public/Tendering/ContractDetailView/Index?UniqueIdentifier=CO1.PCCNTR.7491114</t>
  </si>
  <si>
    <t>https://community.secop.gov.co/Public/Tendering/ContractDetailView/Index?UniqueIdentifier=CO1.PCCNTR.7491267</t>
  </si>
  <si>
    <t>https://community.secop.gov.co/Public/Tendering/ContractDetailView/Index?UniqueIdentifier=CO1.PCCNTR.7493040</t>
  </si>
  <si>
    <t>https://community.secop.gov.co/Public/Tendering/ContractDetailView/Index?UniqueIdentifier=CO1.PCCNTR.7491109</t>
  </si>
  <si>
    <t>https://community.secop.gov.co/Public/Tendering/ContractDetailView/Index?UniqueIdentifier=CO1.PCCNTR.7495247</t>
  </si>
  <si>
    <t>https://community.secop.gov.co/Public/Tendering/ContractDetailView/Index?UniqueIdentifier=CO1.PCCNTR.7491187</t>
  </si>
  <si>
    <t>https://community.secop.gov.co/Public/Tendering/ContractDetailView/Index?UniqueIdentifier=CO1.PCCNTR.7493128</t>
  </si>
  <si>
    <t>https://community.secop.gov.co/Public/Tendering/ContractDetailView/Index?UniqueIdentifier=CO1.PCCNTR.7490251</t>
  </si>
  <si>
    <t>https://community.secop.gov.co/Public/Tendering/ContractDetailView/Index?UniqueIdentifier=CO1.PCCNTR.7490881</t>
  </si>
  <si>
    <t>https://community.secop.gov.co/Public/Tendering/ContractDetailView/Index?UniqueIdentifier=CO1.PCCNTR.7489111</t>
  </si>
  <si>
    <t>https://community.secop.gov.co/Public/Tendering/ContractDetailView/Index?UniqueIdentifier=CO1.PCCNTR.7496907</t>
  </si>
  <si>
    <t>https://community.secop.gov.co/Public/Tendering/ContractDetailView/Index?UniqueIdentifier=CO1.PCCNTR.7496632</t>
  </si>
  <si>
    <t>https://community.secop.gov.co/Public/Tendering/ContractDetailView/Index?UniqueIdentifier=CO1.PCCNTR.7490432</t>
  </si>
  <si>
    <t>https://community.secop.gov.co/Public/Tendering/ContractDetailView/Index?UniqueIdentifier=CO1.PCCNTR.7494833</t>
  </si>
  <si>
    <t>https://community.secop.gov.co/Public/Tendering/ContractDetailView/Index?UniqueIdentifier=CO1.PCCNTR.7490852</t>
  </si>
  <si>
    <t>https://community.secop.gov.co/Public/Tendering/ContractDetailView/Index?UniqueIdentifier=CO1.PCCNTR.7488843</t>
  </si>
  <si>
    <t>https://community.secop.gov.co/Public/Tendering/ContractDetailView/Index?UniqueIdentifier=CO1.PCCNTR.7493119</t>
  </si>
  <si>
    <t>https://community.secop.gov.co/Public/Tendering/ContractDetailView/Index?UniqueIdentifier=CO1.PCCNTR.7490425</t>
  </si>
  <si>
    <t>https://community.secop.gov.co/Public/Tendering/ContractDetailView/Index?UniqueIdentifier=CO1.PCCNTR.7494789</t>
  </si>
  <si>
    <t>https://community.secop.gov.co/Public/Tendering/ContractDetailView/Index?UniqueIdentifier=CO1.PCCNTR.7491140</t>
  </si>
  <si>
    <t>https://community.secop.gov.co/Public/Tendering/ContractDetailView/Index?UniqueIdentifier=CO1.PCCNTR.7488594</t>
  </si>
  <si>
    <t>https://community.secop.gov.co/Public/Tendering/ContractDetailView/Index?UniqueIdentifier=CO1.PCCNTR.7493206</t>
  </si>
  <si>
    <t>https://community.secop.gov.co/Public/Tendering/ContractDetailView/Index?UniqueIdentifier=CO1.PCCNTR.7496532</t>
  </si>
  <si>
    <t>https://community.secop.gov.co/Public/Tendering/ContractDetailView/Index?UniqueIdentifier=CO1.PCCNTR.7496447</t>
  </si>
  <si>
    <t>https://community.secop.gov.co/Public/Tendering/ContractDetailView/Index?UniqueIdentifier=CO1.PCCNTR.7496436</t>
  </si>
  <si>
    <t>https://community.secop.gov.co/Public/Tendering/ContractDetailView/Index?UniqueIdentifier=CO1.PCCNTR.7490161</t>
  </si>
  <si>
    <t>https://community.secop.gov.co/Public/Tendering/ContractDetailView/Index?UniqueIdentifier=CO1.PCCNTR.7488608</t>
  </si>
  <si>
    <t>https://community.secop.gov.co/Public/Tendering/ContractDetailView/Index?UniqueIdentifier=CO1.PCCNTR.7490084</t>
  </si>
  <si>
    <t>https://community.secop.gov.co/Public/Tendering/ContractDetailView/Index?UniqueIdentifier=CO1.PCCNTR.7494672</t>
  </si>
  <si>
    <t>https://community.secop.gov.co/Public/Tendering/ContractDetailView/Index?UniqueIdentifier=CO1.PCCNTR.7491135</t>
  </si>
  <si>
    <t>https://community.secop.gov.co/Public/Tendering/ContractDetailView/Index?UniqueIdentifier=CO1.PCCNTR.7493102</t>
  </si>
  <si>
    <t>https://community.secop.gov.co/Public/Tendering/ContractDetailView/Index?UniqueIdentifier=CO1.PCCNTR.7488266</t>
  </si>
  <si>
    <t>https://community.secop.gov.co/Public/Tendering/ContractDetailView/Index?UniqueIdentifier=CO1.PCCNTR.7489642</t>
  </si>
  <si>
    <t>https://community.secop.gov.co/Public/Tendering/ContractDetailView/Index?UniqueIdentifier=CO1.PCCNTR.7494753</t>
  </si>
  <si>
    <t>https://community.secop.gov.co/Public/Tendering/ContractDetailView/Index?UniqueIdentifier=CO1.PCCNTR.7494727</t>
  </si>
  <si>
    <t>https://community.secop.gov.co/Public/Tendering/ContractDetailView/Index?UniqueIdentifier=CO1.PCCNTR.7491310</t>
  </si>
  <si>
    <t>https://community.secop.gov.co/Public/Tendering/ContractDetailView/Index?UniqueIdentifier=CO1.PCCNTR.7492779</t>
  </si>
  <si>
    <t>https://community.secop.gov.co/Public/Tendering/ContractDetailView/Index?UniqueIdentifier=CO1.PCCNTR.7489624</t>
  </si>
  <si>
    <t>https://community.secop.gov.co/Public/Tendering/ContractDetailView/Index?UniqueIdentifier=CO1.PCCNTR.7491128</t>
  </si>
  <si>
    <t>https://community.secop.gov.co/Public/Tendering/ContractDetailView/Index?UniqueIdentifier=CO1.PCCNTR.7488353</t>
  </si>
  <si>
    <t>https://community.secop.gov.co/Public/Tendering/ContractDetailView/Index?UniqueIdentifier=CO1.PCCNTR.7489395</t>
  </si>
  <si>
    <t>https://community.secop.gov.co/Public/Tendering/ContractDetailView/Index?UniqueIdentifier=CO1.PCCNTR.7491306</t>
  </si>
  <si>
    <t>https://community.secop.gov.co/Public/Tendering/ContractDetailView/Index?UniqueIdentifier=CO1.PCCNTR.7491126</t>
  </si>
  <si>
    <t>https://community.secop.gov.co/Public/Tendering/ContractDetailView/Index?UniqueIdentifier=CO1.PCCNTR.7492595</t>
  </si>
  <si>
    <t>https://community.secop.gov.co/Public/Tendering/ContractDetailView/Index?UniqueIdentifier=CO1.PCCNTR.7488324</t>
  </si>
  <si>
    <t>https://community.secop.gov.co/Public/Tendering/ContractDetailView/Index?UniqueIdentifier=CO1.PCCNTR.7489545</t>
  </si>
  <si>
    <t>https://community.secop.gov.co/Public/Tendering/ContractDetailView/Index?UniqueIdentifier=CO1.PCCNTR.7488301</t>
  </si>
  <si>
    <t>https://community.secop.gov.co/Public/Tendering/ContractDetailView/Index?UniqueIdentifier=CO1.PCCNTR.7492908</t>
  </si>
  <si>
    <t>https://community.secop.gov.co/Public/Tendering/ContractDetailView/Index?UniqueIdentifier=CO1.PCCNTR.7492864</t>
  </si>
  <si>
    <t>https://community.secop.gov.co/Public/Tendering/ContractDetailView/Index?UniqueIdentifier=CO1.PCCNTR.7492497</t>
  </si>
  <si>
    <t>https://community.secop.gov.co/Public/Tendering/ContractDetailView/Index?UniqueIdentifier=CO1.PCCNTR.7489514</t>
  </si>
  <si>
    <t>https://community.secop.gov.co/Public/Tendering/ContractDetailView/Index?UniqueIdentifier=CO1.PCCNTR.7488057</t>
  </si>
  <si>
    <t>https://community.secop.gov.co/Public/Tendering/ContractDetailView/Index?UniqueIdentifier=CO1.PCCNTR.7489132</t>
  </si>
  <si>
    <t>https://community.secop.gov.co/Public/Tendering/ContractDetailView/Index?UniqueIdentifier=CO1.PCCNTR.7488949</t>
  </si>
  <si>
    <t>https://community.secop.gov.co/Public/Tendering/ContractDetailView/Index?UniqueIdentifier=CO1.PCCNTR.7486149</t>
  </si>
  <si>
    <t>https://community.secop.gov.co/Public/Tendering/ContractDetailView/Index?UniqueIdentifier=CO1.PCCNTR.7487782</t>
  </si>
  <si>
    <t>https://community.secop.gov.co/Public/Tendering/ContractDetailView/Index?UniqueIdentifier=CO1.PCCNTR.7485810</t>
  </si>
  <si>
    <t>https://community.secop.gov.co/Public/Tendering/ContractDetailView/Index?UniqueIdentifier=CO1.PCCNTR.7483334</t>
  </si>
  <si>
    <t>https://community.secop.gov.co/Public/Tendering/ContractDetailView/Index?UniqueIdentifier=CO1.PCCNTR.7487751</t>
  </si>
  <si>
    <t>https://community.secop.gov.co/Public/Tendering/ContractDetailView/Index?UniqueIdentifier=CO1.PCCNTR.7481615</t>
  </si>
  <si>
    <t>https://community.secop.gov.co/Public/Tendering/ContractDetailView/Index?UniqueIdentifier=CO1.PCCNTR.7485717</t>
  </si>
  <si>
    <t>https://community.secop.gov.co/Public/Tendering/ContractDetailView/Index?UniqueIdentifier=CO1.PCCNTR.7482771</t>
  </si>
  <si>
    <t>https://community.secop.gov.co/Public/Tendering/ContractDetailView/Index?UniqueIdentifier=CO1.PCCNTR.7487493</t>
  </si>
  <si>
    <t>https://community.secop.gov.co/Public/Tendering/ContractDetailView/Index?UniqueIdentifier=CO1.PCCNTR.7481023</t>
  </si>
  <si>
    <t>https://community.secop.gov.co/Public/Tendering/ContractDetailView/Index?UniqueIdentifier=CO1.PCCNTR.7482539</t>
  </si>
  <si>
    <t>https://community.secop.gov.co/Public/Tendering/ContractDetailView/Index?UniqueIdentifier=CO1.PCCNTR.7478812</t>
  </si>
  <si>
    <t>https://community.secop.gov.co/Public/Tendering/ContractDetailView/Index?UniqueIdentifier=CO1.PCCNTR.7481453</t>
  </si>
  <si>
    <t>https://community.secop.gov.co/Public/Tendering/ContractDetailView/Index?UniqueIdentifier=CO1.PCCNTR.7485300</t>
  </si>
  <si>
    <t>https://community.secop.gov.co/Public/Tendering/ContractDetailView/Index?UniqueIdentifier=CO1.PCCNTR.7480915</t>
  </si>
  <si>
    <t>https://community.secop.gov.co/Public/Tendering/ContractDetailView/Index?UniqueIdentifier=CO1.PCCNTR.7482375</t>
  </si>
  <si>
    <t>https://community.secop.gov.co/Public/Tendering/ContractDetailView/Index?UniqueIdentifier=CO1.PCCNTR.7486995</t>
  </si>
  <si>
    <t>https://community.secop.gov.co/Public/Tendering/ContractDetailView/Index?UniqueIdentifier=CO1.PCCNTR.7478565</t>
  </si>
  <si>
    <t>https://community.secop.gov.co/Public/Tendering/ContractDetailView/Index?UniqueIdentifier=CO1.PCCNTR.7481448</t>
  </si>
  <si>
    <t>https://community.secop.gov.co/Public/Tendering/ContractDetailView/Index?UniqueIdentifier=CO1.PCCNTR.7480913</t>
  </si>
  <si>
    <t>https://community.secop.gov.co/Public/Tendering/ContractDetailView/Index?UniqueIdentifier=CO1.PCCNTR.7478632</t>
  </si>
  <si>
    <t>https://community.secop.gov.co/Public/Tendering/ContractDetailView/Index?UniqueIdentifier=CO1.PCCNTR.7487420</t>
  </si>
  <si>
    <t>https://community.secop.gov.co/Public/Tendering/ContractDetailView/Index?UniqueIdentifier=CO1.PCCNTR.7485271</t>
  </si>
  <si>
    <t>https://community.secop.gov.co/Public/Tendering/ContractDetailView/Index?UniqueIdentifier=CO1.PCCNTR.7478519</t>
  </si>
  <si>
    <t>https://community.secop.gov.co/Public/Tendering/ContractDetailView/Index?UniqueIdentifier=CO1.PCCNTR.7482431</t>
  </si>
  <si>
    <t>https://community.secop.gov.co/Public/Tendering/ContractDetailView/Index?UniqueIdentifier=CO1.PCCNTR.7480715</t>
  </si>
  <si>
    <t>https://community.secop.gov.co/Public/Tendering/ContractDetailView/Index?UniqueIdentifier=CO1.PCCNTR.7480701</t>
  </si>
  <si>
    <t>https://community.secop.gov.co/Public/Tendering/ContractDetailView/Index?UniqueIdentifier=CO1.PCCNTR.7486753</t>
  </si>
  <si>
    <t>https://community.secop.gov.co/Public/Tendering/ContractDetailView/Index?UniqueIdentifier=CO1.PCCNTR.7481523</t>
  </si>
  <si>
    <t>https://community.secop.gov.co/Public/Tendering/ContractDetailView/Index?UniqueIdentifier=CO1.PCCNTR.7485426</t>
  </si>
  <si>
    <t>https://community.secop.gov.co/Public/Tendering/ContractDetailView/Index?UniqueIdentifier=CO1.PCCNTR.7477694</t>
  </si>
  <si>
    <t>https://community.secop.gov.co/Public/Tendering/ContractDetailView/Index?UniqueIdentifier=CO1.PCCNTR.7481898</t>
  </si>
  <si>
    <t>https://community.secop.gov.co/Public/Tendering/ContractDetailView/Index?UniqueIdentifier=CO1.PCCNTR.7477776</t>
  </si>
  <si>
    <t>https://community.secop.gov.co/Public/Tendering/ContractDetailView/Index?UniqueIdentifier=CO1.PCCNTR.7480602</t>
  </si>
  <si>
    <t>https://community.secop.gov.co/Public/Tendering/ContractDetailView/Index?UniqueIdentifier=CO1.PCCNTR.7477908</t>
  </si>
  <si>
    <t>https://community.secop.gov.co/Public/Tendering/ContractDetailView/Index?UniqueIdentifier=CO1.PCCNTR.7486633</t>
  </si>
  <si>
    <t>https://community.secop.gov.co/Public/Tendering/ContractDetailView/Index?UniqueIdentifier=CO1.PCCNTR.7485994</t>
  </si>
  <si>
    <t>https://community.secop.gov.co/Public/Tendering/ContractDetailView/Index?UniqueIdentifier=CO1.PCCNTR.7481433</t>
  </si>
  <si>
    <t>https://community.secop.gov.co/Public/Tendering/ContractDetailView/Index?UniqueIdentifier=CO1.PCCNTR.7485054</t>
  </si>
  <si>
    <t>https://community.secop.gov.co/Public/Tendering/ContractDetailView/Index?UniqueIdentifier=CO1.PCCNTR.7481421</t>
  </si>
  <si>
    <t>https://community.secop.gov.co/Public/Tendering/ContractDetailView/Index?UniqueIdentifier=CO1.PCCNTR.7482217</t>
  </si>
  <si>
    <t>https://community.secop.gov.co/Public/Tendering/ContractDetailView/Index?UniqueIdentifier=CO1.PCCNTR.7477553</t>
  </si>
  <si>
    <t>https://community.secop.gov.co/Public/Tendering/ContractDetailView/Index?UniqueIdentifier=CO1.PCCNTR.7481329</t>
  </si>
  <si>
    <t>https://community.secop.gov.co/Public/Tendering/ContractDetailView/Index?UniqueIdentifier=CO1.PCCNTR.7480448</t>
  </si>
  <si>
    <t>https://community.secop.gov.co/Public/Tendering/ContractDetailView/Index?UniqueIdentifier=CO1.PCCNTR.7482305</t>
  </si>
  <si>
    <t>https://community.secop.gov.co/Public/Tendering/ContractDetailView/Index?UniqueIdentifier=CO1.PCCNTR.7480989</t>
  </si>
  <si>
    <t>https://community.secop.gov.co/Public/Tendering/ContractDetailView/Index?UniqueIdentifier=CO1.PCCNTR.7485249</t>
  </si>
  <si>
    <t>https://community.secop.gov.co/Public/Tendering/ContractDetailView/Index?UniqueIdentifier=CO1.PCCNTR.7484970</t>
  </si>
  <si>
    <t>https://community.secop.gov.co/Public/Tendering/ContractDetailView/Index?UniqueIdentifier=CO1.PCCNTR.7484949</t>
  </si>
  <si>
    <t>https://community.secop.gov.co/Public/Tendering/ContractDetailView/Index?UniqueIdentifier=CO1.PCCNTR.7480446</t>
  </si>
  <si>
    <t>https://community.secop.gov.co/Public/Tendering/ContractDetailView/Index?UniqueIdentifier=CO1.PCCNTR.7480445</t>
  </si>
  <si>
    <t>https://community.secop.gov.co/Public/Tendering/ContractDetailView/Index?UniqueIdentifier=CO1.PCCNTR.7480287</t>
  </si>
  <si>
    <t>https://community.secop.gov.co/Public/Tendering/ContractDetailView/Index?UniqueIdentifier=CO1.PCCNTR.7477296</t>
  </si>
  <si>
    <t>https://community.secop.gov.co/Public/Tendering/ContractDetailView/Index?UniqueIdentifier=CO1.PCCNTR.7480966</t>
  </si>
  <si>
    <t>https://community.secop.gov.co/Public/Tendering/ContractDetailView/Index?UniqueIdentifier=CO1.PCCNTR.7479968</t>
  </si>
  <si>
    <t>https://community.secop.gov.co/Public/Tendering/ContractDetailView/Index?UniqueIdentifier=CO1.PCCNTR.7479807</t>
  </si>
  <si>
    <t>https://community.secop.gov.co/Public/Tendering/ContractDetailView/Index?UniqueIdentifier=CO1.PCCNTR.7479235</t>
  </si>
  <si>
    <t>https://community.secop.gov.co/Public/Tendering/ContractDetailView/Index?UniqueIdentifier=CO1.PCCNTR.7476995</t>
  </si>
  <si>
    <t>https://community.secop.gov.co/Public/Tendering/ContractDetailView/Index?UniqueIdentifier=CO1.PCCNTR.7482047</t>
  </si>
  <si>
    <t>https://community.secop.gov.co/Public/Tendering/ContractDetailView/Index?UniqueIdentifier=CO1.PCCNTR.7476965</t>
  </si>
  <si>
    <t>https://community.secop.gov.co/Public/Tendering/ContractDetailView/Index?UniqueIdentifier=CO1.PCCNTR.7477135</t>
  </si>
  <si>
    <t>https://community.secop.gov.co/Public/Tendering/ContractDetailView/Index?UniqueIdentifier=CO1.PCCNTR.7476932</t>
  </si>
  <si>
    <t>https://community.secop.gov.co/Public/Tendering/ContractDetailView/Index?UniqueIdentifier=CO1.PCCNTR.7481957</t>
  </si>
  <si>
    <t>https://community.secop.gov.co/Public/Tendering/ContractDetailView/Index?UniqueIdentifier=CO1.PCCNTR.7476150</t>
  </si>
  <si>
    <t>https://community.secop.gov.co/Public/Tendering/ContractDetailView/Index?UniqueIdentifier=CO1.PCCNTR.7484838</t>
  </si>
  <si>
    <t>https://community.secop.gov.co/Public/Tendering/ContractDetailView/Index?UniqueIdentifier=CO1.PCCNTR.7476746</t>
  </si>
  <si>
    <t>https://community.secop.gov.co/Public/Tendering/ContractDetailView/Index?UniqueIdentifier=CO1.PCCNTR.7481945</t>
  </si>
  <si>
    <t>https://community.secop.gov.co/Public/Tendering/ContractDetailView/Index?UniqueIdentifier=CO1.PCCNTR.7480959</t>
  </si>
  <si>
    <t>https://community.secop.gov.co/Public/Tendering/ContractDetailView/Index?UniqueIdentifier=CO1.PCCNTR.7479226</t>
  </si>
  <si>
    <t>https://community.secop.gov.co/Public/Tendering/ContractDetailView/Index?UniqueIdentifier=CO1.PCCNTR.7476283</t>
  </si>
  <si>
    <t>https://community.secop.gov.co/Public/Tendering/ContractDetailView/Index?UniqueIdentifier=CO1.PCCNTR.7476241</t>
  </si>
  <si>
    <t>https://community.secop.gov.co/Public/Tendering/ContractDetailView/Index?UniqueIdentifier=CO1.PCCNTR.7476238</t>
  </si>
  <si>
    <t>https://community.secop.gov.co/Public/Tendering/ContractDetailView/Index?UniqueIdentifier=CO1.PCCNTR.7484911</t>
  </si>
  <si>
    <t>https://community.secop.gov.co/Public/Tendering/ContractDetailView/Index?UniqueIdentifier=CO1.PCCNTR.7481074</t>
  </si>
  <si>
    <t>https://community.secop.gov.co/Public/Tendering/ContractDetailView/Index?UniqueIdentifier=CO1.PCCNTR.7478924</t>
  </si>
  <si>
    <t>https://community.secop.gov.co/Public/Tendering/ContractDetailView/Index?UniqueIdentifier=CO1.PCCNTR.7481563</t>
  </si>
  <si>
    <t>https://community.secop.gov.co/Public/Tendering/ContractDetailView/Index?UniqueIdentifier=CO1.PCCNTR.7475998</t>
  </si>
  <si>
    <t>https://community.secop.gov.co/Public/Tendering/ContractDetailView/Index?UniqueIdentifier=CO1.PCCNTR.7481069</t>
  </si>
  <si>
    <t>https://community.secop.gov.co/Public/Tendering/ContractDetailView/Index?UniqueIdentifier=CO1.PCCNTR.7484264</t>
  </si>
  <si>
    <t>https://community.secop.gov.co/Public/Tendering/ContractDetailView/Index?UniqueIdentifier=CO1.PCCNTR.7478881</t>
  </si>
  <si>
    <t>https://community.secop.gov.co/Public/Tendering/ContractDetailView/Index?UniqueIdentifier=CO1.PCCNTR.7478777</t>
  </si>
  <si>
    <t>https://community.secop.gov.co/Public/Tendering/ContractDetailView/Index?UniqueIdentifier=CO1.PCCNTR.7475685</t>
  </si>
  <si>
    <t>https://community.secop.gov.co/Public/Tendering/ContractDetailView/Index?UniqueIdentifier=CO1.PCCNTR.7481735</t>
  </si>
  <si>
    <t>https://community.secop.gov.co/Public/Tendering/ContractDetailView/Index?UniqueIdentifier=CO1.PCCNTR.7480738</t>
  </si>
  <si>
    <t>https://community.secop.gov.co/Public/Tendering/ContractDetailView/Index?UniqueIdentifier=CO1.PCCNTR.7474782</t>
  </si>
  <si>
    <t>https://community.secop.gov.co/Public/Tendering/ContractDetailView/Index?UniqueIdentifier=CO1.PCCNTR.7484606</t>
  </si>
  <si>
    <t>https://community.secop.gov.co/Public/Tendering/ContractDetailView/Index?UniqueIdentifier=CO1.PCCNTR.7480840</t>
  </si>
  <si>
    <t>https://community.secop.gov.co/Public/Tendering/ContractDetailView/Index?UniqueIdentifier=CO1.PCCNTR.7481393</t>
  </si>
  <si>
    <t>https://community.secop.gov.co/Public/Tendering/ContractDetailView/Index?UniqueIdentifier=CO1.PCCNTR.7474481</t>
  </si>
  <si>
    <t>https://community.secop.gov.co/Public/Tendering/ContractDetailView/Index?UniqueIdentifier=CO1.PCCNTR.7473409</t>
  </si>
  <si>
    <t>https://community.secop.gov.co/Public/Tendering/ContractDetailView/Index?UniqueIdentifier=CO1.PCCNTR.7483847</t>
  </si>
  <si>
    <t>https://community.secop.gov.co/Public/Tendering/ContractDetailView/Index?UniqueIdentifier=CO1.PCCNTR.7481729</t>
  </si>
  <si>
    <t>https://community.secop.gov.co/Public/Tendering/ContractDetailView/Index?UniqueIdentifier=CO1.PCCNTR.7474400</t>
  </si>
  <si>
    <t>https://community.secop.gov.co/Public/Tendering/ContractDetailView/Index?UniqueIdentifier=CO1.PCCNTR.7472497</t>
  </si>
  <si>
    <t>https://community.secop.gov.co/Public/Tendering/ContractDetailView/Index?UniqueIdentifier=CO1.PCCNTR.7480834</t>
  </si>
  <si>
    <t>https://community.secop.gov.co/Public/Tendering/ContractDetailView/Index?UniqueIdentifier=CO1.PCCNTR.7473107</t>
  </si>
  <si>
    <t>https://community.secop.gov.co/Public/Tendering/ContractDetailView/Index?UniqueIdentifier=CO1.PCCNTR.7483842</t>
  </si>
  <si>
    <t>https://community.secop.gov.co/Public/Tendering/ContractDetailView/Index?UniqueIdentifier=CO1.PCCNTR.7483908</t>
  </si>
  <si>
    <t>https://community.secop.gov.co/Public/Tendering/ContractDetailView/Index?UniqueIdentifier=CO1.PCCNTR.7481383</t>
  </si>
  <si>
    <t>https://community.secop.gov.co/Public/Tendering/ContractDetailView/Index?UniqueIdentifier=CO1.PCCNTR.7481373</t>
  </si>
  <si>
    <t>https://community.secop.gov.co/Public/Tendering/ContractDetailView/Index?UniqueIdentifier=CO1.PCCNTR.7474714</t>
  </si>
  <si>
    <t>https://community.secop.gov.co/Public/Tendering/ContractDetailView/Index?UniqueIdentifier=CO1.PCCNTR.7481029</t>
  </si>
  <si>
    <t>https://community.secop.gov.co/Public/Tendering/ContractDetailView/Index?UniqueIdentifier=CO1.PCCNTR.7481026</t>
  </si>
  <si>
    <t>https://community.secop.gov.co/Public/Tendering/ContractDetailView/Index?UniqueIdentifier=CO1.PCCNTR.7473104</t>
  </si>
  <si>
    <t>https://community.secop.gov.co/Public/Tendering/ContractDetailView/Index?UniqueIdentifier=CO1.PCCNTR.7474324</t>
  </si>
  <si>
    <t>https://community.secop.gov.co/Public/Tendering/ContractDetailView/Index?UniqueIdentifier=CO1.PCCNTR.7472744</t>
  </si>
  <si>
    <t>https://community.secop.gov.co/Public/Tendering/ContractDetailView/Index?UniqueIdentifier=CO1.PCCNTR.7469480</t>
  </si>
  <si>
    <t>https://community.secop.gov.co/Public/Tendering/ContractDetailView/Index?UniqueIdentifier=CO1.PCCNTR.7473992</t>
  </si>
  <si>
    <t>https://community.secop.gov.co/Public/Tendering/ContractDetailView/Index?UniqueIdentifier=CO1.PCCNTR.7472089</t>
  </si>
  <si>
    <t>https://community.secop.gov.co/Public/Tendering/ContractDetailView/Index?UniqueIdentifier=CO1.PCCNTR.7469576</t>
  </si>
  <si>
    <t>https://community.secop.gov.co/Public/Tendering/ContractDetailView/Index?UniqueIdentifier=CO1.PCCNTR.7473980</t>
  </si>
  <si>
    <t>https://community.secop.gov.co/Public/Tendering/ContractDetailView/Index?UniqueIdentifier=CO1.PCCNTR.7469651</t>
  </si>
  <si>
    <t>https://community.secop.gov.co/Public/Tendering/ContractDetailView/Index?UniqueIdentifier=CO1.PCCNTR.7473943</t>
  </si>
  <si>
    <t>https://community.secop.gov.co/Public/Tendering/ContractDetailView/Index?UniqueIdentifier=CO1.PCCNTR.7472055</t>
  </si>
  <si>
    <t>https://community.secop.gov.co/Public/Tendering/ContractDetailView/Index?UniqueIdentifier=CO1.PCCNTR.7469474</t>
  </si>
  <si>
    <t>https://community.secop.gov.co/Public/Tendering/ContractDetailView/Index?UniqueIdentifier=CO1.PCCNTR.7473779</t>
  </si>
  <si>
    <t>https://community.secop.gov.co/Public/Tendering/ContractDetailView/Index?UniqueIdentifier=CO1.PCCNTR.7471596</t>
  </si>
  <si>
    <t>https://community.secop.gov.co/Public/Tendering/ContractDetailView/Index?UniqueIdentifier=CO1.PCCNTR.7469191</t>
  </si>
  <si>
    <t>https://community.secop.gov.co/Public/Tendering/ContractDetailView/Index?UniqueIdentifier=CO1.PCCNTR.7469348</t>
  </si>
  <si>
    <t>https://community.secop.gov.co/Public/Tendering/ContractDetailView/Index?UniqueIdentifier=CO1.PCCNTR.7473825</t>
  </si>
  <si>
    <t>https://community.secop.gov.co/Public/Tendering/ContractDetailView/Index?UniqueIdentifier=CO1.PCCNTR.7467704</t>
  </si>
  <si>
    <t>https://community.secop.gov.co/Public/Tendering/ContractDetailView/Index?UniqueIdentifier=CO1.PCCNTR.7469718</t>
  </si>
  <si>
    <t>https://community.secop.gov.co/Public/Tendering/ContractDetailView/Index?UniqueIdentifier=CO1.PCCNTR.7471865</t>
  </si>
  <si>
    <t>https://community.secop.gov.co/Public/Tendering/ContractDetailView/Index?UniqueIdentifier=CO1.PCCNTR.7460374</t>
  </si>
  <si>
    <t>https://community.secop.gov.co/Public/Tendering/ContractDetailView/Index?UniqueIdentifier=CO1.PCCNTR.7469187</t>
  </si>
  <si>
    <t>https://community.secop.gov.co/Public/Tendering/ContractDetailView/Index?UniqueIdentifier=CO1.PCCNTR.7469639</t>
  </si>
  <si>
    <t>https://community.secop.gov.co/Public/Tendering/ContractDetailView/Index?UniqueIdentifier=CO1.PCCNTR.7469702</t>
  </si>
  <si>
    <t>https://community.secop.gov.co/Public/Tendering/ContractDetailView/Index?UniqueIdentifier=CO1.PCCNTR.7473290</t>
  </si>
  <si>
    <t>https://community.secop.gov.co/Public/Tendering/ContractDetailView/Index?UniqueIdentifier=CO1.PCCNTR.7467145</t>
  </si>
  <si>
    <t>https://community.secop.gov.co/Public/Tendering/ContractDetailView/Index?UniqueIdentifier=CO1.PCCNTR.7460350</t>
  </si>
  <si>
    <t>https://community.secop.gov.co/Public/Tendering/ContractDetailView/Index?UniqueIdentifier=CO1.PCCNTR.7470855</t>
  </si>
  <si>
    <t>https://community.secop.gov.co/Public/Tendering/ContractDetailView/Index?UniqueIdentifier=CO1.PCCNTR.7460501</t>
  </si>
  <si>
    <t>https://community.secop.gov.co/Public/Tendering/ContractDetailView/Index?UniqueIdentifier=CO1.PCCNTR.7469521</t>
  </si>
  <si>
    <t>https://community.secop.gov.co/Public/Tendering/ContractDetailView/Index?UniqueIdentifier=CO1.PCCNTR.7469628</t>
  </si>
  <si>
    <t>https://community.secop.gov.co/Public/Tendering/ContractDetailView/Index?UniqueIdentifier=CO1.PCCNTR.7467126</t>
  </si>
  <si>
    <t>https://community.secop.gov.co/Public/Tendering/ContractDetailView/Index?UniqueIdentifier=CO1.PCCNTR.7473807</t>
  </si>
  <si>
    <t>https://community.secop.gov.co/Public/Tendering/ContractDetailView/Index?UniqueIdentifier=CO1.PCCNTR.7460138</t>
  </si>
  <si>
    <t>https://community.secop.gov.co/Public/Tendering/ContractDetailView/Index?UniqueIdentifier=CO1.PCCNTR.7469453</t>
  </si>
  <si>
    <t>https://community.secop.gov.co/Public/Tendering/ContractDetailView/Index?UniqueIdentifier=CO1.PCCNTR.7469116</t>
  </si>
  <si>
    <t>https://community.secop.gov.co/Public/Tendering/ContractDetailView/Index?UniqueIdentifier=CO1.PCCNTR.7465638</t>
  </si>
  <si>
    <t>https://community.secop.gov.co/Public/Tendering/ContractDetailView/Index?UniqueIdentifier=CO1.PCCNTR.7473266</t>
  </si>
  <si>
    <t>https://community.secop.gov.co/Public/Tendering/ContractDetailView/Index?UniqueIdentifier=CO1.PCCNTR.7473419</t>
  </si>
  <si>
    <t>https://community.secop.gov.co/Public/Tendering/ContractDetailView/Index?UniqueIdentifier=CO1.PCCNTR.7470511</t>
  </si>
  <si>
    <t>https://community.secop.gov.co/Public/Tendering/ContractDetailView/Index?UniqueIdentifier=CO1.PCCNTR.7460305</t>
  </si>
  <si>
    <t>https://community.secop.gov.co/Public/Tendering/ContractDetailView/Index?UniqueIdentifier=CO1.PCCNTR.7469330</t>
  </si>
  <si>
    <t>https://community.secop.gov.co/Public/Tendering/ContractDetailView/Index?UniqueIdentifier=CO1.PCCNTR.7468941</t>
  </si>
  <si>
    <t>https://community.secop.gov.co/Public/Tendering/ContractDetailView/Index?UniqueIdentifier=CO1.PCCNTR.7460041</t>
  </si>
  <si>
    <t>https://community.secop.gov.co/Public/Tendering/ContractDetailView/Index?UniqueIdentifier=CO1.PCCNTR.7465187</t>
  </si>
  <si>
    <t>https://community.secop.gov.co/Public/Tendering/ContractDetailView/Index?UniqueIdentifier=CO1.PCCNTR.7469326</t>
  </si>
  <si>
    <t>https://community.secop.gov.co/Public/Tendering/ContractDetailView/Index?UniqueIdentifier=CO1.PCCNTR.7470110</t>
  </si>
  <si>
    <t>https://community.secop.gov.co/Public/Tendering/ContractDetailView/Index?UniqueIdentifier=CO1.PCCNTR.7468676</t>
  </si>
  <si>
    <t>https://community.secop.gov.co/Public/Tendering/ContractDetailView/Index?UniqueIdentifier=CO1.PCCNTR.7459674</t>
  </si>
  <si>
    <t>https://community.secop.gov.co/Public/Tendering/ContractDetailView/Index?UniqueIdentifier=CO1.PCCNTR.7469083</t>
  </si>
  <si>
    <t>https://community.secop.gov.co/Public/Tendering/ContractDetailView/Index?UniqueIdentifier=CO1.PCCNTR.7465061</t>
  </si>
  <si>
    <t>https://community.secop.gov.co/Public/Tendering/ContractDetailView/Index?UniqueIdentifier=CO1.PCCNTR.7468902</t>
  </si>
  <si>
    <t>https://community.secop.gov.co/Public/Tendering/ContractDetailView/Index?UniqueIdentifier=CO1.PCCNTR.7459436</t>
  </si>
  <si>
    <t>https://community.secop.gov.co/Public/Tendering/ContractDetailView/Index?UniqueIdentifier=CO1.PCCNTR.7469379</t>
  </si>
  <si>
    <t>https://community.secop.gov.co/Public/Tendering/ContractDetailView/Index?UniqueIdentifier=CO1.PCCNTR.7469613</t>
  </si>
  <si>
    <t>https://community.secop.gov.co/Public/Tendering/ContractDetailView/Index?UniqueIdentifier=CO1.PCCNTR.7468731</t>
  </si>
  <si>
    <t>https://community.secop.gov.co/Public/Tendering/ContractDetailView/Index?UniqueIdentifier=CO1.PCCNTR.7458718</t>
  </si>
  <si>
    <t>https://community.secop.gov.co/Public/Tendering/ContractDetailView/Index?UniqueIdentifier=CO1.PCCNTR.7468625</t>
  </si>
  <si>
    <t>https://community.secop.gov.co/Public/Tendering/ContractDetailView/Index?UniqueIdentifier=CO1.PCCNTR.7469321</t>
  </si>
  <si>
    <t>https://community.secop.gov.co/Public/Tendering/ContractDetailView/Index?UniqueIdentifier=CO1.PCCNTR.7458364</t>
  </si>
  <si>
    <t>https://community.secop.gov.co/Public/Tendering/ContractDetailView/Index?UniqueIdentifier=CO1.PCCNTR.7469606</t>
  </si>
  <si>
    <t>https://community.secop.gov.co/Public/Tendering/ContractDetailView/Index?UniqueIdentifier=CO1.PCCNTR.7469200</t>
  </si>
  <si>
    <t>https://community.secop.gov.co/Public/Tendering/ContractDetailView/Index?UniqueIdentifier=CO1.PCCNTR.7468481</t>
  </si>
  <si>
    <t>https://community.secop.gov.co/Public/Tendering/ContractDetailView/Index?UniqueIdentifier=CO1.PCCNTR.7468342</t>
  </si>
  <si>
    <t>https://community.secop.gov.co/Public/Tendering/ContractDetailView/Index?UniqueIdentifier=CO1.PCCNTR.7458357</t>
  </si>
  <si>
    <t>https://community.secop.gov.co/Public/Tendering/ContractDetailView/Index?UniqueIdentifier=CO1.PCCNTR.7458093</t>
  </si>
  <si>
    <t>https://community.secop.gov.co/Public/Tendering/ContractDetailView/Index?UniqueIdentifier=CO1.PCCNTR.7465041</t>
  </si>
  <si>
    <t>https://community.secop.gov.co/Public/Tendering/ContractDetailView/Index?UniqueIdentifier=CO1.PCCNTR.7464005</t>
  </si>
  <si>
    <t>https://community.secop.gov.co/Public/Tendering/ContractDetailView/Index?UniqueIdentifier=CO1.PCCNTR.7463022</t>
  </si>
  <si>
    <t>https://community.secop.gov.co/Public/Tendering/ContractDetailView/Index?UniqueIdentifier=CO1.PCCNTR.7469375</t>
  </si>
  <si>
    <t>https://community.secop.gov.co/Public/Tendering/ContractDetailView/Index?UniqueIdentifier=CO1.PCCNTR.7458704</t>
  </si>
  <si>
    <t>https://community.secop.gov.co/Public/Tendering/ContractDetailView/Index?UniqueIdentifier=CO1.PCCNTR.7469775</t>
  </si>
  <si>
    <t>https://community.secop.gov.co/Public/Tendering/ContractDetailView/Index?UniqueIdentifier=CO1.PCCNTR.7458703</t>
  </si>
  <si>
    <t>https://community.secop.gov.co/Public/Tendering/ContractDetailView/Index?UniqueIdentifier=CO1.PCCNTR.7469359</t>
  </si>
  <si>
    <t>https://community.secop.gov.co/Public/Tendering/ContractDetailView/Index?UniqueIdentifier=CO1.PCCNTR.7458396</t>
  </si>
  <si>
    <t>https://community.secop.gov.co/Public/Tendering/ContractDetailView/Index?UniqueIdentifier=CO1.PCCNTR.7469355</t>
  </si>
  <si>
    <t>https://community.secop.gov.co/Public/Tendering/ContractDetailView/Index?UniqueIdentifier=CO1.PCCNTR.7458395</t>
  </si>
  <si>
    <t>https://community.secop.gov.co/Public/Tendering/ContractDetailView/Index?UniqueIdentifier=CO1.PCCNTR.7458075</t>
  </si>
  <si>
    <t>https://community.secop.gov.co/Public/Tendering/ContractDetailView/Index?UniqueIdentifier=CO1.PCCNTR.7462833</t>
  </si>
  <si>
    <t>https://community.secop.gov.co/Public/Tendering/ContractDetailView/Index?UniqueIdentifier=CO1.PCCNTR.7458394</t>
  </si>
  <si>
    <t>https://community.secop.gov.co/Public/Tendering/ContractDetailView/Index?UniqueIdentifier=CO1.PCCNTR.7468249</t>
  </si>
  <si>
    <t>https://community.secop.gov.co/Public/Tendering/ContractDetailView/Index?UniqueIdentifier=CO1.PCCNTR.7457644</t>
  </si>
  <si>
    <t>https://community.secop.gov.co/Public/Tendering/ContractDetailView/Index?UniqueIdentifier=CO1.PCCNTR.7458066</t>
  </si>
  <si>
    <t>https://community.secop.gov.co/Public/Tendering/ContractDetailView/Index?UniqueIdentifier=CO1.PCCNTR.7461778</t>
  </si>
  <si>
    <t>https://community.secop.gov.co/Public/Tendering/ContractDetailView/Index?UniqueIdentifier=CO1.PCCNTR.7458385</t>
  </si>
  <si>
    <t>https://community.secop.gov.co/Public/Tendering/ContractDetailView/Index?UniqueIdentifier=CO1.PCCNTR.7468402</t>
  </si>
  <si>
    <t>https://community.secop.gov.co/Public/Tendering/ContractDetailView/Index?UniqueIdentifier=CO1.PCCNTR.7457244</t>
  </si>
  <si>
    <t>https://community.secop.gov.co/Public/Tendering/ContractDetailView/Index?UniqueIdentifier=CO1.PCCNTR.7458384</t>
  </si>
  <si>
    <t>https://community.secop.gov.co/Public/Tendering/ContractDetailView/Index?UniqueIdentifier=CO1.PCCNTR.7458373</t>
  </si>
  <si>
    <t>https://community.secop.gov.co/Public/Tendering/ContractDetailView/Index?UniqueIdentifier=CO1.PCCNTR.7457605</t>
  </si>
  <si>
    <t>https://community.secop.gov.co/Public/Tendering/ContractDetailView/Index?UniqueIdentifier=CO1.PCCNTR.7458307</t>
  </si>
  <si>
    <t>https://community.secop.gov.co/Public/Tendering/ContractDetailView/Index?UniqueIdentifier=CO1.PCCNTR.7468209</t>
  </si>
  <si>
    <t>https://community.secop.gov.co/Public/Tendering/ContractDetailView/Index?UniqueIdentifier=CO1.PCCNTR.7461903</t>
  </si>
  <si>
    <t>https://community.secop.gov.co/Public/Tendering/ContractDetailView/Index?UniqueIdentifier=CO1.PCCNTR.7457514</t>
  </si>
  <si>
    <t>https://community.secop.gov.co/Public/Tendering/ContractDetailView/Index?UniqueIdentifier=CO1.PCCNTR.7458247</t>
  </si>
  <si>
    <t>https://community.secop.gov.co/Public/Tendering/ContractDetailView/Index?UniqueIdentifier=CO1.PCCNTR.7457230</t>
  </si>
  <si>
    <t>https://community.secop.gov.co/Public/Tendering/ContractDetailView/Index?UniqueIdentifier=CO1.PCCNTR.7467772</t>
  </si>
  <si>
    <t>https://community.secop.gov.co/Public/Tendering/ContractDetailView/Index?UniqueIdentifier=CO1.PCCNTR.7457071</t>
  </si>
  <si>
    <t>https://community.secop.gov.co/Public/Tendering/ContractDetailView/Index?UniqueIdentifier=CO1.PCCNTR.7461614</t>
  </si>
  <si>
    <t>https://community.secop.gov.co/Public/Tendering/ContractDetailView/Index?UniqueIdentifier=CO1.PCCNTR.7467849</t>
  </si>
  <si>
    <t>https://community.secop.gov.co/Public/Tendering/ContractDetailView/Index?UniqueIdentifier=CO1.PCCNTR.7467941</t>
  </si>
  <si>
    <t>https://community.secop.gov.co/Public/Tendering/ContractDetailView/Index?UniqueIdentifier=CO1.PCCNTR.7458053</t>
  </si>
  <si>
    <t>https://community.secop.gov.co/Public/Tendering/ContractDetailView/Index?UniqueIdentifier=CO1.PCCNTR.7460691</t>
  </si>
  <si>
    <t>https://community.secop.gov.co/Public/Tendering/ContractDetailView/Index?UniqueIdentifier=CO1.PCCNTR.7457183</t>
  </si>
  <si>
    <t>https://community.secop.gov.co/Public/Tendering/ContractDetailView/Index?UniqueIdentifier=CO1.PCCNTR.7455434</t>
  </si>
  <si>
    <t>https://community.secop.gov.co/Public/Tendering/ContractDetailView/Index?UniqueIdentifier=CO1.PCCNTR.7450157</t>
  </si>
  <si>
    <t>https://community.secop.gov.co/Public/Tendering/ContractDetailView/Index?UniqueIdentifier=CO1.PCCNTR.7457046</t>
  </si>
  <si>
    <t>https://community.secop.gov.co/Public/Tendering/ContractDetailView/Index?UniqueIdentifier=CO1.PCCNTR.7458235</t>
  </si>
  <si>
    <t>https://community.secop.gov.co/Public/Tendering/ContractDetailView/Index?UniqueIdentifier=CO1.PCCNTR.7461036</t>
  </si>
  <si>
    <t>https://community.secop.gov.co/Public/Tendering/ContractDetailView/Index?UniqueIdentifier=CO1.PCCNTR.7457022</t>
  </si>
  <si>
    <t>https://community.secop.gov.co/Public/Tendering/ContractDetailView/Index?UniqueIdentifier=CO1.PCCNTR.7455178</t>
  </si>
  <si>
    <t>https://community.secop.gov.co/Public/Tendering/ContractDetailView/Index?UniqueIdentifier=CO1.PCCNTR.7460491</t>
  </si>
  <si>
    <t>https://community.secop.gov.co/Public/Tendering/ContractDetailView/Index?UniqueIdentifier=CO1.PCCNTR.7460394</t>
  </si>
  <si>
    <t>https://community.secop.gov.co/Public/Tendering/ContractDetailView/Index?UniqueIdentifier=CO1.PCCNTR.7449233</t>
  </si>
  <si>
    <t>https://community.secop.gov.co/Public/Tendering/ContractDetailView/Index?UniqueIdentifier=CO1.PCCNTR.7456489</t>
  </si>
  <si>
    <t>https://community.secop.gov.co/Public/Tendering/ContractDetailView/Index?UniqueIdentifier=CO1.PCCNTR.7458217</t>
  </si>
  <si>
    <t>https://community.secop.gov.co/Public/Tendering/ContractDetailView/Index?UniqueIdentifier=CO1.PCCNTR.7455147</t>
  </si>
  <si>
    <t>https://community.secop.gov.co/Public/Tendering/ContractDetailView/Index?UniqueIdentifier=CO1.PCCNTR.7449226</t>
  </si>
  <si>
    <t>https://community.secop.gov.co/Public/Tendering/ContractDetailView/Index?UniqueIdentifier=CO1.PCCNTR.7455987</t>
  </si>
  <si>
    <t>https://community.secop.gov.co/Public/Tendering/ContractDetailView/Index?UniqueIdentifier=CO1.PCCNTR.7458030</t>
  </si>
  <si>
    <t>https://community.secop.gov.co/Public/Tendering/ContractDetailView/Index?UniqueIdentifier=CO1.PCCNTR.7448128</t>
  </si>
  <si>
    <t>https://community.secop.gov.co/Public/Tendering/ContractDetailView/Index?UniqueIdentifier=CO1.PCCNTR.7449211</t>
  </si>
  <si>
    <t>https://community.secop.gov.co/Public/Tendering/ContractDetailView/Index?UniqueIdentifier=CO1.PCCNTR.7455262</t>
  </si>
  <si>
    <t>https://community.secop.gov.co/Public/Tendering/ContractDetailView/Index?UniqueIdentifier=CO1.PCCNTR.7455597</t>
  </si>
  <si>
    <t>https://community.secop.gov.co/Public/Tendering/ContractDetailView/Index?UniqueIdentifier=CO1.PCCNTR.7458206</t>
  </si>
  <si>
    <t>https://community.secop.gov.co/Public/Tendering/ContractDetailView/Index?UniqueIdentifier=CO1.PCCNTR.7448123</t>
  </si>
  <si>
    <t>https://community.secop.gov.co/Public/Tendering/ContractDetailView/Index?UniqueIdentifier=CO1.PCCNTR.7449204</t>
  </si>
  <si>
    <t>https://community.secop.gov.co/Public/Tendering/ContractDetailView/Index?UniqueIdentifier=CO1.PCCNTR.7455894</t>
  </si>
  <si>
    <t>https://community.secop.gov.co/Public/Tendering/ContractDetailView/Index?UniqueIdentifier=CO1.PCCNTR.7454369</t>
  </si>
  <si>
    <t>https://community.secop.gov.co/Public/Tendering/ContractDetailView/Index?UniqueIdentifier=CO1.PCCNTR.7458020</t>
  </si>
  <si>
    <t>https://community.secop.gov.co/Public/Tendering/ContractDetailView/Index?UniqueIdentifier=CO1.PCCNTR.7447666</t>
  </si>
  <si>
    <t>https://community.secop.gov.co/Public/Tendering/ContractDetailView/Index?UniqueIdentifier=CO1.PCCNTR.7455579</t>
  </si>
  <si>
    <t>https://community.secop.gov.co/Public/Tendering/ContractDetailView/Index?UniqueIdentifier=CO1.PCCNTR.7448783</t>
  </si>
  <si>
    <t>https://community.secop.gov.co/Public/Tendering/ContractDetailView/Index?UniqueIdentifier=CO1.PCCNTR.7457698</t>
  </si>
  <si>
    <t>https://community.secop.gov.co/Public/Tendering/ContractDetailView/Index?UniqueIdentifier=CO1.PCCNTR.7447661</t>
  </si>
  <si>
    <t>https://community.secop.gov.co/Public/Tendering/ContractDetailView/Index?UniqueIdentifier=CO1.PCCNTR.7454118</t>
  </si>
  <si>
    <t>https://community.secop.gov.co/Public/Tendering/ContractDetailView/Index?UniqueIdentifier=CO1.PCCNTR.7455853</t>
  </si>
  <si>
    <t>https://community.secop.gov.co/Public/Tendering/ContractDetailView/Index?UniqueIdentifier=CO1.PCCNTR.7447105</t>
  </si>
  <si>
    <t>https://community.secop.gov.co/Public/Tendering/ContractDetailView/Index?UniqueIdentifier=CO1.PCCNTR.7448778</t>
  </si>
  <si>
    <t>https://community.secop.gov.co/Public/Tendering/ContractDetailView/Index?UniqueIdentifier=CO1.PCCNTR.7439262</t>
  </si>
  <si>
    <t>https://community.secop.gov.co/Public/Tendering/ContractDetailView/Index?UniqueIdentifier=CO1.PCCNTR.7453908</t>
  </si>
  <si>
    <t>https://community.secop.gov.co/Public/Tendering/ContractDetailView/Index?UniqueIdentifier=CO1.PCCNTR.7455629</t>
  </si>
  <si>
    <t>https://community.secop.gov.co/Public/Tendering/ContractDetailView/Index?UniqueIdentifier=CO1.PCCNTR.7455197</t>
  </si>
  <si>
    <t>https://community.secop.gov.co/Public/Tendering/ContractDetailView/Index?UniqueIdentifier=CO1.PCCNTR.7447403</t>
  </si>
  <si>
    <t>https://community.secop.gov.co/Public/Tendering/ContractDetailView/Index?UniqueIdentifier=CO1.PCCNTR.7448776</t>
  </si>
  <si>
    <t>https://community.secop.gov.co/Public/Tendering/ContractDetailView/Index?UniqueIdentifier=CO1.PCCNTR.7437467</t>
  </si>
  <si>
    <t>https://community.secop.gov.co/Public/Tendering/ContractDetailView/Index?UniqueIdentifier=CO1.PCCNTR.7446171</t>
  </si>
  <si>
    <t>https://community.secop.gov.co/Public/Tendering/ContractDetailView/Index?UniqueIdentifier=CO1.PCCNTR.7448773</t>
  </si>
  <si>
    <t>https://community.secop.gov.co/Public/Tendering/ContractDetailView/Index?UniqueIdentifier=CO1.PCCNTR.7438020</t>
  </si>
  <si>
    <t>https://community.secop.gov.co/Public/Tendering/ContractDetailView/Index?UniqueIdentifier=CO1.PCCNTR.7453743</t>
  </si>
  <si>
    <t>https://community.secop.gov.co/Public/Tendering/ContractDetailView/Index?UniqueIdentifier=CO1.PCCNTR.7437958</t>
  </si>
  <si>
    <t>https://community.secop.gov.co/Public/Tendering/ContractDetailView/Index?UniqueIdentifier=CO1.PCCNTR.7437902</t>
  </si>
  <si>
    <t>https://community.secop.gov.co/Public/Tendering/ContractDetailView/Index?UniqueIdentifier=CO1.PCCNTR.7457687</t>
  </si>
  <si>
    <t>https://community.secop.gov.co/Public/Tendering/ContractDetailView/Index?UniqueIdentifier=CO1.PCCNTR.7445884</t>
  </si>
  <si>
    <t>https://community.secop.gov.co/Public/Tendering/ContractDetailView/Index?UniqueIdentifier=CO1.PCCNTR.7448761</t>
  </si>
  <si>
    <t>https://community.secop.gov.co/Public/Tendering/ContractDetailView/Index?UniqueIdentifier=CO1.PCCNTR.7453725</t>
  </si>
  <si>
    <t>https://community.secop.gov.co/Public/Tendering/ContractDetailView/Index?UniqueIdentifier=CO1.PCCNTR.7457665</t>
  </si>
  <si>
    <t>https://community.secop.gov.co/Public/Tendering/ContractDetailView/Index?UniqueIdentifier=CO1.PCCNTR.7457653</t>
  </si>
  <si>
    <t>https://community.secop.gov.co/Public/Tendering/ContractDetailView/Index?UniqueIdentifier=CO1.PCCNTR.7445877</t>
  </si>
  <si>
    <t>https://community.secop.gov.co/Public/Tendering/ContractDetailView/Index?UniqueIdentifier=CO1.PCCNTR.7449108</t>
  </si>
  <si>
    <t>https://community.secop.gov.co/Public/Tendering/ContractDetailView/Index?UniqueIdentifier=CO1.PCCNTR.7436869</t>
  </si>
  <si>
    <t>https://community.secop.gov.co/Public/Tendering/ContractDetailView/Index?UniqueIdentifier=CO1.PCCNTR.7443775</t>
  </si>
  <si>
    <t>https://community.secop.gov.co/Public/Tendering/ContractDetailView/Index?UniqueIdentifier=CO1.PCCNTR.7453089</t>
  </si>
  <si>
    <t>https://community.secop.gov.co/Public/Tendering/ContractDetailView/Index?UniqueIdentifier=CO1.PCCNTR.7436842</t>
  </si>
  <si>
    <t>https://community.secop.gov.co/Public/Tendering/ContractDetailView/Index?UniqueIdentifier=CO1.PCCNTR.7448738</t>
  </si>
  <si>
    <t>https://community.secop.gov.co/Public/Tendering/ContractDetailView/Index?UniqueIdentifier=CO1.PCCNTR.7443394</t>
  </si>
  <si>
    <t>https://community.secop.gov.co/Public/Tendering/ContractDetailView/Index?UniqueIdentifier=CO1.PCCNTR.7443373</t>
  </si>
  <si>
    <t>https://community.secop.gov.co/Public/Tendering/ContractDetailView/Index?UniqueIdentifier=CO1.PCCNTR.7436142</t>
  </si>
  <si>
    <t>https://community.secop.gov.co/Public/Tendering/ContractDetailView/Index?UniqueIdentifier=CO1.PCCNTR.7448297</t>
  </si>
  <si>
    <t>https://community.secop.gov.co/Public/Tendering/ContractDetailView/Index?UniqueIdentifier=CO1.PCCNTR.7440964</t>
  </si>
  <si>
    <t>https://community.secop.gov.co/Public/Tendering/ContractDetailView/Index?UniqueIdentifier=CO1.PCCNTR.7440048</t>
  </si>
  <si>
    <t>https://community.secop.gov.co/Public/Tendering/ContractDetailView/Index?UniqueIdentifier=CO1.PCCNTR.7452725</t>
  </si>
  <si>
    <t>https://community.secop.gov.co/Public/Tendering/ContractDetailView/Index?UniqueIdentifier=CO1.PCCNTR.7435785</t>
  </si>
  <si>
    <t>https://community.secop.gov.co/Public/Tendering/ContractDetailView/Index?UniqueIdentifier=CO1.PCCNTR.7448726</t>
  </si>
  <si>
    <t>https://community.secop.gov.co/Public/Tendering/ContractDetailView/Index?UniqueIdentifier=CO1.PCCNTR.7448718</t>
  </si>
  <si>
    <t>https://community.secop.gov.co/Public/Tendering/ContractDetailView/Index?UniqueIdentifier=CO1.PCCNTR.7452415</t>
  </si>
  <si>
    <t>https://community.secop.gov.co/Public/Tendering/ContractDetailView/Index?UniqueIdentifier=CO1.PCCNTR.7435738</t>
  </si>
  <si>
    <t>https://community.secop.gov.co/Public/Tendering/ContractDetailView/Index?UniqueIdentifier=CO1.PCCNTR.7431311</t>
  </si>
  <si>
    <t>https://community.secop.gov.co/Public/Tendering/ContractDetailView/Index?UniqueIdentifier=CO1.PCCNTR.7440038</t>
  </si>
  <si>
    <t>https://community.secop.gov.co/Public/Tendering/ContractDetailView/Index?UniqueIdentifier=CO1.PCCNTR.7448382</t>
  </si>
  <si>
    <t>https://community.secop.gov.co/Public/Tendering/ContractDetailView/Index?UniqueIdentifier=CO1.PCCNTR.7448368</t>
  </si>
  <si>
    <t>https://community.secop.gov.co/Public/Tendering/ContractDetailView/Index?UniqueIdentifier=CO1.PCCNTR.7452135</t>
  </si>
  <si>
    <t>https://community.secop.gov.co/Public/Tendering/ContractDetailView/Index?UniqueIdentifier=CO1.PCCNTR.7451509</t>
  </si>
  <si>
    <t>https://community.secop.gov.co/Public/Tendering/ContractDetailView/Index?UniqueIdentifier=CO1.PCCNTR.7433355</t>
  </si>
  <si>
    <t>https://community.secop.gov.co/Public/Tendering/ContractDetailView/Index?UniqueIdentifier=CO1.PCCNTR.7440030</t>
  </si>
  <si>
    <t>https://community.secop.gov.co/Public/Tendering/ContractDetailView/Index?UniqueIdentifier=CO1.PCCNTR.7439277</t>
  </si>
  <si>
    <t>https://community.secop.gov.co/Public/Tendering/ContractDetailView/Index?UniqueIdentifier=CO1.PCCNTR.7450667</t>
  </si>
  <si>
    <t>https://community.secop.gov.co/Public/Tendering/ContractDetailView/Index?UniqueIdentifier=CO1.PCCNTR.7435498</t>
  </si>
  <si>
    <t>https://community.secop.gov.co/Public/Tendering/ContractDetailView/Index?UniqueIdentifier=CO1.PCCNTR.7430898</t>
  </si>
  <si>
    <t>https://community.secop.gov.co/Public/Tendering/ContractDetailView/Index?UniqueIdentifier=CO1.PCCNTR.7430793</t>
  </si>
  <si>
    <t>https://community.secop.gov.co/Public/Tendering/ContractDetailView/Index?UniqueIdentifier=CO1.PCCNTR.7433348</t>
  </si>
  <si>
    <t>https://community.secop.gov.co/Public/Tendering/ContractDetailView/Index?UniqueIdentifier=CO1.PCCNTR.7435120</t>
  </si>
  <si>
    <t>https://community.secop.gov.co/Public/Tendering/ContractDetailView/Index?UniqueIdentifier=CO1.PCCNTR.7450937</t>
  </si>
  <si>
    <t>https://community.secop.gov.co/Public/Tendering/ContractDetailView/Index?UniqueIdentifier=CO1.PCCNTR.7450072</t>
  </si>
  <si>
    <t>https://community.secop.gov.co/Public/Tendering/ContractDetailView/Index?UniqueIdentifier=CO1.PCCNTR.7430862</t>
  </si>
  <si>
    <t>https://community.secop.gov.co/Public/Tendering/ContractDetailView/Index?UniqueIdentifier=CO1.PCCNTR.7433342</t>
  </si>
  <si>
    <t>https://community.secop.gov.co/Public/Tendering/ContractDetailView/Index?UniqueIdentifier=CO1.PCCNTR.7434257</t>
  </si>
  <si>
    <t>https://community.secop.gov.co/Public/Tendering/ContractDetailView/Index?UniqueIdentifier=CO1.PCCNTR.7430747</t>
  </si>
  <si>
    <t>https://community.secop.gov.co/Public/Tendering/ContractDetailView/Index?UniqueIdentifier=CO1.PCCNTR.7433419</t>
  </si>
  <si>
    <t>https://community.secop.gov.co/Public/Tendering/ContractDetailView/Index?UniqueIdentifier=CO1.PCCNTR.7430260</t>
  </si>
  <si>
    <t>https://community.secop.gov.co/Public/Tendering/ContractDetailView/Index?UniqueIdentifier=CO1.PCCNTR.7429208</t>
  </si>
  <si>
    <t>https://community.secop.gov.co/Public/Tendering/ContractDetailView/Index?UniqueIdentifier=CO1.PCCNTR.7434246</t>
  </si>
  <si>
    <t>https://community.secop.gov.co/Public/Tendering/ContractDetailView/Index?UniqueIdentifier=CO1.PCCNTR.7430062</t>
  </si>
  <si>
    <t>https://community.secop.gov.co/Public/Tendering/ContractDetailView/Index?UniqueIdentifier=CO1.PCCNTR.7428791</t>
  </si>
  <si>
    <t>https://community.secop.gov.co/Public/Tendering/ContractDetailView/Index?UniqueIdentifier=CO1.PCCNTR.7434244</t>
  </si>
  <si>
    <t>https://community.secop.gov.co/Public/Tendering/ContractDetailView/Index?UniqueIdentifier=CO1.PCCNTR.7433316</t>
  </si>
  <si>
    <t>https://community.secop.gov.co/Public/Tendering/ContractDetailView/Index?UniqueIdentifier=CO1.PCCNTR.7425441</t>
  </si>
  <si>
    <t>https://community.secop.gov.co/Public/Tendering/ContractDetailView/Index?UniqueIdentifier=CO1.PCCNTR.7430209</t>
  </si>
  <si>
    <t>https://community.secop.gov.co/Public/Tendering/ContractDetailView/Index?UniqueIdentifier=CO1.PCCNTR.7428859</t>
  </si>
  <si>
    <t>https://community.secop.gov.co/Public/Tendering/ContractDetailView/Index?UniqueIdentifier=CO1.PCCNTR.7433377</t>
  </si>
  <si>
    <t>https://community.secop.gov.co/Public/Tendering/ContractDetailView/Index?UniqueIdentifier=CO1.PCCNTR.7433366</t>
  </si>
  <si>
    <t>https://community.secop.gov.co/Public/Tendering/ContractDetailView/Index?UniqueIdentifier=CO1.PCCNTR.7433314</t>
  </si>
  <si>
    <t>https://community.secop.gov.co/Public/Tendering/ContractDetailView/Index?UniqueIdentifier=CO1.PCCNTR.7425068</t>
  </si>
  <si>
    <t>https://community.secop.gov.co/Public/Tendering/ContractDetailView/Index?UniqueIdentifier=CO1.PCCNTR.7430007</t>
  </si>
  <si>
    <t>https://community.secop.gov.co/Public/Tendering/ContractDetailView/Index?UniqueIdentifier=CO1.PCCNTR.7433313</t>
  </si>
  <si>
    <t>https://community.secop.gov.co/Public/Tendering/ContractDetailView/Index?UniqueIdentifier=CO1.PCCNTR.7424928</t>
  </si>
  <si>
    <t>https://community.secop.gov.co/Public/Tendering/ContractDetailView/Index?UniqueIdentifier=CO1.PCCNTR.7422339</t>
  </si>
  <si>
    <t>https://community.secop.gov.co/Public/Tendering/ContractDetailView/Index?UniqueIdentifier=CO1.PCCNTR.7431859</t>
  </si>
  <si>
    <t>https://community.secop.gov.co/Public/Tendering/ContractDetailView/Index?UniqueIdentifier=CO1.PCCNTR.7429782</t>
  </si>
  <si>
    <t>https://community.secop.gov.co/Public/Tendering/ContractDetailView/Index?UniqueIdentifier=CO1.PCCNTR.7425024</t>
  </si>
  <si>
    <t>https://community.secop.gov.co/Public/Tendering/ContractDetailView/Index?UniqueIdentifier=CO1.PCCNTR.7428844</t>
  </si>
  <si>
    <t>https://community.secop.gov.co/Public/Tendering/ContractDetailView/Index?UniqueIdentifier=CO1.PCCNTR.7422303</t>
  </si>
  <si>
    <t>https://community.secop.gov.co/Public/Tendering/ContractDetailView/Index?UniqueIdentifier=CO1.PCCNTR.7431928</t>
  </si>
  <si>
    <t>https://community.secop.gov.co/Public/Tendering/ContractDetailView/Index?UniqueIdentifier=CO1.PCCNTR.7424911</t>
  </si>
  <si>
    <t>https://community.secop.gov.co/Public/Tendering/ContractDetailView/Index?UniqueIdentifier=CO1.PCCNTR.7428620</t>
  </si>
  <si>
    <t>https://community.secop.gov.co/Public/Tendering/ContractDetailView/Index?UniqueIdentifier=CO1.PCCNTR.7429452</t>
  </si>
  <si>
    <t>https://community.secop.gov.co/Public/Tendering/ContractDetailView/Index?UniqueIdentifier=CO1.PCCNTR.7429818</t>
  </si>
  <si>
    <t>https://community.secop.gov.co/Public/Tendering/ContractDetailView/Index?UniqueIdentifier=CO1.PCCNTR.7431902</t>
  </si>
  <si>
    <t>https://community.secop.gov.co/Public/Tendering/ContractDetailView/Index?UniqueIdentifier=CO1.PCCNTR.7424386</t>
  </si>
  <si>
    <t>https://community.secop.gov.co/Public/Tendering/ContractDetailView/Index?UniqueIdentifier=CO1.PCCNTR.7421892</t>
  </si>
  <si>
    <t>https://community.secop.gov.co/Public/Tendering/ContractDetailView/Index?UniqueIdentifier=CO1.PCCNTR.7428083</t>
  </si>
  <si>
    <t>https://community.secop.gov.co/Public/Tendering/ContractDetailView/Index?UniqueIdentifier=CO1.PCCNTR.7429400</t>
  </si>
  <si>
    <t>https://community.secop.gov.co/Public/Tendering/ContractDetailView/Index?UniqueIdentifier=CO1.PCCNTR.7423883</t>
  </si>
  <si>
    <t>https://community.secop.gov.co/Public/Tendering/ContractDetailView/Index?UniqueIdentifier=CO1.PCCNTR.7427817</t>
  </si>
  <si>
    <t>https://community.secop.gov.co/Public/Tendering/ContractDetailView/Index?UniqueIdentifier=CO1.PCCNTR.7421880</t>
  </si>
  <si>
    <t>https://community.secop.gov.co/Public/Tendering/ContractDetailView/Index?UniqueIdentifier=CO1.PCCNTR.7420447</t>
  </si>
  <si>
    <t>https://community.secop.gov.co/Public/Tendering/ContractDetailView/Index?UniqueIdentifier=CO1.PCCNTR.7431805</t>
  </si>
  <si>
    <t>https://community.secop.gov.co/Public/Tendering/ContractDetailView/Index?UniqueIdentifier=CO1.PCCNTR.7424038</t>
  </si>
  <si>
    <t>https://community.secop.gov.co/Public/Tendering/ContractDetailView/Index?UniqueIdentifier=CO1.PCCNTR.7429436</t>
  </si>
  <si>
    <t>https://community.secop.gov.co/Public/Tendering/ContractDetailView/Index?UniqueIdentifier=CO1.PCCNTR.7431374</t>
  </si>
  <si>
    <t>https://community.secop.gov.co/Public/Tendering/ContractDetailView/Index?UniqueIdentifier=CO1.PCCNTR.7423687</t>
  </si>
  <si>
    <t>https://community.secop.gov.co/Public/Tendering/ContractDetailView/Index?UniqueIdentifier=CO1.PCCNTR.7426887</t>
  </si>
  <si>
    <t>https://community.secop.gov.co/Public/Tendering/ContractDetailView/Index?UniqueIdentifier=CO1.PCCNTR.7420441</t>
  </si>
  <si>
    <t>https://community.secop.gov.co/Public/Tendering/ContractDetailView/Index?UniqueIdentifier=CO1.PCCNTR.7426832</t>
  </si>
  <si>
    <t>https://community.secop.gov.co/Public/Tendering/ContractDetailView/Index?UniqueIdentifier=CO1.PCCNTR.7421864</t>
  </si>
  <si>
    <t>https://community.secop.gov.co/Public/Tendering/ContractDetailView/Index?UniqueIdentifier=CO1.PCCNTR.7429334</t>
  </si>
  <si>
    <t>https://community.secop.gov.co/Public/Tendering/ContractDetailView/Index?UniqueIdentifier=CO1.PCCNTR.7431472</t>
  </si>
  <si>
    <t>https://community.secop.gov.co/Public/Tendering/ContractDetailView/Index?UniqueIdentifier=CO1.PCCNTR.7423862</t>
  </si>
  <si>
    <t>https://community.secop.gov.co/Public/Tendering/ContractDetailView/Index?UniqueIdentifier=CO1.PCCNTR.7420425</t>
  </si>
  <si>
    <t>https://community.secop.gov.co/Public/Tendering/ContractDetailView/Index?UniqueIdentifier=CO1.PCCNTR.7429405</t>
  </si>
  <si>
    <t>https://community.secop.gov.co/Public/Tendering/ContractDetailView/Index?UniqueIdentifier=CO1.PCCNTR.7429401</t>
  </si>
  <si>
    <t>https://community.secop.gov.co/Public/Tendering/ContractDetailView/Index?UniqueIdentifier=CO1.PCCNTR.7431353</t>
  </si>
  <si>
    <t>https://community.secop.gov.co/Public/Tendering/ContractDetailView/Index?UniqueIdentifier=CO1.PCCNTR.7423598</t>
  </si>
  <si>
    <t>https://community.secop.gov.co/Public/Tendering/ContractDetailView/Index?UniqueIdentifier=CO1.PCCNTR.7426246</t>
  </si>
  <si>
    <t>https://community.secop.gov.co/Public/Tendering/ContractDetailView/Index?UniqueIdentifier=CO1.PCCNTR.7421538</t>
  </si>
  <si>
    <t>https://community.secop.gov.co/Public/Tendering/ContractDetailView/Index?UniqueIdentifier=CO1.PCCNTR.7420088</t>
  </si>
  <si>
    <t>https://community.secop.gov.co/Public/Tendering/ContractDetailView/Index?UniqueIdentifier=CO1.PCCNTR.7423815</t>
  </si>
  <si>
    <t>https://community.secop.gov.co/Public/Tendering/ContractDetailView/Index?UniqueIdentifier=CO1.PCCNTR.7426720</t>
  </si>
  <si>
    <t>https://community.secop.gov.co/Public/Tendering/ContractDetailView/Index?UniqueIdentifier=CO1.PCCNTR.7431438</t>
  </si>
  <si>
    <t>https://community.secop.gov.co/Public/Tendering/ContractDetailView/Index?UniqueIdentifier=CO1.PCCNTR.7422076</t>
  </si>
  <si>
    <t>https://community.secop.gov.co/Public/Tendering/ContractDetailView/Index?UniqueIdentifier=CO1.PCCNTR.7426656</t>
  </si>
  <si>
    <t>https://community.secop.gov.co/Public/Tendering/ContractDetailView/Index?UniqueIdentifier=CO1.PCCNTR.7421850</t>
  </si>
  <si>
    <t>https://community.secop.gov.co/Public/Tendering/ContractDetailView/Index?UniqueIdentifier=CO1.PCCNTR.7419384</t>
  </si>
  <si>
    <t>https://community.secop.gov.co/Public/Tendering/ContractDetailView/Index?UniqueIdentifier=CO1.PCCNTR.7431323</t>
  </si>
  <si>
    <t>https://community.secop.gov.co/Public/Tendering/ContractDetailView/Index?UniqueIdentifier=CO1.PCCNTR.7431319</t>
  </si>
  <si>
    <t>https://community.secop.gov.co/Public/Tendering/ContractDetailView/Index?UniqueIdentifier=CO1.PCCNTR.7426630</t>
  </si>
  <si>
    <t>https://community.secop.gov.co/Public/Tendering/ContractDetailView/Index?UniqueIdentifier=CO1.PCCNTR.7421531</t>
  </si>
  <si>
    <t>https://community.secop.gov.co/Public/Tendering/ContractDetailView/Index?UniqueIdentifier=CO1.PCCNTR.7423323</t>
  </si>
  <si>
    <t>https://community.secop.gov.co/Public/Tendering/ContractDetailView/Index?UniqueIdentifier=CO1.PCCNTR.7419355</t>
  </si>
  <si>
    <t>https://community.secop.gov.co/Public/Tendering/ContractDetailView/Index?UniqueIdentifier=CO1.PCCNTR.7419067</t>
  </si>
  <si>
    <t>https://community.secop.gov.co/Public/Tendering/ContractDetailView/Index?UniqueIdentifier=CO1.PCCNTR.7414870</t>
  </si>
  <si>
    <t>https://community.secop.gov.co/Public/Tendering/ContractDetailView/Index?UniqueIdentifier=CO1.PCCNTR.7423093</t>
  </si>
  <si>
    <t>https://community.secop.gov.co/Public/Tendering/ContractDetailView/Index?UniqueIdentifier=CO1.PCCNTR.7426449</t>
  </si>
  <si>
    <t>https://community.secop.gov.co/Public/Tendering/ContractDetailView/Index?UniqueIdentifier=CO1.PCCNTR.7414846</t>
  </si>
  <si>
    <t>https://community.secop.gov.co/Public/Tendering/ContractDetailView/Index?UniqueIdentifier=CO1.PCCNTR.7418874</t>
  </si>
  <si>
    <t>https://community.secop.gov.co/Public/Tendering/ContractDetailView/Index?UniqueIdentifier=CO1.PCCNTR.7423034</t>
  </si>
  <si>
    <t>https://community.secop.gov.co/Public/Tendering/ContractDetailView/Index?UniqueIdentifier=CO1.PCCNTR.7422365</t>
  </si>
  <si>
    <t>https://community.secop.gov.co/Public/Tendering/ContractDetailView/Index?UniqueIdentifier=CO1.PCCNTR.7426301</t>
  </si>
  <si>
    <t>https://community.secop.gov.co/Public/Tendering/ContractDetailView/Index?UniqueIdentifier=CO1.PCCNTR.7424972</t>
  </si>
  <si>
    <t>https://community.secop.gov.co/Public/Tendering/ContractDetailView/Index?UniqueIdentifier=CO1.PCCNTR.7421950</t>
  </si>
  <si>
    <t>https://community.secop.gov.co/Public/Tendering/ContractDetailView/Index?UniqueIdentifier=CO1.PCCNTR.7418942</t>
  </si>
  <si>
    <t>https://community.secop.gov.co/Public/Tendering/ContractDetailView/Index?UniqueIdentifier=CO1.PCCNTR.7414358</t>
  </si>
  <si>
    <t>https://community.secop.gov.co/Public/Tendering/ContractDetailView/Index?UniqueIdentifier=CO1.PCCNTR.7421837</t>
  </si>
  <si>
    <t>https://community.secop.gov.co/Public/Tendering/ContractDetailView/Index?UniqueIdentifier=CO1.PCCNTR.7418325</t>
  </si>
  <si>
    <t>https://community.secop.gov.co/Public/Tendering/ContractDetailView/Index?UniqueIdentifier=CO1.PCCNTR.7414326</t>
  </si>
  <si>
    <t>https://community.secop.gov.co/Public/Tendering/ContractDetailView/Index?UniqueIdentifier=CO1.PCCNTR.7421826</t>
  </si>
  <si>
    <t>https://community.secop.gov.co/Public/Tendering/ContractDetailView/Index?UniqueIdentifier=CO1.PCCNTR.7421737</t>
  </si>
  <si>
    <t>https://community.secop.gov.co/Public/Tendering/ContractDetailView/Index?UniqueIdentifier=CO1.PCCNTR.7418222</t>
  </si>
  <si>
    <t>https://community.secop.gov.co/Public/Tendering/ContractDetailView/Index?UniqueIdentifier=CO1.PCCNTR.7417854</t>
  </si>
  <si>
    <t>https://community.secop.gov.co/Public/Tendering/ContractDetailView/Index?UniqueIdentifier=CO1.PCCNTR.7414022</t>
  </si>
  <si>
    <t>https://community.secop.gov.co/Public/Tendering/ContractDetailView/Index?UniqueIdentifier=CO1.PCCNTR.7409190</t>
  </si>
  <si>
    <t>https://community.secop.gov.co/Public/Tendering/ContractDetailView/Index?UniqueIdentifier=CO1.PCCNTR.7413487</t>
  </si>
  <si>
    <t>https://community.secop.gov.co/Public/Tendering/ContractDetailView/Index?UniqueIdentifier=CO1.PCCNTR.7421926</t>
  </si>
  <si>
    <t>https://community.secop.gov.co/Public/Tendering/ContractDetailView/Index?UniqueIdentifier=CO1.PCCNTR.7417923</t>
  </si>
  <si>
    <t>https://community.secop.gov.co/Public/Tendering/ContractDetailView/Index?UniqueIdentifier=CO1.PCCNTR.7413473</t>
  </si>
  <si>
    <t>https://community.secop.gov.co/Public/Tendering/ContractDetailView/Index?UniqueIdentifier=CO1.PCCNTR.7409410</t>
  </si>
  <si>
    <t>https://community.secop.gov.co/Public/Tendering/ContractDetailView/Index?UniqueIdentifier=CO1.PCCNTR.7421819</t>
  </si>
  <si>
    <t>https://community.secop.gov.co/Public/Tendering/ContractDetailView/Index?UniqueIdentifier=CO1.PCCNTR.7403211</t>
  </si>
  <si>
    <t>https://community.secop.gov.co/Public/Tendering/ContractDetailView/Index?UniqueIdentifier=CO1.PCCNTR.7421729</t>
  </si>
  <si>
    <t>https://community.secop.gov.co/Public/Tendering/ContractDetailView/Index?UniqueIdentifier=CO1.PCCNTR.7416300</t>
  </si>
  <si>
    <t>https://community.secop.gov.co/Public/Tendering/ContractDetailView/Index?UniqueIdentifier=CO1.PCCNTR.7413353</t>
  </si>
  <si>
    <t>https://community.secop.gov.co/Public/Tendering/ContractDetailView/Index?UniqueIdentifier=CO1.PCCNTR.7411370</t>
  </si>
  <si>
    <t>https://community.secop.gov.co/Public/Tendering/ContractDetailView/Index?UniqueIdentifier=CO1.PCCNTR.7415985</t>
  </si>
  <si>
    <t>https://community.secop.gov.co/Public/Tendering/ContractDetailView/Index?UniqueIdentifier=CO1.PCCNTR.7421913</t>
  </si>
  <si>
    <t>https://community.secop.gov.co/Public/Tendering/ContractDetailView/Index?UniqueIdentifier=CO1.PCCNTR.7421807</t>
  </si>
  <si>
    <t>https://community.secop.gov.co/Public/Tendering/ContractDetailView/Index?UniqueIdentifier=CO1.PCCNTR.7414920</t>
  </si>
  <si>
    <t>https://community.secop.gov.co/Public/Tendering/ContractDetailView/Index?UniqueIdentifier=CO1.PCCNTR.7406765</t>
  </si>
  <si>
    <t>https://community.secop.gov.co/Public/Tendering/ContractDetailView/Index?UniqueIdentifier=CO1.PCCNTR.7411359</t>
  </si>
  <si>
    <t>https://community.secop.gov.co/Public/Tendering/ContractDetailView/Index?UniqueIdentifier=CO1.PCCNTR.7415562</t>
  </si>
  <si>
    <t>https://community.secop.gov.co/Public/Tendering/ContractDetailView/Index?UniqueIdentifier=CO1.PCCNTR.7406188</t>
  </si>
  <si>
    <t>https://community.secop.gov.co/Public/Tendering/ContractDetailView/Index?UniqueIdentifier=CO1.PCCNTR.7403076</t>
  </si>
  <si>
    <t>https://community.secop.gov.co/Public/Tendering/ContractDetailView/Index?UniqueIdentifier=CO1.PCCNTR.7409142</t>
  </si>
  <si>
    <t>https://community.secop.gov.co/Public/Tendering/ContractDetailView/Index?UniqueIdentifier=CO1.PCCNTR.7410167</t>
  </si>
  <si>
    <t>https://community.secop.gov.co/Public/Tendering/ContractDetailView/Index?UniqueIdentifier=CO1.PCCNTR.7403020</t>
  </si>
  <si>
    <t>https://community.secop.gov.co/Public/Tendering/ContractDetailView/Index?UniqueIdentifier=CO1.PCCNTR.7409116</t>
  </si>
  <si>
    <t>https://community.secop.gov.co/Public/Tendering/ContractDetailView/Index?UniqueIdentifier=CO1.PCCNTR.7410160</t>
  </si>
  <si>
    <t>https://community.secop.gov.co/Public/Tendering/ContractDetailView/Index?UniqueIdentifier=CO1.PCCNTR.7405476</t>
  </si>
  <si>
    <t>https://community.secop.gov.co/Public/Tendering/ContractDetailView/Index?UniqueIdentifier=CO1.PCCNTR.7410153</t>
  </si>
  <si>
    <t>https://community.secop.gov.co/Public/Tendering/ContractDetailView/Index?UniqueIdentifier=CO1.PCCNTR.7409633</t>
  </si>
  <si>
    <t>https://community.secop.gov.co/Public/Tendering/ContractDetailView/Index?UniqueIdentifier=CO1.PCCNTR.7409607</t>
  </si>
  <si>
    <t>https://community.secop.gov.co/Public/Tendering/ContractDetailView/Index?UniqueIdentifier=CO1.PCCNTR.7405415</t>
  </si>
  <si>
    <t>https://community.secop.gov.co/Public/Tendering/ContractDetailView/Index?UniqueIdentifier=CO1.PCCNTR.7408586</t>
  </si>
  <si>
    <t>https://community.secop.gov.co/Public/Tendering/ContractDetailView/Index?UniqueIdentifier=CO1.PCCNTR.7402525</t>
  </si>
  <si>
    <t>https://community.secop.gov.co/Public/Tendering/ContractDetailView/Index?UniqueIdentifier=CO1.PCCNTR.7399802</t>
  </si>
  <si>
    <t>https://community.secop.gov.co/Public/Tendering/ContractDetailView/Index?UniqueIdentifier=CO1.PCCNTR.7402197</t>
  </si>
  <si>
    <t>https://community.secop.gov.co/Public/Tendering/ContractDetailView/Index?UniqueIdentifier=CO1.PCCNTR.7404773</t>
  </si>
  <si>
    <t>https://community.secop.gov.co/Public/Tendering/ContractDetailView/Index?UniqueIdentifier=CO1.PCCNTR.7399555</t>
  </si>
  <si>
    <t>https://community.secop.gov.co/Public/Tendering/ContractDetailView/Index?UniqueIdentifier=CO1.PCCNTR.7408428</t>
  </si>
  <si>
    <t>https://community.secop.gov.co/Public/Tendering/ContractDetailView/Index?UniqueIdentifier=CO1.PCCNTR.7404635</t>
  </si>
  <si>
    <t>https://community.secop.gov.co/Public/Tendering/ContractDetailView/Index?UniqueIdentifier=CO1.PCCNTR.7408040</t>
  </si>
  <si>
    <t>https://community.secop.gov.co/Public/Tendering/ContractDetailView/Index?UniqueIdentifier=CO1.PCCNTR.7408016</t>
  </si>
  <si>
    <t>https://community.secop.gov.co/Public/Tendering/ContractDetailView/Index?UniqueIdentifier=CO1.PCCNTR.7399442</t>
  </si>
  <si>
    <t>https://community.secop.gov.co/Public/Tendering/ContractDetailView/Index?UniqueIdentifier=CO1.PCCNTR.7398507</t>
  </si>
  <si>
    <t>https://community.secop.gov.co/Public/Tendering/ContractDetailView/Index?UniqueIdentifier=CO1.PCCNTR.7393956</t>
  </si>
  <si>
    <t>https://community.secop.gov.co/Public/Tendering/ContractDetailView/Index?UniqueIdentifier=CO1.PCCNTR.7393937</t>
  </si>
  <si>
    <t>https://community.secop.gov.co/Public/Tendering/ContractDetailView/Index?UniqueIdentifier=CO1.PCCNTR.7404613</t>
  </si>
  <si>
    <t>https://community.secop.gov.co/Public/Tendering/ContractDetailView/Index?UniqueIdentifier=CO1.PCCNTR.7401496</t>
  </si>
  <si>
    <t>https://community.secop.gov.co/Public/Tendering/ContractDetailView/Index?UniqueIdentifier=CO1.PCCNTR.7393922</t>
  </si>
  <si>
    <t>https://community.secop.gov.co/Public/Tendering/ContractDetailView/Index?UniqueIdentifier=CO1.PCCNTR.7392701</t>
  </si>
  <si>
    <t>https://community.secop.gov.co/Public/Tendering/ContractDetailView/Index?UniqueIdentifier=CO1.PCCNTR.7403948</t>
  </si>
  <si>
    <t>https://community.secop.gov.co/Public/Tendering/ContractDetailView/Index?UniqueIdentifier=CO1.PCCNTR.7397364</t>
  </si>
  <si>
    <t>https://community.secop.gov.co/Public/Tendering/ContractDetailView/Index?UniqueIdentifier=CO1.PCCNTR.7399506</t>
  </si>
  <si>
    <t>https://community.secop.gov.co/Public/Tendering/ContractDetailView/Index?UniqueIdentifier=CO1.PCCNTR.7403766</t>
  </si>
  <si>
    <t>https://community.secop.gov.co/Public/Tendering/ContractDetailView/Index?UniqueIdentifier=CO1.PCCNTR.7399165</t>
  </si>
  <si>
    <t>https://community.secop.gov.co/Public/Tendering/ContractDetailView/Index?UniqueIdentifier=CO1.PCCNTR.7407780</t>
  </si>
  <si>
    <t>https://community.secop.gov.co/Public/Tendering/ContractDetailView/Index?UniqueIdentifier=CO1.PCCNTR.7401582</t>
  </si>
  <si>
    <t>https://community.secop.gov.co/Public/Tendering/ContractDetailView/Index?UniqueIdentifier=CO1.PCCNTR.7401322</t>
  </si>
  <si>
    <t>https://community.secop.gov.co/Public/Tendering/ContractDetailView/Index?UniqueIdentifier=CO1.PCCNTR.7401317</t>
  </si>
  <si>
    <t>https://community.secop.gov.co/Public/Tendering/ContractDetailView/Index?UniqueIdentifier=CO1.PCCNTR.7400368</t>
  </si>
  <si>
    <t>https://community.secop.gov.co/Public/Tendering/ContractDetailView/Index?UniqueIdentifier=CO1.PCCNTR.7398994</t>
  </si>
  <si>
    <t>https://community.secop.gov.co/Public/Tendering/ContractDetailView/Index?UniqueIdentifier=CO1.PCCNTR.7397435</t>
  </si>
  <si>
    <t>https://community.secop.gov.co/Public/Tendering/ContractDetailView/Index?UniqueIdentifier=CO1.PCCNTR.7403932</t>
  </si>
  <si>
    <t>https://community.secop.gov.co/Public/Tendering/ContractDetailView/Index?UniqueIdentifier=CO1.PCCNTR.7398698</t>
  </si>
  <si>
    <t>https://community.secop.gov.co/Public/Tendering/ContractDetailView/Index?UniqueIdentifier=CO1.PCCNTR.7407763</t>
  </si>
  <si>
    <t>https://community.secop.gov.co/Public/Tendering/ContractDetailView/Index?UniqueIdentifier=CO1.PCCNTR.7400367</t>
  </si>
  <si>
    <t>https://community.secop.gov.co/Public/Tendering/ContractDetailView/Index?UniqueIdentifier=CO1.PCCNTR.7396818</t>
  </si>
  <si>
    <t>https://community.secop.gov.co/Public/Tendering/ContractDetailView/Index?UniqueIdentifier=CO1.PCCNTR.7404006</t>
  </si>
  <si>
    <t>https://community.secop.gov.co/Public/Tendering/ContractDetailView/Index?UniqueIdentifier=CO1.PCCNTR.7407730</t>
  </si>
  <si>
    <t>https://community.secop.gov.co/Public/Tendering/ContractDetailView/Index?UniqueIdentifier=CO1.PCCNTR.7391605</t>
  </si>
  <si>
    <t>https://community.secop.gov.co/Public/Tendering/ContractDetailView/Index?UniqueIdentifier=CO1.PCCNTR.7399102</t>
  </si>
  <si>
    <t>https://community.secop.gov.co/Public/Tendering/ContractDetailView/Index?UniqueIdentifier=CO1.PCCNTR.7400649</t>
  </si>
  <si>
    <t>https://community.secop.gov.co/Public/Tendering/ContractDetailView/Index?UniqueIdentifier=CO1.PCCNTR.7407709</t>
  </si>
  <si>
    <t>https://community.secop.gov.co/Public/Tendering/ContractDetailView/Index?UniqueIdentifier=CO1.PCCNTR.7400642</t>
  </si>
  <si>
    <t>https://community.secop.gov.co/Public/Tendering/ContractDetailView/Index?UniqueIdentifier=CO1.PCCNTR.7390623</t>
  </si>
  <si>
    <t>https://community.secop.gov.co/Public/Tendering/ContractDetailView/Index?UniqueIdentifier=CO1.PCCNTR.7403681</t>
  </si>
  <si>
    <t>https://community.secop.gov.co/Public/Tendering/ContractDetailView/Index?UniqueIdentifier=CO1.PCCNTR.7398934</t>
  </si>
  <si>
    <t>https://community.secop.gov.co/Public/Tendering/ContractDetailView/Index?UniqueIdentifier=CO1.PCCNTR.7407290</t>
  </si>
  <si>
    <t>https://community.secop.gov.co/Public/Tendering/ContractDetailView/Index?UniqueIdentifier=CO1.PCCNTR.7403561</t>
  </si>
  <si>
    <t>https://community.secop.gov.co/Public/Tendering/ContractDetailView/Index?UniqueIdentifier=CO1.PCCNTR.7398933</t>
  </si>
  <si>
    <t>https://community.secop.gov.co/Public/Tendering/ContractDetailView/Index?UniqueIdentifier=CO1.PCCNTR.7399799</t>
  </si>
  <si>
    <t>https://community.secop.gov.co/Public/Tendering/ContractDetailView/Index?UniqueIdentifier=CO1.PCCNTR.7390619</t>
  </si>
  <si>
    <t>https://community.secop.gov.co/Public/Tendering/ContractDetailView/Index?UniqueIdentifier=CO1.PCCNTR.7407100</t>
  </si>
  <si>
    <t>https://community.secop.gov.co/Public/Tendering/ContractDetailView/Index?UniqueIdentifier=CO1.PCCNTR.7399784</t>
  </si>
  <si>
    <t>https://community.secop.gov.co/Public/Tendering/ContractDetailView/Index?UniqueIdentifier=CO1.PCCNTR.7399773</t>
  </si>
  <si>
    <t>https://community.secop.gov.co/Public/Tendering/ContractDetailView/Index?UniqueIdentifier=CO1.PCCNTR.7403670</t>
  </si>
  <si>
    <t>https://community.secop.gov.co/Public/Tendering/ContractDetailView/Index?UniqueIdentifier=CO1.PCCNTR.7390100</t>
  </si>
  <si>
    <t>https://community.secop.gov.co/Public/Tendering/ContractDetailView/Index?UniqueIdentifier=CO1.PCCNTR.7398906</t>
  </si>
  <si>
    <t>https://community.secop.gov.co/Public/Tendering/ContractDetailView/Index?UniqueIdentifier=CO1.PCCNTR.7395242</t>
  </si>
  <si>
    <t>https://community.secop.gov.co/Public/Tendering/ContractDetailView/Index?UniqueIdentifier=CO1.PCCNTR.7403654</t>
  </si>
  <si>
    <t>https://community.secop.gov.co/Public/Tendering/ContractDetailView/Index?UniqueIdentifier=CO1.PCCNTR.7407268</t>
  </si>
  <si>
    <t>https://community.secop.gov.co/Public/Tendering/ContractDetailView/Index?UniqueIdentifier=CO1.PCCNTR.7388404</t>
  </si>
  <si>
    <t>https://community.secop.gov.co/Public/Tendering/ContractDetailView/Index?UniqueIdentifier=CO1.PCCNTR.7398478</t>
  </si>
  <si>
    <t>https://community.secop.gov.co/Public/Tendering/ContractDetailView/Index?UniqueIdentifier=CO1.PCCNTR.7387800</t>
  </si>
  <si>
    <t>https://community.secop.gov.co/Public/Tendering/ContractDetailView/Index?UniqueIdentifier=CO1.PCCNTR.7403435</t>
  </si>
  <si>
    <t>https://community.secop.gov.co/Public/Tendering/ContractDetailView/Index?UniqueIdentifier=CO1.PCCNTR.7395169</t>
  </si>
  <si>
    <t>https://community.secop.gov.co/Public/Tendering/ContractDetailView/Index?UniqueIdentifier=CO1.PCCNTR.7407244</t>
  </si>
  <si>
    <t>https://community.secop.gov.co/Public/Tendering/ContractDetailView/Index?UniqueIdentifier=CO1.PCCNTR.7406797</t>
  </si>
  <si>
    <t>https://community.secop.gov.co/Public/Tendering/ContractDetailView/Index?UniqueIdentifier=CO1.PCCNTR.7387794</t>
  </si>
  <si>
    <t>https://community.secop.gov.co/Public/Tendering/ContractDetailView/Index?UniqueIdentifier=CO1.PCCNTR.7398455</t>
  </si>
  <si>
    <t>https://community.secop.gov.co/Public/Tendering/ContractDetailView/Index?UniqueIdentifier=CO1.PCCNTR.7395135</t>
  </si>
  <si>
    <t>https://community.secop.gov.co/Public/Tendering/ContractDetailView/Index?UniqueIdentifier=CO1.PCCNTR.7387789</t>
  </si>
  <si>
    <t>https://community.secop.gov.co/Public/Tendering/ContractDetailView/Index?UniqueIdentifier=CO1.PCCNTR.7398623</t>
  </si>
  <si>
    <t>https://community.secop.gov.co/Public/Tendering/ContractDetailView/Index?UniqueIdentifier=CO1.PCCNTR.7383336</t>
  </si>
  <si>
    <t>https://community.secop.gov.co/Public/Tendering/ContractDetailView/Index?UniqueIdentifier=CO1.PCCNTR.7388137</t>
  </si>
  <si>
    <t>https://community.secop.gov.co/Public/Tendering/ContractDetailView/Index?UniqueIdentifier=CO1.PCCNTR.7398447</t>
  </si>
  <si>
    <t>https://community.secop.gov.co/Public/Tendering/ContractDetailView/Index?UniqueIdentifier=CO1.PCCNTR.7394346</t>
  </si>
  <si>
    <t>https://community.secop.gov.co/Public/Tendering/ContractDetailView/Index?UniqueIdentifier=CO1.PCCNTR.7382892</t>
  </si>
  <si>
    <t>https://community.secop.gov.co/Public/Tendering/ContractDetailView/Index?UniqueIdentifier=CO1.PCCNTR.7388111</t>
  </si>
  <si>
    <t>https://community.secop.gov.co/Public/Tendering/ContractDetailView/Index?UniqueIdentifier=CO1.PCCNTR.7394531</t>
  </si>
  <si>
    <t>https://community.secop.gov.co/Public/Tendering/ContractDetailView/Index?UniqueIdentifier=CO1.PCCNTR.7387132</t>
  </si>
  <si>
    <t>https://community.secop.gov.co/Public/Tendering/ContractDetailView/Index?UniqueIdentifier=CO1.PCCNTR.7398292</t>
  </si>
  <si>
    <t>https://community.secop.gov.co/Public/Tendering/ContractDetailView/Index?UniqueIdentifier=CO1.PCCNTR.7398425</t>
  </si>
  <si>
    <t>https://community.secop.gov.co/Public/Tendering/ContractDetailView/Index?UniqueIdentifier=CO1.PCCNTR.7382990</t>
  </si>
  <si>
    <t>https://community.secop.gov.co/Public/Tendering/ContractDetailView/Index?UniqueIdentifier=CO1.PCCNTR.7386273</t>
  </si>
  <si>
    <t>https://community.secop.gov.co/Public/Tendering/ContractDetailView/Index?UniqueIdentifier=CO1.PCCNTR.7386722</t>
  </si>
  <si>
    <t>https://community.secop.gov.co/Public/Tendering/ContractDetailView/Index?UniqueIdentifier=CO1.PCCNTR.7386288</t>
  </si>
  <si>
    <t>https://community.secop.gov.co/Public/Tendering/ContractDetailView/Index?UniqueIdentifier=CO1.PCCNTR.7394333</t>
  </si>
  <si>
    <t>https://community.secop.gov.co/Public/Tendering/ContractDetailView/Index?UniqueIdentifier=CO1.PCCNTR.7382682</t>
  </si>
  <si>
    <t>https://community.secop.gov.co/Public/Tendering/ContractDetailView/Index?UniqueIdentifier=CO1.PCCNTR.7382662</t>
  </si>
  <si>
    <t>https://community.secop.gov.co/Public/Tendering/ContractDetailView/Index?UniqueIdentifier=CO1.PCCNTR.7386406</t>
  </si>
  <si>
    <t>https://community.secop.gov.co/Public/Tendering/ContractDetailView/Index?UniqueIdentifier=CO1.PCCNTR.7394504</t>
  </si>
  <si>
    <t>https://community.secop.gov.co/Public/Tendering/ContractDetailView/Index?UniqueIdentifier=CO1.PCCNTR.7382925</t>
  </si>
  <si>
    <t>https://community.secop.gov.co/Public/Tendering/ContractDetailView/Index?UniqueIdentifier=CO1.PCCNTR.7382909</t>
  </si>
  <si>
    <t>https://community.secop.gov.co/Public/Tendering/ContractDetailView/Index?UniqueIdentifier=CO1.PCCNTR.7382547</t>
  </si>
  <si>
    <t>https://community.secop.gov.co/Public/Tendering/ContractDetailView/Index?UniqueIdentifier=CO1.PCCNTR.7385597</t>
  </si>
  <si>
    <t>https://community.secop.gov.co/Public/Tendering/ContractDetailView/Index?UniqueIdentifier=CO1.PCCNTR.7382490</t>
  </si>
  <si>
    <t>https://community.secop.gov.co/Public/Tendering/ContractDetailView/Index?UniqueIdentifier=CO1.PCCNTR.7378530</t>
  </si>
  <si>
    <t>https://community.secop.gov.co/Public/Tendering/ContractDetailView/Index?UniqueIdentifier=CO1.PCCNTR.7378521</t>
  </si>
  <si>
    <t>https://community.secop.gov.co/Public/Tendering/ContractDetailView/Index?UniqueIdentifier=CO1.PCCNTR.7394317</t>
  </si>
  <si>
    <t>https://community.secop.gov.co/Public/Tendering/ContractDetailView/Index?UniqueIdentifier=CO1.PCCNTR.7382481</t>
  </si>
  <si>
    <t>https://community.secop.gov.co/Public/Tendering/ContractDetailView/Index?UniqueIdentifier=CO1.PCCNTR.7385591</t>
  </si>
  <si>
    <t>https://community.secop.gov.co/Public/Tendering/ContractDetailView/Index?UniqueIdentifier=CO1.PCCNTR.7394314</t>
  </si>
  <si>
    <t>https://community.secop.gov.co/Public/Tendering/ContractDetailView/Index?UniqueIdentifier=CO1.PCCNTR.7393984</t>
  </si>
  <si>
    <t>https://community.secop.gov.co/Public/Tendering/ContractDetailView/Index?UniqueIdentifier=CO1.PCCNTR.7394095</t>
  </si>
  <si>
    <t>https://community.secop.gov.co/Public/Tendering/ContractDetailView/Index?UniqueIdentifier=CO1.PCCNTR.7381365</t>
  </si>
  <si>
    <t>https://community.secop.gov.co/Public/Tendering/ContractDetailView/Index?UniqueIdentifier=CO1.PCCNTR.7381286</t>
  </si>
  <si>
    <t>https://community.secop.gov.co/Public/Tendering/ContractDetailView/Index?UniqueIdentifier=CO1.PCCNTR.7385573</t>
  </si>
  <si>
    <t>https://community.secop.gov.co/Public/Tendering/ContractDetailView/Index?UniqueIdentifier=CO1.PCCNTR.7378460</t>
  </si>
  <si>
    <t>https://community.secop.gov.co/Public/Tendering/ContractDetailView/Index?UniqueIdentifier=CO1.PCCNTR.7382163</t>
  </si>
  <si>
    <t>https://community.secop.gov.co/Public/Tendering/ContractDetailView/Index?UniqueIdentifier=CO1.PCCNTR.7378185</t>
  </si>
  <si>
    <t>https://community.secop.gov.co/Public/Tendering/ContractDetailView/Index?UniqueIdentifier=CO1.PCCNTR.7382401</t>
  </si>
  <si>
    <t>https://community.secop.gov.co/Public/Tendering/ContractDetailView/Index?UniqueIdentifier=CO1.PCCNTR.7378421</t>
  </si>
  <si>
    <t>https://community.secop.gov.co/Public/Tendering/ContractDetailView/Index?UniqueIdentifier=CO1.PCCNTR.7375775</t>
  </si>
  <si>
    <t>https://community.secop.gov.co/Public/Tendering/ContractDetailView/Index?UniqueIdentifier=CO1.PCCNTR.7385766</t>
  </si>
  <si>
    <t>https://community.secop.gov.co/Public/Tendering/ContractDetailView/Index?UniqueIdentifier=CO1.PCCNTR.7381848</t>
  </si>
  <si>
    <t>https://community.secop.gov.co/Public/Tendering/ContractDetailView/Index?UniqueIdentifier=CO1.PCCNTR.7381953</t>
  </si>
  <si>
    <t>https://community.secop.gov.co/Public/Tendering/ContractDetailView/Index?UniqueIdentifier=CO1.PCCNTR.7385753</t>
  </si>
  <si>
    <t>https://community.secop.gov.co/Public/Tendering/ContractDetailView/Index?UniqueIdentifier=CO1.PCCNTR.7378144</t>
  </si>
  <si>
    <t>https://community.secop.gov.co/Public/Tendering/ContractDetailView/Index?UniqueIdentifier=CO1.PCCNTR.7375541</t>
  </si>
  <si>
    <t>https://community.secop.gov.co/Public/Tendering/ContractDetailView/Index?UniqueIdentifier=CO1.PCCNTR.7382007</t>
  </si>
  <si>
    <t>https://community.secop.gov.co/Public/Tendering/ContractDetailView/Index?UniqueIdentifier=CO1.PCCNTR.7378119</t>
  </si>
  <si>
    <t>https://community.secop.gov.co/Public/Tendering/ContractDetailView/Index?UniqueIdentifier=CO1.PCCNTR.7377976</t>
  </si>
  <si>
    <t>https://community.secop.gov.co/Public/Tendering/ContractDetailView/Index?UniqueIdentifier=CO1.PCCNTR.7385741</t>
  </si>
  <si>
    <t>https://community.secop.gov.co/Public/Tendering/ContractDetailView/Index?UniqueIdentifier=CO1.PCCNTR.7375296</t>
  </si>
  <si>
    <t>https://community.secop.gov.co/Public/Tendering/ContractDetailView/Index?UniqueIdentifier=CO1.PCCNTR.7381844</t>
  </si>
  <si>
    <t>https://community.secop.gov.co/Public/Tendering/ContractDetailView/Index?UniqueIdentifier=CO1.PCCNTR.7381732</t>
  </si>
  <si>
    <t>https://community.secop.gov.co/Public/Tendering/ContractDetailView/Index?UniqueIdentifier=CO1.PCCNTR.7385722</t>
  </si>
  <si>
    <t>https://community.secop.gov.co/Public/Tendering/ContractDetailView/Index?UniqueIdentifier=CO1.PCCNTR.7377917</t>
  </si>
  <si>
    <t>https://community.secop.gov.co/Public/Tendering/ContractDetailView/Index?UniqueIdentifier=CO1.PCCNTR.7381432</t>
  </si>
  <si>
    <t>https://community.secop.gov.co/Public/Tendering/ContractDetailView/Index?UniqueIdentifier=CO1.PCCNTR.7375281</t>
  </si>
  <si>
    <t>https://community.secop.gov.co/Public/Tendering/ContractDetailView/Index?UniqueIdentifier=CO1.PCCNTR.7377595</t>
  </si>
  <si>
    <t>https://community.secop.gov.co/Public/Tendering/ContractDetailView/Index?UniqueIdentifier=CO1.PCCNTR.7381423</t>
  </si>
  <si>
    <t>https://community.secop.gov.co/Public/Tendering/ContractDetailView/Index?UniqueIdentifier=CO1.PCCNTR.7375265</t>
  </si>
  <si>
    <t>https://community.secop.gov.co/Public/Tendering/ContractDetailView/Index?UniqueIdentifier=CO1.PCCNTR.7385288</t>
  </si>
  <si>
    <t>https://community.secop.gov.co/Public/Tendering/ContractDetailView/Index?UniqueIdentifier=CO1.PCCNTR.7377573</t>
  </si>
  <si>
    <t>https://community.secop.gov.co/Public/Tendering/ContractDetailView/Index?UniqueIdentifier=CO1.PCCNTR.7381402</t>
  </si>
  <si>
    <t>https://community.secop.gov.co/Public/Tendering/ContractDetailView/Index?UniqueIdentifier=CO1.PCCNTR.7372569</t>
  </si>
  <si>
    <t>https://community.secop.gov.co/Public/Tendering/ContractDetailView/Index?UniqueIdentifier=CO1.PCCNTR.7377548</t>
  </si>
  <si>
    <t>https://community.secop.gov.co/Public/Tendering/ContractDetailView/Index?UniqueIdentifier=CO1.PCCNTR.7375052</t>
  </si>
  <si>
    <t>https://community.secop.gov.co/Public/Tendering/ContractDetailView/Index?UniqueIdentifier=CO1.PCCNTR.7376759</t>
  </si>
  <si>
    <t>https://community.secop.gov.co/Public/Tendering/ContractDetailView/Index?UniqueIdentifier=CO1.PCCNTR.7381096</t>
  </si>
  <si>
    <t>https://community.secop.gov.co/Public/Tendering/ContractDetailView/Index?UniqueIdentifier=CO1.PCCNTR.7381085</t>
  </si>
  <si>
    <t>https://community.secop.gov.co/Public/Tendering/ContractDetailView/Index?UniqueIdentifier=CO1.PCCNTR.7372560</t>
  </si>
  <si>
    <t>https://community.secop.gov.co/Public/Tendering/ContractDetailView/Index?UniqueIdentifier=CO1.PCCNTR.7372032</t>
  </si>
  <si>
    <t>https://community.secop.gov.co/Public/Tendering/ContractDetailView/Index?UniqueIdentifier=CO1.PCCNTR.7385266</t>
  </si>
  <si>
    <t>https://community.secop.gov.co/Public/Tendering/ContractDetailView/Index?UniqueIdentifier=CO1.PCCNTR.7375867</t>
  </si>
  <si>
    <t>https://community.secop.gov.co/Public/Tendering/ContractDetailView/Index?UniqueIdentifier=CO1.PCCNTR.7375821</t>
  </si>
  <si>
    <t>https://community.secop.gov.co/Public/Tendering/ContractDetailView/Index?UniqueIdentifier=CO1.PCCNTR.7380659</t>
  </si>
  <si>
    <t>https://community.secop.gov.co/Public/Tendering/ContractDetailView/Index?UniqueIdentifier=CO1.PCCNTR.7371524</t>
  </si>
  <si>
    <t>https://community.secop.gov.co/Public/Tendering/ContractDetailView/Index?UniqueIdentifier=CO1.PCCNTR.7374798</t>
  </si>
  <si>
    <t>https://community.secop.gov.co/Public/Tendering/ContractDetailView/Index?UniqueIdentifier=CO1.PCCNTR.7385249</t>
  </si>
  <si>
    <t>https://community.secop.gov.co/Public/Tendering/ContractDetailView/Index?UniqueIdentifier=CO1.PCCNTR.7374779</t>
  </si>
  <si>
    <t>https://community.secop.gov.co/Public/Tendering/ContractDetailView/Index?UniqueIdentifier=CO1.PCCNTR.7384069</t>
  </si>
  <si>
    <t>https://community.secop.gov.co/Public/Tendering/ContractDetailView/Index?UniqueIdentifier=CO1.PCCNTR.7372554</t>
  </si>
  <si>
    <t>https://community.secop.gov.co/Public/Tendering/ContractDetailView/Index?UniqueIdentifier=CO1.PCCNTR.7379585</t>
  </si>
  <si>
    <t>https://community.secop.gov.co/Public/Tendering/ContractDetailView/Index?UniqueIdentifier=CO1.PCCNTR.7368661</t>
  </si>
  <si>
    <t>https://community.secop.gov.co/Public/Tendering/ContractDetailView/Index?UniqueIdentifier=CO1.PCCNTR.7383399</t>
  </si>
  <si>
    <t>https://community.secop.gov.co/Public/Tendering/ContractDetailView/Index?UniqueIdentifier=CO1.PCCNTR.7367721</t>
  </si>
  <si>
    <t>https://community.secop.gov.co/Public/Tendering/ContractDetailView/Index?UniqueIdentifier=CO1.PCCNTR.7374765</t>
  </si>
  <si>
    <t>https://community.secop.gov.co/Public/Tendering/ContractDetailView/Index?UniqueIdentifier=CO1.PCCNTR.7379556</t>
  </si>
  <si>
    <t>https://community.secop.gov.co/Public/Tendering/ContractDetailView/Index?UniqueIdentifier=CO1.PCCNTR.7372550</t>
  </si>
  <si>
    <t>https://community.secop.gov.co/Public/Tendering/ContractDetailView/Index?UniqueIdentifier=CO1.PCCNTR.7379515</t>
  </si>
  <si>
    <t>https://community.secop.gov.co/Public/Tendering/ContractDetailView/Index?UniqueIdentifier=CO1.PCCNTR.7374743</t>
  </si>
  <si>
    <t>https://community.secop.gov.co/Public/Tendering/ContractDetailView/Index?UniqueIdentifier=CO1.PCCNTR.7367647</t>
  </si>
  <si>
    <t>https://community.secop.gov.co/Public/Tendering/ContractDetailView/Index?UniqueIdentifier=CO1.PCCNTR.7383395</t>
  </si>
  <si>
    <t>https://community.secop.gov.co/Public/Tendering/ContractDetailView/Index?UniqueIdentifier=CO1.PCCNTR.7379019</t>
  </si>
  <si>
    <t>https://community.secop.gov.co/Public/Tendering/ContractDetailView/Index?UniqueIdentifier=CO1.PCCNTR.7367612</t>
  </si>
  <si>
    <t>https://community.secop.gov.co/Public/Tendering/ContractDetailView/Index?UniqueIdentifier=CO1.PCCNTR.7373348</t>
  </si>
  <si>
    <t>https://community.secop.gov.co/Public/Tendering/ContractDetailView/Index?UniqueIdentifier=CO1.PCCNTR.7383392</t>
  </si>
  <si>
    <t>https://community.secop.gov.co/Public/Tendering/ContractDetailView/Index?UniqueIdentifier=CO1.PCCNTR.7383389</t>
  </si>
  <si>
    <t>https://community.secop.gov.co/Public/Tendering/ContractDetailView/Index?UniqueIdentifier=CO1.PCCNTR.7372676</t>
  </si>
  <si>
    <t>https://community.secop.gov.co/Public/Tendering/ContractDetailView/Index?UniqueIdentifier=CO1.PCCNTR.7379013</t>
  </si>
  <si>
    <t>https://community.secop.gov.co/Public/Tendering/ContractDetailView/Index?UniqueIdentifier=CO1.PCCNTR.7366941</t>
  </si>
  <si>
    <t>https://community.secop.gov.co/Public/Tendering/ContractDetailView/Index?UniqueIdentifier=CO1.PCCNTR.7366605</t>
  </si>
  <si>
    <t>https://community.secop.gov.co/Public/Tendering/ContractDetailView/Index?UniqueIdentifier=CO1.PCCNTR.7366682</t>
  </si>
  <si>
    <t>https://community.secop.gov.co/Public/Tendering/ContractDetailView/Index?UniqueIdentifier=CO1.PCCNTR.7373346</t>
  </si>
  <si>
    <t>https://community.secop.gov.co/Public/Tendering/ContractDetailView/Index?UniqueIdentifier=CO1.PCCNTR.7379002</t>
  </si>
  <si>
    <t>https://community.secop.gov.co/Public/Tendering/ContractDetailView/Index?UniqueIdentifier=CO1.PCCNTR.7366298</t>
  </si>
  <si>
    <t>https://community.secop.gov.co/Public/Tendering/ContractDetailView/Index?UniqueIdentifier=CO1.PCCNTR.7372538</t>
  </si>
  <si>
    <t>https://community.secop.gov.co/Public/Tendering/ContractDetailView/Index?UniqueIdentifier=CO1.PCCNTR.7378595</t>
  </si>
  <si>
    <t>https://community.secop.gov.co/Public/Tendering/ContractDetailView/Index?UniqueIdentifier=CO1.PCCNTR.7372776</t>
  </si>
  <si>
    <t>https://community.secop.gov.co/Public/Tendering/ContractDetailView/Index?UniqueIdentifier=CO1.PCCNTR.7366516</t>
  </si>
  <si>
    <t>https://community.secop.gov.co/Public/Tendering/ContractDetailView/Index?UniqueIdentifier=CO1.PCCNTR.7378822</t>
  </si>
  <si>
    <t>https://community.secop.gov.co/Public/Tendering/ContractDetailView/Index?UniqueIdentifier=CO1.PCCNTR.7378554</t>
  </si>
  <si>
    <t>https://community.secop.gov.co/Public/Tendering/ContractDetailView/Index?UniqueIdentifier=CO1.PCCNTR.7366903</t>
  </si>
  <si>
    <t>https://community.secop.gov.co/Public/Tendering/ContractDetailView/Index?UniqueIdentifier=CO1.PCCNTR.7366803</t>
  </si>
  <si>
    <t>https://community.secop.gov.co/Public/Tendering/ContractDetailView/Index?UniqueIdentifier=CO1.PCCNTR.7372764</t>
  </si>
  <si>
    <t>https://community.secop.gov.co/Public/Tendering/ContractDetailView/Index?UniqueIdentifier=CO1.PCCNTR.7365552</t>
  </si>
  <si>
    <t>https://community.secop.gov.co/Public/Tendering/ContractDetailView/Index?UniqueIdentifier=CO1.PCCNTR.7372534</t>
  </si>
  <si>
    <t>https://community.secop.gov.co/Public/Tendering/ContractDetailView/Index?UniqueIdentifier=CO1.PCCNTR.7365598</t>
  </si>
  <si>
    <t>https://community.secop.gov.co/Public/Tendering/ContractDetailView/Index?UniqueIdentifier=CO1.PCCNTR.7372755</t>
  </si>
  <si>
    <t>https://community.secop.gov.co/Public/Tendering/ContractDetailView/Index?UniqueIdentifier=CO1.PCCNTR.7366288</t>
  </si>
  <si>
    <t>https://community.secop.gov.co/Public/Tendering/ContractDetailView/Index?UniqueIdentifier=CO1.PCCNTR.7364666</t>
  </si>
  <si>
    <t>https://community.secop.gov.co/Public/Tendering/ContractDetailView/Index?UniqueIdentifier=CO1.PCCNTR.7364606</t>
  </si>
  <si>
    <t>https://community.secop.gov.co/Public/Tendering/ContractDetailView/Index?UniqueIdentifier=CO1.PCCNTR.7365597</t>
  </si>
  <si>
    <t>https://community.secop.gov.co/Public/Tendering/ContractDetailView/Index?UniqueIdentifier=CO1.PCCNTR.7366331</t>
  </si>
  <si>
    <t>https://community.secop.gov.co/Public/Tendering/ContractDetailView/Index?UniqueIdentifier=CO1.PCCNTR.7372933</t>
  </si>
  <si>
    <t>https://community.secop.gov.co/Public/Tendering/ContractDetailView/Index?UniqueIdentifier=CO1.PCCNTR.7372749</t>
  </si>
  <si>
    <t>https://community.secop.gov.co/Public/Tendering/ContractDetailView/Index?UniqueIdentifier=CO1.PCCNTR.7372648</t>
  </si>
  <si>
    <t>https://community.secop.gov.co/Public/Tendering/ContractDetailView/Index?UniqueIdentifier=CO1.PCCNTR.7365541</t>
  </si>
  <si>
    <t>https://community.secop.gov.co/Public/Tendering/ContractDetailView/Index?UniqueIdentifier=CO1.PCCNTR.7366400</t>
  </si>
  <si>
    <t>https://community.secop.gov.co/Public/Tendering/ContractDetailView/Index?UniqueIdentifier=CO1.PCCNTR.7365539</t>
  </si>
  <si>
    <t>https://community.secop.gov.co/Public/Tendering/ContractDetailView/Index?UniqueIdentifier=CO1.PCCNTR.7365590</t>
  </si>
  <si>
    <t>https://community.secop.gov.co/Public/Tendering/ContractDetailView/Index?UniqueIdentifier=CO1.PCCNTR.7372525</t>
  </si>
  <si>
    <t>https://community.secop.gov.co/Public/Tendering/ContractDetailView/Index?UniqueIdentifier=CO1.PCCNTR.7365576</t>
  </si>
  <si>
    <t>https://community.secop.gov.co/Public/Tendering/ContractDetailView/Index?UniqueIdentifier=CO1.PCCNTR.7366271</t>
  </si>
  <si>
    <t>https://community.secop.gov.co/Public/Tendering/ContractDetailView/Index?UniqueIdentifier=CO1.PCCNTR.7366359</t>
  </si>
  <si>
    <t>https://community.secop.gov.co/Public/Tendering/ContractDetailView/Index?UniqueIdentifier=CO1.PCCNTR.7366614</t>
  </si>
  <si>
    <t>https://community.secop.gov.co/Public/Tendering/ContractDetailView/Index?UniqueIdentifier=CO1.PCCNTR.7366257</t>
  </si>
  <si>
    <t>https://community.secop.gov.co/Public/Tendering/ContractDetailView/Index?UniqueIdentifier=CO1.PCCNTR.7366304</t>
  </si>
  <si>
    <t>https://community.secop.gov.co/Public/Tendering/ContractDetailView/Index?UniqueIdentifier=CO1.PCCNTR.7372365</t>
  </si>
  <si>
    <t>https://community.secop.gov.co/Public/Tendering/ContractDetailView/Index?UniqueIdentifier=CO1.PCCNTR.7366083</t>
  </si>
  <si>
    <t>https://community.secop.gov.co/Public/Tendering/ContractDetailView/Index?UniqueIdentifier=CO1.PCCNTR.7362138</t>
  </si>
  <si>
    <t>https://community.secop.gov.co/Public/Tendering/ContractDetailView/Index?UniqueIdentifier=CO1.PCCNTR.7366067</t>
  </si>
  <si>
    <t>https://community.secop.gov.co/Public/Tendering/ContractDetailView/Index?UniqueIdentifier=CO1.PCCNTR.7363555</t>
  </si>
  <si>
    <t>https://community.secop.gov.co/Public/Tendering/ContractDetailView/Index?UniqueIdentifier=CO1.PCCNTR.7365238</t>
  </si>
  <si>
    <t>https://community.secop.gov.co/Public/Tendering/ContractDetailView/Index?UniqueIdentifier=CO1.PCCNTR.7362391</t>
  </si>
  <si>
    <t>https://community.secop.gov.co/Public/Tendering/ContractDetailView/Index?UniqueIdentifier=CO1.PCCNTR.7364979</t>
  </si>
  <si>
    <t>https://community.secop.gov.co/Public/Tendering/ContractDetailView/Index?UniqueIdentifier=CO1.PCCNTR.7364948</t>
  </si>
  <si>
    <t>https://community.secop.gov.co/Public/Tendering/ContractDetailView/Index?UniqueIdentifier=CO1.PCCNTR.7364719</t>
  </si>
  <si>
    <t>https://community.secop.gov.co/Public/Tendering/ContractDetailView/Index?UniqueIdentifier=CO1.PCCNTR.7372521</t>
  </si>
  <si>
    <t>https://community.secop.gov.co/Public/Tendering/ContractDetailView/Index?UniqueIdentifier=CO1.PCCNTR.7362366</t>
  </si>
  <si>
    <t>https://community.secop.gov.co/Public/Tendering/ContractDetailView/Index?UniqueIdentifier=CO1.PCCNTR.7372610</t>
  </si>
  <si>
    <t>https://community.secop.gov.co/Public/Tendering/ContractDetailView/Index?UniqueIdentifier=CO1.PCCNTR.7363545</t>
  </si>
  <si>
    <t>https://community.secop.gov.co/Public/Tendering/ContractDetailView/Index?UniqueIdentifier=CO1.PCCNTR.7362214</t>
  </si>
  <si>
    <t>https://community.secop.gov.co/Public/Tendering/ContractDetailView/Index?UniqueIdentifier=CO1.PCCNTR.7362156</t>
  </si>
  <si>
    <t>https://community.secop.gov.co/Public/Tendering/ContractDetailView/Index?UniqueIdentifier=CO1.PCCNTR.7372283</t>
  </si>
  <si>
    <t>https://community.secop.gov.co/Public/Tendering/ContractDetailView/Index?UniqueIdentifier=CO1.PCCNTR.7362324</t>
  </si>
  <si>
    <t>https://community.secop.gov.co/Public/Tendering/ContractDetailView/Index?UniqueIdentifier=CO1.PCCNTR.7361698</t>
  </si>
  <si>
    <t>https://community.secop.gov.co/Public/Tendering/ContractDetailView/Index?UniqueIdentifier=CO1.PCCNTR.7362405</t>
  </si>
  <si>
    <t>https://community.secop.gov.co/Public/Tendering/ContractDetailView/Index?UniqueIdentifier=CO1.PCCNTR.7372096</t>
  </si>
  <si>
    <t>https://community.secop.gov.co/Public/Tendering/ContractDetailView/Index?UniqueIdentifier=CO1.PCCNTR.7362403</t>
  </si>
  <si>
    <t>https://community.secop.gov.co/Public/Tendering/ContractDetailView/Index?UniqueIdentifier=CO1.PCCNTR.7362102</t>
  </si>
  <si>
    <t>https://community.secop.gov.co/Public/Tendering/ContractDetailView/Index?UniqueIdentifier=CO1.PCCNTR.7360846</t>
  </si>
  <si>
    <t>https://community.secop.gov.co/Public/Tendering/ContractDetailView/Index?UniqueIdentifier=CO1.PCCNTR.7362402</t>
  </si>
  <si>
    <t>https://community.secop.gov.co/Public/Tendering/ContractDetailView/Index?UniqueIdentifier=CO1.PCCNTR.7371954</t>
  </si>
  <si>
    <t>https://community.secop.gov.co/Public/Tendering/ContractDetailView/Index?UniqueIdentifier=CO1.PCCNTR.7361900</t>
  </si>
  <si>
    <t>https://community.secop.gov.co/Public/Tendering/ContractDetailView/Index?UniqueIdentifier=CO1.PCCNTR.7361898</t>
  </si>
  <si>
    <t>https://community.secop.gov.co/Public/Tendering/ContractDetailView/Index?UniqueIdentifier=CO1.PCCNTR.7360573</t>
  </si>
  <si>
    <t>https://community.secop.gov.co/Public/Tendering/ContractDetailView/Index?UniqueIdentifier=CO1.PCCNTR.7372061</t>
  </si>
  <si>
    <t>https://community.secop.gov.co/Public/Tendering/ContractDetailView/Index?UniqueIdentifier=CO1.PCCNTR.7372045</t>
  </si>
  <si>
    <t>https://community.secop.gov.co/Public/Tendering/ContractDetailView/Index?UniqueIdentifier=CO1.PCCNTR.7360521</t>
  </si>
  <si>
    <t>https://community.secop.gov.co/Public/Tendering/ContractDetailView/Index?UniqueIdentifier=CO1.PCCNTR.7354257</t>
  </si>
  <si>
    <t>https://community.secop.gov.co/Public/Tendering/ContractDetailView/Index?UniqueIdentifier=CO1.PCCNTR.7351059</t>
  </si>
  <si>
    <t>https://community.secop.gov.co/Public/Tendering/ContractDetailView/Index?UniqueIdentifier=CO1.PCCNTR.7351045</t>
  </si>
  <si>
    <t>https://community.secop.gov.co/Public/Tendering/ContractDetailView/Index?UniqueIdentifier=CO1.PCCNTR.7349647</t>
  </si>
  <si>
    <t>https://community.secop.gov.co/Public/Tendering/ContractDetailView/Index?UniqueIdentifier=CO1.PCCNTR.7354470</t>
  </si>
  <si>
    <t>https://community.secop.gov.co/Public/Tendering/ContractDetailView/Index?UniqueIdentifier=CO1.PCCNTR.7347097</t>
  </si>
  <si>
    <t>https://community.secop.gov.co/Public/Tendering/ContractDetailView/Index?UniqueIdentifier=CO1.PCCNTR.7353770</t>
  </si>
  <si>
    <t>https://community.secop.gov.co/Public/Tendering/ContractDetailView/Index?UniqueIdentifier=CO1.PCCNTR.7353756</t>
  </si>
  <si>
    <t>https://community.secop.gov.co/Public/Tendering/ContractDetailView/Index?UniqueIdentifier=CO1.PCCNTR.7338252</t>
  </si>
  <si>
    <t>https://community.secop.gov.co/Public/Tendering/ContractDetailView/Index?UniqueIdentifier=CO1.PCCNTR.7342413</t>
  </si>
  <si>
    <t>https://community.secop.gov.co/Public/Tendering/ContractDetailView/Index?UniqueIdentifier=CO1.PCCNTR.7323485</t>
  </si>
  <si>
    <t>https://community.secop.gov.co/Public/Tendering/ContractDetailView/Index?UniqueIdentifier=CO1.PCCNTR.7326689</t>
  </si>
  <si>
    <t>https://community.secop.gov.co/Public/Tendering/ContractDetailView/Index?UniqueIdentifier=CO1.PCCNTR.7311627</t>
  </si>
  <si>
    <t>https://community.secop.gov.co/Public/Tendering/ContractDetailView/Index?UniqueIdentifier=CO1.PCCNTR.7270140</t>
  </si>
  <si>
    <t>https://community.secop.gov.co/Public/Tendering/ContractDetailView/Index?UniqueIdentifier=CO1.PCCNTR.7283552</t>
  </si>
  <si>
    <t>https://community.secop.gov.co/Public/Tendering/ContractDetailView/Index?UniqueIdentifier=CO1.PCCNTR.7283517</t>
  </si>
  <si>
    <t>https://community.secop.gov.co/Public/Tendering/ContractDetailView/Index?UniqueIdentifier=CO1.PCCNTR.7239055</t>
  </si>
  <si>
    <t>https://community.secop.gov.co/Public/Tendering/ContractDetailView/Index?UniqueIdentifier=CO1.PCCNTR.7619653</t>
  </si>
  <si>
    <t>https://community.secop.gov.co/Public/Tendering/ContractDetailView/Index?UniqueIdentifier=CO1.PCCNTR.7619337</t>
  </si>
  <si>
    <t>https://community.secop.gov.co/Public/Tendering/ContractDetailView/Index?UniqueIdentifier=CO1.PCCNTR.7612368</t>
  </si>
  <si>
    <t>https://community.secop.gov.co/Public/Tendering/ContractDetailView/Index?UniqueIdentifier=CO1.PCCNTR.7611831</t>
  </si>
  <si>
    <t>https://community.secop.gov.co/Public/Tendering/ContractDetailView/Index?UniqueIdentifier=CO1.PCCNTR.7607023</t>
  </si>
  <si>
    <t>https://community.secop.gov.co/Public/Tendering/ContractDetailView/Index?UniqueIdentifier=CO1.PCCNTR.7599938</t>
  </si>
  <si>
    <t>https://community.secop.gov.co/Public/Tendering/ContractDetailView/Index?UniqueIdentifier=CO1.PCCNTR.7599538</t>
  </si>
  <si>
    <t>https://community.secop.gov.co/Public/Tendering/ContractDetailView/Index?UniqueIdentifier=CO1.PCCNTR.7592803</t>
  </si>
  <si>
    <t>https://community.secop.gov.co/Public/Tendering/ContractDetailView/Index?UniqueIdentifier=CO1.PCCNTR.7591506</t>
  </si>
  <si>
    <t>https://community.secop.gov.co/Public/Tendering/ContractDetailView/Index?UniqueIdentifier=CO1.PCCNTR.7591270</t>
  </si>
  <si>
    <t>https://community.secop.gov.co/Public/Tendering/ContractDetailView/Index?UniqueIdentifier=CO1.PCCNTR.7589911</t>
  </si>
  <si>
    <t>https://community.secop.gov.co/Public/Tendering/ContractDetailView/Index?UniqueIdentifier=CO1.PCCNTR.7585723</t>
  </si>
  <si>
    <t>https://community.secop.gov.co/Public/Tendering/ContractDetailView/Index?UniqueIdentifier=CO1.PCCNTR.7584540</t>
  </si>
  <si>
    <t>https://community.secop.gov.co/Public/Tendering/ContractDetailView/Index?UniqueIdentifier=CO1.PCCNTR.7671488</t>
  </si>
  <si>
    <t>https://community.secop.gov.co/Public/Tendering/ContractDetailView/Index?UniqueIdentifier=CO1.PCCNTR.7671530</t>
  </si>
  <si>
    <t>https://community.secop.gov.co/Public/Tendering/ContractDetailView/Index?UniqueIdentifier=CO1.PCCNTR.7629431</t>
  </si>
  <si>
    <t>https://community.secop.gov.co/Public/Tendering/ContractDetailView/Index?UniqueIdentifier=CO1.PCCNTR.7669910</t>
  </si>
  <si>
    <t>https://community.secop.gov.co/Public/Tendering/ContractDetailView/Index?UniqueIdentifier=CO1.PCCNTR.7648046</t>
  </si>
  <si>
    <t>https://community.secop.gov.co/Public/Tendering/ContractDetailView/Index?UniqueIdentifier=CO1.PCCNTR.7629027</t>
  </si>
  <si>
    <t>https://community.secop.gov.co/Public/Tendering/ContractDetailView/Index?UniqueIdentifier=CO1.PCCNTR.7627176</t>
  </si>
  <si>
    <t>https://community.secop.gov.co/Public/Tendering/ContractDetailView/Index?UniqueIdentifier=CO1.PCCNTR.7666355</t>
  </si>
  <si>
    <t>https://community.secop.gov.co/Public/Tendering/ContractDetailView/Index?UniqueIdentifier=CO1.PCCNTR.7603507</t>
  </si>
  <si>
    <t>https://community.secop.gov.co/Public/Tendering/ContractDetailView/Index?UniqueIdentifier=CO1.PCCNTR.7613860</t>
  </si>
  <si>
    <t>https://community.secop.gov.co/Public/Tendering/ContractDetailView/Index?UniqueIdentifier=CO1.PCCNTR.7647258</t>
  </si>
  <si>
    <t>https://community.secop.gov.co/Public/Tendering/ContractDetailView/Index?UniqueIdentifier=CO1.PCCNTR.7665646</t>
  </si>
  <si>
    <t>https://community.secop.gov.co/Public/Tendering/ContractDetailView/Index?UniqueIdentifier=CO1.PCCNTR.7697742</t>
  </si>
  <si>
    <t>https://community.secop.gov.co/Public/Tendering/ContractDetailView/Index?UniqueIdentifier=CO1.PCCNTR.7626798</t>
  </si>
  <si>
    <t>https://community.secop.gov.co/Public/Tendering/ContractDetailView/Index?UniqueIdentifier=CO1.PCCNTR.7664293</t>
  </si>
  <si>
    <t>https://community.secop.gov.co/Public/Tendering/ContractDetailView/Index?UniqueIdentifier=CO1.PCCNTR.7603248</t>
  </si>
  <si>
    <t>https://community.secop.gov.co/Public/Tendering/ContractDetailView/Index?UniqueIdentifier=CO1.PCCNTR.7613646</t>
  </si>
  <si>
    <t>https://community.secop.gov.co/Public/Tendering/ContractDetailView/Index?UniqueIdentifier=CO1.PCCNTR.7647437</t>
  </si>
  <si>
    <t>https://community.secop.gov.co/Public/Tendering/ContractDetailView/Index?UniqueIdentifier=CO1.PCCNTR.7626386</t>
  </si>
  <si>
    <t>https://community.secop.gov.co/Public/Tendering/ContractDetailView/Index?UniqueIdentifier=CO1.PCCNTR.7664811</t>
  </si>
  <si>
    <t>https://community.secop.gov.co/Public/Tendering/ContractDetailView/Index?UniqueIdentifier=CO1.PCCNTR.7642651</t>
  </si>
  <si>
    <t>https://community.secop.gov.co/Public/Tendering/ContractDetailView/Index?UniqueIdentifier=CO1.PCCNTR.7694846</t>
  </si>
  <si>
    <t>https://community.secop.gov.co/Public/Tendering/ContractDetailView/Index?UniqueIdentifier=CO1.PCCNTR.7663973</t>
  </si>
  <si>
    <t>https://community.secop.gov.co/Public/Tendering/ContractDetailView/Index?UniqueIdentifier=CO1.PCCNTR.7603501</t>
  </si>
  <si>
    <t>https://community.secop.gov.co/Public/Tendering/ContractDetailView/Index?UniqueIdentifier=CO1.PCCNTR.7626537</t>
  </si>
  <si>
    <t>https://community.secop.gov.co/Public/Tendering/ContractDetailView/Index?UniqueIdentifier=CO1.PCCNTR.7613240</t>
  </si>
  <si>
    <t>https://community.secop.gov.co/Public/Tendering/ContractDetailView/Index?UniqueIdentifier=CO1.PCCNTR.7640866</t>
  </si>
  <si>
    <t>https://community.secop.gov.co/Public/Tendering/ContractDetailView/Index?UniqueIdentifier=CO1.PCCNTR.7663869</t>
  </si>
  <si>
    <t>https://community.secop.gov.co/Public/Tendering/ContractDetailView/Index?UniqueIdentifier=CO1.PCCNTR.7663926</t>
  </si>
  <si>
    <t>https://community.secop.gov.co/Public/Tendering/ContractDetailView/Index?UniqueIdentifier=CO1.PCCNTR.7602313</t>
  </si>
  <si>
    <t>https://community.secop.gov.co/Public/Tendering/ContractDetailView/Index?UniqueIdentifier=CO1.PCCNTR.7689735</t>
  </si>
  <si>
    <t>https://community.secop.gov.co/Public/Tendering/ContractDetailView/Index?UniqueIdentifier=CO1.PCCNTR.7622687</t>
  </si>
  <si>
    <t>https://community.secop.gov.co/Public/Tendering/ContractDetailView/Index?UniqueIdentifier=CO1.PCCNTR.7612562</t>
  </si>
  <si>
    <t>https://community.secop.gov.co/Public/Tendering/ContractDetailView/Index?UniqueIdentifier=CO1.PCCNTR.7640847</t>
  </si>
  <si>
    <t>https://community.secop.gov.co/Public/Tendering/ContractDetailView/Index?UniqueIdentifier=CO1.PCCNTR.7622017</t>
  </si>
  <si>
    <t>https://community.secop.gov.co/Public/Tendering/ContractDetailView/Index?UniqueIdentifier=CO1.PCCNTR.7662902</t>
  </si>
  <si>
    <t>https://community.secop.gov.co/Public/Tendering/ContractDetailView/Index?UniqueIdentifier=CO1.PCCNTR.7689402</t>
  </si>
  <si>
    <t>https://community.secop.gov.co/Public/Tendering/ContractDetailView/Index?UniqueIdentifier=CO1.PCCNTR.7662567</t>
  </si>
  <si>
    <t>https://community.secop.gov.co/Public/Tendering/ContractDetailView/Index?UniqueIdentifier=CO1.PCCNTR.7601569</t>
  </si>
  <si>
    <t>https://community.secop.gov.co/Public/Tendering/ContractDetailView/Index?UniqueIdentifier=CO1.PCCNTR.7638260</t>
  </si>
  <si>
    <t>https://community.secop.gov.co/Public/Tendering/ContractDetailView/Index?UniqueIdentifier=CO1.PCCNTR.7621459</t>
  </si>
  <si>
    <t>https://community.secop.gov.co/Public/Tendering/ContractDetailView/Index?UniqueIdentifier=CO1.PCCNTR.7620657</t>
  </si>
  <si>
    <t>https://community.secop.gov.co/Public/Tendering/ContractDetailView/Index?UniqueIdentifier=CO1.PCCNTR.7688686</t>
  </si>
  <si>
    <t>https://community.secop.gov.co/Public/Tendering/ContractDetailView/Index?UniqueIdentifier=CO1.PCCNTR.7661662</t>
  </si>
  <si>
    <t>https://community.secop.gov.co/Public/Tendering/ContractDetailView/Index?UniqueIdentifier=CO1.PCCNTR.7620821</t>
  </si>
  <si>
    <t>https://community.secop.gov.co/Public/Tendering/ContractDetailView/Index?UniqueIdentifier=CO1.PCCNTR.7658302</t>
  </si>
  <si>
    <t>https://community.secop.gov.co/Public/Tendering/ContractDetailView/Index?UniqueIdentifier=CO1.PCCNTR.7601610</t>
  </si>
  <si>
    <t>https://community.secop.gov.co/Public/Tendering/ContractDetailView/Index?UniqueIdentifier=CO1.PCCNTR.7637559</t>
  </si>
  <si>
    <t>https://community.secop.gov.co/Public/Tendering/ContractDetailView/Index?UniqueIdentifier=CO1.PCCNTR.7612359</t>
  </si>
  <si>
    <t>https://community.secop.gov.co/Public/Tendering/ContractDetailView/Index?UniqueIdentifier=CO1.PCCNTR.7688672</t>
  </si>
  <si>
    <t>https://community.secop.gov.co/Public/Tendering/ContractDetailView/Index?UniqueIdentifier=CO1.PCCNTR.7654801</t>
  </si>
  <si>
    <t>https://community.secop.gov.co/Public/Tendering/ContractDetailView/Index?UniqueIdentifier=CO1.PCCNTR.7634704</t>
  </si>
  <si>
    <t>https://community.secop.gov.co/Public/Tendering/ContractDetailView/Index?UniqueIdentifier=CO1.PCCNTR.7654372</t>
  </si>
  <si>
    <t>https://community.secop.gov.co/Public/Tendering/ContractDetailView/Index?UniqueIdentifier=CO1.PCCNTR.7601087</t>
  </si>
  <si>
    <t>https://community.secop.gov.co/Public/Tendering/ContractDetailView/Index?UniqueIdentifier=CO1.PCCNTR.7634601</t>
  </si>
  <si>
    <t>https://community.secop.gov.co/Public/Tendering/ContractDetailView/Index?UniqueIdentifier=CO1.PCCNTR.7653655</t>
  </si>
  <si>
    <t>https://community.secop.gov.co/Public/Tendering/ContractDetailView/Index?UniqueIdentifier=CO1.PCCNTR.7620739</t>
  </si>
  <si>
    <t>https://community.secop.gov.co/Public/Tendering/ContractDetailView/Index?UniqueIdentifier=CO1.PCCNTR.7651574</t>
  </si>
  <si>
    <t>https://community.secop.gov.co/Public/Tendering/ContractDetailView/Index?UniqueIdentifier=CO1.PCCNTR.7648403</t>
  </si>
  <si>
    <t>https://community.secop.gov.co/Public/Tendering/ContractDetailView/Index?UniqueIdentifier=CO1.PCCNTR.7611988</t>
  </si>
  <si>
    <t>https://community.secop.gov.co/Public/Tendering/ContractDetailView/Index?UniqueIdentifier=CO1.PCCNTR.7682395</t>
  </si>
  <si>
    <t>https://community.secop.gov.co/Public/Tendering/ContractDetailView/Index?UniqueIdentifier=CO1.PCCNTR.7600597</t>
  </si>
  <si>
    <t>https://community.secop.gov.co/Public/Tendering/ContractDetailView/Index?UniqueIdentifier=CO1.PCCNTR.7634314</t>
  </si>
  <si>
    <t>https://community.secop.gov.co/Public/Tendering/ContractDetailView/Index?UniqueIdentifier=CO1.PCCNTR.7620733</t>
  </si>
  <si>
    <t>https://community.secop.gov.co/Public/Tendering/ContractDetailView/Index?UniqueIdentifier=CO1.PCCNTR.7600565</t>
  </si>
  <si>
    <t>https://community.secop.gov.co/Public/Tendering/ContractDetailView/Index?UniqueIdentifier=CO1.PCCNTR.7682707</t>
  </si>
  <si>
    <t>https://community.secop.gov.co/Public/Tendering/ContractDetailView/Index?UniqueIdentifier=CO1.PCCNTR.7634033</t>
  </si>
  <si>
    <t>https://community.secop.gov.co/Public/Tendering/ContractDetailView/Index?UniqueIdentifier=CO1.PCCNTR.7620461</t>
  </si>
  <si>
    <t>https://community.secop.gov.co/Public/Tendering/ContractDetailView/Index?UniqueIdentifier=CO1.PCCNTR.7599977</t>
  </si>
  <si>
    <t>https://community.secop.gov.co/Public/Tendering/ContractDetailView/Index?UniqueIdentifier=CO1.PCCNTR.7612039</t>
  </si>
  <si>
    <t>https://community.secop.gov.co/Public/Tendering/ContractDetailView/Index?UniqueIdentifier=CO1.PCCNTR.7633005</t>
  </si>
  <si>
    <t>https://community.secop.gov.co/Public/Tendering/ContractDetailView/Index?UniqueIdentifier=CO1.PCCNTR.7620192</t>
  </si>
  <si>
    <t>https://community.secop.gov.co/Public/Tendering/ContractDetailView/Index?UniqueIdentifier=CO1.PCCNTR.7678993</t>
  </si>
  <si>
    <t>https://community.secop.gov.co/Public/Tendering/ContractDetailView/Index?UniqueIdentifier=CO1.PCCNTR.7633112</t>
  </si>
  <si>
    <t>https://community.secop.gov.co/Public/Tendering/ContractDetailView/Index?UniqueIdentifier=CO1.PCCNTR.7600313</t>
  </si>
  <si>
    <t>https://community.secop.gov.co/Public/Tendering/ContractDetailView/Index?UniqueIdentifier=CO1.PCCNTR.7620370</t>
  </si>
  <si>
    <t>https://community.secop.gov.co/Public/Tendering/ContractDetailView/Index?UniqueIdentifier=CO1.PCCNTR.7600039</t>
  </si>
  <si>
    <t>https://community.secop.gov.co/Public/Tendering/ContractDetailView/Index?UniqueIdentifier=CO1.PCCNTR.7612038</t>
  </si>
  <si>
    <t>https://community.secop.gov.co/Public/Tendering/ContractDetailView/Index?UniqueIdentifier=CO1.PCCNTR.7633306</t>
  </si>
  <si>
    <t>https://community.secop.gov.co/Public/Tendering/ContractDetailView/Index?UniqueIdentifier=CO1.PCCNTR.7679089</t>
  </si>
  <si>
    <t>https://community.secop.gov.co/Public/Tendering/ContractDetailView/Index?UniqueIdentifier=CO1.PCCNTR.7633110</t>
  </si>
  <si>
    <t>https://community.secop.gov.co/Public/Tendering/ContractDetailView/Index?UniqueIdentifier=CO1.PCCNTR.7596409</t>
  </si>
  <si>
    <t>https://community.secop.gov.co/Public/Tendering/ContractDetailView/Index?UniqueIdentifier=CO1.PCCNTR.7596403</t>
  </si>
  <si>
    <t>https://community.secop.gov.co/Public/Tendering/ContractDetailView/Index?UniqueIdentifier=CO1.PCCNTR.7619132</t>
  </si>
  <si>
    <t>https://community.secop.gov.co/Public/Tendering/ContractDetailView/Index?UniqueIdentifier=CO1.PCCNTR.7679033</t>
  </si>
  <si>
    <t>https://community.secop.gov.co/Public/Tendering/ContractDetailView/Index?UniqueIdentifier=CO1.PCCNTR.7629488</t>
  </si>
  <si>
    <t>https://community.secop.gov.co/Public/Tendering/ContractDetailView/Index?UniqueIdentifier=CO1.PCCNTR.7599862</t>
  </si>
  <si>
    <t>https://community.secop.gov.co/Public/Tendering/ContractDetailView/Index?UniqueIdentifier=CO1.PCCNTR.7596155</t>
  </si>
  <si>
    <t>https://community.secop.gov.co/Public/Tendering/ContractDetailView/Index?UniqueIdentifier=CO1.PCCNTR.7629749</t>
  </si>
  <si>
    <t>https://community.secop.gov.co/Public/Tendering/ContractDetailView/Index?UniqueIdentifier=CO1.PCCNTR.7629666</t>
  </si>
  <si>
    <t>https://community.secop.gov.co/Public/Tendering/ContractDetailView/Index?UniqueIdentifier=CO1.PCCNTR.7599905</t>
  </si>
  <si>
    <t>https://community.secop.gov.co/Public/Tendering/ContractDetailView/Index?UniqueIdentifier=CO1.PCCNTR.7595900</t>
  </si>
  <si>
    <t>https://community.secop.gov.co/Public/Tendering/ContractDetailView/Index?UniqueIdentifier=CO1.PCCNTR.7678926</t>
  </si>
  <si>
    <t>https://community.secop.gov.co/Public/Tendering/ContractDetailView/Index?UniqueIdentifier=CO1.PCCNTR.7611725</t>
  </si>
  <si>
    <t>https://community.secop.gov.co/Public/Tendering/ContractDetailView/Index?UniqueIdentifier=CO1.PCCNTR.7599830</t>
  </si>
  <si>
    <t>https://community.secop.gov.co/Public/Tendering/ContractDetailView/Index?UniqueIdentifier=CO1.PCCNTR.7595879</t>
  </si>
  <si>
    <t>https://community.secop.gov.co/Public/Tendering/ContractDetailView/Index?UniqueIdentifier=CO1.PCCNTR.7595761</t>
  </si>
  <si>
    <t>https://community.secop.gov.co/Public/Tendering/ContractDetailView/Index?UniqueIdentifier=CO1.PCCNTR.7679027</t>
  </si>
  <si>
    <t>https://community.secop.gov.co/Public/Tendering/ContractDetailView/Index?UniqueIdentifier=CO1.PCCNTR.7594093</t>
  </si>
  <si>
    <t>https://community.secop.gov.co/Public/Tendering/ContractDetailView/Index?UniqueIdentifier=CO1.PCCNTR.7594188</t>
  </si>
  <si>
    <t>https://community.secop.gov.co/Public/Tendering/ContractDetailView/Index?UniqueIdentifier=CO1.PCCNTR.7678102</t>
  </si>
  <si>
    <t>https://community.secop.gov.co/Public/Tendering/ContractDetailView/Index?UniqueIdentifier=CO1.PCCNTR.7589174</t>
  </si>
  <si>
    <t>https://community.secop.gov.co/Public/Tendering/ContractDetailView/Index?UniqueIdentifier=CO1.PCCNTR.7589261</t>
  </si>
  <si>
    <t>https://community.secop.gov.co/Public/Tendering/ContractDetailView/Index?UniqueIdentifier=CO1.PCCNTR.7596189</t>
  </si>
  <si>
    <t>https://community.secop.gov.co/Public/Tendering/ContractDetailView/Index?UniqueIdentifier=CO1.PCCNTR.7596435</t>
  </si>
  <si>
    <t>https://community.secop.gov.co/Public/Tendering/ContractDetailView/Index?UniqueIdentifier=CO1.PCCNTR.7611289</t>
  </si>
  <si>
    <t>https://community.secop.gov.co/Public/Tendering/ContractDetailView/Index?UniqueIdentifier=CO1.PCCNTR.7581254</t>
  </si>
  <si>
    <t>https://community.secop.gov.co/Public/Tendering/ContractDetailView/Index?UniqueIdentifier=CO1.PCCNTR.7677547</t>
  </si>
  <si>
    <t>https://community.secop.gov.co/Public/Tendering/ContractDetailView/Index?UniqueIdentifier=CO1.PCCNTR.7589259</t>
  </si>
  <si>
    <t>https://community.secop.gov.co/Public/Tendering/ContractDetailView/Index?UniqueIdentifier=CO1.PCCNTR.7581332</t>
  </si>
  <si>
    <t>https://community.secop.gov.co/Public/Tendering/ContractDetailView/Index?UniqueIdentifier=CO1.PCCNTR.7609481</t>
  </si>
  <si>
    <t>https://community.secop.gov.co/Public/Tendering/ContractDetailView/Index?UniqueIdentifier=CO1.PCCNTR.7589257</t>
  </si>
  <si>
    <t>https://community.secop.gov.co/Public/Tendering/ContractDetailView/Index?UniqueIdentifier=CO1.PCCNTR.7677162</t>
  </si>
  <si>
    <t>https://community.secop.gov.co/Public/Tendering/ContractDetailView/Index?UniqueIdentifier=CO1.PCCNTR.7586324</t>
  </si>
  <si>
    <t>https://community.secop.gov.co/Public/Tendering/ContractDetailView/Index?UniqueIdentifier=CO1.PCCNTR.7676515</t>
  </si>
  <si>
    <t>https://community.secop.gov.co/Public/Tendering/ContractDetailView/Index?UniqueIdentifier=CO1.PCCNTR.7585696</t>
  </si>
  <si>
    <t>https://community.secop.gov.co/Public/Tendering/ContractDetailView/Index?UniqueIdentifier=CO1.PCCNTR.7675915</t>
  </si>
  <si>
    <t>https://community.secop.gov.co/Public/Tendering/ContractDetailView/Index?UniqueIdentifier=CO1.PCCNTR.7672417</t>
  </si>
  <si>
    <t>https://community.secop.gov.co/Public/Tendering/ContractDetailView/Index?UniqueIdentifier=CO1.PCCNTR.7603183</t>
  </si>
  <si>
    <t>https://community.secop.gov.co/Public/Tendering/ContractDetailView/Index?UniqueIdentifier=CO1.PCCNTR.7585541</t>
  </si>
  <si>
    <t>https://community.secop.gov.co/Public/Tendering/ContractDetailView/Index?UniqueIdentifier=CO1.PCCNTR.7603492</t>
  </si>
  <si>
    <t>https://community.secop.gov.co/Public/Tendering/ContractDetailView/Index?UniqueIdentifier=CO1.PCCNTR.7591112</t>
  </si>
  <si>
    <t>https://community.secop.gov.co/Public/Tendering/ContractDetailView/Index?UniqueIdentifier=CO1.PCCNTR.7584818</t>
  </si>
  <si>
    <t>https://community.secop.gov.co/Public/Tendering/ContractDetailView/Index?UniqueIdentifier=CO1.PCCNTR.7584550</t>
  </si>
  <si>
    <t>https://community.secop.gov.co/Public/Tendering/ContractDetailView/Index?UniqueIdentifier=CO1.PCCNTR.7603295</t>
  </si>
  <si>
    <t>https://community.secop.gov.co/Public/Tendering/ContractDetailView/Index?UniqueIdentifier=CO1.PCCNTR.7589555</t>
  </si>
  <si>
    <t>https://community.secop.gov.co/Public/Tendering/ContractDetailView/Index?UniqueIdentifier=CO1.PCCNTR.7589355</t>
  </si>
  <si>
    <t>https://community.secop.gov.co/Public/Tendering/ContractDetailView/Index?UniqueIdentifier=CO1.PCCNTR.7603167</t>
  </si>
  <si>
    <t>https://community.secop.gov.co/Public/Tendering/ContractDetailView/Index?UniqueIdentifier=CO1.PCCNTR.7603260</t>
  </si>
  <si>
    <t>https://community.secop.gov.co/Public/Tendering/ContractDetailView/Index?UniqueIdentifier=CO1.PCCNTR.7589277</t>
  </si>
  <si>
    <t>https://community.secop.gov.co/Public/Tendering/ContractDetailView/Index?UniqueIdentifier=CO1.PCCNTR.7584531</t>
  </si>
  <si>
    <t>https://community.secop.gov.co/Public/Tendering/ContractDetailView/Index?UniqueIdentifier=CO1.PCCNTR.7589273</t>
  </si>
  <si>
    <t>https://community.secop.gov.co/Public/Tendering/ContractDetailView/Index?UniqueIdentifier=CO1.PCCNTR.7576926</t>
  </si>
  <si>
    <t>https://community.secop.gov.co/Public/Tendering/ContractDetailView/Index?UniqueIdentifier=CO1.PCCNTR.7589347</t>
  </si>
  <si>
    <t>https://community.secop.gov.co/Public/Tendering/ContractDetailView/Index?UniqueIdentifier=CO1.PCCNTR.7589176</t>
  </si>
  <si>
    <t>https://community.secop.gov.co/Public/Tendering/ContractDetailView/Index?UniqueIdentifier=CO1.PCCNTR.7584406</t>
  </si>
  <si>
    <t>https://community.secop.gov.co/Public/Tendering/ContractDetailView/Index?UniqueIdentifier=CO1.PCCNTR.7583936</t>
  </si>
  <si>
    <t>https://community.secop.gov.co/Public/Tendering/ContractDetailView/Index?UniqueIdentifier=CO1.PCCNTR.7583555</t>
  </si>
  <si>
    <t>https://community.secop.gov.co/Public/Tendering/ContractDetailView/Index?UniqueIdentifier=CO1.PCCNTR.7582629</t>
  </si>
  <si>
    <t>https://community.secop.gov.co/Public/Tendering/ContractDetailView/Index?UniqueIdentifier=CO1.PCCNTR.7550072</t>
  </si>
  <si>
    <t>https://community.secop.gov.co/Public/Tendering/ContractDetailView/Index?UniqueIdentifier=CO1.PCCNTR.7710516</t>
  </si>
  <si>
    <t>https://community.secop.gov.co/Public/Tendering/ContractDetailView/Index?UniqueIdentifier=CO1.PCCNTR.7709112</t>
  </si>
  <si>
    <t>https://community.secop.gov.co/Public/Tendering/ContractDetailView/Index?UniqueIdentifier=CO1.PCCNTR.7709003</t>
  </si>
  <si>
    <t>https://community.secop.gov.co/Public/Tendering/ContractDetailView/Index?UniqueIdentifier=CO1.PCCNTR.7708667</t>
  </si>
  <si>
    <t>https://community.secop.gov.co/Public/Tendering/ContractDetailView/Index?UniqueIdentifier=CO1.PCCNTR.7708554</t>
  </si>
  <si>
    <t>https://community.secop.gov.co/Public/Tendering/ContractDetailView/Index?UniqueIdentifier=CO1.PCCNTR.7705984</t>
  </si>
  <si>
    <t>https://community.secop.gov.co/Public/Tendering/ContractDetailView/Index?UniqueIdentifier=CO1.PCCNTR.7704559</t>
  </si>
  <si>
    <t>https://community.secop.gov.co/Public/Tendering/ContractDetailView/Index?UniqueIdentifier=CO1.PCCNTR.7701156</t>
  </si>
  <si>
    <t>O23011733012024006406127</t>
  </si>
  <si>
    <t>O23011745992024008509031</t>
  </si>
  <si>
    <t>O23011733012024008608126</t>
  </si>
  <si>
    <t>O23011733012024006408122</t>
  </si>
  <si>
    <t>O23011745992024008509023</t>
  </si>
  <si>
    <t>O23011733012024008605064</t>
  </si>
  <si>
    <t>O23011733012024008807099</t>
  </si>
  <si>
    <t>O23011745992024008510018</t>
  </si>
  <si>
    <t>O23011733012024008608051</t>
  </si>
  <si>
    <t>O23011745992024009106011</t>
  </si>
  <si>
    <t>O23011745992024008509007</t>
  </si>
  <si>
    <t>O23011733012024006408069</t>
  </si>
  <si>
    <t>O23011733012024017607073</t>
  </si>
  <si>
    <t>O23011745992024009106016</t>
  </si>
  <si>
    <t>O23011733012024008606127</t>
  </si>
  <si>
    <t>O23011733012024006408051</t>
  </si>
  <si>
    <t>O23011733012024014605122</t>
  </si>
  <si>
    <t>O23011733012024014605099</t>
  </si>
  <si>
    <t>O23011745992024008506016</t>
  </si>
  <si>
    <t>O23011733012024014605073</t>
  </si>
  <si>
    <t>O23011733012024008606068</t>
  </si>
  <si>
    <t>O23011733012024014605119</t>
  </si>
  <si>
    <t>O23011733012024009208087</t>
  </si>
  <si>
    <t>O23011733012024009208100</t>
  </si>
  <si>
    <t>O23011733012024008608122</t>
  </si>
  <si>
    <t>O23011733012024009205073</t>
  </si>
  <si>
    <t>O23011733012024008905053</t>
  </si>
  <si>
    <t>O23011733012024008905073</t>
  </si>
  <si>
    <t>O23011733012024018205073</t>
  </si>
  <si>
    <t>O23011733012024014605095</t>
  </si>
  <si>
    <t>O23011733012024018205074</t>
  </si>
  <si>
    <t>O23011733012024008605053</t>
  </si>
  <si>
    <t>O23011733012024008705073</t>
  </si>
  <si>
    <t>O23011733012024018205099</t>
  </si>
  <si>
    <t>O21202020070272112</t>
  </si>
  <si>
    <t>O23011733012024018205053</t>
  </si>
  <si>
    <t>O23011733012024018205067</t>
  </si>
  <si>
    <t>O23011733012024008905070</t>
  </si>
  <si>
    <t>O23011733012024017607074</t>
  </si>
  <si>
    <t>O21202020080585310</t>
  </si>
  <si>
    <t>O23011601140000007619</t>
  </si>
  <si>
    <t>O23011605560000007902</t>
  </si>
  <si>
    <t>O23011601210000007585</t>
  </si>
  <si>
    <t>O23011601210000007614</t>
  </si>
  <si>
    <t>O21202020080383151</t>
  </si>
  <si>
    <t>O23011745992024008506007</t>
  </si>
  <si>
    <t>O23011745992024008506023</t>
  </si>
  <si>
    <t>O212020200701030571359</t>
  </si>
  <si>
    <t>O23011745992024008505018</t>
  </si>
  <si>
    <t>O23011745992024008506031</t>
  </si>
  <si>
    <t>O23011601150000007594</t>
  </si>
  <si>
    <t>O23011601210000007607</t>
  </si>
  <si>
    <t>O21202020090393121</t>
  </si>
  <si>
    <t>O23011601120000007617</t>
  </si>
  <si>
    <t>O23011601210000007600</t>
  </si>
  <si>
    <t>O23011733012024017608126</t>
  </si>
  <si>
    <t>O2120202008078714199</t>
  </si>
  <si>
    <t>O23011733012024008706068</t>
  </si>
  <si>
    <t>O23011733012024017607128</t>
  </si>
  <si>
    <t>O2120201003053544203</t>
  </si>
  <si>
    <t>O21202020060868021</t>
  </si>
  <si>
    <t>O2120201002092922222</t>
  </si>
  <si>
    <t>O21201010030302</t>
  </si>
  <si>
    <t>O2120201004044481698</t>
  </si>
  <si>
    <t>O21202020080585330</t>
  </si>
  <si>
    <t>O21202020080484313</t>
  </si>
  <si>
    <t xml:space="preserve">ADQUIRIR CONSUMIBLES DE IMPRESIÓN PARA LAS IMPRESORAS DEL INSTITUTO DISTRITAL DE LAS ARTES - IDARTES DE CONFORMIDAD CON LAS ESPECIFICACIONES, CARACTERÍSTICAS Y CONDICIONES TÉCNICAS DEFINIDAS
</t>
  </si>
  <si>
    <t xml:space="preserve">ADQUISICIÓN, INSTALACIÓN, CONFIGURACIÓN Y PUESTA EN FUNCIONAMIENTO DE LOS EQUIPOS DE VIDEOCONFERENCIA Y AUDIOCONFERENCIA NECESARIOS CON DESTINO A LA SALA DE REUNIONES DEL INSTITUTO DISTRITAL DE LAS ARTES – IDARTES ACORDE CON LOS REQUERIMIENTOS TÉCNICOS DE LA ENTIDAD.
</t>
  </si>
  <si>
    <t>https://operaciones.colombiacompra.gov.co/tienda-virtual-del-estado-colombiano/ordenes-compra/143606</t>
  </si>
  <si>
    <t>https://operaciones.colombiacompra.gov.co/tienda-virtual-del-estado-colombiano/ordenes-compra/143458</t>
  </si>
  <si>
    <t>O2120201004044492201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</si>
</sst>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quot;. &quot;mmm&quot;. &quot;yyyy"/>
    <numFmt numFmtId="165" formatCode="_-&quot;$&quot;\ * #,##0_-;\-&quot;$&quot;\ * #,##0_-;_-&quot;$&quot;\ * &quot;-&quot;??_-;_-@_-"/>
    <numFmt numFmtId="166" formatCode="dd/mm/yyyy"/>
    <numFmt numFmtId="167" formatCode="d/m/yyyy"/>
  </numFmts>
  <fonts count="13" x14ac:knownFonts="1">
    <font>
      <sz val="10"/>
      <name val="Arial"/>
      <family val="2"/>
    </font>
    <font>
      <u/>
      <sz val="10"/>
      <color indexed="12"/>
      <name val="Arial"/>
      <family val="2"/>
    </font>
    <font>
      <sz val="10"/>
      <name val="Arial"/>
      <family val="2"/>
    </font>
    <font>
      <b/>
      <sz val="8"/>
      <name val="Arial"/>
      <family val="2"/>
    </font>
    <font>
      <sz val="8"/>
      <name val="Arial"/>
      <family val="2"/>
    </font>
    <font>
      <b/>
      <sz val="8"/>
      <color indexed="8"/>
      <name val="Arial"/>
      <family val="2"/>
    </font>
    <font>
      <sz val="8"/>
      <color rgb="FF000000"/>
      <name val="Arial"/>
      <family val="2"/>
    </font>
    <font>
      <sz val="8"/>
      <color theme="1"/>
      <name val="Arial"/>
      <family val="2"/>
    </font>
    <font>
      <u/>
      <sz val="8"/>
      <color indexed="12"/>
      <name val="Arial"/>
      <family val="2"/>
    </font>
    <font>
      <sz val="8"/>
      <color indexed="8"/>
      <name val="Arial"/>
      <family val="2"/>
    </font>
    <font>
      <u/>
      <sz val="8"/>
      <color rgb="FF000000"/>
      <name val="Arial"/>
      <family val="2"/>
    </font>
    <font>
      <u/>
      <sz val="8"/>
      <color rgb="FF0000FF"/>
      <name val="Arial"/>
      <family val="2"/>
    </font>
    <font>
      <sz val="8"/>
      <color theme="4" tint="-0.249977111117893"/>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62">
    <xf numFmtId="0" fontId="0" fillId="0" borderId="0" xfId="0"/>
    <xf numFmtId="0" fontId="3" fillId="0" borderId="0" xfId="0" applyFont="1" applyAlignment="1">
      <alignment horizontal="center" wrapText="1"/>
    </xf>
    <xf numFmtId="0" fontId="4" fillId="0" borderId="0" xfId="0" applyFont="1" applyAlignment="1">
      <alignment wrapText="1"/>
    </xf>
    <xf numFmtId="0" fontId="5" fillId="2" borderId="1" xfId="0" applyFont="1" applyFill="1" applyBorder="1" applyAlignment="1">
      <alignment horizontal="center" vertical="center" wrapText="1"/>
    </xf>
    <xf numFmtId="165" fontId="5" fillId="2" borderId="1" xfId="3" applyNumberFormat="1" applyFont="1" applyFill="1" applyBorder="1" applyAlignment="1">
      <alignment horizontal="center" vertical="center" wrapText="1"/>
    </xf>
    <xf numFmtId="14" fontId="5" fillId="2" borderId="1" xfId="3" applyNumberFormat="1" applyFont="1" applyFill="1" applyBorder="1" applyAlignment="1">
      <alignment horizontal="center" vertical="center" wrapText="1"/>
    </xf>
    <xf numFmtId="165" fontId="5" fillId="2" borderId="1" xfId="3" applyNumberFormat="1" applyFont="1" applyFill="1" applyBorder="1" applyAlignment="1">
      <alignment horizontal="center" vertical="center" wrapText="1"/>
    </xf>
    <xf numFmtId="0" fontId="5" fillId="0" borderId="0" xfId="0" applyFont="1" applyAlignment="1">
      <alignment horizontal="center" wrapText="1"/>
    </xf>
    <xf numFmtId="0" fontId="4"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65" fontId="4" fillId="0" borderId="1" xfId="3" applyNumberFormat="1" applyFont="1" applyBorder="1" applyAlignment="1">
      <alignment horizontal="center" vertical="center" wrapText="1"/>
    </xf>
    <xf numFmtId="14" fontId="4" fillId="0" borderId="1" xfId="3" applyNumberFormat="1" applyFont="1" applyBorder="1" applyAlignment="1">
      <alignment horizontal="center" vertical="center" wrapText="1"/>
    </xf>
    <xf numFmtId="1" fontId="4" fillId="0" borderId="1" xfId="3" applyNumberFormat="1" applyFont="1" applyBorder="1" applyAlignment="1">
      <alignment horizontal="center" vertical="center" wrapText="1"/>
    </xf>
    <xf numFmtId="0" fontId="4" fillId="0" borderId="1" xfId="3"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1" applyFont="1" applyFill="1" applyBorder="1" applyAlignment="1">
      <alignment horizontal="center" vertical="center" wrapText="1"/>
    </xf>
    <xf numFmtId="164" fontId="9" fillId="0" borderId="2" xfId="0" applyNumberFormat="1" applyFont="1" applyBorder="1" applyAlignment="1">
      <alignment horizontal="center" vertical="center" wrapText="1"/>
    </xf>
    <xf numFmtId="0" fontId="4" fillId="0" borderId="2" xfId="0" applyFont="1" applyBorder="1" applyAlignment="1">
      <alignment vertical="center" wrapText="1"/>
    </xf>
    <xf numFmtId="165" fontId="4" fillId="0" borderId="2" xfId="3" applyNumberFormat="1" applyFont="1" applyBorder="1" applyAlignment="1">
      <alignment horizontal="center" vertical="center" wrapText="1"/>
    </xf>
    <xf numFmtId="1" fontId="4" fillId="0" borderId="2" xfId="4" applyNumberFormat="1" applyFont="1" applyBorder="1" applyAlignment="1">
      <alignment horizontal="center" vertical="center" wrapText="1"/>
    </xf>
    <xf numFmtId="0" fontId="3"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4" fillId="0" borderId="1" xfId="0" applyFont="1" applyBorder="1" applyAlignment="1">
      <alignment vertical="center" wrapText="1"/>
    </xf>
    <xf numFmtId="1" fontId="4" fillId="0" borderId="1" xfId="4" applyNumberFormat="1" applyFont="1" applyBorder="1" applyAlignment="1">
      <alignment horizontal="center" vertical="center" wrapText="1"/>
    </xf>
    <xf numFmtId="0" fontId="12"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left" wrapText="1"/>
    </xf>
    <xf numFmtId="165" fontId="4" fillId="0" borderId="0" xfId="3" applyNumberFormat="1" applyFont="1" applyAlignment="1">
      <alignment horizontal="center" vertical="center" wrapText="1"/>
    </xf>
    <xf numFmtId="14" fontId="4" fillId="0" borderId="0" xfId="3" applyNumberFormat="1" applyFont="1" applyAlignment="1">
      <alignment horizontal="center" vertical="center" wrapText="1"/>
    </xf>
    <xf numFmtId="1" fontId="4" fillId="0" borderId="0" xfId="3"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vertical="center" wrapText="1"/>
    </xf>
    <xf numFmtId="3" fontId="6" fillId="0" borderId="1" xfId="0" applyNumberFormat="1" applyFont="1" applyBorder="1" applyAlignment="1">
      <alignment horizontal="left" vertical="center" wrapText="1"/>
    </xf>
    <xf numFmtId="0" fontId="7" fillId="0" borderId="1" xfId="0" applyFont="1" applyBorder="1" applyAlignment="1">
      <alignment horizontal="right" vertical="center" wrapText="1"/>
    </xf>
    <xf numFmtId="0" fontId="6" fillId="0" borderId="1" xfId="0" applyFont="1" applyBorder="1" applyAlignment="1">
      <alignment horizontal="right" vertical="center" wrapText="1"/>
    </xf>
    <xf numFmtId="4" fontId="6" fillId="0" borderId="1" xfId="0" applyNumberFormat="1" applyFont="1" applyBorder="1" applyAlignment="1">
      <alignment vertical="center" wrapText="1"/>
    </xf>
    <xf numFmtId="167" fontId="6"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166" fontId="6" fillId="0" borderId="1" xfId="0"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4" fontId="5"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65" fontId="4" fillId="0" borderId="1" xfId="3" applyNumberFormat="1" applyFont="1" applyFill="1" applyBorder="1" applyAlignment="1">
      <alignment horizontal="center" vertical="center" wrapText="1"/>
    </xf>
    <xf numFmtId="9" fontId="4" fillId="0" borderId="1" xfId="4" applyFont="1" applyFill="1" applyBorder="1" applyAlignment="1">
      <alignment horizontal="center" vertical="center" wrapText="1"/>
    </xf>
    <xf numFmtId="9" fontId="4" fillId="0" borderId="1" xfId="4" applyFont="1" applyBorder="1" applyAlignment="1">
      <alignment horizontal="center" vertical="center" wrapText="1"/>
    </xf>
    <xf numFmtId="9" fontId="4" fillId="0" borderId="0" xfId="4" applyFont="1" applyAlignment="1">
      <alignment horizontal="center" wrapText="1"/>
    </xf>
    <xf numFmtId="3" fontId="7" fillId="0" borderId="1" xfId="0" applyNumberFormat="1" applyFont="1" applyBorder="1" applyAlignment="1">
      <alignment vertical="center" wrapText="1"/>
    </xf>
    <xf numFmtId="166" fontId="7" fillId="0" borderId="1" xfId="0" applyNumberFormat="1" applyFont="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5">
    <cellStyle name="Hipervínculo" xfId="1" builtinId="8"/>
    <cellStyle name="Moneda" xfId="3" builtinId="4"/>
    <cellStyle name="Normal" xfId="0" builtinId="0"/>
    <cellStyle name="Normal 30" xfId="2" xr:uid="{AB3716CB-5728-4C3A-A521-DD46F76C7489}"/>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actenos@idartes.gov.co" TargetMode="External"/><Relationship Id="rId7" Type="http://schemas.openxmlformats.org/officeDocument/2006/relationships/printerSettings" Target="../printerSettings/printerSettings1.bin"/><Relationship Id="rId2" Type="http://schemas.openxmlformats.org/officeDocument/2006/relationships/hyperlink" Target="mailto:contactenos@idartes.gov.co" TargetMode="External"/><Relationship Id="rId1" Type="http://schemas.openxmlformats.org/officeDocument/2006/relationships/hyperlink" Target="mailto:contactenos@idartes.gov.co" TargetMode="External"/><Relationship Id="rId6" Type="http://schemas.openxmlformats.org/officeDocument/2006/relationships/hyperlink" Target="https://operaciones.colombiacompra.gov.co/tienda-virtual-del-estado-colombiano/ordenes-compra/143458" TargetMode="External"/><Relationship Id="rId5" Type="http://schemas.openxmlformats.org/officeDocument/2006/relationships/hyperlink" Target="https://operaciones.colombiacompra.gov.co/tienda-virtual-del-estado-colombiano/ordenes-compra/143606" TargetMode="External"/><Relationship Id="rId4" Type="http://schemas.openxmlformats.org/officeDocument/2006/relationships/hyperlink" Target="mailto:contactenos@idartes.gov.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lombiacompra.gov.co/tienda-virtual-del-estado-colombiano/ordenes-compra/132001" TargetMode="External"/><Relationship Id="rId18" Type="http://schemas.openxmlformats.org/officeDocument/2006/relationships/hyperlink" Target="https://www.colombiacompra.gov.co/tienda-virtual-del-estado-colombiano/ordenes-compra/137602" TargetMode="External"/><Relationship Id="rId26" Type="http://schemas.openxmlformats.org/officeDocument/2006/relationships/hyperlink" Target="https://www.colombiacompra.gov.co/tienda-virtual-del-estado-colombiano/ordenes-compra/134141" TargetMode="External"/><Relationship Id="rId39" Type="http://schemas.openxmlformats.org/officeDocument/2006/relationships/hyperlink" Target="https://www.colombiacompra.gov.co/tienda-virtual-del-estado-colombiano/ordenes-compra/134469" TargetMode="External"/><Relationship Id="rId21" Type="http://schemas.openxmlformats.org/officeDocument/2006/relationships/hyperlink" Target="https://www.colombiacompra.gov.co/tienda-virtual-del-estado-colombiano/ordenes-compra/134469" TargetMode="External"/><Relationship Id="rId34" Type="http://schemas.openxmlformats.org/officeDocument/2006/relationships/hyperlink" Target="https://www.colombiacompra.gov.co/tienda-virtual-del-estado-colombiano/ordenes-compra/137602" TargetMode="External"/><Relationship Id="rId42" Type="http://schemas.openxmlformats.org/officeDocument/2006/relationships/hyperlink" Target="https://www.colombiacompra.gov.co/tienda-virtual-del-estado-colombiano/ordenes-compra/134229" TargetMode="External"/><Relationship Id="rId47" Type="http://schemas.openxmlformats.org/officeDocument/2006/relationships/printerSettings" Target="../printerSettings/printerSettings2.bin"/><Relationship Id="rId7" Type="http://schemas.openxmlformats.org/officeDocument/2006/relationships/hyperlink" Target="https://www.colombiacompra.gov.co/tienda-virtual-del-estado-colombiano/ordenes-compra/134469" TargetMode="External"/><Relationship Id="rId2" Type="http://schemas.openxmlformats.org/officeDocument/2006/relationships/hyperlink" Target="https://www.colombiacompra.gov.co/tienda-virtual-del-estado-colombiano/ordenes-compra/137607" TargetMode="External"/><Relationship Id="rId16" Type="http://schemas.openxmlformats.org/officeDocument/2006/relationships/hyperlink" Target="https://www.colombiacompra.gov.co/tienda-virtual-del-estado-colombiano/ordenes-compra/137607" TargetMode="External"/><Relationship Id="rId29" Type="http://schemas.openxmlformats.org/officeDocument/2006/relationships/hyperlink" Target="https://www.colombiacompra.gov.co/tienda-virtual-del-estado-colombiano/ordenes-compra/138651" TargetMode="External"/><Relationship Id="rId1" Type="http://schemas.openxmlformats.org/officeDocument/2006/relationships/hyperlink" Target="https://www.colombiacompra.gov.co/tienda-virtual-del-estado-colombiano/ordenes-compra/137610" TargetMode="External"/><Relationship Id="rId6" Type="http://schemas.openxmlformats.org/officeDocument/2006/relationships/hyperlink" Target="https://www.colombiacompra.gov.co/tienda-virtual-del-estado-colombiano/ordenes-compra/134470" TargetMode="External"/><Relationship Id="rId11" Type="http://schemas.openxmlformats.org/officeDocument/2006/relationships/hyperlink" Target="https://www.colombiacompra.gov.co/tienda-virtual-del-estado-colombiano/ordenes-compra/134184" TargetMode="External"/><Relationship Id="rId24" Type="http://schemas.openxmlformats.org/officeDocument/2006/relationships/hyperlink" Target="https://www.colombiacompra.gov.co/tienda-virtual-del-estado-colombiano/ordenes-compra/134229" TargetMode="External"/><Relationship Id="rId32" Type="http://schemas.openxmlformats.org/officeDocument/2006/relationships/hyperlink" Target="https://www.colombiacompra.gov.co/tienda-virtual-del-estado-colombiano/ordenes-compra/137607" TargetMode="External"/><Relationship Id="rId37" Type="http://schemas.openxmlformats.org/officeDocument/2006/relationships/hyperlink" Target="https://www.colombiacompra.gov.co/tienda-virtual-del-estado-colombiano/ordenes-compra/134472" TargetMode="External"/><Relationship Id="rId40" Type="http://schemas.openxmlformats.org/officeDocument/2006/relationships/hyperlink" Target="https://www.colombiacompra.gov.co/tienda-virtual-del-estado-colombiano/ordenes-compra/134468" TargetMode="External"/><Relationship Id="rId45" Type="http://schemas.openxmlformats.org/officeDocument/2006/relationships/hyperlink" Target="https://www.colombiacompra.gov.co/tienda-virtual-del-estado-colombiano/ordenes-compra/132001" TargetMode="External"/><Relationship Id="rId5" Type="http://schemas.openxmlformats.org/officeDocument/2006/relationships/hyperlink" Target="https://www.colombiacompra.gov.co/tienda-virtual-del-estado-colombiano/ordenes-compra/134472" TargetMode="External"/><Relationship Id="rId15" Type="http://schemas.openxmlformats.org/officeDocument/2006/relationships/hyperlink" Target="https://www.colombiacompra.gov.co/tienda-virtual-del-estado-colombiano/ordenes-compra/137610" TargetMode="External"/><Relationship Id="rId23" Type="http://schemas.openxmlformats.org/officeDocument/2006/relationships/hyperlink" Target="https://www.colombiacompra.gov.co/tienda-virtual-del-estado-colombiano/ordenes-compra/134467" TargetMode="External"/><Relationship Id="rId28" Type="http://schemas.openxmlformats.org/officeDocument/2006/relationships/hyperlink" Target="https://www.colombiacompra.gov.co/tienda-virtual-del-estado-colombiano/ordenes-compra/126369" TargetMode="External"/><Relationship Id="rId36" Type="http://schemas.openxmlformats.org/officeDocument/2006/relationships/hyperlink" Target="https://www.colombiacompra.gov.co/tienda-virtual-del-estado-colombiano/ordenes-compra/134840" TargetMode="External"/><Relationship Id="rId10" Type="http://schemas.openxmlformats.org/officeDocument/2006/relationships/hyperlink" Target="https://www.colombiacompra.gov.co/tienda-virtual-del-estado-colombiano/ordenes-compra/134229" TargetMode="External"/><Relationship Id="rId19" Type="http://schemas.openxmlformats.org/officeDocument/2006/relationships/hyperlink" Target="https://www.colombiacompra.gov.co/tienda-virtual-del-estado-colombiano/ordenes-compra/134472" TargetMode="External"/><Relationship Id="rId31" Type="http://schemas.openxmlformats.org/officeDocument/2006/relationships/hyperlink" Target="https://www.colombiacompra.gov.co/tienda-virtual-del-estado-colombiano/ordenes-compra/137610" TargetMode="External"/><Relationship Id="rId44" Type="http://schemas.openxmlformats.org/officeDocument/2006/relationships/hyperlink" Target="https://www.colombiacompra.gov.co/tienda-virtual-del-estado-colombiano/ordenes-compra/134141" TargetMode="External"/><Relationship Id="rId4" Type="http://schemas.openxmlformats.org/officeDocument/2006/relationships/hyperlink" Target="https://www.colombiacompra.gov.co/tienda-virtual-del-estado-colombiano/ordenes-compra/137602" TargetMode="External"/><Relationship Id="rId9" Type="http://schemas.openxmlformats.org/officeDocument/2006/relationships/hyperlink" Target="https://www.colombiacompra.gov.co/tienda-virtual-del-estado-colombiano/ordenes-compra/134467" TargetMode="External"/><Relationship Id="rId14" Type="http://schemas.openxmlformats.org/officeDocument/2006/relationships/hyperlink" Target="https://www.colombiacompra.gov.co/tienda-virtual-del-estado-colombiano/ordenes-compra/126369" TargetMode="External"/><Relationship Id="rId22" Type="http://schemas.openxmlformats.org/officeDocument/2006/relationships/hyperlink" Target="https://www.colombiacompra.gov.co/tienda-virtual-del-estado-colombiano/ordenes-compra/134468" TargetMode="External"/><Relationship Id="rId27" Type="http://schemas.openxmlformats.org/officeDocument/2006/relationships/hyperlink" Target="https://www.colombiacompra.gov.co/tienda-virtual-del-estado-colombiano/ordenes-compra/132001" TargetMode="External"/><Relationship Id="rId30" Type="http://schemas.openxmlformats.org/officeDocument/2006/relationships/hyperlink" Target="https://www.colombiacompra.gov.co/tienda-virtual-del-estado-colombiano/ordenes-compra/138646" TargetMode="External"/><Relationship Id="rId35" Type="http://schemas.openxmlformats.org/officeDocument/2006/relationships/hyperlink" Target="https://www.colombiacompra.gov.co/tienda-virtual-del-estado-colombiano/ordenes-compra/134840" TargetMode="External"/><Relationship Id="rId43" Type="http://schemas.openxmlformats.org/officeDocument/2006/relationships/hyperlink" Target="https://www.colombiacompra.gov.co/tienda-virtual-del-estado-colombiano/ordenes-compra/134184" TargetMode="External"/><Relationship Id="rId8" Type="http://schemas.openxmlformats.org/officeDocument/2006/relationships/hyperlink" Target="https://www.colombiacompra.gov.co/tienda-virtual-del-estado-colombiano/ordenes-compra/134468" TargetMode="External"/><Relationship Id="rId3" Type="http://schemas.openxmlformats.org/officeDocument/2006/relationships/hyperlink" Target="https://www.colombiacompra.gov.co/tienda-virtual-del-estado-colombiano/ordenes-compra/137606" TargetMode="External"/><Relationship Id="rId12" Type="http://schemas.openxmlformats.org/officeDocument/2006/relationships/hyperlink" Target="https://www.colombiacompra.gov.co/tienda-virtual-del-estado-colombiano/ordenes-compra/134141" TargetMode="External"/><Relationship Id="rId17" Type="http://schemas.openxmlformats.org/officeDocument/2006/relationships/hyperlink" Target="https://www.colombiacompra.gov.co/tienda-virtual-del-estado-colombiano/ordenes-compra/137606" TargetMode="External"/><Relationship Id="rId25" Type="http://schemas.openxmlformats.org/officeDocument/2006/relationships/hyperlink" Target="https://www.colombiacompra.gov.co/tienda-virtual-del-estado-colombiano/ordenes-compra/134184" TargetMode="External"/><Relationship Id="rId33" Type="http://schemas.openxmlformats.org/officeDocument/2006/relationships/hyperlink" Target="https://www.colombiacompra.gov.co/tienda-virtual-del-estado-colombiano/ordenes-compra/137606" TargetMode="External"/><Relationship Id="rId38" Type="http://schemas.openxmlformats.org/officeDocument/2006/relationships/hyperlink" Target="https://www.colombiacompra.gov.co/tienda-virtual-del-estado-colombiano/ordenes-compra/134470" TargetMode="External"/><Relationship Id="rId46" Type="http://schemas.openxmlformats.org/officeDocument/2006/relationships/hyperlink" Target="https://www.colombiacompra.gov.co/tienda-virtual-del-estado-colombiano/ordenes-compra/126369" TargetMode="External"/><Relationship Id="rId20" Type="http://schemas.openxmlformats.org/officeDocument/2006/relationships/hyperlink" Target="https://www.colombiacompra.gov.co/tienda-virtual-del-estado-colombiano/ordenes-compra/134470" TargetMode="External"/><Relationship Id="rId41" Type="http://schemas.openxmlformats.org/officeDocument/2006/relationships/hyperlink" Target="https://www.colombiacompra.gov.co/tienda-virtual-del-estado-colombiano/ordenes-compra/1344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94"/>
  <sheetViews>
    <sheetView tabSelected="1" zoomScaleNormal="100" workbookViewId="0">
      <pane xSplit="4" ySplit="2" topLeftCell="M3" activePane="bottomRight" state="frozen"/>
      <selection pane="topRight" activeCell="N1" sqref="N1"/>
      <selection pane="bottomLeft" activeCell="A2" sqref="A2"/>
      <selection pane="bottomRight" activeCell="B2" sqref="B2"/>
    </sheetView>
  </sheetViews>
  <sheetFormatPr baseColWidth="10" defaultColWidth="11.5703125" defaultRowHeight="11.25" x14ac:dyDescent="0.2"/>
  <cols>
    <col min="1" max="2" width="11.7109375" style="27" customWidth="1"/>
    <col min="3" max="3" width="24.5703125" style="27" customWidth="1"/>
    <col min="4" max="4" width="19.5703125" style="28" customWidth="1"/>
    <col min="5" max="5" width="12.42578125" style="28" bestFit="1" customWidth="1"/>
    <col min="6" max="6" width="21.28515625" style="28" bestFit="1" customWidth="1"/>
    <col min="7" max="7" width="15.140625" style="28" customWidth="1"/>
    <col min="8" max="8" width="46.7109375" style="2" customWidth="1"/>
    <col min="9" max="9" width="12.7109375" style="2" bestFit="1" customWidth="1"/>
    <col min="10" max="10" width="22.140625" style="2" bestFit="1" customWidth="1"/>
    <col min="11" max="11" width="13.28515625" style="29" bestFit="1" customWidth="1"/>
    <col min="12" max="14" width="11.7109375" style="30" customWidth="1"/>
    <col min="15" max="15" width="6" style="31" customWidth="1"/>
    <col min="16" max="16" width="6" style="29" customWidth="1"/>
    <col min="17" max="17" width="13" style="29" bestFit="1" customWidth="1"/>
    <col min="18" max="18" width="16.140625" style="29" bestFit="1" customWidth="1"/>
    <col min="19" max="19" width="10.140625" style="55" bestFit="1" customWidth="1"/>
    <col min="20" max="20" width="12" style="27" bestFit="1" customWidth="1"/>
    <col min="21" max="21" width="44" style="27" customWidth="1"/>
    <col min="22" max="33" width="11.5703125" style="2"/>
    <col min="34" max="227" width="1" style="2" customWidth="1"/>
    <col min="228" max="16384" width="11.5703125" style="2"/>
  </cols>
  <sheetData>
    <row r="1" spans="1:21" x14ac:dyDescent="0.2">
      <c r="A1" s="1" t="s">
        <v>24</v>
      </c>
      <c r="B1" s="1"/>
      <c r="C1" s="1"/>
      <c r="D1" s="1"/>
      <c r="E1" s="1"/>
      <c r="F1" s="1"/>
      <c r="G1" s="1"/>
      <c r="H1" s="1"/>
      <c r="I1" s="1"/>
      <c r="J1" s="1"/>
      <c r="K1" s="1"/>
      <c r="L1" s="1"/>
      <c r="M1" s="1"/>
      <c r="N1" s="1"/>
      <c r="O1" s="1"/>
      <c r="P1" s="1"/>
      <c r="Q1" s="1"/>
      <c r="R1" s="1"/>
      <c r="S1" s="1"/>
      <c r="T1" s="1"/>
      <c r="U1" s="1"/>
    </row>
    <row r="2" spans="1:21" s="7" customFormat="1" ht="33.75" x14ac:dyDescent="0.2">
      <c r="A2" s="3" t="s">
        <v>0</v>
      </c>
      <c r="B2" s="3" t="s">
        <v>1</v>
      </c>
      <c r="C2" s="3" t="s">
        <v>2</v>
      </c>
      <c r="D2" s="3" t="s">
        <v>3</v>
      </c>
      <c r="E2" s="3" t="s">
        <v>18</v>
      </c>
      <c r="F2" s="3" t="s">
        <v>13</v>
      </c>
      <c r="G2" s="50" t="s">
        <v>4</v>
      </c>
      <c r="H2" s="3" t="s">
        <v>5</v>
      </c>
      <c r="I2" s="3" t="s">
        <v>6</v>
      </c>
      <c r="J2" s="3" t="s">
        <v>7</v>
      </c>
      <c r="K2" s="4" t="s">
        <v>12</v>
      </c>
      <c r="L2" s="5" t="s">
        <v>14</v>
      </c>
      <c r="M2" s="5" t="s">
        <v>8</v>
      </c>
      <c r="N2" s="5" t="s">
        <v>9</v>
      </c>
      <c r="O2" s="6" t="s">
        <v>10</v>
      </c>
      <c r="P2" s="6"/>
      <c r="Q2" s="3" t="s">
        <v>15</v>
      </c>
      <c r="R2" s="3" t="s">
        <v>16</v>
      </c>
      <c r="S2" s="3" t="s">
        <v>17</v>
      </c>
      <c r="T2" s="3" t="s">
        <v>22</v>
      </c>
      <c r="U2" s="3" t="s">
        <v>11</v>
      </c>
    </row>
    <row r="3" spans="1:21" s="7" customFormat="1" ht="56.25" x14ac:dyDescent="0.2">
      <c r="A3" s="60" t="s">
        <v>25</v>
      </c>
      <c r="B3" s="60" t="s">
        <v>25</v>
      </c>
      <c r="C3" s="35" t="s">
        <v>1788</v>
      </c>
      <c r="D3" s="36" t="s">
        <v>1794</v>
      </c>
      <c r="E3" s="35">
        <v>1024489478</v>
      </c>
      <c r="F3" s="9" t="s">
        <v>19</v>
      </c>
      <c r="G3" s="51">
        <v>32291</v>
      </c>
      <c r="H3" s="35" t="s">
        <v>3498</v>
      </c>
      <c r="I3" s="8" t="s">
        <v>6823</v>
      </c>
      <c r="J3" s="8" t="s">
        <v>8585</v>
      </c>
      <c r="K3" s="56">
        <v>39207000</v>
      </c>
      <c r="L3" s="45">
        <v>45673.45349537037</v>
      </c>
      <c r="M3" s="45">
        <v>45679.5</v>
      </c>
      <c r="N3" s="57">
        <v>45999.499305555553</v>
      </c>
      <c r="O3" s="13">
        <v>320</v>
      </c>
      <c r="P3" s="11" t="s">
        <v>21</v>
      </c>
      <c r="Q3" s="52">
        <v>4854200</v>
      </c>
      <c r="R3" s="52">
        <v>34352800</v>
      </c>
      <c r="S3" s="53">
        <f>+Q3/K3</f>
        <v>0.12380952380952381</v>
      </c>
      <c r="T3" s="8">
        <v>0</v>
      </c>
      <c r="U3" s="58" t="s">
        <v>6828</v>
      </c>
    </row>
    <row r="4" spans="1:21" s="7" customFormat="1" ht="56.25" x14ac:dyDescent="0.2">
      <c r="A4" s="60" t="s">
        <v>26</v>
      </c>
      <c r="B4" s="60" t="s">
        <v>26</v>
      </c>
      <c r="C4" s="35" t="s">
        <v>1789</v>
      </c>
      <c r="D4" s="36" t="s">
        <v>1795</v>
      </c>
      <c r="E4" s="35">
        <v>1030591159</v>
      </c>
      <c r="F4" s="9" t="s">
        <v>19</v>
      </c>
      <c r="G4" s="51">
        <v>33364</v>
      </c>
      <c r="H4" s="35" t="s">
        <v>3499</v>
      </c>
      <c r="I4" s="8" t="s">
        <v>6823</v>
      </c>
      <c r="J4" s="8" t="s">
        <v>8586</v>
      </c>
      <c r="K4" s="56">
        <v>33990000</v>
      </c>
      <c r="L4" s="45">
        <v>45672.724247685182</v>
      </c>
      <c r="M4" s="45">
        <v>45689.5</v>
      </c>
      <c r="N4" s="57">
        <v>46022.499305555553</v>
      </c>
      <c r="O4" s="13">
        <v>333</v>
      </c>
      <c r="P4" s="11" t="s">
        <v>21</v>
      </c>
      <c r="Q4" s="52">
        <v>3090000</v>
      </c>
      <c r="R4" s="52">
        <v>30900000</v>
      </c>
      <c r="S4" s="53">
        <f t="shared" ref="S4:S67" si="0">+Q4/K4</f>
        <v>9.0909090909090912E-2</v>
      </c>
      <c r="T4" s="8">
        <v>0</v>
      </c>
      <c r="U4" s="58" t="s">
        <v>6829</v>
      </c>
    </row>
    <row r="5" spans="1:21" s="7" customFormat="1" ht="78.75" x14ac:dyDescent="0.2">
      <c r="A5" s="60" t="s">
        <v>27</v>
      </c>
      <c r="B5" s="60" t="s">
        <v>27</v>
      </c>
      <c r="C5" s="35" t="s">
        <v>1788</v>
      </c>
      <c r="D5" s="36" t="s">
        <v>1796</v>
      </c>
      <c r="E5" s="35">
        <v>1030553159</v>
      </c>
      <c r="F5" s="9" t="s">
        <v>19</v>
      </c>
      <c r="G5" s="51">
        <v>32541</v>
      </c>
      <c r="H5" s="35" t="s">
        <v>3500</v>
      </c>
      <c r="I5" s="8" t="s">
        <v>6823</v>
      </c>
      <c r="J5" s="8" t="s">
        <v>8587</v>
      </c>
      <c r="K5" s="56">
        <v>58780000</v>
      </c>
      <c r="L5" s="45">
        <v>45672.434432870374</v>
      </c>
      <c r="M5" s="45">
        <v>45689.5</v>
      </c>
      <c r="N5" s="57">
        <v>45991.958333333336</v>
      </c>
      <c r="O5" s="13">
        <v>302</v>
      </c>
      <c r="P5" s="11" t="s">
        <v>21</v>
      </c>
      <c r="Q5" s="52">
        <v>5878000</v>
      </c>
      <c r="R5" s="52">
        <v>52902000</v>
      </c>
      <c r="S5" s="53">
        <f t="shared" si="0"/>
        <v>0.1</v>
      </c>
      <c r="T5" s="8">
        <v>0</v>
      </c>
      <c r="U5" s="58" t="s">
        <v>6830</v>
      </c>
    </row>
    <row r="6" spans="1:21" s="7" customFormat="1" ht="33.75" x14ac:dyDescent="0.2">
      <c r="A6" s="60" t="s">
        <v>28</v>
      </c>
      <c r="B6" s="60" t="s">
        <v>28</v>
      </c>
      <c r="C6" s="35" t="s">
        <v>1788</v>
      </c>
      <c r="D6" s="36" t="s">
        <v>1797</v>
      </c>
      <c r="E6" s="35">
        <v>1030611058</v>
      </c>
      <c r="F6" s="9" t="s">
        <v>19</v>
      </c>
      <c r="G6" s="51">
        <v>33761</v>
      </c>
      <c r="H6" s="35" t="s">
        <v>3501</v>
      </c>
      <c r="I6" s="8" t="s">
        <v>6823</v>
      </c>
      <c r="J6" s="8" t="s">
        <v>8588</v>
      </c>
      <c r="K6" s="56">
        <v>57445500</v>
      </c>
      <c r="L6" s="45">
        <v>45672.406724537039</v>
      </c>
      <c r="M6" s="45">
        <v>45673.5</v>
      </c>
      <c r="N6" s="57">
        <v>45991.958333333336</v>
      </c>
      <c r="O6" s="13">
        <v>318</v>
      </c>
      <c r="P6" s="11" t="s">
        <v>21</v>
      </c>
      <c r="Q6" s="52">
        <v>8206500</v>
      </c>
      <c r="R6" s="52">
        <v>49239000</v>
      </c>
      <c r="S6" s="53">
        <f t="shared" si="0"/>
        <v>0.14285714285714285</v>
      </c>
      <c r="T6" s="8">
        <v>0</v>
      </c>
      <c r="U6" s="58" t="s">
        <v>6831</v>
      </c>
    </row>
    <row r="7" spans="1:21" s="7" customFormat="1" ht="90" x14ac:dyDescent="0.2">
      <c r="A7" s="60" t="s">
        <v>29</v>
      </c>
      <c r="B7" s="60" t="s">
        <v>29</v>
      </c>
      <c r="C7" s="35" t="s">
        <v>1788</v>
      </c>
      <c r="D7" s="36" t="s">
        <v>1798</v>
      </c>
      <c r="E7" s="35">
        <v>1032440140</v>
      </c>
      <c r="F7" s="9" t="s">
        <v>19</v>
      </c>
      <c r="G7" s="51">
        <v>33192</v>
      </c>
      <c r="H7" s="35" t="s">
        <v>3502</v>
      </c>
      <c r="I7" s="8" t="s">
        <v>6823</v>
      </c>
      <c r="J7" s="8" t="s">
        <v>8587</v>
      </c>
      <c r="K7" s="56">
        <v>58780000</v>
      </c>
      <c r="L7" s="45">
        <v>45674.372199074074</v>
      </c>
      <c r="M7" s="45">
        <v>45689.5</v>
      </c>
      <c r="N7" s="57">
        <v>45991.999305555553</v>
      </c>
      <c r="O7" s="13">
        <v>302</v>
      </c>
      <c r="P7" s="11" t="s">
        <v>21</v>
      </c>
      <c r="Q7" s="52">
        <v>5878000</v>
      </c>
      <c r="R7" s="52">
        <v>52902000</v>
      </c>
      <c r="S7" s="53">
        <f t="shared" si="0"/>
        <v>0.1</v>
      </c>
      <c r="T7" s="8">
        <v>0</v>
      </c>
      <c r="U7" s="58" t="s">
        <v>6832</v>
      </c>
    </row>
    <row r="8" spans="1:21" s="7" customFormat="1" ht="56.25" x14ac:dyDescent="0.2">
      <c r="A8" s="60" t="s">
        <v>30</v>
      </c>
      <c r="B8" s="60" t="s">
        <v>30</v>
      </c>
      <c r="C8" s="35" t="s">
        <v>1788</v>
      </c>
      <c r="D8" s="36" t="s">
        <v>1799</v>
      </c>
      <c r="E8" s="35">
        <v>80236102</v>
      </c>
      <c r="F8" s="9" t="s">
        <v>19</v>
      </c>
      <c r="G8" s="51">
        <v>29655</v>
      </c>
      <c r="H8" s="35" t="s">
        <v>3503</v>
      </c>
      <c r="I8" s="8" t="s">
        <v>6823</v>
      </c>
      <c r="J8" s="8" t="s">
        <v>8588</v>
      </c>
      <c r="K8" s="56">
        <v>76682000</v>
      </c>
      <c r="L8" s="45">
        <v>45672.40724537037</v>
      </c>
      <c r="M8" s="45">
        <v>45673.5</v>
      </c>
      <c r="N8" s="57">
        <v>46021.499305555553</v>
      </c>
      <c r="O8" s="13">
        <v>348</v>
      </c>
      <c r="P8" s="11" t="s">
        <v>21</v>
      </c>
      <c r="Q8" s="52">
        <v>10002000</v>
      </c>
      <c r="R8" s="52">
        <v>66680000</v>
      </c>
      <c r="S8" s="53">
        <f t="shared" si="0"/>
        <v>0.13043478260869565</v>
      </c>
      <c r="T8" s="8">
        <v>1</v>
      </c>
      <c r="U8" s="58" t="s">
        <v>6833</v>
      </c>
    </row>
    <row r="9" spans="1:21" s="7" customFormat="1" ht="67.5" x14ac:dyDescent="0.2">
      <c r="A9" s="60" t="s">
        <v>31</v>
      </c>
      <c r="B9" s="60" t="s">
        <v>31</v>
      </c>
      <c r="C9" s="35" t="s">
        <v>1788</v>
      </c>
      <c r="D9" s="36" t="s">
        <v>1800</v>
      </c>
      <c r="E9" s="35">
        <v>1013603354</v>
      </c>
      <c r="F9" s="9" t="s">
        <v>19</v>
      </c>
      <c r="G9" s="51">
        <v>32584</v>
      </c>
      <c r="H9" s="35" t="s">
        <v>3504</v>
      </c>
      <c r="I9" s="8" t="s">
        <v>6823</v>
      </c>
      <c r="J9" s="8" t="s">
        <v>8587</v>
      </c>
      <c r="K9" s="56">
        <v>109176833</v>
      </c>
      <c r="L9" s="45">
        <v>45672.511574074073</v>
      </c>
      <c r="M9" s="45">
        <v>45678.5</v>
      </c>
      <c r="N9" s="57">
        <v>46022.958333333336</v>
      </c>
      <c r="O9" s="13">
        <v>344</v>
      </c>
      <c r="P9" s="11" t="s">
        <v>21</v>
      </c>
      <c r="Q9" s="52">
        <v>13126833</v>
      </c>
      <c r="R9" s="52">
        <v>96050000</v>
      </c>
      <c r="S9" s="53">
        <f t="shared" si="0"/>
        <v>0.12023460141951543</v>
      </c>
      <c r="T9" s="8">
        <v>0</v>
      </c>
      <c r="U9" s="58" t="s">
        <v>6834</v>
      </c>
    </row>
    <row r="10" spans="1:21" s="7" customFormat="1" ht="67.5" x14ac:dyDescent="0.2">
      <c r="A10" s="60" t="s">
        <v>32</v>
      </c>
      <c r="B10" s="60" t="s">
        <v>32</v>
      </c>
      <c r="C10" s="35" t="s">
        <v>1789</v>
      </c>
      <c r="D10" s="36" t="s">
        <v>1801</v>
      </c>
      <c r="E10" s="35">
        <v>52164510</v>
      </c>
      <c r="F10" s="9" t="s">
        <v>19</v>
      </c>
      <c r="G10" s="51">
        <v>27119</v>
      </c>
      <c r="H10" s="35" t="s">
        <v>3505</v>
      </c>
      <c r="I10" s="8" t="s">
        <v>6823</v>
      </c>
      <c r="J10" s="8" t="s">
        <v>8589</v>
      </c>
      <c r="K10" s="56">
        <v>24720000</v>
      </c>
      <c r="L10" s="45">
        <v>45672.317361111112</v>
      </c>
      <c r="M10" s="45">
        <v>45673.333333333336</v>
      </c>
      <c r="N10" s="57">
        <v>45975.499305555553</v>
      </c>
      <c r="O10" s="13">
        <v>302</v>
      </c>
      <c r="P10" s="11" t="s">
        <v>21</v>
      </c>
      <c r="Q10" s="52">
        <v>3708000</v>
      </c>
      <c r="R10" s="52">
        <v>21012000</v>
      </c>
      <c r="S10" s="53">
        <f t="shared" si="0"/>
        <v>0.15</v>
      </c>
      <c r="T10" s="8">
        <v>0</v>
      </c>
      <c r="U10" s="58" t="s">
        <v>6835</v>
      </c>
    </row>
    <row r="11" spans="1:21" s="7" customFormat="1" ht="90" x14ac:dyDescent="0.2">
      <c r="A11" s="60" t="s">
        <v>33</v>
      </c>
      <c r="B11" s="60" t="s">
        <v>33</v>
      </c>
      <c r="C11" s="35" t="s">
        <v>1788</v>
      </c>
      <c r="D11" s="36" t="s">
        <v>1802</v>
      </c>
      <c r="E11" s="35">
        <v>65831049</v>
      </c>
      <c r="F11" s="9" t="s">
        <v>19</v>
      </c>
      <c r="G11" s="51">
        <v>30308</v>
      </c>
      <c r="H11" s="35" t="s">
        <v>3506</v>
      </c>
      <c r="I11" s="8" t="s">
        <v>6823</v>
      </c>
      <c r="J11" s="8" t="s">
        <v>8589</v>
      </c>
      <c r="K11" s="56">
        <v>70633333</v>
      </c>
      <c r="L11" s="45">
        <v>45674.60255787037</v>
      </c>
      <c r="M11" s="45">
        <v>45691</v>
      </c>
      <c r="N11" s="57">
        <v>46022</v>
      </c>
      <c r="O11" s="13">
        <v>331</v>
      </c>
      <c r="P11" s="11" t="s">
        <v>21</v>
      </c>
      <c r="Q11" s="52">
        <v>5633333</v>
      </c>
      <c r="R11" s="52">
        <v>65000000</v>
      </c>
      <c r="S11" s="53">
        <f t="shared" si="0"/>
        <v>7.9754596884165155E-2</v>
      </c>
      <c r="T11" s="8">
        <v>0</v>
      </c>
      <c r="U11" s="58" t="s">
        <v>6836</v>
      </c>
    </row>
    <row r="12" spans="1:21" s="7" customFormat="1" ht="78.75" x14ac:dyDescent="0.2">
      <c r="A12" s="60" t="s">
        <v>34</v>
      </c>
      <c r="B12" s="60" t="s">
        <v>34</v>
      </c>
      <c r="C12" s="35" t="s">
        <v>1788</v>
      </c>
      <c r="D12" s="36" t="s">
        <v>1803</v>
      </c>
      <c r="E12" s="35">
        <v>1013588834</v>
      </c>
      <c r="F12" s="9" t="s">
        <v>19</v>
      </c>
      <c r="G12" s="51">
        <v>31963</v>
      </c>
      <c r="H12" s="35" t="s">
        <v>3507</v>
      </c>
      <c r="I12" s="8" t="s">
        <v>6823</v>
      </c>
      <c r="J12" s="8" t="s">
        <v>8590</v>
      </c>
      <c r="K12" s="56">
        <v>85698000</v>
      </c>
      <c r="L12" s="45">
        <v>45670.874594907407</v>
      </c>
      <c r="M12" s="45">
        <v>45674.5</v>
      </c>
      <c r="N12" s="57">
        <v>46022.999305555553</v>
      </c>
      <c r="O12" s="13">
        <v>348</v>
      </c>
      <c r="P12" s="11" t="s">
        <v>21</v>
      </c>
      <c r="Q12" s="52">
        <v>10929600</v>
      </c>
      <c r="R12" s="52">
        <v>74768400</v>
      </c>
      <c r="S12" s="53">
        <f t="shared" si="0"/>
        <v>0.12753623188405797</v>
      </c>
      <c r="T12" s="8">
        <v>0</v>
      </c>
      <c r="U12" s="58" t="s">
        <v>6837</v>
      </c>
    </row>
    <row r="13" spans="1:21" s="7" customFormat="1" ht="56.25" x14ac:dyDescent="0.2">
      <c r="A13" s="60" t="s">
        <v>35</v>
      </c>
      <c r="B13" s="60" t="s">
        <v>35</v>
      </c>
      <c r="C13" s="35" t="s">
        <v>1789</v>
      </c>
      <c r="D13" s="36" t="s">
        <v>1804</v>
      </c>
      <c r="E13" s="35">
        <v>80231925</v>
      </c>
      <c r="F13" s="9" t="s">
        <v>19</v>
      </c>
      <c r="G13" s="51">
        <v>29303</v>
      </c>
      <c r="H13" s="35" t="s">
        <v>3508</v>
      </c>
      <c r="I13" s="8" t="s">
        <v>6823</v>
      </c>
      <c r="J13" s="8" t="s">
        <v>6827</v>
      </c>
      <c r="K13" s="56">
        <v>47360000</v>
      </c>
      <c r="L13" s="45">
        <v>45672.39502314815</v>
      </c>
      <c r="M13" s="45">
        <v>45674.333333333336</v>
      </c>
      <c r="N13" s="57">
        <v>45916.999305555553</v>
      </c>
      <c r="O13" s="13">
        <v>242</v>
      </c>
      <c r="P13" s="11" t="s">
        <v>21</v>
      </c>
      <c r="Q13" s="52">
        <v>8682667</v>
      </c>
      <c r="R13" s="52">
        <v>38677333</v>
      </c>
      <c r="S13" s="53">
        <f t="shared" si="0"/>
        <v>0.18333334037162163</v>
      </c>
      <c r="T13" s="8">
        <v>0</v>
      </c>
      <c r="U13" s="58" t="s">
        <v>6838</v>
      </c>
    </row>
    <row r="14" spans="1:21" s="7" customFormat="1" ht="90" x14ac:dyDescent="0.2">
      <c r="A14" s="60" t="s">
        <v>36</v>
      </c>
      <c r="B14" s="60" t="s">
        <v>36</v>
      </c>
      <c r="C14" s="35" t="s">
        <v>1789</v>
      </c>
      <c r="D14" s="36" t="s">
        <v>1805</v>
      </c>
      <c r="E14" s="35">
        <v>1023928317</v>
      </c>
      <c r="F14" s="9" t="s">
        <v>19</v>
      </c>
      <c r="G14" s="51">
        <v>34241</v>
      </c>
      <c r="H14" s="35" t="s">
        <v>3509</v>
      </c>
      <c r="I14" s="8" t="s">
        <v>6823</v>
      </c>
      <c r="J14" s="8" t="s">
        <v>8589</v>
      </c>
      <c r="K14" s="56">
        <v>24031333</v>
      </c>
      <c r="L14" s="45">
        <v>45672.722615740742</v>
      </c>
      <c r="M14" s="45">
        <v>45698.333333333336</v>
      </c>
      <c r="N14" s="57">
        <v>46022.499305555553</v>
      </c>
      <c r="O14" s="13">
        <v>324</v>
      </c>
      <c r="P14" s="11" t="s">
        <v>21</v>
      </c>
      <c r="Q14" s="52">
        <v>1431333</v>
      </c>
      <c r="R14" s="52">
        <v>22600000</v>
      </c>
      <c r="S14" s="53">
        <f t="shared" si="0"/>
        <v>5.956111548202507E-2</v>
      </c>
      <c r="T14" s="8">
        <v>0</v>
      </c>
      <c r="U14" s="58" t="s">
        <v>6839</v>
      </c>
    </row>
    <row r="15" spans="1:21" s="7" customFormat="1" ht="56.25" x14ac:dyDescent="0.2">
      <c r="A15" s="60" t="s">
        <v>37</v>
      </c>
      <c r="B15" s="60" t="s">
        <v>37</v>
      </c>
      <c r="C15" s="35" t="s">
        <v>1789</v>
      </c>
      <c r="D15" s="36" t="s">
        <v>1806</v>
      </c>
      <c r="E15" s="35">
        <v>1023916146</v>
      </c>
      <c r="F15" s="9" t="s">
        <v>19</v>
      </c>
      <c r="G15" s="51">
        <v>33729</v>
      </c>
      <c r="H15" s="35" t="s">
        <v>3510</v>
      </c>
      <c r="I15" s="8" t="s">
        <v>6823</v>
      </c>
      <c r="J15" s="8" t="s">
        <v>8591</v>
      </c>
      <c r="K15" s="56">
        <v>68212500</v>
      </c>
      <c r="L15" s="45">
        <v>45672.640648148146</v>
      </c>
      <c r="M15" s="45">
        <v>45673.333333333336</v>
      </c>
      <c r="N15" s="57">
        <v>45930.999305555553</v>
      </c>
      <c r="O15" s="13">
        <v>257</v>
      </c>
      <c r="P15" s="11" t="s">
        <v>21</v>
      </c>
      <c r="Q15" s="52">
        <v>12037500</v>
      </c>
      <c r="R15" s="52">
        <v>56175000</v>
      </c>
      <c r="S15" s="53">
        <f t="shared" si="0"/>
        <v>0.17647058823529413</v>
      </c>
      <c r="T15" s="8">
        <v>0</v>
      </c>
      <c r="U15" s="58" t="s">
        <v>6840</v>
      </c>
    </row>
    <row r="16" spans="1:21" s="7" customFormat="1" ht="67.5" x14ac:dyDescent="0.2">
      <c r="A16" s="60" t="s">
        <v>38</v>
      </c>
      <c r="B16" s="60" t="s">
        <v>38</v>
      </c>
      <c r="C16" s="35" t="s">
        <v>1789</v>
      </c>
      <c r="D16" s="36" t="s">
        <v>1807</v>
      </c>
      <c r="E16" s="35">
        <v>80265554</v>
      </c>
      <c r="F16" s="9" t="s">
        <v>19</v>
      </c>
      <c r="G16" s="51">
        <v>23225</v>
      </c>
      <c r="H16" s="35" t="s">
        <v>3511</v>
      </c>
      <c r="I16" s="8" t="s">
        <v>6823</v>
      </c>
      <c r="J16" s="8" t="s">
        <v>8589</v>
      </c>
      <c r="K16" s="56">
        <v>44373333</v>
      </c>
      <c r="L16" s="45">
        <v>45672.723645833335</v>
      </c>
      <c r="M16" s="45">
        <v>45691.333333333336</v>
      </c>
      <c r="N16" s="57">
        <v>46020.499305555553</v>
      </c>
      <c r="O16" s="13">
        <v>329</v>
      </c>
      <c r="P16" s="11" t="s">
        <v>21</v>
      </c>
      <c r="Q16" s="52">
        <v>3549867</v>
      </c>
      <c r="R16" s="52">
        <v>40823466</v>
      </c>
      <c r="S16" s="53">
        <f t="shared" si="0"/>
        <v>8.000000811298083E-2</v>
      </c>
      <c r="T16" s="8">
        <v>0</v>
      </c>
      <c r="U16" s="58" t="s">
        <v>6841</v>
      </c>
    </row>
    <row r="17" spans="1:21" s="7" customFormat="1" ht="56.25" x14ac:dyDescent="0.2">
      <c r="A17" s="60" t="s">
        <v>39</v>
      </c>
      <c r="B17" s="60" t="s">
        <v>39</v>
      </c>
      <c r="C17" s="35" t="s">
        <v>1789</v>
      </c>
      <c r="D17" s="36" t="s">
        <v>1808</v>
      </c>
      <c r="E17" s="35">
        <v>3059160</v>
      </c>
      <c r="F17" s="9" t="s">
        <v>19</v>
      </c>
      <c r="G17" s="51">
        <v>26787</v>
      </c>
      <c r="H17" s="35" t="s">
        <v>3512</v>
      </c>
      <c r="I17" s="8" t="s">
        <v>6823</v>
      </c>
      <c r="J17" s="8" t="s">
        <v>8586</v>
      </c>
      <c r="K17" s="56">
        <v>55028800</v>
      </c>
      <c r="L17" s="45">
        <v>45672.809594907405</v>
      </c>
      <c r="M17" s="45">
        <v>45691.5</v>
      </c>
      <c r="N17" s="57">
        <v>46021.499305555553</v>
      </c>
      <c r="O17" s="13">
        <v>330</v>
      </c>
      <c r="P17" s="11" t="s">
        <v>21</v>
      </c>
      <c r="Q17" s="52">
        <v>4388800</v>
      </c>
      <c r="R17" s="52">
        <v>50640000</v>
      </c>
      <c r="S17" s="53">
        <f t="shared" si="0"/>
        <v>7.9754601226993863E-2</v>
      </c>
      <c r="T17" s="8">
        <v>0</v>
      </c>
      <c r="U17" s="58" t="s">
        <v>6842</v>
      </c>
    </row>
    <row r="18" spans="1:21" s="7" customFormat="1" ht="45" x14ac:dyDescent="0.2">
      <c r="A18" s="60" t="s">
        <v>40</v>
      </c>
      <c r="B18" s="60" t="s">
        <v>40</v>
      </c>
      <c r="C18" s="35" t="s">
        <v>1788</v>
      </c>
      <c r="D18" s="36" t="s">
        <v>1809</v>
      </c>
      <c r="E18" s="35">
        <v>65779068</v>
      </c>
      <c r="F18" s="9" t="s">
        <v>19</v>
      </c>
      <c r="G18" s="51">
        <v>28559</v>
      </c>
      <c r="H18" s="35" t="s">
        <v>3513</v>
      </c>
      <c r="I18" s="8" t="s">
        <v>6823</v>
      </c>
      <c r="J18" s="8" t="s">
        <v>8588</v>
      </c>
      <c r="K18" s="56">
        <v>57445500</v>
      </c>
      <c r="L18" s="45">
        <v>45672.535555555558</v>
      </c>
      <c r="M18" s="45">
        <v>45673.5</v>
      </c>
      <c r="N18" s="57">
        <v>45991.999305555553</v>
      </c>
      <c r="O18" s="13">
        <v>318</v>
      </c>
      <c r="P18" s="11" t="s">
        <v>21</v>
      </c>
      <c r="Q18" s="52">
        <v>8206500</v>
      </c>
      <c r="R18" s="52">
        <v>49239000</v>
      </c>
      <c r="S18" s="53">
        <f t="shared" si="0"/>
        <v>0.14285714285714285</v>
      </c>
      <c r="T18" s="8">
        <v>0</v>
      </c>
      <c r="U18" s="58" t="s">
        <v>6843</v>
      </c>
    </row>
    <row r="19" spans="1:21" s="7" customFormat="1" ht="67.5" x14ac:dyDescent="0.2">
      <c r="A19" s="60" t="s">
        <v>41</v>
      </c>
      <c r="B19" s="60" t="s">
        <v>41</v>
      </c>
      <c r="C19" s="35" t="s">
        <v>1788</v>
      </c>
      <c r="D19" s="36" t="s">
        <v>1810</v>
      </c>
      <c r="E19" s="35">
        <v>52915829</v>
      </c>
      <c r="F19" s="9" t="s">
        <v>19</v>
      </c>
      <c r="G19" s="51">
        <v>30868</v>
      </c>
      <c r="H19" s="35" t="s">
        <v>3514</v>
      </c>
      <c r="I19" s="8" t="s">
        <v>6823</v>
      </c>
      <c r="J19" s="8" t="s">
        <v>8586</v>
      </c>
      <c r="K19" s="56">
        <v>75816733</v>
      </c>
      <c r="L19" s="45">
        <v>45672.810335648152</v>
      </c>
      <c r="M19" s="45">
        <v>45691.5</v>
      </c>
      <c r="N19" s="57">
        <v>46021.499305555553</v>
      </c>
      <c r="O19" s="13">
        <v>330</v>
      </c>
      <c r="P19" s="11" t="s">
        <v>21</v>
      </c>
      <c r="Q19" s="52">
        <v>6046733</v>
      </c>
      <c r="R19" s="52">
        <v>69770000</v>
      </c>
      <c r="S19" s="53">
        <f t="shared" si="0"/>
        <v>7.9754597181073472E-2</v>
      </c>
      <c r="T19" s="8">
        <v>0</v>
      </c>
      <c r="U19" s="58" t="s">
        <v>6844</v>
      </c>
    </row>
    <row r="20" spans="1:21" s="7" customFormat="1" ht="90" x14ac:dyDescent="0.2">
      <c r="A20" s="60" t="s">
        <v>42</v>
      </c>
      <c r="B20" s="60" t="s">
        <v>42</v>
      </c>
      <c r="C20" s="35" t="s">
        <v>1789</v>
      </c>
      <c r="D20" s="36" t="s">
        <v>1811</v>
      </c>
      <c r="E20" s="35">
        <v>79788184</v>
      </c>
      <c r="F20" s="9" t="s">
        <v>19</v>
      </c>
      <c r="G20" s="51">
        <v>27970</v>
      </c>
      <c r="H20" s="35" t="s">
        <v>3515</v>
      </c>
      <c r="I20" s="8" t="s">
        <v>6823</v>
      </c>
      <c r="J20" s="8" t="s">
        <v>8588</v>
      </c>
      <c r="K20" s="56">
        <v>49549500</v>
      </c>
      <c r="L20" s="45">
        <v>45672.560868055552</v>
      </c>
      <c r="M20" s="45">
        <v>45689.5</v>
      </c>
      <c r="N20" s="57">
        <v>46006.999305555553</v>
      </c>
      <c r="O20" s="13">
        <v>317</v>
      </c>
      <c r="P20" s="11" t="s">
        <v>21</v>
      </c>
      <c r="Q20" s="52">
        <v>4719000</v>
      </c>
      <c r="R20" s="52">
        <v>44830500</v>
      </c>
      <c r="S20" s="53">
        <f t="shared" si="0"/>
        <v>9.5238095238095233E-2</v>
      </c>
      <c r="T20" s="8">
        <v>0</v>
      </c>
      <c r="U20" s="58" t="s">
        <v>6845</v>
      </c>
    </row>
    <row r="21" spans="1:21" s="7" customFormat="1" ht="67.5" x14ac:dyDescent="0.2">
      <c r="A21" s="60" t="s">
        <v>43</v>
      </c>
      <c r="B21" s="60" t="s">
        <v>43</v>
      </c>
      <c r="C21" s="35" t="s">
        <v>1788</v>
      </c>
      <c r="D21" s="36" t="s">
        <v>1812</v>
      </c>
      <c r="E21" s="35">
        <v>1098649096</v>
      </c>
      <c r="F21" s="9" t="s">
        <v>19</v>
      </c>
      <c r="G21" s="51">
        <v>32171</v>
      </c>
      <c r="H21" s="35" t="s">
        <v>3516</v>
      </c>
      <c r="I21" s="8" t="s">
        <v>6823</v>
      </c>
      <c r="J21" s="8" t="s">
        <v>8589</v>
      </c>
      <c r="K21" s="56">
        <v>73387500</v>
      </c>
      <c r="L21" s="45">
        <v>45672.723194444443</v>
      </c>
      <c r="M21" s="45">
        <v>45673</v>
      </c>
      <c r="N21" s="57">
        <v>45962.499305555553</v>
      </c>
      <c r="O21" s="13">
        <v>289</v>
      </c>
      <c r="P21" s="11" t="s">
        <v>21</v>
      </c>
      <c r="Q21" s="52">
        <v>11587500</v>
      </c>
      <c r="R21" s="52">
        <v>61800000</v>
      </c>
      <c r="S21" s="53">
        <f t="shared" si="0"/>
        <v>0.15789473684210525</v>
      </c>
      <c r="T21" s="8">
        <v>0</v>
      </c>
      <c r="U21" s="58" t="s">
        <v>6846</v>
      </c>
    </row>
    <row r="22" spans="1:21" s="7" customFormat="1" ht="78.75" x14ac:dyDescent="0.2">
      <c r="A22" s="60" t="s">
        <v>44</v>
      </c>
      <c r="B22" s="60" t="s">
        <v>44</v>
      </c>
      <c r="C22" s="35" t="s">
        <v>1788</v>
      </c>
      <c r="D22" s="36" t="s">
        <v>1813</v>
      </c>
      <c r="E22" s="35">
        <v>52529038</v>
      </c>
      <c r="F22" s="9" t="s">
        <v>19</v>
      </c>
      <c r="G22" s="51">
        <v>29118</v>
      </c>
      <c r="H22" s="35" t="s">
        <v>3500</v>
      </c>
      <c r="I22" s="8" t="s">
        <v>6823</v>
      </c>
      <c r="J22" s="8" t="s">
        <v>8587</v>
      </c>
      <c r="K22" s="56">
        <v>58780000</v>
      </c>
      <c r="L22" s="45">
        <v>45674.371631944443</v>
      </c>
      <c r="M22" s="45">
        <v>45689.5</v>
      </c>
      <c r="N22" s="57">
        <v>45991.999305555553</v>
      </c>
      <c r="O22" s="13">
        <v>302</v>
      </c>
      <c r="P22" s="11" t="s">
        <v>21</v>
      </c>
      <c r="Q22" s="52">
        <v>5878000</v>
      </c>
      <c r="R22" s="52">
        <v>52902000</v>
      </c>
      <c r="S22" s="53">
        <f t="shared" si="0"/>
        <v>0.1</v>
      </c>
      <c r="T22" s="8">
        <v>0</v>
      </c>
      <c r="U22" s="58" t="s">
        <v>6847</v>
      </c>
    </row>
    <row r="23" spans="1:21" s="7" customFormat="1" ht="67.5" x14ac:dyDescent="0.2">
      <c r="A23" s="60" t="s">
        <v>45</v>
      </c>
      <c r="B23" s="60" t="s">
        <v>45</v>
      </c>
      <c r="C23" s="35" t="s">
        <v>1789</v>
      </c>
      <c r="D23" s="36" t="s">
        <v>1814</v>
      </c>
      <c r="E23" s="35">
        <v>79699976</v>
      </c>
      <c r="F23" s="9" t="s">
        <v>19</v>
      </c>
      <c r="G23" s="51">
        <v>27290</v>
      </c>
      <c r="H23" s="35" t="s">
        <v>3517</v>
      </c>
      <c r="I23" s="8" t="s">
        <v>6823</v>
      </c>
      <c r="J23" s="8" t="s">
        <v>6827</v>
      </c>
      <c r="K23" s="56">
        <v>32960000</v>
      </c>
      <c r="L23" s="45">
        <v>45673.762384259258</v>
      </c>
      <c r="M23" s="45">
        <v>45677.333333333336</v>
      </c>
      <c r="N23" s="57">
        <v>45919.999305555553</v>
      </c>
      <c r="O23" s="13">
        <v>242</v>
      </c>
      <c r="P23" s="11" t="s">
        <v>21</v>
      </c>
      <c r="Q23" s="52">
        <v>5630667</v>
      </c>
      <c r="R23" s="52">
        <v>27329333</v>
      </c>
      <c r="S23" s="53">
        <f t="shared" si="0"/>
        <v>0.17083334344660195</v>
      </c>
      <c r="T23" s="8">
        <v>0</v>
      </c>
      <c r="U23" s="58" t="s">
        <v>6848</v>
      </c>
    </row>
    <row r="24" spans="1:21" s="7" customFormat="1" ht="67.5" x14ac:dyDescent="0.2">
      <c r="A24" s="60" t="s">
        <v>46</v>
      </c>
      <c r="B24" s="60" t="s">
        <v>46</v>
      </c>
      <c r="C24" s="35" t="s">
        <v>1788</v>
      </c>
      <c r="D24" s="36" t="s">
        <v>1815</v>
      </c>
      <c r="E24" s="35">
        <v>75079469</v>
      </c>
      <c r="F24" s="9" t="s">
        <v>19</v>
      </c>
      <c r="G24" s="51">
        <v>27796</v>
      </c>
      <c r="H24" s="35" t="s">
        <v>3518</v>
      </c>
      <c r="I24" s="8" t="s">
        <v>6823</v>
      </c>
      <c r="J24" s="8" t="s">
        <v>8592</v>
      </c>
      <c r="K24" s="56">
        <v>23579000</v>
      </c>
      <c r="L24" s="45">
        <v>45672.721736111111</v>
      </c>
      <c r="M24" s="45">
        <v>45719.333333333336</v>
      </c>
      <c r="N24" s="57">
        <v>45977.999305555553</v>
      </c>
      <c r="O24" s="13">
        <v>258</v>
      </c>
      <c r="P24" s="11" t="s">
        <v>21</v>
      </c>
      <c r="Q24" s="52">
        <v>0</v>
      </c>
      <c r="R24" s="52">
        <v>23579000</v>
      </c>
      <c r="S24" s="53">
        <f t="shared" si="0"/>
        <v>0</v>
      </c>
      <c r="T24" s="8">
        <v>0</v>
      </c>
      <c r="U24" s="58" t="s">
        <v>6849</v>
      </c>
    </row>
    <row r="25" spans="1:21" s="7" customFormat="1" ht="90" x14ac:dyDescent="0.2">
      <c r="A25" s="60" t="s">
        <v>47</v>
      </c>
      <c r="B25" s="60" t="s">
        <v>47</v>
      </c>
      <c r="C25" s="35" t="s">
        <v>1788</v>
      </c>
      <c r="D25" s="36" t="s">
        <v>1816</v>
      </c>
      <c r="E25" s="35">
        <v>1012342386</v>
      </c>
      <c r="F25" s="9" t="s">
        <v>19</v>
      </c>
      <c r="G25" s="51">
        <v>32302</v>
      </c>
      <c r="H25" s="35" t="s">
        <v>3519</v>
      </c>
      <c r="I25" s="8" t="s">
        <v>6823</v>
      </c>
      <c r="J25" s="8" t="s">
        <v>8587</v>
      </c>
      <c r="K25" s="56">
        <v>85698000</v>
      </c>
      <c r="L25" s="45">
        <v>45670.566203703704</v>
      </c>
      <c r="M25" s="45">
        <v>45672.5</v>
      </c>
      <c r="N25" s="57">
        <v>46022.958333333336</v>
      </c>
      <c r="O25" s="13">
        <v>350</v>
      </c>
      <c r="P25" s="11" t="s">
        <v>21</v>
      </c>
      <c r="Q25" s="52">
        <v>11178000</v>
      </c>
      <c r="R25" s="52">
        <v>74520000</v>
      </c>
      <c r="S25" s="53">
        <f t="shared" si="0"/>
        <v>0.13043478260869565</v>
      </c>
      <c r="T25" s="8">
        <v>0</v>
      </c>
      <c r="U25" s="58" t="s">
        <v>6850</v>
      </c>
    </row>
    <row r="26" spans="1:21" s="7" customFormat="1" ht="45" x14ac:dyDescent="0.2">
      <c r="A26" s="60" t="s">
        <v>48</v>
      </c>
      <c r="B26" s="60" t="s">
        <v>48</v>
      </c>
      <c r="C26" s="35" t="s">
        <v>1788</v>
      </c>
      <c r="D26" s="36" t="s">
        <v>1817</v>
      </c>
      <c r="E26" s="35">
        <v>37576957</v>
      </c>
      <c r="F26" s="9" t="s">
        <v>19</v>
      </c>
      <c r="G26" s="51">
        <v>30410</v>
      </c>
      <c r="H26" s="35" t="s">
        <v>3520</v>
      </c>
      <c r="I26" s="8" t="s">
        <v>6823</v>
      </c>
      <c r="J26" s="8" t="s">
        <v>8589</v>
      </c>
      <c r="K26" s="56">
        <v>67156000</v>
      </c>
      <c r="L26" s="45">
        <v>45672.324108796296</v>
      </c>
      <c r="M26" s="45">
        <v>45687</v>
      </c>
      <c r="N26" s="57">
        <v>46016</v>
      </c>
      <c r="O26" s="13">
        <v>329</v>
      </c>
      <c r="P26" s="11" t="s">
        <v>21</v>
      </c>
      <c r="Q26" s="52">
        <v>6180000</v>
      </c>
      <c r="R26" s="52">
        <v>60976000</v>
      </c>
      <c r="S26" s="53">
        <f t="shared" si="0"/>
        <v>9.202453987730061E-2</v>
      </c>
      <c r="T26" s="8">
        <v>0</v>
      </c>
      <c r="U26" s="58" t="s">
        <v>6851</v>
      </c>
    </row>
    <row r="27" spans="1:21" s="7" customFormat="1" ht="67.5" x14ac:dyDescent="0.2">
      <c r="A27" s="60" t="s">
        <v>49</v>
      </c>
      <c r="B27" s="60" t="s">
        <v>49</v>
      </c>
      <c r="C27" s="35" t="s">
        <v>1788</v>
      </c>
      <c r="D27" s="36" t="s">
        <v>1818</v>
      </c>
      <c r="E27" s="35">
        <v>1022355109</v>
      </c>
      <c r="F27" s="9" t="s">
        <v>19</v>
      </c>
      <c r="G27" s="51">
        <v>32500</v>
      </c>
      <c r="H27" s="35" t="s">
        <v>3521</v>
      </c>
      <c r="I27" s="8" t="s">
        <v>6823</v>
      </c>
      <c r="J27" s="8" t="s">
        <v>8593</v>
      </c>
      <c r="K27" s="56">
        <v>109176833</v>
      </c>
      <c r="L27" s="45">
        <v>45671.628460648149</v>
      </c>
      <c r="M27" s="45">
        <v>45678.5</v>
      </c>
      <c r="N27" s="57">
        <v>46022.999305555553</v>
      </c>
      <c r="O27" s="13">
        <v>344</v>
      </c>
      <c r="P27" s="11" t="s">
        <v>21</v>
      </c>
      <c r="Q27" s="52">
        <v>13126833</v>
      </c>
      <c r="R27" s="52">
        <v>96050000</v>
      </c>
      <c r="S27" s="53">
        <f t="shared" si="0"/>
        <v>0.12023460141951543</v>
      </c>
      <c r="T27" s="8">
        <v>0</v>
      </c>
      <c r="U27" s="58" t="s">
        <v>6852</v>
      </c>
    </row>
    <row r="28" spans="1:21" s="7" customFormat="1" ht="90" x14ac:dyDescent="0.2">
      <c r="A28" s="60" t="s">
        <v>50</v>
      </c>
      <c r="B28" s="60" t="s">
        <v>50</v>
      </c>
      <c r="C28" s="35" t="s">
        <v>1788</v>
      </c>
      <c r="D28" s="36" t="s">
        <v>1819</v>
      </c>
      <c r="E28" s="35">
        <v>1019028823</v>
      </c>
      <c r="F28" s="9" t="s">
        <v>19</v>
      </c>
      <c r="G28" s="51">
        <v>32462</v>
      </c>
      <c r="H28" s="35" t="s">
        <v>3522</v>
      </c>
      <c r="I28" s="8" t="s">
        <v>6823</v>
      </c>
      <c r="J28" s="8" t="s">
        <v>8587</v>
      </c>
      <c r="K28" s="56">
        <v>85698000</v>
      </c>
      <c r="L28" s="45">
        <v>45672.433576388888</v>
      </c>
      <c r="M28" s="45">
        <v>45673.5</v>
      </c>
      <c r="N28" s="57">
        <v>46022.999305555553</v>
      </c>
      <c r="O28" s="13">
        <v>349</v>
      </c>
      <c r="P28" s="11" t="s">
        <v>21</v>
      </c>
      <c r="Q28" s="52">
        <v>11178000</v>
      </c>
      <c r="R28" s="52">
        <v>74520000</v>
      </c>
      <c r="S28" s="53">
        <f t="shared" si="0"/>
        <v>0.13043478260869565</v>
      </c>
      <c r="T28" s="8">
        <v>1</v>
      </c>
      <c r="U28" s="58" t="s">
        <v>6853</v>
      </c>
    </row>
    <row r="29" spans="1:21" s="7" customFormat="1" ht="90" x14ac:dyDescent="0.2">
      <c r="A29" s="60" t="s">
        <v>51</v>
      </c>
      <c r="B29" s="60" t="s">
        <v>51</v>
      </c>
      <c r="C29" s="35" t="s">
        <v>1788</v>
      </c>
      <c r="D29" s="36" t="s">
        <v>1820</v>
      </c>
      <c r="E29" s="35">
        <v>80055995</v>
      </c>
      <c r="F29" s="9" t="s">
        <v>19</v>
      </c>
      <c r="G29" s="51">
        <v>28802</v>
      </c>
      <c r="H29" s="35" t="s">
        <v>3523</v>
      </c>
      <c r="I29" s="8" t="s">
        <v>6823</v>
      </c>
      <c r="J29" s="8" t="s">
        <v>8588</v>
      </c>
      <c r="K29" s="56">
        <v>76682000</v>
      </c>
      <c r="L29" s="45">
        <v>45673.440659722219</v>
      </c>
      <c r="M29" s="45">
        <v>45678.5</v>
      </c>
      <c r="N29" s="57">
        <v>46021</v>
      </c>
      <c r="O29" s="13">
        <v>343</v>
      </c>
      <c r="P29" s="11" t="s">
        <v>21</v>
      </c>
      <c r="Q29" s="52">
        <v>8890667</v>
      </c>
      <c r="R29" s="52">
        <v>67791333</v>
      </c>
      <c r="S29" s="53">
        <f t="shared" si="0"/>
        <v>0.11594203333246395</v>
      </c>
      <c r="T29" s="8">
        <v>0</v>
      </c>
      <c r="U29" s="58" t="s">
        <v>6854</v>
      </c>
    </row>
    <row r="30" spans="1:21" s="7" customFormat="1" ht="67.5" x14ac:dyDescent="0.2">
      <c r="A30" s="60" t="s">
        <v>52</v>
      </c>
      <c r="B30" s="60" t="s">
        <v>52</v>
      </c>
      <c r="C30" s="35" t="s">
        <v>1788</v>
      </c>
      <c r="D30" s="36" t="s">
        <v>1821</v>
      </c>
      <c r="E30" s="35">
        <v>1026282073</v>
      </c>
      <c r="F30" s="9" t="s">
        <v>19</v>
      </c>
      <c r="G30" s="51">
        <v>33932</v>
      </c>
      <c r="H30" s="35" t="s">
        <v>3524</v>
      </c>
      <c r="I30" s="8" t="s">
        <v>6823</v>
      </c>
      <c r="J30" s="8" t="s">
        <v>8588</v>
      </c>
      <c r="K30" s="56">
        <v>57445500</v>
      </c>
      <c r="L30" s="45">
        <v>45672.402696759258</v>
      </c>
      <c r="M30" s="45">
        <v>45673.5</v>
      </c>
      <c r="N30" s="57">
        <v>45991.999305555553</v>
      </c>
      <c r="O30" s="13">
        <v>318</v>
      </c>
      <c r="P30" s="11" t="s">
        <v>21</v>
      </c>
      <c r="Q30" s="52">
        <v>8206500</v>
      </c>
      <c r="R30" s="52">
        <v>49239000</v>
      </c>
      <c r="S30" s="53">
        <f t="shared" si="0"/>
        <v>0.14285714285714285</v>
      </c>
      <c r="T30" s="8">
        <v>0</v>
      </c>
      <c r="U30" s="58" t="s">
        <v>6855</v>
      </c>
    </row>
    <row r="31" spans="1:21" s="7" customFormat="1" ht="67.5" x14ac:dyDescent="0.2">
      <c r="A31" s="60" t="s">
        <v>53</v>
      </c>
      <c r="B31" s="60" t="s">
        <v>53</v>
      </c>
      <c r="C31" s="35" t="s">
        <v>1788</v>
      </c>
      <c r="D31" s="36" t="s">
        <v>1822</v>
      </c>
      <c r="E31" s="35">
        <v>1022365956</v>
      </c>
      <c r="F31" s="9" t="s">
        <v>19</v>
      </c>
      <c r="G31" s="51">
        <v>33220</v>
      </c>
      <c r="H31" s="35" t="s">
        <v>3525</v>
      </c>
      <c r="I31" s="8" t="s">
        <v>6823</v>
      </c>
      <c r="J31" s="8" t="s">
        <v>8592</v>
      </c>
      <c r="K31" s="56">
        <v>64890000</v>
      </c>
      <c r="L31" s="45">
        <v>45672.808171296296</v>
      </c>
      <c r="M31" s="45">
        <v>45705.333333333336</v>
      </c>
      <c r="N31" s="57">
        <v>46009.999305555553</v>
      </c>
      <c r="O31" s="13">
        <v>304</v>
      </c>
      <c r="P31" s="11" t="s">
        <v>21</v>
      </c>
      <c r="Q31" s="52">
        <v>2595600</v>
      </c>
      <c r="R31" s="52">
        <v>62294400</v>
      </c>
      <c r="S31" s="53">
        <f t="shared" si="0"/>
        <v>0.04</v>
      </c>
      <c r="T31" s="8">
        <v>1</v>
      </c>
      <c r="U31" s="58" t="s">
        <v>6856</v>
      </c>
    </row>
    <row r="32" spans="1:21" s="7" customFormat="1" ht="78.75" x14ac:dyDescent="0.2">
      <c r="A32" s="60" t="s">
        <v>54</v>
      </c>
      <c r="B32" s="60" t="s">
        <v>54</v>
      </c>
      <c r="C32" s="35" t="s">
        <v>1788</v>
      </c>
      <c r="D32" s="36" t="s">
        <v>1823</v>
      </c>
      <c r="E32" s="35">
        <v>1012330327</v>
      </c>
      <c r="F32" s="9" t="s">
        <v>19</v>
      </c>
      <c r="G32" s="51">
        <v>31821</v>
      </c>
      <c r="H32" s="35" t="s">
        <v>3526</v>
      </c>
      <c r="I32" s="8" t="s">
        <v>6823</v>
      </c>
      <c r="J32" s="8" t="s">
        <v>8589</v>
      </c>
      <c r="K32" s="56">
        <v>66993000</v>
      </c>
      <c r="L32" s="45">
        <v>45674.602083333331</v>
      </c>
      <c r="M32" s="45">
        <v>45691</v>
      </c>
      <c r="N32" s="57">
        <v>46022</v>
      </c>
      <c r="O32" s="13">
        <v>331</v>
      </c>
      <c r="P32" s="11" t="s">
        <v>21</v>
      </c>
      <c r="Q32" s="52">
        <v>5343000</v>
      </c>
      <c r="R32" s="52">
        <v>61650000</v>
      </c>
      <c r="S32" s="53">
        <f t="shared" si="0"/>
        <v>7.9754601226993863E-2</v>
      </c>
      <c r="T32" s="8">
        <v>0</v>
      </c>
      <c r="U32" s="58" t="s">
        <v>6857</v>
      </c>
    </row>
    <row r="33" spans="1:21" s="7" customFormat="1" ht="78.75" x14ac:dyDescent="0.2">
      <c r="A33" s="60" t="s">
        <v>55</v>
      </c>
      <c r="B33" s="60" t="s">
        <v>55</v>
      </c>
      <c r="C33" s="35" t="s">
        <v>1788</v>
      </c>
      <c r="D33" s="36" t="s">
        <v>1824</v>
      </c>
      <c r="E33" s="35">
        <v>52953239</v>
      </c>
      <c r="F33" s="9" t="s">
        <v>19</v>
      </c>
      <c r="G33" s="51">
        <v>29847</v>
      </c>
      <c r="H33" s="35" t="s">
        <v>3500</v>
      </c>
      <c r="I33" s="8" t="s">
        <v>6823</v>
      </c>
      <c r="J33" s="8" t="s">
        <v>8587</v>
      </c>
      <c r="K33" s="56">
        <v>58780000</v>
      </c>
      <c r="L33" s="45">
        <v>45673.36986111111</v>
      </c>
      <c r="M33" s="45">
        <v>45689.5</v>
      </c>
      <c r="N33" s="57">
        <v>45991.999305555553</v>
      </c>
      <c r="O33" s="13">
        <v>302</v>
      </c>
      <c r="P33" s="11" t="s">
        <v>21</v>
      </c>
      <c r="Q33" s="52">
        <v>5878000</v>
      </c>
      <c r="R33" s="52">
        <v>52902000</v>
      </c>
      <c r="S33" s="53">
        <f t="shared" si="0"/>
        <v>0.1</v>
      </c>
      <c r="T33" s="8">
        <v>0</v>
      </c>
      <c r="U33" s="58" t="s">
        <v>6858</v>
      </c>
    </row>
    <row r="34" spans="1:21" s="7" customFormat="1" ht="78.75" x14ac:dyDescent="0.2">
      <c r="A34" s="60" t="s">
        <v>56</v>
      </c>
      <c r="B34" s="60" t="s">
        <v>56</v>
      </c>
      <c r="C34" s="35" t="s">
        <v>1788</v>
      </c>
      <c r="D34" s="36" t="s">
        <v>1825</v>
      </c>
      <c r="E34" s="35">
        <v>79695698</v>
      </c>
      <c r="F34" s="9" t="s">
        <v>19</v>
      </c>
      <c r="G34" s="51">
        <v>27413</v>
      </c>
      <c r="H34" s="35" t="s">
        <v>3527</v>
      </c>
      <c r="I34" s="8" t="s">
        <v>6823</v>
      </c>
      <c r="J34" s="8" t="s">
        <v>8587</v>
      </c>
      <c r="K34" s="56">
        <v>58780000</v>
      </c>
      <c r="L34" s="45">
        <v>45673.368483796294</v>
      </c>
      <c r="M34" s="45">
        <v>45689.5</v>
      </c>
      <c r="N34" s="57">
        <v>45991.999305555553</v>
      </c>
      <c r="O34" s="13">
        <v>302</v>
      </c>
      <c r="P34" s="11" t="s">
        <v>21</v>
      </c>
      <c r="Q34" s="52">
        <v>5878000</v>
      </c>
      <c r="R34" s="52">
        <v>52902000</v>
      </c>
      <c r="S34" s="53">
        <f t="shared" si="0"/>
        <v>0.1</v>
      </c>
      <c r="T34" s="8">
        <v>0</v>
      </c>
      <c r="U34" s="58" t="s">
        <v>6859</v>
      </c>
    </row>
    <row r="35" spans="1:21" s="7" customFormat="1" ht="90" x14ac:dyDescent="0.2">
      <c r="A35" s="60" t="s">
        <v>57</v>
      </c>
      <c r="B35" s="60" t="s">
        <v>57</v>
      </c>
      <c r="C35" s="35" t="s">
        <v>1788</v>
      </c>
      <c r="D35" s="36" t="s">
        <v>1826</v>
      </c>
      <c r="E35" s="35">
        <v>79625533</v>
      </c>
      <c r="F35" s="9" t="s">
        <v>19</v>
      </c>
      <c r="G35" s="51">
        <v>26242</v>
      </c>
      <c r="H35" s="35" t="s">
        <v>3528</v>
      </c>
      <c r="I35" s="8" t="s">
        <v>6823</v>
      </c>
      <c r="J35" s="8" t="s">
        <v>8587</v>
      </c>
      <c r="K35" s="56">
        <v>85698000</v>
      </c>
      <c r="L35" s="45">
        <v>45672.438310185185</v>
      </c>
      <c r="M35" s="45">
        <v>45672.5</v>
      </c>
      <c r="N35" s="57">
        <v>46022.999305555553</v>
      </c>
      <c r="O35" s="13">
        <v>350</v>
      </c>
      <c r="P35" s="11" t="s">
        <v>21</v>
      </c>
      <c r="Q35" s="52">
        <v>11178000</v>
      </c>
      <c r="R35" s="52">
        <v>74520000</v>
      </c>
      <c r="S35" s="53">
        <f t="shared" si="0"/>
        <v>0.13043478260869565</v>
      </c>
      <c r="T35" s="8">
        <v>1</v>
      </c>
      <c r="U35" s="58" t="s">
        <v>6860</v>
      </c>
    </row>
    <row r="36" spans="1:21" s="7" customFormat="1" ht="78.75" x14ac:dyDescent="0.2">
      <c r="A36" s="60" t="s">
        <v>58</v>
      </c>
      <c r="B36" s="60" t="s">
        <v>58</v>
      </c>
      <c r="C36" s="35" t="s">
        <v>1788</v>
      </c>
      <c r="D36" s="36" t="s">
        <v>1827</v>
      </c>
      <c r="E36" s="35">
        <v>1013637484</v>
      </c>
      <c r="F36" s="9" t="s">
        <v>19</v>
      </c>
      <c r="G36" s="51">
        <v>33968</v>
      </c>
      <c r="H36" s="35" t="s">
        <v>3500</v>
      </c>
      <c r="I36" s="8" t="s">
        <v>6823</v>
      </c>
      <c r="J36" s="8" t="s">
        <v>8587</v>
      </c>
      <c r="K36" s="56">
        <v>58780000</v>
      </c>
      <c r="L36" s="45">
        <v>45672.437407407408</v>
      </c>
      <c r="M36" s="45">
        <v>45689.5</v>
      </c>
      <c r="N36" s="57">
        <v>45991.999305555553</v>
      </c>
      <c r="O36" s="13">
        <v>302</v>
      </c>
      <c r="P36" s="11" t="s">
        <v>21</v>
      </c>
      <c r="Q36" s="52">
        <v>5878000</v>
      </c>
      <c r="R36" s="52">
        <v>52902000</v>
      </c>
      <c r="S36" s="53">
        <f t="shared" si="0"/>
        <v>0.1</v>
      </c>
      <c r="T36" s="8">
        <v>0</v>
      </c>
      <c r="U36" s="58" t="s">
        <v>6861</v>
      </c>
    </row>
    <row r="37" spans="1:21" s="7" customFormat="1" ht="78.75" x14ac:dyDescent="0.2">
      <c r="A37" s="60" t="s">
        <v>59</v>
      </c>
      <c r="B37" s="60" t="s">
        <v>59</v>
      </c>
      <c r="C37" s="35" t="s">
        <v>1788</v>
      </c>
      <c r="D37" s="36" t="s">
        <v>1828</v>
      </c>
      <c r="E37" s="35">
        <v>91080835</v>
      </c>
      <c r="F37" s="9" t="s">
        <v>19</v>
      </c>
      <c r="G37" s="51">
        <v>31299</v>
      </c>
      <c r="H37" s="35" t="s">
        <v>3500</v>
      </c>
      <c r="I37" s="8" t="s">
        <v>6823</v>
      </c>
      <c r="J37" s="8" t="s">
        <v>8587</v>
      </c>
      <c r="K37" s="56">
        <v>58780000</v>
      </c>
      <c r="L37" s="45">
        <v>45670.620844907404</v>
      </c>
      <c r="M37" s="45">
        <v>45689.5</v>
      </c>
      <c r="N37" s="57">
        <v>45991.458333333336</v>
      </c>
      <c r="O37" s="13">
        <v>302</v>
      </c>
      <c r="P37" s="11" t="s">
        <v>21</v>
      </c>
      <c r="Q37" s="52">
        <v>5878000</v>
      </c>
      <c r="R37" s="52">
        <v>52902000</v>
      </c>
      <c r="S37" s="53">
        <f t="shared" si="0"/>
        <v>0.1</v>
      </c>
      <c r="T37" s="8">
        <v>0</v>
      </c>
      <c r="U37" s="58" t="s">
        <v>6862</v>
      </c>
    </row>
    <row r="38" spans="1:21" s="7" customFormat="1" ht="78.75" x14ac:dyDescent="0.2">
      <c r="A38" s="60" t="s">
        <v>60</v>
      </c>
      <c r="B38" s="60" t="s">
        <v>60</v>
      </c>
      <c r="C38" s="35" t="s">
        <v>1788</v>
      </c>
      <c r="D38" s="36" t="s">
        <v>1829</v>
      </c>
      <c r="E38" s="35">
        <v>52928663</v>
      </c>
      <c r="F38" s="9" t="s">
        <v>19</v>
      </c>
      <c r="G38" s="51">
        <v>30163</v>
      </c>
      <c r="H38" s="35" t="s">
        <v>3500</v>
      </c>
      <c r="I38" s="8" t="s">
        <v>6823</v>
      </c>
      <c r="J38" s="8" t="s">
        <v>8587</v>
      </c>
      <c r="K38" s="56">
        <v>58780000</v>
      </c>
      <c r="L38" s="45">
        <v>45672.559965277775</v>
      </c>
      <c r="M38" s="45">
        <v>45689.5</v>
      </c>
      <c r="N38" s="57">
        <v>45991.999305555553</v>
      </c>
      <c r="O38" s="13">
        <v>302</v>
      </c>
      <c r="P38" s="11" t="s">
        <v>21</v>
      </c>
      <c r="Q38" s="52">
        <v>5878000</v>
      </c>
      <c r="R38" s="52">
        <v>52902000</v>
      </c>
      <c r="S38" s="53">
        <f t="shared" si="0"/>
        <v>0.1</v>
      </c>
      <c r="T38" s="8">
        <v>0</v>
      </c>
      <c r="U38" s="58" t="s">
        <v>6863</v>
      </c>
    </row>
    <row r="39" spans="1:21" s="7" customFormat="1" ht="67.5" x14ac:dyDescent="0.2">
      <c r="A39" s="60" t="s">
        <v>61</v>
      </c>
      <c r="B39" s="60" t="s">
        <v>61</v>
      </c>
      <c r="C39" s="35" t="s">
        <v>1788</v>
      </c>
      <c r="D39" s="36" t="s">
        <v>1830</v>
      </c>
      <c r="E39" s="35">
        <v>52500058</v>
      </c>
      <c r="F39" s="9" t="s">
        <v>19</v>
      </c>
      <c r="G39" s="51">
        <v>28782</v>
      </c>
      <c r="H39" s="35" t="s">
        <v>3529</v>
      </c>
      <c r="I39" s="8" t="s">
        <v>6823</v>
      </c>
      <c r="J39" s="8" t="s">
        <v>8590</v>
      </c>
      <c r="K39" s="56">
        <v>60702750</v>
      </c>
      <c r="L39" s="45">
        <v>45671.480590277781</v>
      </c>
      <c r="M39" s="45">
        <v>45674.5</v>
      </c>
      <c r="N39" s="57">
        <v>46022.999305555553</v>
      </c>
      <c r="O39" s="13">
        <v>348</v>
      </c>
      <c r="P39" s="11" t="s">
        <v>21</v>
      </c>
      <c r="Q39" s="52">
        <v>7917750</v>
      </c>
      <c r="R39" s="52">
        <v>52785000</v>
      </c>
      <c r="S39" s="53">
        <f t="shared" si="0"/>
        <v>0.13043478260869565</v>
      </c>
      <c r="T39" s="8">
        <v>0</v>
      </c>
      <c r="U39" s="58" t="s">
        <v>6864</v>
      </c>
    </row>
    <row r="40" spans="1:21" s="7" customFormat="1" ht="56.25" x14ac:dyDescent="0.2">
      <c r="A40" s="60" t="s">
        <v>62</v>
      </c>
      <c r="B40" s="60" t="s">
        <v>62</v>
      </c>
      <c r="C40" s="35" t="s">
        <v>1788</v>
      </c>
      <c r="D40" s="36" t="s">
        <v>1831</v>
      </c>
      <c r="E40" s="35">
        <v>24716400</v>
      </c>
      <c r="F40" s="9" t="s">
        <v>19</v>
      </c>
      <c r="G40" s="51">
        <v>30209</v>
      </c>
      <c r="H40" s="35" t="s">
        <v>3530</v>
      </c>
      <c r="I40" s="8" t="s">
        <v>6823</v>
      </c>
      <c r="J40" s="8" t="s">
        <v>8589</v>
      </c>
      <c r="K40" s="56">
        <v>89092500</v>
      </c>
      <c r="L40" s="45">
        <v>45672.725162037037</v>
      </c>
      <c r="M40" s="45">
        <v>45689.5</v>
      </c>
      <c r="N40" s="57">
        <v>46006.958333333336</v>
      </c>
      <c r="O40" s="13">
        <v>317</v>
      </c>
      <c r="P40" s="11" t="s">
        <v>21</v>
      </c>
      <c r="Q40" s="52">
        <v>8485000</v>
      </c>
      <c r="R40" s="52">
        <v>80607500</v>
      </c>
      <c r="S40" s="53">
        <f t="shared" si="0"/>
        <v>9.5238095238095233E-2</v>
      </c>
      <c r="T40" s="8">
        <v>0</v>
      </c>
      <c r="U40" s="58" t="s">
        <v>6865</v>
      </c>
    </row>
    <row r="41" spans="1:21" s="7" customFormat="1" ht="90" x14ac:dyDescent="0.2">
      <c r="A41" s="60" t="s">
        <v>63</v>
      </c>
      <c r="B41" s="60" t="s">
        <v>63</v>
      </c>
      <c r="C41" s="35" t="s">
        <v>1788</v>
      </c>
      <c r="D41" s="36" t="s">
        <v>1832</v>
      </c>
      <c r="E41" s="35">
        <v>79991657</v>
      </c>
      <c r="F41" s="9" t="s">
        <v>19</v>
      </c>
      <c r="G41" s="51" t="s">
        <v>20</v>
      </c>
      <c r="H41" s="35" t="s">
        <v>3531</v>
      </c>
      <c r="I41" s="8" t="s">
        <v>6823</v>
      </c>
      <c r="J41" s="8" t="s">
        <v>8587</v>
      </c>
      <c r="K41" s="56">
        <v>58780000</v>
      </c>
      <c r="L41" s="45">
        <v>45670.794120370374</v>
      </c>
      <c r="M41" s="45">
        <v>45689.5</v>
      </c>
      <c r="N41" s="57">
        <v>45991.958333333336</v>
      </c>
      <c r="O41" s="13">
        <v>302</v>
      </c>
      <c r="P41" s="11" t="s">
        <v>21</v>
      </c>
      <c r="Q41" s="52">
        <v>5878000</v>
      </c>
      <c r="R41" s="52">
        <v>52902000</v>
      </c>
      <c r="S41" s="53">
        <f t="shared" si="0"/>
        <v>0.1</v>
      </c>
      <c r="T41" s="8">
        <v>1</v>
      </c>
      <c r="U41" s="58" t="s">
        <v>6866</v>
      </c>
    </row>
    <row r="42" spans="1:21" s="7" customFormat="1" ht="67.5" x14ac:dyDescent="0.2">
      <c r="A42" s="60" t="s">
        <v>64</v>
      </c>
      <c r="B42" s="60" t="s">
        <v>64</v>
      </c>
      <c r="C42" s="35" t="s">
        <v>1788</v>
      </c>
      <c r="D42" s="36" t="s">
        <v>1833</v>
      </c>
      <c r="E42" s="35">
        <v>63527923</v>
      </c>
      <c r="F42" s="9" t="s">
        <v>19</v>
      </c>
      <c r="G42" s="51">
        <v>28590</v>
      </c>
      <c r="H42" s="35" t="s">
        <v>3532</v>
      </c>
      <c r="I42" s="8" t="s">
        <v>6823</v>
      </c>
      <c r="J42" s="8" t="s">
        <v>8590</v>
      </c>
      <c r="K42" s="56">
        <v>37260000</v>
      </c>
      <c r="L42" s="45">
        <v>45670.786053240743</v>
      </c>
      <c r="M42" s="45">
        <v>45672.5</v>
      </c>
      <c r="N42" s="57">
        <v>45822.499305555553</v>
      </c>
      <c r="O42" s="13">
        <v>150</v>
      </c>
      <c r="P42" s="11" t="s">
        <v>21</v>
      </c>
      <c r="Q42" s="52">
        <v>11178000</v>
      </c>
      <c r="R42" s="52">
        <v>26082000</v>
      </c>
      <c r="S42" s="53">
        <f t="shared" si="0"/>
        <v>0.3</v>
      </c>
      <c r="T42" s="8">
        <v>0</v>
      </c>
      <c r="U42" s="58" t="s">
        <v>6867</v>
      </c>
    </row>
    <row r="43" spans="1:21" s="7" customFormat="1" ht="67.5" x14ac:dyDescent="0.2">
      <c r="A43" s="60" t="s">
        <v>65</v>
      </c>
      <c r="B43" s="60" t="s">
        <v>65</v>
      </c>
      <c r="C43" s="35" t="s">
        <v>1788</v>
      </c>
      <c r="D43" s="36" t="s">
        <v>1834</v>
      </c>
      <c r="E43" s="35">
        <v>79463127</v>
      </c>
      <c r="F43" s="9" t="s">
        <v>19</v>
      </c>
      <c r="G43" s="51">
        <v>24950</v>
      </c>
      <c r="H43" s="35" t="s">
        <v>3533</v>
      </c>
      <c r="I43" s="8" t="s">
        <v>6823</v>
      </c>
      <c r="J43" s="8" t="s">
        <v>8593</v>
      </c>
      <c r="K43" s="56">
        <v>81972000</v>
      </c>
      <c r="L43" s="45">
        <v>45667.382974537039</v>
      </c>
      <c r="M43" s="45">
        <v>45672.5</v>
      </c>
      <c r="N43" s="57">
        <v>46005.958333333336</v>
      </c>
      <c r="O43" s="13">
        <v>333</v>
      </c>
      <c r="P43" s="11" t="s">
        <v>21</v>
      </c>
      <c r="Q43" s="52">
        <v>11426400</v>
      </c>
      <c r="R43" s="52">
        <v>70545600</v>
      </c>
      <c r="S43" s="53">
        <f t="shared" si="0"/>
        <v>0.1393939393939394</v>
      </c>
      <c r="T43" s="8">
        <v>0</v>
      </c>
      <c r="U43" s="58" t="s">
        <v>6868</v>
      </c>
    </row>
    <row r="44" spans="1:21" s="7" customFormat="1" ht="33.75" x14ac:dyDescent="0.2">
      <c r="A44" s="60" t="s">
        <v>66</v>
      </c>
      <c r="B44" s="60" t="s">
        <v>66</v>
      </c>
      <c r="C44" s="35" t="s">
        <v>1788</v>
      </c>
      <c r="D44" s="36" t="s">
        <v>1835</v>
      </c>
      <c r="E44" s="35">
        <v>53015199</v>
      </c>
      <c r="F44" s="9" t="s">
        <v>19</v>
      </c>
      <c r="G44" s="51">
        <v>30929</v>
      </c>
      <c r="H44" s="35" t="s">
        <v>3534</v>
      </c>
      <c r="I44" s="8" t="s">
        <v>6823</v>
      </c>
      <c r="J44" s="8" t="s">
        <v>8586</v>
      </c>
      <c r="K44" s="56">
        <v>57310800</v>
      </c>
      <c r="L44" s="45">
        <v>45672.720925925925</v>
      </c>
      <c r="M44" s="45">
        <v>45695.5</v>
      </c>
      <c r="N44" s="57">
        <v>46021.499305555553</v>
      </c>
      <c r="O44" s="13">
        <v>326</v>
      </c>
      <c r="P44" s="11" t="s">
        <v>21</v>
      </c>
      <c r="Q44" s="52">
        <v>3867600</v>
      </c>
      <c r="R44" s="52">
        <v>53443200</v>
      </c>
      <c r="S44" s="53">
        <f t="shared" si="0"/>
        <v>6.7484662576687116E-2</v>
      </c>
      <c r="T44" s="8">
        <v>0</v>
      </c>
      <c r="U44" s="58" t="s">
        <v>6869</v>
      </c>
    </row>
    <row r="45" spans="1:21" s="7" customFormat="1" ht="45" x14ac:dyDescent="0.2">
      <c r="A45" s="60" t="s">
        <v>67</v>
      </c>
      <c r="B45" s="60" t="s">
        <v>67</v>
      </c>
      <c r="C45" s="35" t="s">
        <v>1788</v>
      </c>
      <c r="D45" s="36" t="s">
        <v>1836</v>
      </c>
      <c r="E45" s="35">
        <v>1019087667</v>
      </c>
      <c r="F45" s="9" t="s">
        <v>19</v>
      </c>
      <c r="G45" s="51">
        <v>34198</v>
      </c>
      <c r="H45" s="35" t="s">
        <v>3535</v>
      </c>
      <c r="I45" s="8" t="s">
        <v>6823</v>
      </c>
      <c r="J45" s="8" t="s">
        <v>8594</v>
      </c>
      <c r="K45" s="56">
        <v>51678000</v>
      </c>
      <c r="L45" s="45">
        <v>45680.878680555557</v>
      </c>
      <c r="M45" s="45">
        <v>45691.5</v>
      </c>
      <c r="N45" s="57">
        <v>45871.499305555553</v>
      </c>
      <c r="O45" s="13">
        <v>180</v>
      </c>
      <c r="P45" s="11" t="s">
        <v>21</v>
      </c>
      <c r="Q45" s="52">
        <v>7464600</v>
      </c>
      <c r="R45" s="52">
        <v>44213400</v>
      </c>
      <c r="S45" s="53">
        <f t="shared" si="0"/>
        <v>0.14444444444444443</v>
      </c>
      <c r="T45" s="8">
        <v>0</v>
      </c>
      <c r="U45" s="58" t="s">
        <v>6870</v>
      </c>
    </row>
    <row r="46" spans="1:21" s="7" customFormat="1" ht="90" x14ac:dyDescent="0.2">
      <c r="A46" s="60" t="s">
        <v>68</v>
      </c>
      <c r="B46" s="60" t="s">
        <v>68</v>
      </c>
      <c r="C46" s="35" t="s">
        <v>1788</v>
      </c>
      <c r="D46" s="36" t="s">
        <v>1837</v>
      </c>
      <c r="E46" s="35">
        <v>1033693578</v>
      </c>
      <c r="F46" s="9" t="s">
        <v>19</v>
      </c>
      <c r="G46" s="51">
        <v>32140</v>
      </c>
      <c r="H46" s="35" t="s">
        <v>3536</v>
      </c>
      <c r="I46" s="8" t="s">
        <v>6823</v>
      </c>
      <c r="J46" s="8" t="s">
        <v>8587</v>
      </c>
      <c r="K46" s="56">
        <v>83317500</v>
      </c>
      <c r="L46" s="45">
        <v>45672.510520833333</v>
      </c>
      <c r="M46" s="45">
        <v>45677.5</v>
      </c>
      <c r="N46" s="57">
        <v>46022.999305555553</v>
      </c>
      <c r="O46" s="13">
        <v>345</v>
      </c>
      <c r="P46" s="11" t="s">
        <v>21</v>
      </c>
      <c r="Q46" s="52">
        <v>10143000</v>
      </c>
      <c r="R46" s="52">
        <v>73174500</v>
      </c>
      <c r="S46" s="53">
        <f t="shared" si="0"/>
        <v>0.12173913043478261</v>
      </c>
      <c r="T46" s="8">
        <v>0</v>
      </c>
      <c r="U46" s="58" t="s">
        <v>6871</v>
      </c>
    </row>
    <row r="47" spans="1:21" s="7" customFormat="1" ht="67.5" x14ac:dyDescent="0.2">
      <c r="A47" s="60" t="s">
        <v>69</v>
      </c>
      <c r="B47" s="60" t="s">
        <v>69</v>
      </c>
      <c r="C47" s="35" t="s">
        <v>1788</v>
      </c>
      <c r="D47" s="36" t="s">
        <v>1838</v>
      </c>
      <c r="E47" s="35">
        <v>88052370064</v>
      </c>
      <c r="F47" s="9" t="s">
        <v>19</v>
      </c>
      <c r="G47" s="51" t="s">
        <v>20</v>
      </c>
      <c r="H47" s="35" t="s">
        <v>3537</v>
      </c>
      <c r="I47" s="8" t="s">
        <v>6823</v>
      </c>
      <c r="J47" s="8" t="s">
        <v>6827</v>
      </c>
      <c r="K47" s="56">
        <v>32960000</v>
      </c>
      <c r="L47" s="45">
        <v>45672.905752314815</v>
      </c>
      <c r="M47" s="45">
        <v>45679.333333333336</v>
      </c>
      <c r="N47" s="57">
        <v>45921.999305555553</v>
      </c>
      <c r="O47" s="13">
        <v>242</v>
      </c>
      <c r="P47" s="11" t="s">
        <v>21</v>
      </c>
      <c r="Q47" s="52">
        <v>5356000</v>
      </c>
      <c r="R47" s="52">
        <v>27604000</v>
      </c>
      <c r="S47" s="53">
        <f t="shared" si="0"/>
        <v>0.16250000000000001</v>
      </c>
      <c r="T47" s="8">
        <v>0</v>
      </c>
      <c r="U47" s="58" t="s">
        <v>6872</v>
      </c>
    </row>
    <row r="48" spans="1:21" s="7" customFormat="1" ht="90" x14ac:dyDescent="0.2">
      <c r="A48" s="60" t="s">
        <v>70</v>
      </c>
      <c r="B48" s="60" t="s">
        <v>70</v>
      </c>
      <c r="C48" s="35" t="s">
        <v>1788</v>
      </c>
      <c r="D48" s="36" t="s">
        <v>1839</v>
      </c>
      <c r="E48" s="35">
        <v>1032442642</v>
      </c>
      <c r="F48" s="9" t="s">
        <v>19</v>
      </c>
      <c r="G48" s="51">
        <v>33319</v>
      </c>
      <c r="H48" s="35" t="s">
        <v>3538</v>
      </c>
      <c r="I48" s="8" t="s">
        <v>6823</v>
      </c>
      <c r="J48" s="8" t="s">
        <v>8587</v>
      </c>
      <c r="K48" s="56">
        <v>58780000</v>
      </c>
      <c r="L48" s="45">
        <v>45672.689166666663</v>
      </c>
      <c r="M48" s="45">
        <v>45689.5</v>
      </c>
      <c r="N48" s="57">
        <v>45991.999305555553</v>
      </c>
      <c r="O48" s="13">
        <v>302</v>
      </c>
      <c r="P48" s="11" t="s">
        <v>21</v>
      </c>
      <c r="Q48" s="52">
        <v>5878000</v>
      </c>
      <c r="R48" s="52">
        <v>52902000</v>
      </c>
      <c r="S48" s="53">
        <f t="shared" si="0"/>
        <v>0.1</v>
      </c>
      <c r="T48" s="8">
        <v>0</v>
      </c>
      <c r="U48" s="58" t="s">
        <v>6873</v>
      </c>
    </row>
    <row r="49" spans="1:21" s="7" customFormat="1" ht="56.25" x14ac:dyDescent="0.2">
      <c r="A49" s="60" t="s">
        <v>71</v>
      </c>
      <c r="B49" s="60" t="s">
        <v>71</v>
      </c>
      <c r="C49" s="35" t="s">
        <v>1788</v>
      </c>
      <c r="D49" s="36" t="s">
        <v>1840</v>
      </c>
      <c r="E49" s="35">
        <v>1014183070</v>
      </c>
      <c r="F49" s="9" t="s">
        <v>19</v>
      </c>
      <c r="G49" s="51">
        <v>31769</v>
      </c>
      <c r="H49" s="35" t="s">
        <v>3539</v>
      </c>
      <c r="I49" s="8" t="s">
        <v>6823</v>
      </c>
      <c r="J49" s="8" t="s">
        <v>8589</v>
      </c>
      <c r="K49" s="56">
        <v>71122333</v>
      </c>
      <c r="L49" s="45">
        <v>45674.602847222224</v>
      </c>
      <c r="M49" s="45">
        <v>45691</v>
      </c>
      <c r="N49" s="57">
        <v>46019.499305555553</v>
      </c>
      <c r="O49" s="13">
        <v>328</v>
      </c>
      <c r="P49" s="11" t="s">
        <v>21</v>
      </c>
      <c r="Q49" s="52">
        <v>5672333</v>
      </c>
      <c r="R49" s="52">
        <v>65450000</v>
      </c>
      <c r="S49" s="53">
        <f t="shared" si="0"/>
        <v>7.9754596914024173E-2</v>
      </c>
      <c r="T49" s="8">
        <v>0</v>
      </c>
      <c r="U49" s="58" t="s">
        <v>6874</v>
      </c>
    </row>
    <row r="50" spans="1:21" s="7" customFormat="1" ht="45" x14ac:dyDescent="0.2">
      <c r="A50" s="60" t="s">
        <v>72</v>
      </c>
      <c r="B50" s="60" t="s">
        <v>72</v>
      </c>
      <c r="C50" s="35" t="s">
        <v>1788</v>
      </c>
      <c r="D50" s="36" t="s">
        <v>1841</v>
      </c>
      <c r="E50" s="35">
        <v>23913863</v>
      </c>
      <c r="F50" s="9" t="s">
        <v>19</v>
      </c>
      <c r="G50" s="51">
        <v>27624</v>
      </c>
      <c r="H50" s="35" t="s">
        <v>3540</v>
      </c>
      <c r="I50" s="8" t="s">
        <v>6823</v>
      </c>
      <c r="J50" s="8" t="s">
        <v>8588</v>
      </c>
      <c r="K50" s="56">
        <v>76682000</v>
      </c>
      <c r="L50" s="45">
        <v>45673.444444444445</v>
      </c>
      <c r="M50" s="45">
        <v>45677.5</v>
      </c>
      <c r="N50" s="57">
        <v>46021.499305555553</v>
      </c>
      <c r="O50" s="13">
        <v>344</v>
      </c>
      <c r="P50" s="11" t="s">
        <v>21</v>
      </c>
      <c r="Q50" s="52">
        <v>9112933</v>
      </c>
      <c r="R50" s="52">
        <v>67569067</v>
      </c>
      <c r="S50" s="53">
        <f t="shared" si="0"/>
        <v>0.11884057536318823</v>
      </c>
      <c r="T50" s="8">
        <v>0</v>
      </c>
      <c r="U50" s="58" t="s">
        <v>6875</v>
      </c>
    </row>
    <row r="51" spans="1:21" s="7" customFormat="1" ht="67.5" x14ac:dyDescent="0.2">
      <c r="A51" s="60" t="s">
        <v>73</v>
      </c>
      <c r="B51" s="60" t="s">
        <v>73</v>
      </c>
      <c r="C51" s="35" t="s">
        <v>1788</v>
      </c>
      <c r="D51" s="36" t="s">
        <v>1842</v>
      </c>
      <c r="E51" s="35">
        <v>700051220</v>
      </c>
      <c r="F51" s="9" t="s">
        <v>19</v>
      </c>
      <c r="G51" s="51" t="s">
        <v>20</v>
      </c>
      <c r="H51" s="35" t="s">
        <v>3541</v>
      </c>
      <c r="I51" s="8" t="s">
        <v>6823</v>
      </c>
      <c r="J51" s="8" t="s">
        <v>8592</v>
      </c>
      <c r="K51" s="56">
        <v>55620000</v>
      </c>
      <c r="L51" s="45">
        <v>45687.698020833333</v>
      </c>
      <c r="M51" s="45">
        <v>45719.333333333336</v>
      </c>
      <c r="N51" s="57">
        <v>46022.999305555553</v>
      </c>
      <c r="O51" s="13">
        <v>303</v>
      </c>
      <c r="P51" s="11" t="s">
        <v>21</v>
      </c>
      <c r="Q51" s="52">
        <v>0</v>
      </c>
      <c r="R51" s="52">
        <v>55620000</v>
      </c>
      <c r="S51" s="53">
        <f t="shared" si="0"/>
        <v>0</v>
      </c>
      <c r="T51" s="8">
        <v>0</v>
      </c>
      <c r="U51" s="58" t="s">
        <v>6876</v>
      </c>
    </row>
    <row r="52" spans="1:21" s="7" customFormat="1" ht="78.75" x14ac:dyDescent="0.2">
      <c r="A52" s="60" t="s">
        <v>74</v>
      </c>
      <c r="B52" s="60" t="s">
        <v>74</v>
      </c>
      <c r="C52" s="35" t="s">
        <v>1788</v>
      </c>
      <c r="D52" s="36" t="s">
        <v>1843</v>
      </c>
      <c r="E52" s="35">
        <v>1030637718</v>
      </c>
      <c r="F52" s="9" t="s">
        <v>19</v>
      </c>
      <c r="G52" s="51">
        <v>34404</v>
      </c>
      <c r="H52" s="35" t="s">
        <v>3542</v>
      </c>
      <c r="I52" s="8" t="s">
        <v>6823</v>
      </c>
      <c r="J52" s="8" t="s">
        <v>8589</v>
      </c>
      <c r="K52" s="56">
        <v>86183533</v>
      </c>
      <c r="L52" s="45">
        <v>45677.31523148148</v>
      </c>
      <c r="M52" s="45">
        <v>45691.5</v>
      </c>
      <c r="N52" s="57">
        <v>46022.499305555553</v>
      </c>
      <c r="O52" s="13">
        <v>331</v>
      </c>
      <c r="P52" s="11" t="s">
        <v>21</v>
      </c>
      <c r="Q52" s="52">
        <v>6873533</v>
      </c>
      <c r="R52" s="52">
        <v>79310000</v>
      </c>
      <c r="S52" s="53">
        <f t="shared" si="0"/>
        <v>7.9754597667747035E-2</v>
      </c>
      <c r="T52" s="8">
        <v>1</v>
      </c>
      <c r="U52" s="58" t="s">
        <v>6877</v>
      </c>
    </row>
    <row r="53" spans="1:21" s="7" customFormat="1" ht="90" x14ac:dyDescent="0.2">
      <c r="A53" s="60" t="s">
        <v>75</v>
      </c>
      <c r="B53" s="60" t="s">
        <v>75</v>
      </c>
      <c r="C53" s="35" t="s">
        <v>1788</v>
      </c>
      <c r="D53" s="36" t="s">
        <v>1844</v>
      </c>
      <c r="E53" s="35">
        <v>80125265</v>
      </c>
      <c r="F53" s="9" t="s">
        <v>19</v>
      </c>
      <c r="G53" s="51">
        <v>29883</v>
      </c>
      <c r="H53" s="35" t="s">
        <v>3543</v>
      </c>
      <c r="I53" s="8" t="s">
        <v>6823</v>
      </c>
      <c r="J53" s="8" t="s">
        <v>8594</v>
      </c>
      <c r="K53" s="56">
        <v>84975000</v>
      </c>
      <c r="L53" s="45">
        <v>45679.528263888889</v>
      </c>
      <c r="M53" s="45">
        <v>45684.5</v>
      </c>
      <c r="N53" s="57">
        <v>46017.499305555553</v>
      </c>
      <c r="O53" s="13">
        <v>333</v>
      </c>
      <c r="P53" s="11" t="s">
        <v>21</v>
      </c>
      <c r="Q53" s="52">
        <v>8755000</v>
      </c>
      <c r="R53" s="52">
        <v>76220000</v>
      </c>
      <c r="S53" s="53">
        <f t="shared" si="0"/>
        <v>0.10303030303030303</v>
      </c>
      <c r="T53" s="8">
        <v>0</v>
      </c>
      <c r="U53" s="58" t="s">
        <v>6878</v>
      </c>
    </row>
    <row r="54" spans="1:21" s="7" customFormat="1" ht="90" x14ac:dyDescent="0.2">
      <c r="A54" s="60" t="s">
        <v>76</v>
      </c>
      <c r="B54" s="60" t="s">
        <v>76</v>
      </c>
      <c r="C54" s="35" t="s">
        <v>1789</v>
      </c>
      <c r="D54" s="36" t="s">
        <v>1845</v>
      </c>
      <c r="E54" s="35">
        <v>19294606</v>
      </c>
      <c r="F54" s="9" t="s">
        <v>19</v>
      </c>
      <c r="G54" s="51">
        <v>21065</v>
      </c>
      <c r="H54" s="35" t="s">
        <v>3544</v>
      </c>
      <c r="I54" s="8" t="s">
        <v>6823</v>
      </c>
      <c r="J54" s="8" t="s">
        <v>8589</v>
      </c>
      <c r="K54" s="56">
        <v>39674200</v>
      </c>
      <c r="L54" s="45">
        <v>45673.447650462964</v>
      </c>
      <c r="M54" s="45">
        <v>45691</v>
      </c>
      <c r="N54" s="57">
        <v>46017.999305555553</v>
      </c>
      <c r="O54" s="13">
        <v>326</v>
      </c>
      <c r="P54" s="11" t="s">
        <v>21</v>
      </c>
      <c r="Q54" s="52">
        <v>3164200</v>
      </c>
      <c r="R54" s="52">
        <v>36510000</v>
      </c>
      <c r="S54" s="53">
        <f t="shared" si="0"/>
        <v>7.9754601226993863E-2</v>
      </c>
      <c r="T54" s="8">
        <v>0</v>
      </c>
      <c r="U54" s="58" t="s">
        <v>6879</v>
      </c>
    </row>
    <row r="55" spans="1:21" s="7" customFormat="1" ht="67.5" x14ac:dyDescent="0.2">
      <c r="A55" s="60" t="s">
        <v>77</v>
      </c>
      <c r="B55" s="60" t="s">
        <v>77</v>
      </c>
      <c r="C55" s="35" t="s">
        <v>1788</v>
      </c>
      <c r="D55" s="36" t="s">
        <v>1846</v>
      </c>
      <c r="E55" s="35">
        <v>79694066</v>
      </c>
      <c r="F55" s="9" t="s">
        <v>19</v>
      </c>
      <c r="G55" s="51">
        <v>27617</v>
      </c>
      <c r="H55" s="35" t="s">
        <v>3545</v>
      </c>
      <c r="I55" s="8" t="s">
        <v>6823</v>
      </c>
      <c r="J55" s="8" t="s">
        <v>8595</v>
      </c>
      <c r="K55" s="56">
        <v>56700000</v>
      </c>
      <c r="L55" s="45">
        <v>45674.612291666665</v>
      </c>
      <c r="M55" s="45">
        <v>45693.5</v>
      </c>
      <c r="N55" s="57">
        <v>46010.458333333336</v>
      </c>
      <c r="O55" s="13">
        <v>317</v>
      </c>
      <c r="P55" s="11" t="s">
        <v>21</v>
      </c>
      <c r="Q55" s="52">
        <v>4320000</v>
      </c>
      <c r="R55" s="52">
        <v>52380000</v>
      </c>
      <c r="S55" s="53">
        <f t="shared" si="0"/>
        <v>7.6190476190476197E-2</v>
      </c>
      <c r="T55" s="8">
        <v>0</v>
      </c>
      <c r="U55" s="58" t="s">
        <v>6880</v>
      </c>
    </row>
    <row r="56" spans="1:21" s="7" customFormat="1" ht="78.75" x14ac:dyDescent="0.2">
      <c r="A56" s="60" t="s">
        <v>78</v>
      </c>
      <c r="B56" s="60" t="s">
        <v>78</v>
      </c>
      <c r="C56" s="35" t="s">
        <v>1789</v>
      </c>
      <c r="D56" s="36" t="s">
        <v>1847</v>
      </c>
      <c r="E56" s="35">
        <v>52184426</v>
      </c>
      <c r="F56" s="9" t="s">
        <v>19</v>
      </c>
      <c r="G56" s="51">
        <v>27565</v>
      </c>
      <c r="H56" s="35" t="s">
        <v>3546</v>
      </c>
      <c r="I56" s="8" t="s">
        <v>6823</v>
      </c>
      <c r="J56" s="8" t="s">
        <v>8589</v>
      </c>
      <c r="K56" s="56">
        <v>93572867</v>
      </c>
      <c r="L56" s="45">
        <v>45672.722175925926</v>
      </c>
      <c r="M56" s="45">
        <v>45687</v>
      </c>
      <c r="N56" s="57">
        <v>46016</v>
      </c>
      <c r="O56" s="13">
        <v>329</v>
      </c>
      <c r="P56" s="11" t="s">
        <v>21</v>
      </c>
      <c r="Q56" s="52">
        <v>8898033</v>
      </c>
      <c r="R56" s="52">
        <v>84674834</v>
      </c>
      <c r="S56" s="53">
        <f t="shared" si="0"/>
        <v>9.5092020638846086E-2</v>
      </c>
      <c r="T56" s="8">
        <v>0</v>
      </c>
      <c r="U56" s="58" t="s">
        <v>6881</v>
      </c>
    </row>
    <row r="57" spans="1:21" s="7" customFormat="1" ht="45" x14ac:dyDescent="0.2">
      <c r="A57" s="60" t="s">
        <v>79</v>
      </c>
      <c r="B57" s="60" t="s">
        <v>79</v>
      </c>
      <c r="C57" s="35" t="s">
        <v>1788</v>
      </c>
      <c r="D57" s="36" t="s">
        <v>1848</v>
      </c>
      <c r="E57" s="35">
        <v>1016011554</v>
      </c>
      <c r="F57" s="9" t="s">
        <v>19</v>
      </c>
      <c r="G57" s="51">
        <v>32375</v>
      </c>
      <c r="H57" s="35" t="s">
        <v>3547</v>
      </c>
      <c r="I57" s="8" t="s">
        <v>6823</v>
      </c>
      <c r="J57" s="8" t="s">
        <v>8588</v>
      </c>
      <c r="K57" s="56">
        <v>65857000</v>
      </c>
      <c r="L57" s="45">
        <v>45674.372858796298</v>
      </c>
      <c r="M57" s="45">
        <v>45689.5</v>
      </c>
      <c r="N57" s="57">
        <v>46021.25</v>
      </c>
      <c r="O57" s="13">
        <v>332</v>
      </c>
      <c r="P57" s="11" t="s">
        <v>21</v>
      </c>
      <c r="Q57" s="52">
        <v>5987000</v>
      </c>
      <c r="R57" s="52">
        <v>59870000</v>
      </c>
      <c r="S57" s="53">
        <f t="shared" si="0"/>
        <v>9.0909090909090912E-2</v>
      </c>
      <c r="T57" s="8">
        <v>0</v>
      </c>
      <c r="U57" s="58" t="s">
        <v>6882</v>
      </c>
    </row>
    <row r="58" spans="1:21" s="7" customFormat="1" ht="78.75" x14ac:dyDescent="0.2">
      <c r="A58" s="60" t="s">
        <v>80</v>
      </c>
      <c r="B58" s="60" t="s">
        <v>80</v>
      </c>
      <c r="C58" s="35" t="s">
        <v>1788</v>
      </c>
      <c r="D58" s="36" t="s">
        <v>1849</v>
      </c>
      <c r="E58" s="35">
        <v>1013615768</v>
      </c>
      <c r="F58" s="9" t="s">
        <v>19</v>
      </c>
      <c r="G58" s="51">
        <v>33146</v>
      </c>
      <c r="H58" s="35" t="s">
        <v>3548</v>
      </c>
      <c r="I58" s="8" t="s">
        <v>6823</v>
      </c>
      <c r="J58" s="8" t="s">
        <v>8589</v>
      </c>
      <c r="K58" s="56">
        <v>79800000</v>
      </c>
      <c r="L58" s="45">
        <v>45684.642812500002</v>
      </c>
      <c r="M58" s="45">
        <v>45691.5</v>
      </c>
      <c r="N58" s="57">
        <v>46009.499305555553</v>
      </c>
      <c r="O58" s="13">
        <v>318</v>
      </c>
      <c r="P58" s="11" t="s">
        <v>21</v>
      </c>
      <c r="Q58" s="52">
        <v>6586666</v>
      </c>
      <c r="R58" s="52">
        <v>73213334</v>
      </c>
      <c r="S58" s="53">
        <f t="shared" si="0"/>
        <v>8.2539674185463666E-2</v>
      </c>
      <c r="T58" s="8">
        <v>0</v>
      </c>
      <c r="U58" s="58" t="s">
        <v>6883</v>
      </c>
    </row>
    <row r="59" spans="1:21" s="7" customFormat="1" ht="67.5" x14ac:dyDescent="0.2">
      <c r="A59" s="60" t="s">
        <v>81</v>
      </c>
      <c r="B59" s="60" t="s">
        <v>81</v>
      </c>
      <c r="C59" s="35" t="s">
        <v>1789</v>
      </c>
      <c r="D59" s="36" t="s">
        <v>1850</v>
      </c>
      <c r="E59" s="35">
        <v>52838857</v>
      </c>
      <c r="F59" s="9" t="s">
        <v>19</v>
      </c>
      <c r="G59" s="51">
        <v>30080</v>
      </c>
      <c r="H59" s="35" t="s">
        <v>3549</v>
      </c>
      <c r="I59" s="8" t="s">
        <v>6823</v>
      </c>
      <c r="J59" s="8" t="s">
        <v>8588</v>
      </c>
      <c r="K59" s="56">
        <v>51909000</v>
      </c>
      <c r="L59" s="45">
        <v>45674.377638888887</v>
      </c>
      <c r="M59" s="45">
        <v>45689.5</v>
      </c>
      <c r="N59" s="57">
        <v>46021.25</v>
      </c>
      <c r="O59" s="13">
        <v>332</v>
      </c>
      <c r="P59" s="11" t="s">
        <v>21</v>
      </c>
      <c r="Q59" s="52">
        <v>4719000</v>
      </c>
      <c r="R59" s="52">
        <v>47190000</v>
      </c>
      <c r="S59" s="53">
        <f t="shared" si="0"/>
        <v>9.0909090909090912E-2</v>
      </c>
      <c r="T59" s="8">
        <v>0</v>
      </c>
      <c r="U59" s="58" t="s">
        <v>6884</v>
      </c>
    </row>
    <row r="60" spans="1:21" s="7" customFormat="1" ht="101.25" x14ac:dyDescent="0.2">
      <c r="A60" s="60" t="s">
        <v>82</v>
      </c>
      <c r="B60" s="60" t="s">
        <v>82</v>
      </c>
      <c r="C60" s="35" t="s">
        <v>1788</v>
      </c>
      <c r="D60" s="36" t="s">
        <v>1851</v>
      </c>
      <c r="E60" s="35">
        <v>30391893</v>
      </c>
      <c r="F60" s="9" t="s">
        <v>19</v>
      </c>
      <c r="G60" s="51">
        <v>28166</v>
      </c>
      <c r="H60" s="35" t="s">
        <v>3550</v>
      </c>
      <c r="I60" s="8" t="s">
        <v>6823</v>
      </c>
      <c r="J60" s="8" t="s">
        <v>8594</v>
      </c>
      <c r="K60" s="56">
        <v>27126080</v>
      </c>
      <c r="L60" s="45">
        <v>45679.531770833331</v>
      </c>
      <c r="M60" s="45">
        <v>45685.5</v>
      </c>
      <c r="N60" s="57">
        <v>45804.499305555553</v>
      </c>
      <c r="O60" s="13">
        <v>119</v>
      </c>
      <c r="P60" s="11" t="s">
        <v>21</v>
      </c>
      <c r="Q60" s="52">
        <v>7459670</v>
      </c>
      <c r="R60" s="52">
        <v>19666410</v>
      </c>
      <c r="S60" s="53">
        <f t="shared" si="0"/>
        <v>0.27499992627021669</v>
      </c>
      <c r="T60" s="8">
        <v>0</v>
      </c>
      <c r="U60" s="58" t="s">
        <v>6885</v>
      </c>
    </row>
    <row r="61" spans="1:21" s="7" customFormat="1" ht="67.5" x14ac:dyDescent="0.2">
      <c r="A61" s="60" t="s">
        <v>83</v>
      </c>
      <c r="B61" s="60" t="s">
        <v>83</v>
      </c>
      <c r="C61" s="35" t="s">
        <v>1788</v>
      </c>
      <c r="D61" s="36" t="s">
        <v>1852</v>
      </c>
      <c r="E61" s="35">
        <v>1127652311</v>
      </c>
      <c r="F61" s="9" t="s">
        <v>19</v>
      </c>
      <c r="G61" s="51">
        <v>29620</v>
      </c>
      <c r="H61" s="35" t="s">
        <v>3551</v>
      </c>
      <c r="I61" s="8" t="s">
        <v>6823</v>
      </c>
      <c r="J61" s="8" t="s">
        <v>8589</v>
      </c>
      <c r="K61" s="56">
        <v>93285833</v>
      </c>
      <c r="L61" s="45">
        <v>45674.613125000003</v>
      </c>
      <c r="M61" s="45">
        <v>45691.333333333336</v>
      </c>
      <c r="N61" s="57">
        <v>46020.499305555553</v>
      </c>
      <c r="O61" s="13">
        <v>329</v>
      </c>
      <c r="P61" s="11" t="s">
        <v>21</v>
      </c>
      <c r="Q61" s="52">
        <v>7462866</v>
      </c>
      <c r="R61" s="52">
        <v>85822967</v>
      </c>
      <c r="S61" s="53">
        <f t="shared" si="0"/>
        <v>7.9999993139365552E-2</v>
      </c>
      <c r="T61" s="8">
        <v>0</v>
      </c>
      <c r="U61" s="58" t="s">
        <v>6886</v>
      </c>
    </row>
    <row r="62" spans="1:21" s="7" customFormat="1" ht="123.75" x14ac:dyDescent="0.2">
      <c r="A62" s="60" t="s">
        <v>84</v>
      </c>
      <c r="B62" s="60" t="s">
        <v>84</v>
      </c>
      <c r="C62" s="35" t="s">
        <v>1788</v>
      </c>
      <c r="D62" s="36" t="s">
        <v>1853</v>
      </c>
      <c r="E62" s="35">
        <v>1030585766</v>
      </c>
      <c r="F62" s="9" t="s">
        <v>19</v>
      </c>
      <c r="G62" s="51">
        <v>33236</v>
      </c>
      <c r="H62" s="35" t="s">
        <v>3552</v>
      </c>
      <c r="I62" s="8" t="s">
        <v>6823</v>
      </c>
      <c r="J62" s="8" t="s">
        <v>8589</v>
      </c>
      <c r="K62" s="56">
        <v>49986667</v>
      </c>
      <c r="L62" s="45">
        <v>45673.454895833333</v>
      </c>
      <c r="M62" s="45">
        <v>45691.5</v>
      </c>
      <c r="N62" s="57">
        <v>46020.458333333336</v>
      </c>
      <c r="O62" s="13">
        <v>329</v>
      </c>
      <c r="P62" s="11" t="s">
        <v>21</v>
      </c>
      <c r="Q62" s="52">
        <v>3986666</v>
      </c>
      <c r="R62" s="52">
        <v>46000001</v>
      </c>
      <c r="S62" s="53">
        <f t="shared" si="0"/>
        <v>7.9754587358264961E-2</v>
      </c>
      <c r="T62" s="8">
        <v>0</v>
      </c>
      <c r="U62" s="58" t="s">
        <v>6887</v>
      </c>
    </row>
    <row r="63" spans="1:21" s="7" customFormat="1" ht="67.5" x14ac:dyDescent="0.2">
      <c r="A63" s="60" t="s">
        <v>85</v>
      </c>
      <c r="B63" s="60" t="s">
        <v>85</v>
      </c>
      <c r="C63" s="35" t="s">
        <v>1788</v>
      </c>
      <c r="D63" s="36" t="s">
        <v>1854</v>
      </c>
      <c r="E63" s="35">
        <v>52718558</v>
      </c>
      <c r="F63" s="9" t="s">
        <v>19</v>
      </c>
      <c r="G63" s="51">
        <v>30090</v>
      </c>
      <c r="H63" s="35" t="s">
        <v>3553</v>
      </c>
      <c r="I63" s="8" t="s">
        <v>6823</v>
      </c>
      <c r="J63" s="8" t="s">
        <v>8588</v>
      </c>
      <c r="K63" s="56">
        <v>102168000</v>
      </c>
      <c r="L63" s="45">
        <v>45673.442719907405</v>
      </c>
      <c r="M63" s="45">
        <v>45689.5</v>
      </c>
      <c r="N63" s="57">
        <v>46021.458333333336</v>
      </c>
      <c r="O63" s="13">
        <v>332</v>
      </c>
      <c r="P63" s="11" t="s">
        <v>21</v>
      </c>
      <c r="Q63" s="52">
        <v>9288000</v>
      </c>
      <c r="R63" s="52">
        <v>92880000</v>
      </c>
      <c r="S63" s="53">
        <f t="shared" si="0"/>
        <v>9.0909090909090912E-2</v>
      </c>
      <c r="T63" s="8">
        <v>0</v>
      </c>
      <c r="U63" s="58" t="s">
        <v>6888</v>
      </c>
    </row>
    <row r="64" spans="1:21" s="7" customFormat="1" ht="33.75" x14ac:dyDescent="0.2">
      <c r="A64" s="60" t="s">
        <v>86</v>
      </c>
      <c r="B64" s="60" t="s">
        <v>86</v>
      </c>
      <c r="C64" s="35" t="s">
        <v>1788</v>
      </c>
      <c r="D64" s="36" t="s">
        <v>1855</v>
      </c>
      <c r="E64" s="35">
        <v>79664917</v>
      </c>
      <c r="F64" s="9" t="s">
        <v>19</v>
      </c>
      <c r="G64" s="51">
        <v>28114</v>
      </c>
      <c r="H64" s="35" t="s">
        <v>3501</v>
      </c>
      <c r="I64" s="8" t="s">
        <v>6823</v>
      </c>
      <c r="J64" s="8" t="s">
        <v>8588</v>
      </c>
      <c r="K64" s="56">
        <v>57445500</v>
      </c>
      <c r="L64" s="45">
        <v>45673.607187499998</v>
      </c>
      <c r="M64" s="45">
        <v>45689.5</v>
      </c>
      <c r="N64" s="57">
        <v>46006.458333333336</v>
      </c>
      <c r="O64" s="13">
        <v>317</v>
      </c>
      <c r="P64" s="11" t="s">
        <v>21</v>
      </c>
      <c r="Q64" s="52">
        <v>5471000</v>
      </c>
      <c r="R64" s="52">
        <v>51974500</v>
      </c>
      <c r="S64" s="53">
        <f t="shared" si="0"/>
        <v>9.5238095238095233E-2</v>
      </c>
      <c r="T64" s="8">
        <v>0</v>
      </c>
      <c r="U64" s="58" t="s">
        <v>6889</v>
      </c>
    </row>
    <row r="65" spans="1:21" s="7" customFormat="1" ht="67.5" x14ac:dyDescent="0.2">
      <c r="A65" s="60" t="s">
        <v>87</v>
      </c>
      <c r="B65" s="60" t="s">
        <v>87</v>
      </c>
      <c r="C65" s="35" t="s">
        <v>1788</v>
      </c>
      <c r="D65" s="36" t="s">
        <v>1856</v>
      </c>
      <c r="E65" s="35">
        <v>52416832</v>
      </c>
      <c r="F65" s="9" t="s">
        <v>19</v>
      </c>
      <c r="G65" s="51">
        <v>28134</v>
      </c>
      <c r="H65" s="35" t="s">
        <v>3554</v>
      </c>
      <c r="I65" s="8" t="s">
        <v>6823</v>
      </c>
      <c r="J65" s="8" t="s">
        <v>8596</v>
      </c>
      <c r="K65" s="56">
        <v>86411000</v>
      </c>
      <c r="L65" s="45">
        <v>45672.53396990741</v>
      </c>
      <c r="M65" s="45">
        <v>45673.5</v>
      </c>
      <c r="N65" s="57">
        <v>46021.999305555553</v>
      </c>
      <c r="O65" s="13">
        <v>348</v>
      </c>
      <c r="P65" s="11" t="s">
        <v>21</v>
      </c>
      <c r="Q65" s="52">
        <v>11271000</v>
      </c>
      <c r="R65" s="52">
        <v>75140000</v>
      </c>
      <c r="S65" s="53">
        <f t="shared" si="0"/>
        <v>0.13043478260869565</v>
      </c>
      <c r="T65" s="8">
        <v>0</v>
      </c>
      <c r="U65" s="58" t="s">
        <v>6890</v>
      </c>
    </row>
    <row r="66" spans="1:21" s="7" customFormat="1" ht="78.75" x14ac:dyDescent="0.2">
      <c r="A66" s="60" t="s">
        <v>88</v>
      </c>
      <c r="B66" s="60" t="s">
        <v>88</v>
      </c>
      <c r="C66" s="35" t="s">
        <v>1788</v>
      </c>
      <c r="D66" s="36" t="s">
        <v>1857</v>
      </c>
      <c r="E66" s="35">
        <v>1031128983</v>
      </c>
      <c r="F66" s="9" t="s">
        <v>19</v>
      </c>
      <c r="G66" s="51">
        <v>33084</v>
      </c>
      <c r="H66" s="35" t="s">
        <v>3555</v>
      </c>
      <c r="I66" s="8" t="s">
        <v>6823</v>
      </c>
      <c r="J66" s="8" t="s">
        <v>8589</v>
      </c>
      <c r="K66" s="56">
        <v>60634167</v>
      </c>
      <c r="L66" s="45">
        <v>45674.448078703703</v>
      </c>
      <c r="M66" s="45">
        <v>45691.333333333336</v>
      </c>
      <c r="N66" s="57">
        <v>46020.499305555553</v>
      </c>
      <c r="O66" s="13">
        <v>329</v>
      </c>
      <c r="P66" s="11" t="s">
        <v>21</v>
      </c>
      <c r="Q66" s="52">
        <v>4850734</v>
      </c>
      <c r="R66" s="52">
        <v>55783433</v>
      </c>
      <c r="S66" s="53">
        <f t="shared" si="0"/>
        <v>8.0000010555105014E-2</v>
      </c>
      <c r="T66" s="8">
        <v>0</v>
      </c>
      <c r="U66" s="58" t="s">
        <v>6891</v>
      </c>
    </row>
    <row r="67" spans="1:21" s="7" customFormat="1" ht="45" x14ac:dyDescent="0.2">
      <c r="A67" s="60" t="s">
        <v>89</v>
      </c>
      <c r="B67" s="60" t="s">
        <v>89</v>
      </c>
      <c r="C67" s="35" t="s">
        <v>1788</v>
      </c>
      <c r="D67" s="36" t="s">
        <v>1858</v>
      </c>
      <c r="E67" s="35">
        <v>1023961368</v>
      </c>
      <c r="F67" s="9" t="s">
        <v>19</v>
      </c>
      <c r="G67" s="51">
        <v>35610</v>
      </c>
      <c r="H67" s="35" t="s">
        <v>3556</v>
      </c>
      <c r="I67" s="8" t="s">
        <v>6823</v>
      </c>
      <c r="J67" s="8" t="s">
        <v>8589</v>
      </c>
      <c r="K67" s="56">
        <v>47726400</v>
      </c>
      <c r="L67" s="45">
        <v>45673.442349537036</v>
      </c>
      <c r="M67" s="45">
        <v>45691</v>
      </c>
      <c r="N67" s="57">
        <v>46022</v>
      </c>
      <c r="O67" s="13">
        <v>331</v>
      </c>
      <c r="P67" s="11" t="s">
        <v>21</v>
      </c>
      <c r="Q67" s="52">
        <v>4392000</v>
      </c>
      <c r="R67" s="52">
        <v>43334400</v>
      </c>
      <c r="S67" s="53">
        <f t="shared" si="0"/>
        <v>9.202453987730061E-2</v>
      </c>
      <c r="T67" s="8">
        <v>0</v>
      </c>
      <c r="U67" s="58" t="s">
        <v>6892</v>
      </c>
    </row>
    <row r="68" spans="1:21" s="7" customFormat="1" ht="90" x14ac:dyDescent="0.2">
      <c r="A68" s="60" t="s">
        <v>90</v>
      </c>
      <c r="B68" s="60" t="s">
        <v>90</v>
      </c>
      <c r="C68" s="35" t="s">
        <v>1789</v>
      </c>
      <c r="D68" s="36" t="s">
        <v>1859</v>
      </c>
      <c r="E68" s="35">
        <v>1024526854</v>
      </c>
      <c r="F68" s="9" t="s">
        <v>19</v>
      </c>
      <c r="G68" s="51">
        <v>33598</v>
      </c>
      <c r="H68" s="35" t="s">
        <v>3557</v>
      </c>
      <c r="I68" s="8" t="s">
        <v>6823</v>
      </c>
      <c r="J68" s="8" t="s">
        <v>8597</v>
      </c>
      <c r="K68" s="56">
        <v>82500000</v>
      </c>
      <c r="L68" s="45">
        <v>45672.652789351851</v>
      </c>
      <c r="M68" s="45">
        <v>45674.333333333336</v>
      </c>
      <c r="N68" s="57">
        <v>46007.999305555553</v>
      </c>
      <c r="O68" s="13">
        <v>333</v>
      </c>
      <c r="P68" s="11" t="s">
        <v>21</v>
      </c>
      <c r="Q68" s="52">
        <v>10750000</v>
      </c>
      <c r="R68" s="52">
        <v>71750000</v>
      </c>
      <c r="S68" s="53">
        <f t="shared" ref="S68:S131" si="1">+Q68/K68</f>
        <v>0.13030303030303031</v>
      </c>
      <c r="T68" s="8">
        <v>0</v>
      </c>
      <c r="U68" s="58" t="s">
        <v>6893</v>
      </c>
    </row>
    <row r="69" spans="1:21" s="7" customFormat="1" ht="56.25" x14ac:dyDescent="0.2">
      <c r="A69" s="60" t="s">
        <v>91</v>
      </c>
      <c r="B69" s="60" t="s">
        <v>91</v>
      </c>
      <c r="C69" s="35" t="s">
        <v>1788</v>
      </c>
      <c r="D69" s="36" t="s">
        <v>1860</v>
      </c>
      <c r="E69" s="35">
        <v>1014188619</v>
      </c>
      <c r="F69" s="9" t="s">
        <v>19</v>
      </c>
      <c r="G69" s="51">
        <v>32088</v>
      </c>
      <c r="H69" s="35" t="s">
        <v>3558</v>
      </c>
      <c r="I69" s="8" t="s">
        <v>6823</v>
      </c>
      <c r="J69" s="8" t="s">
        <v>8588</v>
      </c>
      <c r="K69" s="56">
        <v>82654000</v>
      </c>
      <c r="L69" s="45">
        <v>45672.401828703703</v>
      </c>
      <c r="M69" s="45">
        <v>45689.5</v>
      </c>
      <c r="N69" s="57">
        <v>46021.958333333336</v>
      </c>
      <c r="O69" s="13">
        <v>332</v>
      </c>
      <c r="P69" s="11" t="s">
        <v>21</v>
      </c>
      <c r="Q69" s="52">
        <v>7514000</v>
      </c>
      <c r="R69" s="52">
        <v>75140000</v>
      </c>
      <c r="S69" s="53">
        <f t="shared" si="1"/>
        <v>9.0909090909090912E-2</v>
      </c>
      <c r="T69" s="8">
        <v>0</v>
      </c>
      <c r="U69" s="58" t="s">
        <v>6894</v>
      </c>
    </row>
    <row r="70" spans="1:21" s="7" customFormat="1" ht="78.75" x14ac:dyDescent="0.2">
      <c r="A70" s="60" t="s">
        <v>92</v>
      </c>
      <c r="B70" s="60" t="s">
        <v>92</v>
      </c>
      <c r="C70" s="35" t="s">
        <v>1788</v>
      </c>
      <c r="D70" s="36" t="s">
        <v>1861</v>
      </c>
      <c r="E70" s="35">
        <v>1032402001</v>
      </c>
      <c r="F70" s="9" t="s">
        <v>19</v>
      </c>
      <c r="G70" s="51">
        <v>32124</v>
      </c>
      <c r="H70" s="35" t="s">
        <v>3559</v>
      </c>
      <c r="I70" s="8" t="s">
        <v>6823</v>
      </c>
      <c r="J70" s="8" t="s">
        <v>8585</v>
      </c>
      <c r="K70" s="56">
        <v>73348000</v>
      </c>
      <c r="L70" s="45">
        <v>45673.439606481479</v>
      </c>
      <c r="M70" s="45">
        <v>45689.5</v>
      </c>
      <c r="N70" s="57">
        <v>46021.958333333336</v>
      </c>
      <c r="O70" s="13">
        <v>332</v>
      </c>
      <c r="P70" s="11" t="s">
        <v>21</v>
      </c>
      <c r="Q70" s="52">
        <v>6668000</v>
      </c>
      <c r="R70" s="52">
        <v>66680000</v>
      </c>
      <c r="S70" s="53">
        <f t="shared" si="1"/>
        <v>9.0909090909090912E-2</v>
      </c>
      <c r="T70" s="8">
        <v>0</v>
      </c>
      <c r="U70" s="58" t="s">
        <v>6895</v>
      </c>
    </row>
    <row r="71" spans="1:21" s="7" customFormat="1" ht="67.5" x14ac:dyDescent="0.2">
      <c r="A71" s="60" t="s">
        <v>93</v>
      </c>
      <c r="B71" s="60" t="s">
        <v>93</v>
      </c>
      <c r="C71" s="35" t="s">
        <v>1788</v>
      </c>
      <c r="D71" s="36" t="s">
        <v>1862</v>
      </c>
      <c r="E71" s="35">
        <v>79836729</v>
      </c>
      <c r="F71" s="9" t="s">
        <v>19</v>
      </c>
      <c r="G71" s="51">
        <v>27787</v>
      </c>
      <c r="H71" s="35" t="s">
        <v>3560</v>
      </c>
      <c r="I71" s="8" t="s">
        <v>6823</v>
      </c>
      <c r="J71" s="8" t="s">
        <v>8589</v>
      </c>
      <c r="K71" s="56">
        <v>84760000</v>
      </c>
      <c r="L71" s="45">
        <v>45677.322951388887</v>
      </c>
      <c r="M71" s="45">
        <v>45691.5</v>
      </c>
      <c r="N71" s="57">
        <v>46020.458333333336</v>
      </c>
      <c r="O71" s="13">
        <v>329</v>
      </c>
      <c r="P71" s="11" t="s">
        <v>21</v>
      </c>
      <c r="Q71" s="52">
        <v>6760000</v>
      </c>
      <c r="R71" s="52">
        <v>78000000</v>
      </c>
      <c r="S71" s="53">
        <f t="shared" si="1"/>
        <v>7.9754601226993863E-2</v>
      </c>
      <c r="T71" s="8">
        <v>0</v>
      </c>
      <c r="U71" s="58" t="s">
        <v>6896</v>
      </c>
    </row>
    <row r="72" spans="1:21" s="7" customFormat="1" ht="123.75" x14ac:dyDescent="0.2">
      <c r="A72" s="60" t="s">
        <v>94</v>
      </c>
      <c r="B72" s="60" t="s">
        <v>94</v>
      </c>
      <c r="C72" s="35" t="s">
        <v>1788</v>
      </c>
      <c r="D72" s="36" t="s">
        <v>1863</v>
      </c>
      <c r="E72" s="35">
        <v>1015409505</v>
      </c>
      <c r="F72" s="9" t="s">
        <v>19</v>
      </c>
      <c r="G72" s="51">
        <v>32431</v>
      </c>
      <c r="H72" s="35" t="s">
        <v>3561</v>
      </c>
      <c r="I72" s="8" t="s">
        <v>6823</v>
      </c>
      <c r="J72" s="8" t="s">
        <v>8587</v>
      </c>
      <c r="K72" s="56">
        <v>85698000</v>
      </c>
      <c r="L72" s="45">
        <v>45672.436759259261</v>
      </c>
      <c r="M72" s="45">
        <v>45673.5</v>
      </c>
      <c r="N72" s="57">
        <v>46022.999305555553</v>
      </c>
      <c r="O72" s="13">
        <v>349</v>
      </c>
      <c r="P72" s="11" t="s">
        <v>21</v>
      </c>
      <c r="Q72" s="52">
        <v>11178000</v>
      </c>
      <c r="R72" s="52">
        <v>74520000</v>
      </c>
      <c r="S72" s="53">
        <f t="shared" si="1"/>
        <v>0.13043478260869565</v>
      </c>
      <c r="T72" s="8">
        <v>0</v>
      </c>
      <c r="U72" s="58" t="s">
        <v>6897</v>
      </c>
    </row>
    <row r="73" spans="1:21" s="7" customFormat="1" ht="78.75" x14ac:dyDescent="0.2">
      <c r="A73" s="60" t="s">
        <v>95</v>
      </c>
      <c r="B73" s="60" t="s">
        <v>95</v>
      </c>
      <c r="C73" s="35" t="s">
        <v>1789</v>
      </c>
      <c r="D73" s="36" t="s">
        <v>1864</v>
      </c>
      <c r="E73" s="35">
        <v>1026263349</v>
      </c>
      <c r="F73" s="9" t="s">
        <v>19</v>
      </c>
      <c r="G73" s="51">
        <v>32521</v>
      </c>
      <c r="H73" s="35" t="s">
        <v>3562</v>
      </c>
      <c r="I73" s="8" t="s">
        <v>6823</v>
      </c>
      <c r="J73" s="8" t="s">
        <v>8595</v>
      </c>
      <c r="K73" s="56">
        <v>44010000</v>
      </c>
      <c r="L73" s="45">
        <v>45681.463136574072</v>
      </c>
      <c r="M73" s="45">
        <v>45691.5</v>
      </c>
      <c r="N73" s="57">
        <v>46020.499305555553</v>
      </c>
      <c r="O73" s="13">
        <v>329</v>
      </c>
      <c r="P73" s="11" t="s">
        <v>21</v>
      </c>
      <c r="Q73" s="52">
        <v>3510000</v>
      </c>
      <c r="R73" s="52">
        <v>40500000</v>
      </c>
      <c r="S73" s="53">
        <f t="shared" si="1"/>
        <v>7.9754601226993863E-2</v>
      </c>
      <c r="T73" s="8">
        <v>0</v>
      </c>
      <c r="U73" s="58" t="s">
        <v>6898</v>
      </c>
    </row>
    <row r="74" spans="1:21" s="7" customFormat="1" ht="67.5" x14ac:dyDescent="0.2">
      <c r="A74" s="60" t="s">
        <v>96</v>
      </c>
      <c r="B74" s="60" t="s">
        <v>96</v>
      </c>
      <c r="C74" s="35" t="s">
        <v>1789</v>
      </c>
      <c r="D74" s="36" t="s">
        <v>1865</v>
      </c>
      <c r="E74" s="35">
        <v>79997249</v>
      </c>
      <c r="F74" s="9" t="s">
        <v>19</v>
      </c>
      <c r="G74" s="51">
        <v>29507</v>
      </c>
      <c r="H74" s="35" t="s">
        <v>3563</v>
      </c>
      <c r="I74" s="8" t="s">
        <v>6823</v>
      </c>
      <c r="J74" s="8" t="s">
        <v>8588</v>
      </c>
      <c r="K74" s="56">
        <v>49549500</v>
      </c>
      <c r="L74" s="45">
        <v>45677.445960648147</v>
      </c>
      <c r="M74" s="45">
        <v>45689.5</v>
      </c>
      <c r="N74" s="57">
        <v>46006.5</v>
      </c>
      <c r="O74" s="13">
        <v>317</v>
      </c>
      <c r="P74" s="11" t="s">
        <v>21</v>
      </c>
      <c r="Q74" s="52">
        <v>4719000</v>
      </c>
      <c r="R74" s="52">
        <v>44830500</v>
      </c>
      <c r="S74" s="53">
        <f t="shared" si="1"/>
        <v>9.5238095238095233E-2</v>
      </c>
      <c r="T74" s="8">
        <v>0</v>
      </c>
      <c r="U74" s="58" t="s">
        <v>6899</v>
      </c>
    </row>
    <row r="75" spans="1:21" s="7" customFormat="1" ht="67.5" x14ac:dyDescent="0.2">
      <c r="A75" s="60" t="s">
        <v>97</v>
      </c>
      <c r="B75" s="60" t="s">
        <v>97</v>
      </c>
      <c r="C75" s="35" t="s">
        <v>1789</v>
      </c>
      <c r="D75" s="36" t="s">
        <v>1866</v>
      </c>
      <c r="E75" s="35">
        <v>1010212689</v>
      </c>
      <c r="F75" s="9" t="s">
        <v>19</v>
      </c>
      <c r="G75" s="51">
        <v>34351</v>
      </c>
      <c r="H75" s="35" t="s">
        <v>3564</v>
      </c>
      <c r="I75" s="8" t="s">
        <v>6823</v>
      </c>
      <c r="J75" s="8" t="s">
        <v>8592</v>
      </c>
      <c r="K75" s="56">
        <v>50470000</v>
      </c>
      <c r="L75" s="45">
        <v>45686.665162037039</v>
      </c>
      <c r="M75" s="45">
        <v>45712.333333333336</v>
      </c>
      <c r="N75" s="57">
        <v>46016.999305555553</v>
      </c>
      <c r="O75" s="13">
        <v>304</v>
      </c>
      <c r="P75" s="11" t="s">
        <v>21</v>
      </c>
      <c r="Q75" s="52">
        <v>841167</v>
      </c>
      <c r="R75" s="52">
        <v>49628833</v>
      </c>
      <c r="S75" s="53">
        <f t="shared" si="1"/>
        <v>1.6666673271250248E-2</v>
      </c>
      <c r="T75" s="8">
        <v>0</v>
      </c>
      <c r="U75" s="58" t="s">
        <v>6900</v>
      </c>
    </row>
    <row r="76" spans="1:21" s="7" customFormat="1" ht="45" x14ac:dyDescent="0.2">
      <c r="A76" s="60" t="s">
        <v>98</v>
      </c>
      <c r="B76" s="60" t="s">
        <v>98</v>
      </c>
      <c r="C76" s="35" t="s">
        <v>1789</v>
      </c>
      <c r="D76" s="36" t="s">
        <v>1867</v>
      </c>
      <c r="E76" s="35">
        <v>1030682084</v>
      </c>
      <c r="F76" s="9" t="s">
        <v>19</v>
      </c>
      <c r="G76" s="51">
        <v>35741</v>
      </c>
      <c r="H76" s="35" t="s">
        <v>3565</v>
      </c>
      <c r="I76" s="8" t="s">
        <v>6823</v>
      </c>
      <c r="J76" s="8" t="s">
        <v>8586</v>
      </c>
      <c r="K76" s="56">
        <v>42532133</v>
      </c>
      <c r="L76" s="45">
        <v>45674.542673611111</v>
      </c>
      <c r="M76" s="45">
        <v>45691.5</v>
      </c>
      <c r="N76" s="57">
        <v>46021.499305555553</v>
      </c>
      <c r="O76" s="13">
        <v>330</v>
      </c>
      <c r="P76" s="11" t="s">
        <v>21</v>
      </c>
      <c r="Q76" s="52">
        <v>3392133</v>
      </c>
      <c r="R76" s="52">
        <v>39140000</v>
      </c>
      <c r="S76" s="53">
        <f t="shared" si="1"/>
        <v>7.9754594014835797E-2</v>
      </c>
      <c r="T76" s="8">
        <v>0</v>
      </c>
      <c r="U76" s="58" t="s">
        <v>6901</v>
      </c>
    </row>
    <row r="77" spans="1:21" s="7" customFormat="1" ht="56.25" x14ac:dyDescent="0.2">
      <c r="A77" s="60" t="s">
        <v>99</v>
      </c>
      <c r="B77" s="60" t="s">
        <v>99</v>
      </c>
      <c r="C77" s="35" t="s">
        <v>1788</v>
      </c>
      <c r="D77" s="36" t="s">
        <v>1868</v>
      </c>
      <c r="E77" s="35">
        <v>35534542</v>
      </c>
      <c r="F77" s="9" t="s">
        <v>19</v>
      </c>
      <c r="G77" s="51">
        <v>30209</v>
      </c>
      <c r="H77" s="35" t="s">
        <v>3566</v>
      </c>
      <c r="I77" s="8" t="s">
        <v>6823</v>
      </c>
      <c r="J77" s="8" t="s">
        <v>8596</v>
      </c>
      <c r="K77" s="56">
        <v>93500000</v>
      </c>
      <c r="L77" s="45">
        <v>45679.360462962963</v>
      </c>
      <c r="M77" s="45">
        <v>45689.5</v>
      </c>
      <c r="N77" s="57">
        <v>46021.999305555553</v>
      </c>
      <c r="O77" s="13">
        <v>332</v>
      </c>
      <c r="P77" s="11" t="s">
        <v>21</v>
      </c>
      <c r="Q77" s="52">
        <v>8500000</v>
      </c>
      <c r="R77" s="52">
        <v>85000000</v>
      </c>
      <c r="S77" s="53">
        <f t="shared" si="1"/>
        <v>9.0909090909090912E-2</v>
      </c>
      <c r="T77" s="8">
        <v>0</v>
      </c>
      <c r="U77" s="58" t="s">
        <v>6902</v>
      </c>
    </row>
    <row r="78" spans="1:21" s="7" customFormat="1" ht="56.25" x14ac:dyDescent="0.2">
      <c r="A78" s="60" t="s">
        <v>100</v>
      </c>
      <c r="B78" s="60" t="s">
        <v>100</v>
      </c>
      <c r="C78" s="35" t="s">
        <v>1788</v>
      </c>
      <c r="D78" s="36" t="s">
        <v>1869</v>
      </c>
      <c r="E78" s="35">
        <v>79799443</v>
      </c>
      <c r="F78" s="9" t="s">
        <v>19</v>
      </c>
      <c r="G78" s="51">
        <v>27886</v>
      </c>
      <c r="H78" s="35" t="s">
        <v>3567</v>
      </c>
      <c r="I78" s="8" t="s">
        <v>6823</v>
      </c>
      <c r="J78" s="8" t="s">
        <v>8592</v>
      </c>
      <c r="K78" s="56">
        <v>41200000</v>
      </c>
      <c r="L78" s="45">
        <v>45686.6016087963</v>
      </c>
      <c r="M78" s="45">
        <v>45691.333333333336</v>
      </c>
      <c r="N78" s="57">
        <v>45995.499305555553</v>
      </c>
      <c r="O78" s="13">
        <v>304</v>
      </c>
      <c r="P78" s="11" t="s">
        <v>21</v>
      </c>
      <c r="Q78" s="52">
        <v>3570667</v>
      </c>
      <c r="R78" s="52">
        <v>37629333</v>
      </c>
      <c r="S78" s="53">
        <f t="shared" si="1"/>
        <v>8.6666674757281556E-2</v>
      </c>
      <c r="T78" s="8">
        <v>0</v>
      </c>
      <c r="U78" s="58" t="s">
        <v>6903</v>
      </c>
    </row>
    <row r="79" spans="1:21" s="7" customFormat="1" ht="78.75" x14ac:dyDescent="0.2">
      <c r="A79" s="60" t="s">
        <v>101</v>
      </c>
      <c r="B79" s="60" t="s">
        <v>101</v>
      </c>
      <c r="C79" s="35" t="s">
        <v>1788</v>
      </c>
      <c r="D79" s="36" t="s">
        <v>1870</v>
      </c>
      <c r="E79" s="35">
        <v>1026277889</v>
      </c>
      <c r="F79" s="9" t="s">
        <v>19</v>
      </c>
      <c r="G79" s="51">
        <v>33521</v>
      </c>
      <c r="H79" s="35" t="s">
        <v>3568</v>
      </c>
      <c r="I79" s="8" t="s">
        <v>6823</v>
      </c>
      <c r="J79" s="8" t="s">
        <v>8587</v>
      </c>
      <c r="K79" s="56">
        <v>73292267</v>
      </c>
      <c r="L79" s="45">
        <v>45677.772939814815</v>
      </c>
      <c r="M79" s="45">
        <v>45678.5</v>
      </c>
      <c r="N79" s="57">
        <v>46022.999305555553</v>
      </c>
      <c r="O79" s="13">
        <v>344</v>
      </c>
      <c r="P79" s="11" t="s">
        <v>21</v>
      </c>
      <c r="Q79" s="52">
        <v>8812267</v>
      </c>
      <c r="R79" s="52">
        <v>64480000</v>
      </c>
      <c r="S79" s="53">
        <f t="shared" si="1"/>
        <v>0.1202346081067461</v>
      </c>
      <c r="T79" s="8">
        <v>0</v>
      </c>
      <c r="U79" s="58" t="s">
        <v>6904</v>
      </c>
    </row>
    <row r="80" spans="1:21" s="7" customFormat="1" ht="56.25" x14ac:dyDescent="0.2">
      <c r="A80" s="60" t="s">
        <v>102</v>
      </c>
      <c r="B80" s="60" t="s">
        <v>102</v>
      </c>
      <c r="C80" s="35" t="s">
        <v>1789</v>
      </c>
      <c r="D80" s="36" t="s">
        <v>1871</v>
      </c>
      <c r="E80" s="35">
        <v>1014252852</v>
      </c>
      <c r="F80" s="9" t="s">
        <v>19</v>
      </c>
      <c r="G80" s="51">
        <v>34421</v>
      </c>
      <c r="H80" s="35" t="s">
        <v>3569</v>
      </c>
      <c r="I80" s="8" t="s">
        <v>6823</v>
      </c>
      <c r="J80" s="8" t="s">
        <v>8591</v>
      </c>
      <c r="K80" s="56">
        <v>62887096</v>
      </c>
      <c r="L80" s="45">
        <v>45673.760763888888</v>
      </c>
      <c r="M80" s="45">
        <v>45677.333333333336</v>
      </c>
      <c r="N80" s="57">
        <v>45923.999305555553</v>
      </c>
      <c r="O80" s="13">
        <v>246</v>
      </c>
      <c r="P80" s="11" t="s">
        <v>21</v>
      </c>
      <c r="Q80" s="52">
        <v>10567094</v>
      </c>
      <c r="R80" s="52">
        <v>52320002</v>
      </c>
      <c r="S80" s="53">
        <f t="shared" si="1"/>
        <v>0.16803278688524589</v>
      </c>
      <c r="T80" s="8">
        <v>0</v>
      </c>
      <c r="U80" s="58" t="s">
        <v>6905</v>
      </c>
    </row>
    <row r="81" spans="1:21" s="7" customFormat="1" ht="101.25" x14ac:dyDescent="0.2">
      <c r="A81" s="60" t="s">
        <v>103</v>
      </c>
      <c r="B81" s="60" t="s">
        <v>103</v>
      </c>
      <c r="C81" s="35" t="s">
        <v>1789</v>
      </c>
      <c r="D81" s="36" t="s">
        <v>1872</v>
      </c>
      <c r="E81" s="35">
        <v>80809689</v>
      </c>
      <c r="F81" s="9" t="s">
        <v>19</v>
      </c>
      <c r="G81" s="51">
        <v>30670</v>
      </c>
      <c r="H81" s="35" t="s">
        <v>3570</v>
      </c>
      <c r="I81" s="8" t="s">
        <v>6823</v>
      </c>
      <c r="J81" s="8" t="s">
        <v>8598</v>
      </c>
      <c r="K81" s="56">
        <v>39567000</v>
      </c>
      <c r="L81" s="45">
        <v>45674.49732638889</v>
      </c>
      <c r="M81" s="45">
        <v>45685.5</v>
      </c>
      <c r="N81" s="57">
        <v>46018.499305555553</v>
      </c>
      <c r="O81" s="13">
        <v>333</v>
      </c>
      <c r="P81" s="11" t="s">
        <v>21</v>
      </c>
      <c r="Q81" s="52">
        <v>3956700</v>
      </c>
      <c r="R81" s="52">
        <v>35610300</v>
      </c>
      <c r="S81" s="53">
        <f t="shared" si="1"/>
        <v>0.1</v>
      </c>
      <c r="T81" s="8">
        <v>1</v>
      </c>
      <c r="U81" s="58" t="s">
        <v>6906</v>
      </c>
    </row>
    <row r="82" spans="1:21" s="7" customFormat="1" ht="56.25" x14ac:dyDescent="0.2">
      <c r="A82" s="60" t="s">
        <v>104</v>
      </c>
      <c r="B82" s="60" t="s">
        <v>104</v>
      </c>
      <c r="C82" s="35" t="s">
        <v>1788</v>
      </c>
      <c r="D82" s="36" t="s">
        <v>1873</v>
      </c>
      <c r="E82" s="35">
        <v>1022359913</v>
      </c>
      <c r="F82" s="9" t="s">
        <v>19</v>
      </c>
      <c r="G82" s="51">
        <v>32782</v>
      </c>
      <c r="H82" s="35" t="s">
        <v>3571</v>
      </c>
      <c r="I82" s="8" t="s">
        <v>6823</v>
      </c>
      <c r="J82" s="8" t="s">
        <v>8586</v>
      </c>
      <c r="K82" s="56">
        <v>46781000</v>
      </c>
      <c r="L82" s="45">
        <v>45673.625671296293</v>
      </c>
      <c r="M82" s="45">
        <v>45689.5</v>
      </c>
      <c r="N82" s="57">
        <v>46017.499305555553</v>
      </c>
      <c r="O82" s="13">
        <v>328</v>
      </c>
      <c r="P82" s="11" t="s">
        <v>21</v>
      </c>
      <c r="Q82" s="52">
        <v>4305000</v>
      </c>
      <c r="R82" s="52">
        <v>42476000</v>
      </c>
      <c r="S82" s="53">
        <f t="shared" si="1"/>
        <v>9.202453987730061E-2</v>
      </c>
      <c r="T82" s="8">
        <v>0</v>
      </c>
      <c r="U82" s="58" t="s">
        <v>6907</v>
      </c>
    </row>
    <row r="83" spans="1:21" s="7" customFormat="1" ht="56.25" x14ac:dyDescent="0.2">
      <c r="A83" s="60" t="s">
        <v>105</v>
      </c>
      <c r="B83" s="60" t="s">
        <v>105</v>
      </c>
      <c r="C83" s="35" t="s">
        <v>1788</v>
      </c>
      <c r="D83" s="36" t="s">
        <v>1874</v>
      </c>
      <c r="E83" s="35">
        <v>1016075179</v>
      </c>
      <c r="F83" s="9" t="s">
        <v>19</v>
      </c>
      <c r="G83" s="51">
        <v>34791</v>
      </c>
      <c r="H83" s="35" t="s">
        <v>3572</v>
      </c>
      <c r="I83" s="8" t="s">
        <v>6823</v>
      </c>
      <c r="J83" s="8" t="s">
        <v>8591</v>
      </c>
      <c r="K83" s="56">
        <v>75838280</v>
      </c>
      <c r="L83" s="45">
        <v>45677.3984837963</v>
      </c>
      <c r="M83" s="45">
        <v>45684.333333333336</v>
      </c>
      <c r="N83" s="57">
        <v>45931.999305555553</v>
      </c>
      <c r="O83" s="13">
        <v>247</v>
      </c>
      <c r="P83" s="11" t="s">
        <v>21</v>
      </c>
      <c r="Q83" s="52">
        <v>10524496</v>
      </c>
      <c r="R83" s="52">
        <v>65313784</v>
      </c>
      <c r="S83" s="53">
        <f t="shared" si="1"/>
        <v>0.13877551020408163</v>
      </c>
      <c r="T83" s="8">
        <v>0</v>
      </c>
      <c r="U83" s="58" t="s">
        <v>6908</v>
      </c>
    </row>
    <row r="84" spans="1:21" s="7" customFormat="1" ht="90" x14ac:dyDescent="0.2">
      <c r="A84" s="60" t="s">
        <v>106</v>
      </c>
      <c r="B84" s="60" t="s">
        <v>106</v>
      </c>
      <c r="C84" s="35" t="s">
        <v>1788</v>
      </c>
      <c r="D84" s="36" t="s">
        <v>1875</v>
      </c>
      <c r="E84" s="35">
        <v>39689918</v>
      </c>
      <c r="F84" s="9" t="s">
        <v>19</v>
      </c>
      <c r="G84" s="51">
        <v>23309</v>
      </c>
      <c r="H84" s="35" t="s">
        <v>3573</v>
      </c>
      <c r="I84" s="8" t="s">
        <v>6823</v>
      </c>
      <c r="J84" s="8" t="s">
        <v>8587</v>
      </c>
      <c r="K84" s="56">
        <v>85698000</v>
      </c>
      <c r="L84" s="45">
        <v>45673.613287037035</v>
      </c>
      <c r="M84" s="45">
        <v>45677.5</v>
      </c>
      <c r="N84" s="57">
        <v>46022.999305555553</v>
      </c>
      <c r="O84" s="13">
        <v>345</v>
      </c>
      <c r="P84" s="11" t="s">
        <v>21</v>
      </c>
      <c r="Q84" s="52">
        <v>10432800</v>
      </c>
      <c r="R84" s="52">
        <v>75265200</v>
      </c>
      <c r="S84" s="53">
        <f t="shared" si="1"/>
        <v>0.12173913043478261</v>
      </c>
      <c r="T84" s="8">
        <v>0</v>
      </c>
      <c r="U84" s="58" t="s">
        <v>6909</v>
      </c>
    </row>
    <row r="85" spans="1:21" s="7" customFormat="1" ht="67.5" x14ac:dyDescent="0.2">
      <c r="A85" s="60" t="s">
        <v>107</v>
      </c>
      <c r="B85" s="60" t="s">
        <v>107</v>
      </c>
      <c r="C85" s="35" t="s">
        <v>1788</v>
      </c>
      <c r="D85" s="36" t="s">
        <v>1876</v>
      </c>
      <c r="E85" s="35">
        <v>1019048330</v>
      </c>
      <c r="F85" s="9" t="s">
        <v>19</v>
      </c>
      <c r="G85" s="51">
        <v>33064</v>
      </c>
      <c r="H85" s="35" t="s">
        <v>3574</v>
      </c>
      <c r="I85" s="8" t="s">
        <v>6823</v>
      </c>
      <c r="J85" s="8" t="s">
        <v>8599</v>
      </c>
      <c r="K85" s="56">
        <v>42000000</v>
      </c>
      <c r="L85" s="45">
        <v>45674.704050925924</v>
      </c>
      <c r="M85" s="45">
        <v>45689.5</v>
      </c>
      <c r="N85" s="57">
        <v>45991.999305555553</v>
      </c>
      <c r="O85" s="13">
        <v>302</v>
      </c>
      <c r="P85" s="11" t="s">
        <v>21</v>
      </c>
      <c r="Q85" s="52">
        <v>4200000</v>
      </c>
      <c r="R85" s="52">
        <v>37800000</v>
      </c>
      <c r="S85" s="53">
        <f t="shared" si="1"/>
        <v>0.1</v>
      </c>
      <c r="T85" s="8">
        <v>0</v>
      </c>
      <c r="U85" s="58" t="s">
        <v>6910</v>
      </c>
    </row>
    <row r="86" spans="1:21" s="7" customFormat="1" ht="56.25" x14ac:dyDescent="0.2">
      <c r="A86" s="60" t="s">
        <v>108</v>
      </c>
      <c r="B86" s="60" t="s">
        <v>108</v>
      </c>
      <c r="C86" s="35" t="s">
        <v>1789</v>
      </c>
      <c r="D86" s="36" t="s">
        <v>1877</v>
      </c>
      <c r="E86" s="35">
        <v>1032484486</v>
      </c>
      <c r="F86" s="9" t="s">
        <v>19</v>
      </c>
      <c r="G86" s="51">
        <v>35292</v>
      </c>
      <c r="H86" s="35" t="s">
        <v>3575</v>
      </c>
      <c r="I86" s="8" t="s">
        <v>6823</v>
      </c>
      <c r="J86" s="8" t="s">
        <v>8591</v>
      </c>
      <c r="K86" s="56">
        <v>37112940</v>
      </c>
      <c r="L86" s="45">
        <v>45674.522881944446</v>
      </c>
      <c r="M86" s="45">
        <v>45691.333333333336</v>
      </c>
      <c r="N86" s="57">
        <v>45871.999305555553</v>
      </c>
      <c r="O86" s="13">
        <v>180</v>
      </c>
      <c r="P86" s="11" t="s">
        <v>21</v>
      </c>
      <c r="Q86" s="52">
        <v>5773124</v>
      </c>
      <c r="R86" s="52">
        <v>31339816</v>
      </c>
      <c r="S86" s="53">
        <f t="shared" si="1"/>
        <v>0.15555555555555556</v>
      </c>
      <c r="T86" s="8">
        <v>0</v>
      </c>
      <c r="U86" s="58" t="s">
        <v>6911</v>
      </c>
    </row>
    <row r="87" spans="1:21" s="7" customFormat="1" ht="67.5" x14ac:dyDescent="0.2">
      <c r="A87" s="60" t="s">
        <v>109</v>
      </c>
      <c r="B87" s="60" t="s">
        <v>109</v>
      </c>
      <c r="C87" s="35" t="s">
        <v>1788</v>
      </c>
      <c r="D87" s="36" t="s">
        <v>1878</v>
      </c>
      <c r="E87" s="35">
        <v>53081868</v>
      </c>
      <c r="F87" s="9" t="s">
        <v>19</v>
      </c>
      <c r="G87" s="51">
        <v>30984</v>
      </c>
      <c r="H87" s="35" t="s">
        <v>3576</v>
      </c>
      <c r="I87" s="8" t="s">
        <v>6823</v>
      </c>
      <c r="J87" s="8" t="s">
        <v>8586</v>
      </c>
      <c r="K87" s="56">
        <v>39174333</v>
      </c>
      <c r="L87" s="45">
        <v>45673.626273148147</v>
      </c>
      <c r="M87" s="45">
        <v>45691.5</v>
      </c>
      <c r="N87" s="57">
        <v>46021.499305555553</v>
      </c>
      <c r="O87" s="13">
        <v>330</v>
      </c>
      <c r="P87" s="11" t="s">
        <v>21</v>
      </c>
      <c r="Q87" s="52">
        <v>3124333</v>
      </c>
      <c r="R87" s="52">
        <v>36050000</v>
      </c>
      <c r="S87" s="53">
        <f t="shared" si="1"/>
        <v>7.9754593396650808E-2</v>
      </c>
      <c r="T87" s="8">
        <v>0</v>
      </c>
      <c r="U87" s="58" t="s">
        <v>6912</v>
      </c>
    </row>
    <row r="88" spans="1:21" s="7" customFormat="1" ht="67.5" x14ac:dyDescent="0.2">
      <c r="A88" s="60" t="s">
        <v>110</v>
      </c>
      <c r="B88" s="60" t="s">
        <v>110</v>
      </c>
      <c r="C88" s="35" t="s">
        <v>1789</v>
      </c>
      <c r="D88" s="36" t="s">
        <v>1879</v>
      </c>
      <c r="E88" s="35">
        <v>53015957</v>
      </c>
      <c r="F88" s="9" t="s">
        <v>19</v>
      </c>
      <c r="G88" s="51">
        <v>31072</v>
      </c>
      <c r="H88" s="35" t="s">
        <v>3577</v>
      </c>
      <c r="I88" s="8" t="s">
        <v>6823</v>
      </c>
      <c r="J88" s="8" t="s">
        <v>8587</v>
      </c>
      <c r="K88" s="56">
        <v>70928000</v>
      </c>
      <c r="L88" s="45">
        <v>45672.345532407409</v>
      </c>
      <c r="M88" s="45">
        <v>45689.5</v>
      </c>
      <c r="N88" s="57">
        <v>46022.999305555553</v>
      </c>
      <c r="O88" s="13">
        <v>333</v>
      </c>
      <c r="P88" s="11" t="s">
        <v>21</v>
      </c>
      <c r="Q88" s="52">
        <v>6448000</v>
      </c>
      <c r="R88" s="52">
        <v>64480000</v>
      </c>
      <c r="S88" s="53">
        <f t="shared" si="1"/>
        <v>9.0909090909090912E-2</v>
      </c>
      <c r="T88" s="8">
        <v>0</v>
      </c>
      <c r="U88" s="58" t="s">
        <v>6913</v>
      </c>
    </row>
    <row r="89" spans="1:21" s="7" customFormat="1" ht="78.75" x14ac:dyDescent="0.2">
      <c r="A89" s="60" t="s">
        <v>111</v>
      </c>
      <c r="B89" s="60" t="s">
        <v>111</v>
      </c>
      <c r="C89" s="35" t="s">
        <v>1789</v>
      </c>
      <c r="D89" s="36" t="s">
        <v>1880</v>
      </c>
      <c r="E89" s="35">
        <v>1067845185</v>
      </c>
      <c r="F89" s="9" t="s">
        <v>19</v>
      </c>
      <c r="G89" s="51">
        <v>31375</v>
      </c>
      <c r="H89" s="35" t="s">
        <v>3578</v>
      </c>
      <c r="I89" s="8" t="s">
        <v>6823</v>
      </c>
      <c r="J89" s="8" t="s">
        <v>8589</v>
      </c>
      <c r="K89" s="56">
        <v>37769600</v>
      </c>
      <c r="L89" s="45">
        <v>45672.724699074075</v>
      </c>
      <c r="M89" s="45">
        <v>45698.333333333336</v>
      </c>
      <c r="N89" s="57">
        <v>46022.999305555553</v>
      </c>
      <c r="O89" s="13">
        <v>324</v>
      </c>
      <c r="P89" s="11" t="s">
        <v>21</v>
      </c>
      <c r="Q89" s="52">
        <v>2249600</v>
      </c>
      <c r="R89" s="52">
        <v>35520000</v>
      </c>
      <c r="S89" s="53">
        <f t="shared" si="1"/>
        <v>5.9561128526645767E-2</v>
      </c>
      <c r="T89" s="8">
        <v>0</v>
      </c>
      <c r="U89" s="58" t="s">
        <v>6914</v>
      </c>
    </row>
    <row r="90" spans="1:21" s="7" customFormat="1" ht="78.75" x14ac:dyDescent="0.2">
      <c r="A90" s="60" t="s">
        <v>112</v>
      </c>
      <c r="B90" s="60" t="s">
        <v>112</v>
      </c>
      <c r="C90" s="35" t="s">
        <v>1788</v>
      </c>
      <c r="D90" s="36" t="s">
        <v>1881</v>
      </c>
      <c r="E90" s="35">
        <v>1032440254</v>
      </c>
      <c r="F90" s="9" t="s">
        <v>19</v>
      </c>
      <c r="G90" s="51">
        <v>33199</v>
      </c>
      <c r="H90" s="35" t="s">
        <v>3579</v>
      </c>
      <c r="I90" s="8" t="s">
        <v>6823</v>
      </c>
      <c r="J90" s="8" t="s">
        <v>8592</v>
      </c>
      <c r="K90" s="56">
        <v>58520000</v>
      </c>
      <c r="L90" s="45">
        <v>45687.710486111115</v>
      </c>
      <c r="M90" s="45">
        <v>45691.333333333336</v>
      </c>
      <c r="N90" s="57">
        <v>45995.499305555553</v>
      </c>
      <c r="O90" s="13">
        <v>304</v>
      </c>
      <c r="P90" s="11" t="s">
        <v>21</v>
      </c>
      <c r="Q90" s="52">
        <v>5071733</v>
      </c>
      <c r="R90" s="52">
        <v>53448267</v>
      </c>
      <c r="S90" s="53">
        <f t="shared" si="1"/>
        <v>8.6666660970608336E-2</v>
      </c>
      <c r="T90" s="8">
        <v>0</v>
      </c>
      <c r="U90" s="58" t="s">
        <v>6915</v>
      </c>
    </row>
    <row r="91" spans="1:21" s="7" customFormat="1" ht="90" x14ac:dyDescent="0.2">
      <c r="A91" s="60" t="s">
        <v>1778</v>
      </c>
      <c r="B91" s="60" t="s">
        <v>1778</v>
      </c>
      <c r="C91" s="35" t="s">
        <v>1788</v>
      </c>
      <c r="D91" s="36" t="s">
        <v>1882</v>
      </c>
      <c r="E91" s="35">
        <v>79887253</v>
      </c>
      <c r="F91" s="9" t="s">
        <v>19</v>
      </c>
      <c r="G91" s="51">
        <v>28454</v>
      </c>
      <c r="H91" s="35" t="s">
        <v>3580</v>
      </c>
      <c r="I91" s="8" t="s">
        <v>6823</v>
      </c>
      <c r="J91" s="8" t="s">
        <v>8589</v>
      </c>
      <c r="K91" s="56">
        <v>46637500</v>
      </c>
      <c r="L91" s="45">
        <v>45672.78833333333</v>
      </c>
      <c r="M91" s="45">
        <v>45691.333333333336</v>
      </c>
      <c r="N91" s="57">
        <v>46020.499305555553</v>
      </c>
      <c r="O91" s="13">
        <v>329</v>
      </c>
      <c r="P91" s="11" t="s">
        <v>21</v>
      </c>
      <c r="Q91" s="52">
        <v>3731000</v>
      </c>
      <c r="R91" s="52">
        <v>42906500</v>
      </c>
      <c r="S91" s="53">
        <f t="shared" si="1"/>
        <v>0.08</v>
      </c>
      <c r="T91" s="8">
        <v>0</v>
      </c>
      <c r="U91" s="58" t="s">
        <v>6916</v>
      </c>
    </row>
    <row r="92" spans="1:21" s="7" customFormat="1" ht="67.5" x14ac:dyDescent="0.2">
      <c r="A92" s="60" t="s">
        <v>113</v>
      </c>
      <c r="B92" s="60" t="s">
        <v>113</v>
      </c>
      <c r="C92" s="35" t="s">
        <v>1788</v>
      </c>
      <c r="D92" s="36" t="s">
        <v>1883</v>
      </c>
      <c r="E92" s="35">
        <v>80150689</v>
      </c>
      <c r="F92" s="9" t="s">
        <v>19</v>
      </c>
      <c r="G92" s="51">
        <v>29489</v>
      </c>
      <c r="H92" s="35" t="s">
        <v>3533</v>
      </c>
      <c r="I92" s="8" t="s">
        <v>6823</v>
      </c>
      <c r="J92" s="8" t="s">
        <v>8593</v>
      </c>
      <c r="K92" s="56">
        <v>81972000</v>
      </c>
      <c r="L92" s="45">
        <v>45674.442256944443</v>
      </c>
      <c r="M92" s="45">
        <v>45678.5</v>
      </c>
      <c r="N92" s="57">
        <v>46011.499305555553</v>
      </c>
      <c r="O92" s="13">
        <v>333</v>
      </c>
      <c r="P92" s="11" t="s">
        <v>21</v>
      </c>
      <c r="Q92" s="52">
        <v>9936000</v>
      </c>
      <c r="R92" s="52">
        <v>72036000</v>
      </c>
      <c r="S92" s="53">
        <f t="shared" si="1"/>
        <v>0.12121212121212122</v>
      </c>
      <c r="T92" s="8">
        <v>0</v>
      </c>
      <c r="U92" s="58" t="s">
        <v>6917</v>
      </c>
    </row>
    <row r="93" spans="1:21" s="7" customFormat="1" ht="78.75" x14ac:dyDescent="0.2">
      <c r="A93" s="60" t="s">
        <v>114</v>
      </c>
      <c r="B93" s="60" t="s">
        <v>114</v>
      </c>
      <c r="C93" s="35" t="s">
        <v>1788</v>
      </c>
      <c r="D93" s="36" t="s">
        <v>1884</v>
      </c>
      <c r="E93" s="35">
        <v>30405233</v>
      </c>
      <c r="F93" s="9" t="s">
        <v>19</v>
      </c>
      <c r="G93" s="51">
        <v>29106</v>
      </c>
      <c r="H93" s="35" t="s">
        <v>3581</v>
      </c>
      <c r="I93" s="8" t="s">
        <v>6823</v>
      </c>
      <c r="J93" s="8" t="s">
        <v>8589</v>
      </c>
      <c r="K93" s="56">
        <v>38997000</v>
      </c>
      <c r="L93" s="45">
        <v>45679.312430555554</v>
      </c>
      <c r="M93" s="45">
        <v>45687</v>
      </c>
      <c r="N93" s="57">
        <v>46010</v>
      </c>
      <c r="O93" s="13">
        <v>323</v>
      </c>
      <c r="P93" s="11" t="s">
        <v>21</v>
      </c>
      <c r="Q93" s="52">
        <v>3655969</v>
      </c>
      <c r="R93" s="52">
        <v>35341031</v>
      </c>
      <c r="S93" s="53">
        <f t="shared" si="1"/>
        <v>9.3750006410749542E-2</v>
      </c>
      <c r="T93" s="8">
        <v>0</v>
      </c>
      <c r="U93" s="58" t="s">
        <v>6918</v>
      </c>
    </row>
    <row r="94" spans="1:21" s="7" customFormat="1" ht="67.5" x14ac:dyDescent="0.2">
      <c r="A94" s="60" t="s">
        <v>115</v>
      </c>
      <c r="B94" s="60" t="s">
        <v>115</v>
      </c>
      <c r="C94" s="35" t="s">
        <v>1788</v>
      </c>
      <c r="D94" s="36" t="s">
        <v>1885</v>
      </c>
      <c r="E94" s="35">
        <v>79979486</v>
      </c>
      <c r="F94" s="9" t="s">
        <v>19</v>
      </c>
      <c r="G94" s="51">
        <v>29717</v>
      </c>
      <c r="H94" s="35" t="s">
        <v>3582</v>
      </c>
      <c r="I94" s="8" t="s">
        <v>6823</v>
      </c>
      <c r="J94" s="8" t="s">
        <v>8588</v>
      </c>
      <c r="K94" s="56">
        <v>60181000</v>
      </c>
      <c r="L94" s="45">
        <v>45679.360972222225</v>
      </c>
      <c r="M94" s="45">
        <v>45689.5</v>
      </c>
      <c r="N94" s="57">
        <v>46006.499305555553</v>
      </c>
      <c r="O94" s="13">
        <v>317</v>
      </c>
      <c r="P94" s="11" t="s">
        <v>21</v>
      </c>
      <c r="Q94" s="52">
        <v>5471000</v>
      </c>
      <c r="R94" s="52">
        <v>54710000</v>
      </c>
      <c r="S94" s="53">
        <f t="shared" si="1"/>
        <v>9.0909090909090912E-2</v>
      </c>
      <c r="T94" s="8">
        <v>0</v>
      </c>
      <c r="U94" s="58" t="s">
        <v>6919</v>
      </c>
    </row>
    <row r="95" spans="1:21" s="7" customFormat="1" ht="101.25" x14ac:dyDescent="0.2">
      <c r="A95" s="60" t="s">
        <v>116</v>
      </c>
      <c r="B95" s="60" t="s">
        <v>116</v>
      </c>
      <c r="C95" s="35" t="s">
        <v>1788</v>
      </c>
      <c r="D95" s="36" t="s">
        <v>1886</v>
      </c>
      <c r="E95" s="35">
        <v>1031160343</v>
      </c>
      <c r="F95" s="9" t="s">
        <v>19</v>
      </c>
      <c r="G95" s="51">
        <v>34884</v>
      </c>
      <c r="H95" s="35" t="s">
        <v>3583</v>
      </c>
      <c r="I95" s="8" t="s">
        <v>6823</v>
      </c>
      <c r="J95" s="8" t="s">
        <v>8589</v>
      </c>
      <c r="K95" s="56">
        <v>39000000</v>
      </c>
      <c r="L95" s="45">
        <v>45679.310416666667</v>
      </c>
      <c r="M95" s="45">
        <v>45691.333333333336</v>
      </c>
      <c r="N95" s="57">
        <v>46020.499305555553</v>
      </c>
      <c r="O95" s="13">
        <v>329</v>
      </c>
      <c r="P95" s="11" t="s">
        <v>21</v>
      </c>
      <c r="Q95" s="52">
        <v>3120000</v>
      </c>
      <c r="R95" s="52">
        <v>35880000</v>
      </c>
      <c r="S95" s="53">
        <f t="shared" si="1"/>
        <v>0.08</v>
      </c>
      <c r="T95" s="8">
        <v>0</v>
      </c>
      <c r="U95" s="58" t="s">
        <v>6920</v>
      </c>
    </row>
    <row r="96" spans="1:21" s="7" customFormat="1" ht="78.75" x14ac:dyDescent="0.2">
      <c r="A96" s="60" t="s">
        <v>117</v>
      </c>
      <c r="B96" s="60" t="s">
        <v>117</v>
      </c>
      <c r="C96" s="35" t="s">
        <v>1788</v>
      </c>
      <c r="D96" s="36" t="s">
        <v>1887</v>
      </c>
      <c r="E96" s="35">
        <v>1013617520</v>
      </c>
      <c r="F96" s="9" t="s">
        <v>19</v>
      </c>
      <c r="G96" s="51">
        <v>33220</v>
      </c>
      <c r="H96" s="35" t="s">
        <v>3500</v>
      </c>
      <c r="I96" s="8" t="s">
        <v>6823</v>
      </c>
      <c r="J96" s="8" t="s">
        <v>8587</v>
      </c>
      <c r="K96" s="56">
        <v>58780000</v>
      </c>
      <c r="L96" s="45">
        <v>45679.35832175926</v>
      </c>
      <c r="M96" s="45">
        <v>45689.5</v>
      </c>
      <c r="N96" s="57">
        <v>45991.999305555553</v>
      </c>
      <c r="O96" s="13">
        <v>302</v>
      </c>
      <c r="P96" s="11" t="s">
        <v>21</v>
      </c>
      <c r="Q96" s="52">
        <v>5878000</v>
      </c>
      <c r="R96" s="52">
        <v>52902000</v>
      </c>
      <c r="S96" s="53">
        <f t="shared" si="1"/>
        <v>0.1</v>
      </c>
      <c r="T96" s="8">
        <v>0</v>
      </c>
      <c r="U96" s="58" t="s">
        <v>6921</v>
      </c>
    </row>
    <row r="97" spans="1:21" s="7" customFormat="1" ht="67.5" x14ac:dyDescent="0.2">
      <c r="A97" s="60" t="s">
        <v>118</v>
      </c>
      <c r="B97" s="60" t="s">
        <v>118</v>
      </c>
      <c r="C97" s="35" t="s">
        <v>1788</v>
      </c>
      <c r="D97" s="36" t="s">
        <v>1888</v>
      </c>
      <c r="E97" s="35">
        <v>52478358</v>
      </c>
      <c r="F97" s="9" t="s">
        <v>19</v>
      </c>
      <c r="G97" s="51">
        <v>28299</v>
      </c>
      <c r="H97" s="35" t="s">
        <v>3584</v>
      </c>
      <c r="I97" s="8" t="s">
        <v>6823</v>
      </c>
      <c r="J97" s="8" t="s">
        <v>8589</v>
      </c>
      <c r="K97" s="56">
        <v>95256000</v>
      </c>
      <c r="L97" s="45">
        <v>45678.316030092596</v>
      </c>
      <c r="M97" s="45">
        <v>45691.5</v>
      </c>
      <c r="N97" s="57">
        <v>46006.208333333336</v>
      </c>
      <c r="O97" s="13">
        <v>315</v>
      </c>
      <c r="P97" s="11" t="s">
        <v>21</v>
      </c>
      <c r="Q97" s="52">
        <v>7862400</v>
      </c>
      <c r="R97" s="52">
        <v>87393600</v>
      </c>
      <c r="S97" s="53">
        <f t="shared" si="1"/>
        <v>8.2539682539682538E-2</v>
      </c>
      <c r="T97" s="8">
        <v>0</v>
      </c>
      <c r="U97" s="58" t="s">
        <v>6922</v>
      </c>
    </row>
    <row r="98" spans="1:21" s="7" customFormat="1" ht="67.5" x14ac:dyDescent="0.2">
      <c r="A98" s="60" t="s">
        <v>119</v>
      </c>
      <c r="B98" s="60" t="s">
        <v>119</v>
      </c>
      <c r="C98" s="35" t="s">
        <v>1788</v>
      </c>
      <c r="D98" s="36" t="s">
        <v>1889</v>
      </c>
      <c r="E98" s="35">
        <v>80094237</v>
      </c>
      <c r="F98" s="9" t="s">
        <v>19</v>
      </c>
      <c r="G98" s="51">
        <v>30004</v>
      </c>
      <c r="H98" s="35" t="s">
        <v>3582</v>
      </c>
      <c r="I98" s="8" t="s">
        <v>6823</v>
      </c>
      <c r="J98" s="8" t="s">
        <v>8588</v>
      </c>
      <c r="K98" s="56">
        <v>60181000</v>
      </c>
      <c r="L98" s="45">
        <v>45674.370532407411</v>
      </c>
      <c r="M98" s="45">
        <v>45690.5</v>
      </c>
      <c r="N98" s="57">
        <v>46007.208333333336</v>
      </c>
      <c r="O98" s="13">
        <v>317</v>
      </c>
      <c r="P98" s="11" t="s">
        <v>21</v>
      </c>
      <c r="Q98" s="52">
        <v>5288633</v>
      </c>
      <c r="R98" s="52">
        <v>54892367</v>
      </c>
      <c r="S98" s="53">
        <f t="shared" si="1"/>
        <v>8.7878782339941175E-2</v>
      </c>
      <c r="T98" s="8">
        <v>0</v>
      </c>
      <c r="U98" s="58" t="s">
        <v>6923</v>
      </c>
    </row>
    <row r="99" spans="1:21" s="7" customFormat="1" ht="45" x14ac:dyDescent="0.2">
      <c r="A99" s="60" t="s">
        <v>120</v>
      </c>
      <c r="B99" s="60" t="s">
        <v>120</v>
      </c>
      <c r="C99" s="35" t="s">
        <v>1789</v>
      </c>
      <c r="D99" s="36" t="s">
        <v>1890</v>
      </c>
      <c r="E99" s="35">
        <v>7335948</v>
      </c>
      <c r="F99" s="9" t="s">
        <v>19</v>
      </c>
      <c r="G99" s="51">
        <v>30998</v>
      </c>
      <c r="H99" s="35" t="s">
        <v>3585</v>
      </c>
      <c r="I99" s="8" t="s">
        <v>6823</v>
      </c>
      <c r="J99" s="8" t="s">
        <v>8600</v>
      </c>
      <c r="K99" s="56">
        <v>57445500</v>
      </c>
      <c r="L99" s="45">
        <v>45674.371145833335</v>
      </c>
      <c r="M99" s="45">
        <v>45689.5</v>
      </c>
      <c r="N99" s="57">
        <v>46006.75</v>
      </c>
      <c r="O99" s="13">
        <v>317</v>
      </c>
      <c r="P99" s="11" t="s">
        <v>21</v>
      </c>
      <c r="Q99" s="52">
        <v>5471000</v>
      </c>
      <c r="R99" s="52">
        <v>51974500</v>
      </c>
      <c r="S99" s="53">
        <f t="shared" si="1"/>
        <v>9.5238095238095233E-2</v>
      </c>
      <c r="T99" s="8">
        <v>0</v>
      </c>
      <c r="U99" s="58" t="s">
        <v>6924</v>
      </c>
    </row>
    <row r="100" spans="1:21" s="7" customFormat="1" ht="56.25" x14ac:dyDescent="0.2">
      <c r="A100" s="60" t="s">
        <v>121</v>
      </c>
      <c r="B100" s="60" t="s">
        <v>121</v>
      </c>
      <c r="C100" s="35" t="s">
        <v>1789</v>
      </c>
      <c r="D100" s="36" t="s">
        <v>1891</v>
      </c>
      <c r="E100" s="35">
        <v>52834038</v>
      </c>
      <c r="F100" s="9" t="s">
        <v>19</v>
      </c>
      <c r="G100" s="51">
        <v>29477</v>
      </c>
      <c r="H100" s="35" t="s">
        <v>3586</v>
      </c>
      <c r="I100" s="8" t="s">
        <v>6823</v>
      </c>
      <c r="J100" s="8" t="s">
        <v>8586</v>
      </c>
      <c r="K100" s="56">
        <v>51912000</v>
      </c>
      <c r="L100" s="45">
        <v>45681.773726851854</v>
      </c>
      <c r="M100" s="45">
        <v>45691.5</v>
      </c>
      <c r="N100" s="57">
        <v>46010.499305555553</v>
      </c>
      <c r="O100" s="13">
        <v>319</v>
      </c>
      <c r="P100" s="11" t="s">
        <v>21</v>
      </c>
      <c r="Q100" s="52">
        <v>4284800</v>
      </c>
      <c r="R100" s="52">
        <v>47627200</v>
      </c>
      <c r="S100" s="53">
        <f t="shared" si="1"/>
        <v>8.2539682539682538E-2</v>
      </c>
      <c r="T100" s="8">
        <v>0</v>
      </c>
      <c r="U100" s="58" t="s">
        <v>6925</v>
      </c>
    </row>
    <row r="101" spans="1:21" s="7" customFormat="1" ht="67.5" x14ac:dyDescent="0.2">
      <c r="A101" s="60" t="s">
        <v>122</v>
      </c>
      <c r="B101" s="60" t="s">
        <v>122</v>
      </c>
      <c r="C101" s="35" t="s">
        <v>1788</v>
      </c>
      <c r="D101" s="36" t="s">
        <v>1892</v>
      </c>
      <c r="E101" s="35">
        <v>1023951868</v>
      </c>
      <c r="F101" s="9" t="s">
        <v>19</v>
      </c>
      <c r="G101" s="51">
        <v>35224</v>
      </c>
      <c r="H101" s="35" t="s">
        <v>3587</v>
      </c>
      <c r="I101" s="8" t="s">
        <v>6823</v>
      </c>
      <c r="J101" s="8" t="s">
        <v>8589</v>
      </c>
      <c r="K101" s="56">
        <v>40235000</v>
      </c>
      <c r="L101" s="45">
        <v>45686.769872685189</v>
      </c>
      <c r="M101" s="45">
        <v>45691.333333333336</v>
      </c>
      <c r="N101" s="57">
        <v>46020.999305555553</v>
      </c>
      <c r="O101" s="13">
        <v>329</v>
      </c>
      <c r="P101" s="11" t="s">
        <v>21</v>
      </c>
      <c r="Q101" s="52">
        <v>3218800</v>
      </c>
      <c r="R101" s="52">
        <v>37016200</v>
      </c>
      <c r="S101" s="53">
        <f t="shared" si="1"/>
        <v>0.08</v>
      </c>
      <c r="T101" s="8">
        <v>0</v>
      </c>
      <c r="U101" s="58" t="s">
        <v>6926</v>
      </c>
    </row>
    <row r="102" spans="1:21" s="7" customFormat="1" ht="67.5" x14ac:dyDescent="0.2">
      <c r="A102" s="60" t="s">
        <v>123</v>
      </c>
      <c r="B102" s="60" t="s">
        <v>123</v>
      </c>
      <c r="C102" s="35" t="s">
        <v>1788</v>
      </c>
      <c r="D102" s="36" t="s">
        <v>1893</v>
      </c>
      <c r="E102" s="35">
        <v>1072712358</v>
      </c>
      <c r="F102" s="9" t="s">
        <v>19</v>
      </c>
      <c r="G102" s="51">
        <v>35398</v>
      </c>
      <c r="H102" s="35" t="s">
        <v>3588</v>
      </c>
      <c r="I102" s="8" t="s">
        <v>6823</v>
      </c>
      <c r="J102" s="8" t="s">
        <v>8592</v>
      </c>
      <c r="K102" s="56">
        <v>37080000</v>
      </c>
      <c r="L102" s="45">
        <v>45687.69259259259</v>
      </c>
      <c r="M102" s="45">
        <v>45698.333333333336</v>
      </c>
      <c r="N102" s="57">
        <v>46002.499305555553</v>
      </c>
      <c r="O102" s="13">
        <v>304</v>
      </c>
      <c r="P102" s="11" t="s">
        <v>21</v>
      </c>
      <c r="Q102" s="52">
        <v>2595600</v>
      </c>
      <c r="R102" s="52">
        <v>34484400</v>
      </c>
      <c r="S102" s="53">
        <f t="shared" si="1"/>
        <v>7.0000000000000007E-2</v>
      </c>
      <c r="T102" s="8">
        <v>0</v>
      </c>
      <c r="U102" s="58" t="s">
        <v>6927</v>
      </c>
    </row>
    <row r="103" spans="1:21" s="7" customFormat="1" ht="45" x14ac:dyDescent="0.2">
      <c r="A103" s="60" t="s">
        <v>124</v>
      </c>
      <c r="B103" s="60" t="s">
        <v>124</v>
      </c>
      <c r="C103" s="35" t="s">
        <v>1788</v>
      </c>
      <c r="D103" s="36" t="s">
        <v>1894</v>
      </c>
      <c r="E103" s="35">
        <v>1018409541</v>
      </c>
      <c r="F103" s="9" t="s">
        <v>19</v>
      </c>
      <c r="G103" s="51">
        <v>31877</v>
      </c>
      <c r="H103" s="35" t="s">
        <v>3589</v>
      </c>
      <c r="I103" s="8" t="s">
        <v>6823</v>
      </c>
      <c r="J103" s="8" t="s">
        <v>8594</v>
      </c>
      <c r="K103" s="56">
        <v>147290000</v>
      </c>
      <c r="L103" s="45">
        <v>45684.861863425926</v>
      </c>
      <c r="M103" s="45">
        <v>45691.5</v>
      </c>
      <c r="N103" s="57">
        <v>46022.5</v>
      </c>
      <c r="O103" s="13">
        <v>331</v>
      </c>
      <c r="P103" s="11" t="s">
        <v>21</v>
      </c>
      <c r="Q103" s="52">
        <v>11604667</v>
      </c>
      <c r="R103" s="52">
        <v>135685333</v>
      </c>
      <c r="S103" s="53">
        <f t="shared" si="1"/>
        <v>7.8787881050987843E-2</v>
      </c>
      <c r="T103" s="8">
        <v>0</v>
      </c>
      <c r="U103" s="58" t="s">
        <v>6928</v>
      </c>
    </row>
    <row r="104" spans="1:21" s="7" customFormat="1" ht="67.5" x14ac:dyDescent="0.2">
      <c r="A104" s="60" t="s">
        <v>125</v>
      </c>
      <c r="B104" s="60" t="s">
        <v>125</v>
      </c>
      <c r="C104" s="35" t="s">
        <v>1789</v>
      </c>
      <c r="D104" s="36" t="s">
        <v>1895</v>
      </c>
      <c r="E104" s="35">
        <v>53108371</v>
      </c>
      <c r="F104" s="9" t="s">
        <v>19</v>
      </c>
      <c r="G104" s="51">
        <v>31372</v>
      </c>
      <c r="H104" s="35" t="s">
        <v>3577</v>
      </c>
      <c r="I104" s="8" t="s">
        <v>6823</v>
      </c>
      <c r="J104" s="8" t="s">
        <v>8587</v>
      </c>
      <c r="K104" s="56">
        <v>74152000</v>
      </c>
      <c r="L104" s="45">
        <v>45674.375590277778</v>
      </c>
      <c r="M104" s="45">
        <v>45677.5</v>
      </c>
      <c r="N104" s="57">
        <v>46022.999305555553</v>
      </c>
      <c r="O104" s="13">
        <v>345</v>
      </c>
      <c r="P104" s="11" t="s">
        <v>21</v>
      </c>
      <c r="Q104" s="52">
        <v>8812267</v>
      </c>
      <c r="R104" s="52">
        <v>65339733</v>
      </c>
      <c r="S104" s="53">
        <f t="shared" si="1"/>
        <v>0.11884058420541591</v>
      </c>
      <c r="T104" s="8">
        <v>0</v>
      </c>
      <c r="U104" s="58" t="s">
        <v>6929</v>
      </c>
    </row>
    <row r="105" spans="1:21" s="7" customFormat="1" ht="78.75" x14ac:dyDescent="0.2">
      <c r="A105" s="60" t="s">
        <v>126</v>
      </c>
      <c r="B105" s="60" t="s">
        <v>126</v>
      </c>
      <c r="C105" s="35" t="s">
        <v>1788</v>
      </c>
      <c r="D105" s="36" t="s">
        <v>1896</v>
      </c>
      <c r="E105" s="35">
        <v>52423709</v>
      </c>
      <c r="F105" s="9" t="s">
        <v>19</v>
      </c>
      <c r="G105" s="51">
        <v>28415</v>
      </c>
      <c r="H105" s="35" t="s">
        <v>3500</v>
      </c>
      <c r="I105" s="8" t="s">
        <v>6823</v>
      </c>
      <c r="J105" s="8" t="s">
        <v>8587</v>
      </c>
      <c r="K105" s="56">
        <v>58780000</v>
      </c>
      <c r="L105" s="45">
        <v>45678.390532407408</v>
      </c>
      <c r="M105" s="45">
        <v>45689.5</v>
      </c>
      <c r="N105" s="57">
        <v>45991.999305555553</v>
      </c>
      <c r="O105" s="13">
        <v>302</v>
      </c>
      <c r="P105" s="11" t="s">
        <v>21</v>
      </c>
      <c r="Q105" s="52">
        <v>5878000</v>
      </c>
      <c r="R105" s="52">
        <v>52902000</v>
      </c>
      <c r="S105" s="53">
        <f t="shared" si="1"/>
        <v>0.1</v>
      </c>
      <c r="T105" s="8">
        <v>0</v>
      </c>
      <c r="U105" s="58" t="s">
        <v>6930</v>
      </c>
    </row>
    <row r="106" spans="1:21" s="7" customFormat="1" ht="90" x14ac:dyDescent="0.2">
      <c r="A106" s="60" t="s">
        <v>127</v>
      </c>
      <c r="B106" s="60" t="s">
        <v>127</v>
      </c>
      <c r="C106" s="35" t="s">
        <v>1788</v>
      </c>
      <c r="D106" s="36" t="s">
        <v>1897</v>
      </c>
      <c r="E106" s="35">
        <v>79748036</v>
      </c>
      <c r="F106" s="9" t="s">
        <v>19</v>
      </c>
      <c r="G106" s="51">
        <v>28294</v>
      </c>
      <c r="H106" s="35" t="s">
        <v>3590</v>
      </c>
      <c r="I106" s="8" t="s">
        <v>6823</v>
      </c>
      <c r="J106" s="8" t="s">
        <v>8587</v>
      </c>
      <c r="K106" s="56">
        <v>85698000</v>
      </c>
      <c r="L106" s="45">
        <v>45674.59511574074</v>
      </c>
      <c r="M106" s="45">
        <v>45677.5</v>
      </c>
      <c r="N106" s="57">
        <v>46022.999305555553</v>
      </c>
      <c r="O106" s="13">
        <v>345</v>
      </c>
      <c r="P106" s="11" t="s">
        <v>21</v>
      </c>
      <c r="Q106" s="52">
        <v>10432800</v>
      </c>
      <c r="R106" s="52">
        <v>75265200</v>
      </c>
      <c r="S106" s="53">
        <f t="shared" si="1"/>
        <v>0.12173913043478261</v>
      </c>
      <c r="T106" s="8">
        <v>0</v>
      </c>
      <c r="U106" s="58" t="s">
        <v>6931</v>
      </c>
    </row>
    <row r="107" spans="1:21" s="7" customFormat="1" ht="45" x14ac:dyDescent="0.2">
      <c r="A107" s="60" t="s">
        <v>128</v>
      </c>
      <c r="B107" s="60" t="s">
        <v>128</v>
      </c>
      <c r="C107" s="35" t="s">
        <v>1788</v>
      </c>
      <c r="D107" s="36" t="s">
        <v>1898</v>
      </c>
      <c r="E107" s="35">
        <v>53910752</v>
      </c>
      <c r="F107" s="9" t="s">
        <v>19</v>
      </c>
      <c r="G107" s="51">
        <v>30963</v>
      </c>
      <c r="H107" s="35" t="s">
        <v>3591</v>
      </c>
      <c r="I107" s="8" t="s">
        <v>6823</v>
      </c>
      <c r="J107" s="8" t="s">
        <v>8588</v>
      </c>
      <c r="K107" s="56">
        <v>62863500</v>
      </c>
      <c r="L107" s="45">
        <v>45687.32608796296</v>
      </c>
      <c r="M107" s="45">
        <v>45689.5</v>
      </c>
      <c r="N107" s="57">
        <v>46006.499305555553</v>
      </c>
      <c r="O107" s="13">
        <v>317</v>
      </c>
      <c r="P107" s="11" t="s">
        <v>21</v>
      </c>
      <c r="Q107" s="52">
        <v>5987000</v>
      </c>
      <c r="R107" s="52">
        <v>56876500</v>
      </c>
      <c r="S107" s="53">
        <f t="shared" si="1"/>
        <v>9.5238095238095233E-2</v>
      </c>
      <c r="T107" s="8">
        <v>0</v>
      </c>
      <c r="U107" s="58" t="s">
        <v>6932</v>
      </c>
    </row>
    <row r="108" spans="1:21" s="7" customFormat="1" ht="56.25" x14ac:dyDescent="0.2">
      <c r="A108" s="60" t="s">
        <v>129</v>
      </c>
      <c r="B108" s="60" t="s">
        <v>129</v>
      </c>
      <c r="C108" s="35" t="s">
        <v>1788</v>
      </c>
      <c r="D108" s="36" t="s">
        <v>1899</v>
      </c>
      <c r="E108" s="35">
        <v>80059847</v>
      </c>
      <c r="F108" s="9" t="s">
        <v>19</v>
      </c>
      <c r="G108" s="51">
        <v>28361</v>
      </c>
      <c r="H108" s="35" t="s">
        <v>3592</v>
      </c>
      <c r="I108" s="8" t="s">
        <v>6823</v>
      </c>
      <c r="J108" s="8" t="s">
        <v>8588</v>
      </c>
      <c r="K108" s="56">
        <v>57445500</v>
      </c>
      <c r="L108" s="45">
        <v>45674.393819444442</v>
      </c>
      <c r="M108" s="45">
        <v>45689.5</v>
      </c>
      <c r="N108" s="57">
        <v>46006.5</v>
      </c>
      <c r="O108" s="13">
        <v>317</v>
      </c>
      <c r="P108" s="11" t="s">
        <v>21</v>
      </c>
      <c r="Q108" s="52">
        <v>5471000</v>
      </c>
      <c r="R108" s="52">
        <v>51974500</v>
      </c>
      <c r="S108" s="53">
        <f t="shared" si="1"/>
        <v>9.5238095238095233E-2</v>
      </c>
      <c r="T108" s="8">
        <v>0</v>
      </c>
      <c r="U108" s="58" t="s">
        <v>6933</v>
      </c>
    </row>
    <row r="109" spans="1:21" s="7" customFormat="1" ht="67.5" x14ac:dyDescent="0.2">
      <c r="A109" s="60" t="s">
        <v>130</v>
      </c>
      <c r="B109" s="60" t="s">
        <v>130</v>
      </c>
      <c r="C109" s="35" t="s">
        <v>1788</v>
      </c>
      <c r="D109" s="36" t="s">
        <v>1900</v>
      </c>
      <c r="E109" s="35">
        <v>1049631429</v>
      </c>
      <c r="F109" s="9" t="s">
        <v>19</v>
      </c>
      <c r="G109" s="51">
        <v>33854</v>
      </c>
      <c r="H109" s="35" t="s">
        <v>3593</v>
      </c>
      <c r="I109" s="8" t="s">
        <v>6823</v>
      </c>
      <c r="J109" s="8" t="s">
        <v>8589</v>
      </c>
      <c r="K109" s="56">
        <v>71038000</v>
      </c>
      <c r="L109" s="45">
        <v>45674.3434375</v>
      </c>
      <c r="M109" s="45">
        <v>45691</v>
      </c>
      <c r="N109" s="57">
        <v>46022.499305555553</v>
      </c>
      <c r="O109" s="13">
        <v>331</v>
      </c>
      <c r="P109" s="11" t="s">
        <v>21</v>
      </c>
      <c r="Q109" s="52">
        <v>5596933</v>
      </c>
      <c r="R109" s="52">
        <v>65441067</v>
      </c>
      <c r="S109" s="53">
        <f t="shared" si="1"/>
        <v>7.8787874095554489E-2</v>
      </c>
      <c r="T109" s="8">
        <v>0</v>
      </c>
      <c r="U109" s="58" t="s">
        <v>6934</v>
      </c>
    </row>
    <row r="110" spans="1:21" s="7" customFormat="1" ht="33.75" x14ac:dyDescent="0.2">
      <c r="A110" s="60" t="s">
        <v>131</v>
      </c>
      <c r="B110" s="60" t="s">
        <v>131</v>
      </c>
      <c r="C110" s="35" t="s">
        <v>1788</v>
      </c>
      <c r="D110" s="36" t="s">
        <v>1901</v>
      </c>
      <c r="E110" s="35">
        <v>1020780535</v>
      </c>
      <c r="F110" s="9" t="s">
        <v>19</v>
      </c>
      <c r="G110" s="51">
        <v>34066</v>
      </c>
      <c r="H110" s="35" t="s">
        <v>3594</v>
      </c>
      <c r="I110" s="8" t="s">
        <v>6823</v>
      </c>
      <c r="J110" s="8" t="s">
        <v>8588</v>
      </c>
      <c r="K110" s="56">
        <v>57445500</v>
      </c>
      <c r="L110" s="45">
        <v>45674.369942129626</v>
      </c>
      <c r="M110" s="45">
        <v>45679.5</v>
      </c>
      <c r="N110" s="57">
        <v>45997.208333333336</v>
      </c>
      <c r="O110" s="13">
        <v>318</v>
      </c>
      <c r="P110" s="11" t="s">
        <v>21</v>
      </c>
      <c r="Q110" s="52">
        <v>7112300</v>
      </c>
      <c r="R110" s="52">
        <v>50333200</v>
      </c>
      <c r="S110" s="53">
        <f t="shared" si="1"/>
        <v>0.12380952380952381</v>
      </c>
      <c r="T110" s="8">
        <v>0</v>
      </c>
      <c r="U110" s="58" t="s">
        <v>6935</v>
      </c>
    </row>
    <row r="111" spans="1:21" s="7" customFormat="1" ht="67.5" x14ac:dyDescent="0.2">
      <c r="A111" s="60" t="s">
        <v>132</v>
      </c>
      <c r="B111" s="60" t="s">
        <v>132</v>
      </c>
      <c r="C111" s="35" t="s">
        <v>1789</v>
      </c>
      <c r="D111" s="36" t="s">
        <v>1902</v>
      </c>
      <c r="E111" s="35">
        <v>1023033623</v>
      </c>
      <c r="F111" s="9" t="s">
        <v>19</v>
      </c>
      <c r="G111" s="51">
        <v>36209</v>
      </c>
      <c r="H111" s="35" t="s">
        <v>3595</v>
      </c>
      <c r="I111" s="8" t="s">
        <v>6823</v>
      </c>
      <c r="J111" s="8" t="s">
        <v>8589</v>
      </c>
      <c r="K111" s="56">
        <v>22510000</v>
      </c>
      <c r="L111" s="45">
        <v>45677.669872685183</v>
      </c>
      <c r="M111" s="45">
        <v>45698.333333333336</v>
      </c>
      <c r="N111" s="57">
        <v>46002.999305555553</v>
      </c>
      <c r="O111" s="13">
        <v>304</v>
      </c>
      <c r="P111" s="11" t="s">
        <v>21</v>
      </c>
      <c r="Q111" s="52">
        <v>1425633</v>
      </c>
      <c r="R111" s="52">
        <v>21084367</v>
      </c>
      <c r="S111" s="53">
        <f t="shared" si="1"/>
        <v>6.3333318525099949E-2</v>
      </c>
      <c r="T111" s="8">
        <v>0</v>
      </c>
      <c r="U111" s="58" t="s">
        <v>6936</v>
      </c>
    </row>
    <row r="112" spans="1:21" s="7" customFormat="1" ht="56.25" x14ac:dyDescent="0.2">
      <c r="A112" s="60" t="s">
        <v>133</v>
      </c>
      <c r="B112" s="60" t="s">
        <v>133</v>
      </c>
      <c r="C112" s="35" t="s">
        <v>1788</v>
      </c>
      <c r="D112" s="36" t="s">
        <v>1903</v>
      </c>
      <c r="E112" s="35">
        <v>36666361</v>
      </c>
      <c r="F112" s="9" t="s">
        <v>19</v>
      </c>
      <c r="G112" s="51">
        <v>27924</v>
      </c>
      <c r="H112" s="35" t="s">
        <v>3596</v>
      </c>
      <c r="I112" s="8" t="s">
        <v>6823</v>
      </c>
      <c r="J112" s="8" t="s">
        <v>8589</v>
      </c>
      <c r="K112" s="56">
        <v>42564166</v>
      </c>
      <c r="L112" s="45">
        <v>45679.317395833335</v>
      </c>
      <c r="M112" s="45">
        <v>45691.5</v>
      </c>
      <c r="N112" s="57">
        <v>46016.499305555553</v>
      </c>
      <c r="O112" s="13">
        <v>325</v>
      </c>
      <c r="P112" s="11" t="s">
        <v>21</v>
      </c>
      <c r="Q112" s="52">
        <v>3405133</v>
      </c>
      <c r="R112" s="52">
        <v>39159033</v>
      </c>
      <c r="S112" s="53">
        <f t="shared" si="1"/>
        <v>7.9999993421696544E-2</v>
      </c>
      <c r="T112" s="8">
        <v>0</v>
      </c>
      <c r="U112" s="58" t="s">
        <v>6937</v>
      </c>
    </row>
    <row r="113" spans="1:21" s="7" customFormat="1" ht="78.75" x14ac:dyDescent="0.2">
      <c r="A113" s="60" t="s">
        <v>134</v>
      </c>
      <c r="B113" s="60" t="s">
        <v>134</v>
      </c>
      <c r="C113" s="35" t="s">
        <v>1789</v>
      </c>
      <c r="D113" s="36" t="s">
        <v>1904</v>
      </c>
      <c r="E113" s="35">
        <v>6288009</v>
      </c>
      <c r="F113" s="9" t="s">
        <v>19</v>
      </c>
      <c r="G113" s="51" t="s">
        <v>20</v>
      </c>
      <c r="H113" s="35" t="s">
        <v>3597</v>
      </c>
      <c r="I113" s="8" t="s">
        <v>6823</v>
      </c>
      <c r="J113" s="8" t="s">
        <v>6827</v>
      </c>
      <c r="K113" s="56">
        <v>28400000</v>
      </c>
      <c r="L113" s="45">
        <v>45677.794374999998</v>
      </c>
      <c r="M113" s="45">
        <v>45680.333333333336</v>
      </c>
      <c r="N113" s="57">
        <v>45922.999305555553</v>
      </c>
      <c r="O113" s="13">
        <v>242</v>
      </c>
      <c r="P113" s="11" t="s">
        <v>21</v>
      </c>
      <c r="Q113" s="52">
        <v>4496667</v>
      </c>
      <c r="R113" s="52">
        <v>23903333</v>
      </c>
      <c r="S113" s="53">
        <f t="shared" si="1"/>
        <v>0.15833334507042254</v>
      </c>
      <c r="T113" s="8">
        <v>0</v>
      </c>
      <c r="U113" s="58" t="s">
        <v>6938</v>
      </c>
    </row>
    <row r="114" spans="1:21" s="7" customFormat="1" ht="78.75" x14ac:dyDescent="0.2">
      <c r="A114" s="60" t="s">
        <v>135</v>
      </c>
      <c r="B114" s="60" t="s">
        <v>135</v>
      </c>
      <c r="C114" s="35" t="s">
        <v>1789</v>
      </c>
      <c r="D114" s="36" t="s">
        <v>1905</v>
      </c>
      <c r="E114" s="35">
        <v>1023302510</v>
      </c>
      <c r="F114" s="9" t="s">
        <v>19</v>
      </c>
      <c r="G114" s="51">
        <v>38352</v>
      </c>
      <c r="H114" s="35" t="s">
        <v>3598</v>
      </c>
      <c r="I114" s="8" t="s">
        <v>6823</v>
      </c>
      <c r="J114" s="8" t="s">
        <v>8595</v>
      </c>
      <c r="K114" s="56">
        <v>27166666</v>
      </c>
      <c r="L114" s="45">
        <v>45678.415590277778</v>
      </c>
      <c r="M114" s="45">
        <v>45691.5</v>
      </c>
      <c r="N114" s="57">
        <v>46020.499305555553</v>
      </c>
      <c r="O114" s="13">
        <v>329</v>
      </c>
      <c r="P114" s="11" t="s">
        <v>21</v>
      </c>
      <c r="Q114" s="52">
        <v>2166666</v>
      </c>
      <c r="R114" s="52">
        <v>25000000</v>
      </c>
      <c r="S114" s="53">
        <f t="shared" si="1"/>
        <v>7.9754578644284133E-2</v>
      </c>
      <c r="T114" s="8">
        <v>0</v>
      </c>
      <c r="U114" s="58" t="s">
        <v>6939</v>
      </c>
    </row>
    <row r="115" spans="1:21" s="7" customFormat="1" ht="45" x14ac:dyDescent="0.2">
      <c r="A115" s="60" t="s">
        <v>136</v>
      </c>
      <c r="B115" s="60" t="s">
        <v>136</v>
      </c>
      <c r="C115" s="35" t="s">
        <v>1788</v>
      </c>
      <c r="D115" s="36" t="s">
        <v>1906</v>
      </c>
      <c r="E115" s="35">
        <v>1024473300</v>
      </c>
      <c r="F115" s="9" t="s">
        <v>19</v>
      </c>
      <c r="G115" s="51">
        <v>31918</v>
      </c>
      <c r="H115" s="35" t="s">
        <v>3599</v>
      </c>
      <c r="I115" s="8" t="s">
        <v>6823</v>
      </c>
      <c r="J115" s="8" t="s">
        <v>8601</v>
      </c>
      <c r="K115" s="56">
        <v>80443000</v>
      </c>
      <c r="L115" s="45">
        <v>45677.659803240742</v>
      </c>
      <c r="M115" s="45">
        <v>45677.708333333336</v>
      </c>
      <c r="N115" s="57">
        <v>46010.999305555553</v>
      </c>
      <c r="O115" s="13">
        <v>333</v>
      </c>
      <c r="P115" s="11" t="s">
        <v>21</v>
      </c>
      <c r="Q115" s="52">
        <v>9994433</v>
      </c>
      <c r="R115" s="52">
        <v>70448567</v>
      </c>
      <c r="S115" s="53">
        <f t="shared" si="1"/>
        <v>0.12424242009870343</v>
      </c>
      <c r="T115" s="8">
        <v>0</v>
      </c>
      <c r="U115" s="58" t="s">
        <v>6940</v>
      </c>
    </row>
    <row r="116" spans="1:21" s="7" customFormat="1" ht="101.25" x14ac:dyDescent="0.2">
      <c r="A116" s="60" t="s">
        <v>137</v>
      </c>
      <c r="B116" s="60" t="s">
        <v>137</v>
      </c>
      <c r="C116" s="35" t="s">
        <v>1788</v>
      </c>
      <c r="D116" s="36" t="s">
        <v>1907</v>
      </c>
      <c r="E116" s="35">
        <v>79845875</v>
      </c>
      <c r="F116" s="9" t="s">
        <v>19</v>
      </c>
      <c r="G116" s="51">
        <v>28291</v>
      </c>
      <c r="H116" s="35" t="s">
        <v>3600</v>
      </c>
      <c r="I116" s="8" t="s">
        <v>6823</v>
      </c>
      <c r="J116" s="8" t="s">
        <v>8587</v>
      </c>
      <c r="K116" s="56">
        <v>62100000</v>
      </c>
      <c r="L116" s="45">
        <v>45677.719907407409</v>
      </c>
      <c r="M116" s="45">
        <v>45678.5</v>
      </c>
      <c r="N116" s="57">
        <v>45828.999305555553</v>
      </c>
      <c r="O116" s="13">
        <v>150</v>
      </c>
      <c r="P116" s="11" t="s">
        <v>21</v>
      </c>
      <c r="Q116" s="52">
        <v>16974000</v>
      </c>
      <c r="R116" s="52">
        <v>45126000</v>
      </c>
      <c r="S116" s="53">
        <f t="shared" si="1"/>
        <v>0.27333333333333332</v>
      </c>
      <c r="T116" s="8">
        <v>0</v>
      </c>
      <c r="U116" s="58" t="s">
        <v>6941</v>
      </c>
    </row>
    <row r="117" spans="1:21" s="7" customFormat="1" ht="67.5" x14ac:dyDescent="0.2">
      <c r="A117" s="60" t="s">
        <v>138</v>
      </c>
      <c r="B117" s="60" t="s">
        <v>138</v>
      </c>
      <c r="C117" s="35" t="s">
        <v>1788</v>
      </c>
      <c r="D117" s="36" t="s">
        <v>1908</v>
      </c>
      <c r="E117" s="35">
        <v>52996282</v>
      </c>
      <c r="F117" s="9" t="s">
        <v>19</v>
      </c>
      <c r="G117" s="51">
        <v>30790</v>
      </c>
      <c r="H117" s="35" t="s">
        <v>3601</v>
      </c>
      <c r="I117" s="8" t="s">
        <v>6823</v>
      </c>
      <c r="J117" s="8" t="s">
        <v>8589</v>
      </c>
      <c r="K117" s="56">
        <v>85379400</v>
      </c>
      <c r="L117" s="45">
        <v>45678.859479166669</v>
      </c>
      <c r="M117" s="45">
        <v>45691.5</v>
      </c>
      <c r="N117" s="57">
        <v>46017.999305555553</v>
      </c>
      <c r="O117" s="13">
        <v>326</v>
      </c>
      <c r="P117" s="11" t="s">
        <v>21</v>
      </c>
      <c r="Q117" s="52">
        <v>6809400</v>
      </c>
      <c r="R117" s="52">
        <v>78570000</v>
      </c>
      <c r="S117" s="53">
        <f t="shared" si="1"/>
        <v>7.9754601226993863E-2</v>
      </c>
      <c r="T117" s="8">
        <v>0</v>
      </c>
      <c r="U117" s="58" t="s">
        <v>6942</v>
      </c>
    </row>
    <row r="118" spans="1:21" s="7" customFormat="1" ht="56.25" x14ac:dyDescent="0.2">
      <c r="A118" s="60" t="s">
        <v>139</v>
      </c>
      <c r="B118" s="60" t="s">
        <v>139</v>
      </c>
      <c r="C118" s="35" t="s">
        <v>1788</v>
      </c>
      <c r="D118" s="36" t="s">
        <v>1909</v>
      </c>
      <c r="E118" s="35">
        <v>1024503570</v>
      </c>
      <c r="F118" s="9" t="s">
        <v>19</v>
      </c>
      <c r="G118" s="51">
        <v>32736</v>
      </c>
      <c r="H118" s="35" t="s">
        <v>3602</v>
      </c>
      <c r="I118" s="8" t="s">
        <v>6823</v>
      </c>
      <c r="J118" s="8" t="s">
        <v>8593</v>
      </c>
      <c r="K118" s="56">
        <v>58780000</v>
      </c>
      <c r="L118" s="45">
        <v>45679.664664351854</v>
      </c>
      <c r="M118" s="45">
        <v>45689.5</v>
      </c>
      <c r="N118" s="57">
        <v>45991.958333333336</v>
      </c>
      <c r="O118" s="13">
        <v>302</v>
      </c>
      <c r="P118" s="11" t="s">
        <v>21</v>
      </c>
      <c r="Q118" s="52">
        <v>5878000</v>
      </c>
      <c r="R118" s="52">
        <v>52902000</v>
      </c>
      <c r="S118" s="53">
        <f t="shared" si="1"/>
        <v>0.1</v>
      </c>
      <c r="T118" s="8">
        <v>0</v>
      </c>
      <c r="U118" s="58" t="s">
        <v>6943</v>
      </c>
    </row>
    <row r="119" spans="1:21" s="7" customFormat="1" ht="78.75" x14ac:dyDescent="0.2">
      <c r="A119" s="60" t="s">
        <v>140</v>
      </c>
      <c r="B119" s="60" t="s">
        <v>140</v>
      </c>
      <c r="C119" s="35" t="s">
        <v>1788</v>
      </c>
      <c r="D119" s="36" t="s">
        <v>1910</v>
      </c>
      <c r="E119" s="35">
        <v>1069725435</v>
      </c>
      <c r="F119" s="9" t="s">
        <v>19</v>
      </c>
      <c r="G119" s="51">
        <v>32451</v>
      </c>
      <c r="H119" s="35" t="s">
        <v>3603</v>
      </c>
      <c r="I119" s="8" t="s">
        <v>6823</v>
      </c>
      <c r="J119" s="8" t="s">
        <v>8595</v>
      </c>
      <c r="K119" s="56">
        <v>65200000</v>
      </c>
      <c r="L119" s="45">
        <v>45685.515162037038</v>
      </c>
      <c r="M119" s="45">
        <v>45691.5</v>
      </c>
      <c r="N119" s="57">
        <v>46020.499305555553</v>
      </c>
      <c r="O119" s="13">
        <v>329</v>
      </c>
      <c r="P119" s="11" t="s">
        <v>21</v>
      </c>
      <c r="Q119" s="52">
        <v>5200000</v>
      </c>
      <c r="R119" s="52">
        <v>60000000</v>
      </c>
      <c r="S119" s="53">
        <f t="shared" si="1"/>
        <v>7.9754601226993863E-2</v>
      </c>
      <c r="T119" s="8">
        <v>0</v>
      </c>
      <c r="U119" s="58" t="s">
        <v>6944</v>
      </c>
    </row>
    <row r="120" spans="1:21" s="7" customFormat="1" ht="101.25" x14ac:dyDescent="0.2">
      <c r="A120" s="60" t="s">
        <v>141</v>
      </c>
      <c r="B120" s="60" t="s">
        <v>141</v>
      </c>
      <c r="C120" s="35" t="s">
        <v>1789</v>
      </c>
      <c r="D120" s="36" t="s">
        <v>1911</v>
      </c>
      <c r="E120" s="35">
        <v>1022417580</v>
      </c>
      <c r="F120" s="9" t="s">
        <v>19</v>
      </c>
      <c r="G120" s="51">
        <v>35221</v>
      </c>
      <c r="H120" s="35" t="s">
        <v>3604</v>
      </c>
      <c r="I120" s="8" t="s">
        <v>6823</v>
      </c>
      <c r="J120" s="8" t="s">
        <v>8595</v>
      </c>
      <c r="K120" s="56">
        <v>44625000</v>
      </c>
      <c r="L120" s="45">
        <v>45679.319803240738</v>
      </c>
      <c r="M120" s="45">
        <v>45691.5</v>
      </c>
      <c r="N120" s="57">
        <v>46009.499305555553</v>
      </c>
      <c r="O120" s="13">
        <v>318</v>
      </c>
      <c r="P120" s="11" t="s">
        <v>21</v>
      </c>
      <c r="Q120" s="52">
        <v>3683333</v>
      </c>
      <c r="R120" s="52">
        <v>40941667</v>
      </c>
      <c r="S120" s="53">
        <f t="shared" si="1"/>
        <v>8.2539675070028018E-2</v>
      </c>
      <c r="T120" s="8">
        <v>0</v>
      </c>
      <c r="U120" s="58" t="s">
        <v>6945</v>
      </c>
    </row>
    <row r="121" spans="1:21" s="7" customFormat="1" ht="90" x14ac:dyDescent="0.2">
      <c r="A121" s="60" t="s">
        <v>142</v>
      </c>
      <c r="B121" s="60" t="s">
        <v>142</v>
      </c>
      <c r="C121" s="35" t="s">
        <v>1788</v>
      </c>
      <c r="D121" s="36" t="s">
        <v>1912</v>
      </c>
      <c r="E121" s="35">
        <v>1013577126</v>
      </c>
      <c r="F121" s="9" t="s">
        <v>19</v>
      </c>
      <c r="G121" s="51">
        <v>31483</v>
      </c>
      <c r="H121" s="35" t="s">
        <v>3605</v>
      </c>
      <c r="I121" s="8" t="s">
        <v>6823</v>
      </c>
      <c r="J121" s="8" t="s">
        <v>8594</v>
      </c>
      <c r="K121" s="56">
        <v>21957540</v>
      </c>
      <c r="L121" s="45">
        <v>45678.328680555554</v>
      </c>
      <c r="M121" s="45">
        <v>45698.5</v>
      </c>
      <c r="N121" s="57">
        <v>45786</v>
      </c>
      <c r="O121" s="13">
        <v>88</v>
      </c>
      <c r="P121" s="11" t="s">
        <v>21</v>
      </c>
      <c r="Q121" s="52">
        <v>4635481</v>
      </c>
      <c r="R121" s="52">
        <v>17322059</v>
      </c>
      <c r="S121" s="53">
        <f t="shared" si="1"/>
        <v>0.21111112629192524</v>
      </c>
      <c r="T121" s="8">
        <v>0</v>
      </c>
      <c r="U121" s="58" t="s">
        <v>6946</v>
      </c>
    </row>
    <row r="122" spans="1:21" s="7" customFormat="1" ht="78.75" x14ac:dyDescent="0.2">
      <c r="A122" s="60" t="s">
        <v>143</v>
      </c>
      <c r="B122" s="60" t="s">
        <v>143</v>
      </c>
      <c r="C122" s="35" t="s">
        <v>1789</v>
      </c>
      <c r="D122" s="36" t="s">
        <v>1913</v>
      </c>
      <c r="E122" s="35">
        <v>80775376</v>
      </c>
      <c r="F122" s="9" t="s">
        <v>19</v>
      </c>
      <c r="G122" s="51">
        <v>31402</v>
      </c>
      <c r="H122" s="35" t="s">
        <v>3606</v>
      </c>
      <c r="I122" s="8" t="s">
        <v>6823</v>
      </c>
      <c r="J122" s="8" t="s">
        <v>8598</v>
      </c>
      <c r="K122" s="56">
        <v>39567000</v>
      </c>
      <c r="L122" s="45">
        <v>45677.47451388889</v>
      </c>
      <c r="M122" s="45">
        <v>45680.5</v>
      </c>
      <c r="N122" s="57">
        <v>46013.499305555553</v>
      </c>
      <c r="O122" s="13">
        <v>333</v>
      </c>
      <c r="P122" s="11" t="s">
        <v>21</v>
      </c>
      <c r="Q122" s="52">
        <v>4556200</v>
      </c>
      <c r="R122" s="52">
        <v>35010800</v>
      </c>
      <c r="S122" s="53">
        <f t="shared" si="1"/>
        <v>0.11515151515151516</v>
      </c>
      <c r="T122" s="8">
        <v>0</v>
      </c>
      <c r="U122" s="58" t="s">
        <v>6947</v>
      </c>
    </row>
    <row r="123" spans="1:21" s="7" customFormat="1" ht="78.75" x14ac:dyDescent="0.2">
      <c r="A123" s="60" t="s">
        <v>144</v>
      </c>
      <c r="B123" s="60" t="s">
        <v>144</v>
      </c>
      <c r="C123" s="35" t="s">
        <v>1788</v>
      </c>
      <c r="D123" s="36" t="s">
        <v>1914</v>
      </c>
      <c r="E123" s="35">
        <v>1023907948</v>
      </c>
      <c r="F123" s="9" t="s">
        <v>19</v>
      </c>
      <c r="G123" s="51">
        <v>33385</v>
      </c>
      <c r="H123" s="35" t="s">
        <v>3607</v>
      </c>
      <c r="I123" s="8" t="s">
        <v>6823</v>
      </c>
      <c r="J123" s="8" t="s">
        <v>8595</v>
      </c>
      <c r="K123" s="56">
        <v>54000000</v>
      </c>
      <c r="L123" s="45">
        <v>45678.328159722223</v>
      </c>
      <c r="M123" s="45">
        <v>45692</v>
      </c>
      <c r="N123" s="57">
        <v>45995.499305555553</v>
      </c>
      <c r="O123" s="13">
        <v>303</v>
      </c>
      <c r="P123" s="11" t="s">
        <v>21</v>
      </c>
      <c r="Q123" s="52">
        <v>4500000</v>
      </c>
      <c r="R123" s="52">
        <v>49500000</v>
      </c>
      <c r="S123" s="53">
        <f t="shared" si="1"/>
        <v>8.3333333333333329E-2</v>
      </c>
      <c r="T123" s="8">
        <v>0</v>
      </c>
      <c r="U123" s="58" t="s">
        <v>6948</v>
      </c>
    </row>
    <row r="124" spans="1:21" s="7" customFormat="1" ht="101.25" x14ac:dyDescent="0.2">
      <c r="A124" s="60" t="s">
        <v>145</v>
      </c>
      <c r="B124" s="60" t="s">
        <v>145</v>
      </c>
      <c r="C124" s="35" t="s">
        <v>1788</v>
      </c>
      <c r="D124" s="36" t="s">
        <v>1915</v>
      </c>
      <c r="E124" s="35">
        <v>1000940739</v>
      </c>
      <c r="F124" s="9" t="s">
        <v>19</v>
      </c>
      <c r="G124" s="51">
        <v>37796</v>
      </c>
      <c r="H124" s="35" t="s">
        <v>3608</v>
      </c>
      <c r="I124" s="8" t="s">
        <v>6823</v>
      </c>
      <c r="J124" s="8" t="s">
        <v>6827</v>
      </c>
      <c r="K124" s="56">
        <v>31500000</v>
      </c>
      <c r="L124" s="45">
        <v>45674.702731481484</v>
      </c>
      <c r="M124" s="45">
        <v>45678</v>
      </c>
      <c r="N124" s="57">
        <v>45950.999305555553</v>
      </c>
      <c r="O124" s="13">
        <v>272</v>
      </c>
      <c r="P124" s="11" t="s">
        <v>21</v>
      </c>
      <c r="Q124" s="52">
        <v>4666667</v>
      </c>
      <c r="R124" s="52">
        <v>26833333</v>
      </c>
      <c r="S124" s="53">
        <f t="shared" si="1"/>
        <v>0.14814815873015874</v>
      </c>
      <c r="T124" s="8">
        <v>0</v>
      </c>
      <c r="U124" s="58" t="s">
        <v>6949</v>
      </c>
    </row>
    <row r="125" spans="1:21" s="7" customFormat="1" ht="67.5" x14ac:dyDescent="0.2">
      <c r="A125" s="60" t="s">
        <v>146</v>
      </c>
      <c r="B125" s="60" t="s">
        <v>146</v>
      </c>
      <c r="C125" s="35" t="s">
        <v>1788</v>
      </c>
      <c r="D125" s="36" t="s">
        <v>1916</v>
      </c>
      <c r="E125" s="35">
        <v>1023017245</v>
      </c>
      <c r="F125" s="9" t="s">
        <v>19</v>
      </c>
      <c r="G125" s="51">
        <v>35300</v>
      </c>
      <c r="H125" s="35" t="s">
        <v>3609</v>
      </c>
      <c r="I125" s="8" t="s">
        <v>6823</v>
      </c>
      <c r="J125" s="8" t="s">
        <v>6827</v>
      </c>
      <c r="K125" s="56">
        <v>32960000</v>
      </c>
      <c r="L125" s="45">
        <v>45674.701909722222</v>
      </c>
      <c r="M125" s="45">
        <v>45678.5</v>
      </c>
      <c r="N125" s="57">
        <v>45920.499305555553</v>
      </c>
      <c r="O125" s="13">
        <v>242</v>
      </c>
      <c r="P125" s="11" t="s">
        <v>21</v>
      </c>
      <c r="Q125" s="52">
        <v>5493333</v>
      </c>
      <c r="R125" s="52">
        <v>27466667</v>
      </c>
      <c r="S125" s="53">
        <f t="shared" si="1"/>
        <v>0.16666665655339805</v>
      </c>
      <c r="T125" s="8">
        <v>0</v>
      </c>
      <c r="U125" s="58" t="s">
        <v>6950</v>
      </c>
    </row>
    <row r="126" spans="1:21" s="7" customFormat="1" ht="90" x14ac:dyDescent="0.2">
      <c r="A126" s="60" t="s">
        <v>147</v>
      </c>
      <c r="B126" s="60" t="s">
        <v>147</v>
      </c>
      <c r="C126" s="35" t="s">
        <v>1788</v>
      </c>
      <c r="D126" s="36" t="s">
        <v>1917</v>
      </c>
      <c r="E126" s="35">
        <v>1022326495</v>
      </c>
      <c r="F126" s="9" t="s">
        <v>19</v>
      </c>
      <c r="G126" s="51" t="s">
        <v>20</v>
      </c>
      <c r="H126" s="35" t="s">
        <v>3610</v>
      </c>
      <c r="I126" s="8" t="s">
        <v>6823</v>
      </c>
      <c r="J126" s="8" t="s">
        <v>8586</v>
      </c>
      <c r="K126" s="56">
        <v>32292000</v>
      </c>
      <c r="L126" s="45">
        <v>45678.413923611108</v>
      </c>
      <c r="M126" s="45">
        <v>45695.5</v>
      </c>
      <c r="N126" s="57">
        <v>45877.499305555553</v>
      </c>
      <c r="O126" s="13">
        <v>182</v>
      </c>
      <c r="P126" s="11" t="s">
        <v>21</v>
      </c>
      <c r="Q126" s="52">
        <v>3946800</v>
      </c>
      <c r="R126" s="52">
        <v>28345200</v>
      </c>
      <c r="S126" s="53">
        <f t="shared" si="1"/>
        <v>0.12222222222222222</v>
      </c>
      <c r="T126" s="8">
        <v>1</v>
      </c>
      <c r="U126" s="58" t="s">
        <v>6951</v>
      </c>
    </row>
    <row r="127" spans="1:21" s="7" customFormat="1" ht="90" x14ac:dyDescent="0.2">
      <c r="A127" s="60" t="s">
        <v>148</v>
      </c>
      <c r="B127" s="60" t="s">
        <v>148</v>
      </c>
      <c r="C127" s="35" t="s">
        <v>1788</v>
      </c>
      <c r="D127" s="36" t="s">
        <v>1918</v>
      </c>
      <c r="E127" s="35">
        <v>40439005</v>
      </c>
      <c r="F127" s="9" t="s">
        <v>19</v>
      </c>
      <c r="G127" s="51">
        <v>27846</v>
      </c>
      <c r="H127" s="35" t="s">
        <v>3611</v>
      </c>
      <c r="I127" s="8" t="s">
        <v>6823</v>
      </c>
      <c r="J127" s="8" t="s">
        <v>8587</v>
      </c>
      <c r="K127" s="56">
        <v>109176833</v>
      </c>
      <c r="L127" s="45">
        <v>45674.686400462961</v>
      </c>
      <c r="M127" s="45">
        <v>45678.5</v>
      </c>
      <c r="N127" s="57">
        <v>46022.958333333336</v>
      </c>
      <c r="O127" s="13">
        <v>344</v>
      </c>
      <c r="P127" s="11" t="s">
        <v>21</v>
      </c>
      <c r="Q127" s="52">
        <v>13126833</v>
      </c>
      <c r="R127" s="52">
        <v>96050000</v>
      </c>
      <c r="S127" s="53">
        <f t="shared" si="1"/>
        <v>0.12023460141951543</v>
      </c>
      <c r="T127" s="8">
        <v>0</v>
      </c>
      <c r="U127" s="58" t="s">
        <v>6952</v>
      </c>
    </row>
    <row r="128" spans="1:21" s="7" customFormat="1" ht="67.5" x14ac:dyDescent="0.2">
      <c r="A128" s="60" t="s">
        <v>149</v>
      </c>
      <c r="B128" s="60" t="s">
        <v>149</v>
      </c>
      <c r="C128" s="35" t="s">
        <v>1789</v>
      </c>
      <c r="D128" s="36" t="s">
        <v>1919</v>
      </c>
      <c r="E128" s="35">
        <v>1032465884</v>
      </c>
      <c r="F128" s="9" t="s">
        <v>19</v>
      </c>
      <c r="G128" s="51">
        <v>34575</v>
      </c>
      <c r="H128" s="35" t="s">
        <v>3612</v>
      </c>
      <c r="I128" s="8" t="s">
        <v>6823</v>
      </c>
      <c r="J128" s="8" t="s">
        <v>6827</v>
      </c>
      <c r="K128" s="56">
        <v>32960000</v>
      </c>
      <c r="L128" s="45">
        <v>45677.318784722222</v>
      </c>
      <c r="M128" s="45">
        <v>45679.333333333336</v>
      </c>
      <c r="N128" s="57">
        <v>45921.999305555553</v>
      </c>
      <c r="O128" s="13">
        <v>242</v>
      </c>
      <c r="P128" s="11" t="s">
        <v>21</v>
      </c>
      <c r="Q128" s="52">
        <v>5356000</v>
      </c>
      <c r="R128" s="52">
        <v>27604000</v>
      </c>
      <c r="S128" s="53">
        <f t="shared" si="1"/>
        <v>0.16250000000000001</v>
      </c>
      <c r="T128" s="8">
        <v>0</v>
      </c>
      <c r="U128" s="58" t="s">
        <v>6953</v>
      </c>
    </row>
    <row r="129" spans="1:21" s="7" customFormat="1" ht="101.25" x14ac:dyDescent="0.2">
      <c r="A129" s="60" t="s">
        <v>150</v>
      </c>
      <c r="B129" s="60" t="s">
        <v>150</v>
      </c>
      <c r="C129" s="35" t="s">
        <v>1788</v>
      </c>
      <c r="D129" s="36" t="s">
        <v>1920</v>
      </c>
      <c r="E129" s="35">
        <v>1012383991</v>
      </c>
      <c r="F129" s="9" t="s">
        <v>19</v>
      </c>
      <c r="G129" s="51">
        <v>33614</v>
      </c>
      <c r="H129" s="35" t="s">
        <v>3613</v>
      </c>
      <c r="I129" s="8" t="s">
        <v>6823</v>
      </c>
      <c r="J129" s="8" t="s">
        <v>8595</v>
      </c>
      <c r="K129" s="56">
        <v>81900000</v>
      </c>
      <c r="L129" s="45">
        <v>45679.318935185183</v>
      </c>
      <c r="M129" s="45">
        <v>45693.5</v>
      </c>
      <c r="N129" s="57">
        <v>46009.499305555553</v>
      </c>
      <c r="O129" s="13">
        <v>316</v>
      </c>
      <c r="P129" s="11" t="s">
        <v>21</v>
      </c>
      <c r="Q129" s="52">
        <v>6240000</v>
      </c>
      <c r="R129" s="52">
        <v>75660000</v>
      </c>
      <c r="S129" s="53">
        <f t="shared" si="1"/>
        <v>7.6190476190476197E-2</v>
      </c>
      <c r="T129" s="8">
        <v>0</v>
      </c>
      <c r="U129" s="58" t="s">
        <v>6954</v>
      </c>
    </row>
    <row r="130" spans="1:21" s="7" customFormat="1" ht="78.75" x14ac:dyDescent="0.2">
      <c r="A130" s="60" t="s">
        <v>151</v>
      </c>
      <c r="B130" s="60" t="s">
        <v>151</v>
      </c>
      <c r="C130" s="35" t="s">
        <v>1788</v>
      </c>
      <c r="D130" s="36" t="s">
        <v>1921</v>
      </c>
      <c r="E130" s="35">
        <v>79741034</v>
      </c>
      <c r="F130" s="9" t="s">
        <v>19</v>
      </c>
      <c r="G130" s="51">
        <v>27666</v>
      </c>
      <c r="H130" s="35" t="s">
        <v>3614</v>
      </c>
      <c r="I130" s="8" t="s">
        <v>6823</v>
      </c>
      <c r="J130" s="8" t="s">
        <v>8594</v>
      </c>
      <c r="K130" s="56">
        <v>94743000</v>
      </c>
      <c r="L130" s="45">
        <v>45674.709247685183</v>
      </c>
      <c r="M130" s="45">
        <v>45692.5</v>
      </c>
      <c r="N130" s="57">
        <v>46022.499305555553</v>
      </c>
      <c r="O130" s="13">
        <v>330</v>
      </c>
      <c r="P130" s="11" t="s">
        <v>21</v>
      </c>
      <c r="Q130" s="52">
        <v>7177500</v>
      </c>
      <c r="R130" s="52">
        <v>87565500</v>
      </c>
      <c r="S130" s="53">
        <f t="shared" si="1"/>
        <v>7.575757575757576E-2</v>
      </c>
      <c r="T130" s="8">
        <v>0</v>
      </c>
      <c r="U130" s="58" t="s">
        <v>6955</v>
      </c>
    </row>
    <row r="131" spans="1:21" s="7" customFormat="1" ht="56.25" x14ac:dyDescent="0.2">
      <c r="A131" s="60" t="s">
        <v>152</v>
      </c>
      <c r="B131" s="60" t="s">
        <v>152</v>
      </c>
      <c r="C131" s="35" t="s">
        <v>1789</v>
      </c>
      <c r="D131" s="36" t="s">
        <v>1922</v>
      </c>
      <c r="E131" s="35">
        <v>79824885</v>
      </c>
      <c r="F131" s="9" t="s">
        <v>19</v>
      </c>
      <c r="G131" s="51">
        <v>28386</v>
      </c>
      <c r="H131" s="35" t="s">
        <v>3615</v>
      </c>
      <c r="I131" s="8" t="s">
        <v>6823</v>
      </c>
      <c r="J131" s="8" t="s">
        <v>6827</v>
      </c>
      <c r="K131" s="56">
        <v>27200000</v>
      </c>
      <c r="L131" s="45">
        <v>45677.795208333337</v>
      </c>
      <c r="M131" s="45">
        <v>45680.333333333336</v>
      </c>
      <c r="N131" s="57">
        <v>45922.999305555553</v>
      </c>
      <c r="O131" s="13">
        <v>242</v>
      </c>
      <c r="P131" s="11" t="s">
        <v>21</v>
      </c>
      <c r="Q131" s="52">
        <v>4306667</v>
      </c>
      <c r="R131" s="52">
        <v>22893333</v>
      </c>
      <c r="S131" s="53">
        <f t="shared" si="1"/>
        <v>0.15833334558823528</v>
      </c>
      <c r="T131" s="8">
        <v>0</v>
      </c>
      <c r="U131" s="58" t="s">
        <v>6956</v>
      </c>
    </row>
    <row r="132" spans="1:21" s="7" customFormat="1" ht="78.75" x14ac:dyDescent="0.2">
      <c r="A132" s="60" t="s">
        <v>153</v>
      </c>
      <c r="B132" s="60" t="s">
        <v>153</v>
      </c>
      <c r="C132" s="35" t="s">
        <v>1789</v>
      </c>
      <c r="D132" s="36" t="s">
        <v>1923</v>
      </c>
      <c r="E132" s="35">
        <v>52175167</v>
      </c>
      <c r="F132" s="9" t="s">
        <v>19</v>
      </c>
      <c r="G132" s="51">
        <v>26916</v>
      </c>
      <c r="H132" s="35" t="s">
        <v>3616</v>
      </c>
      <c r="I132" s="8" t="s">
        <v>6823</v>
      </c>
      <c r="J132" s="8" t="s">
        <v>6827</v>
      </c>
      <c r="K132" s="56">
        <v>32960000</v>
      </c>
      <c r="L132" s="45">
        <v>45674.701226851852</v>
      </c>
      <c r="M132" s="45">
        <v>45684.333333333336</v>
      </c>
      <c r="N132" s="57">
        <v>45926.999305555553</v>
      </c>
      <c r="O132" s="13">
        <v>242</v>
      </c>
      <c r="P132" s="11" t="s">
        <v>21</v>
      </c>
      <c r="Q132" s="52">
        <v>4669333</v>
      </c>
      <c r="R132" s="52">
        <v>28290667</v>
      </c>
      <c r="S132" s="53">
        <f t="shared" ref="S132:S195" si="2">+Q132/K132</f>
        <v>0.14166665655339805</v>
      </c>
      <c r="T132" s="8">
        <v>0</v>
      </c>
      <c r="U132" s="58" t="s">
        <v>6957</v>
      </c>
    </row>
    <row r="133" spans="1:21" s="7" customFormat="1" ht="56.25" x14ac:dyDescent="0.2">
      <c r="A133" s="60" t="s">
        <v>154</v>
      </c>
      <c r="B133" s="60" t="s">
        <v>154</v>
      </c>
      <c r="C133" s="35" t="s">
        <v>1788</v>
      </c>
      <c r="D133" s="36" t="s">
        <v>1822</v>
      </c>
      <c r="E133" s="35">
        <v>1022365956</v>
      </c>
      <c r="F133" s="9" t="s">
        <v>19</v>
      </c>
      <c r="G133" s="51">
        <v>33220</v>
      </c>
      <c r="H133" s="35" t="s">
        <v>3617</v>
      </c>
      <c r="I133" s="8" t="s">
        <v>6823</v>
      </c>
      <c r="J133" s="8" t="s">
        <v>8592</v>
      </c>
      <c r="K133" s="56">
        <v>55620000</v>
      </c>
      <c r="L133" s="45">
        <v>45687.571666666663</v>
      </c>
      <c r="M133" s="45">
        <v>45691.333333333336</v>
      </c>
      <c r="N133" s="57">
        <v>45995.499305555553</v>
      </c>
      <c r="O133" s="13">
        <v>304</v>
      </c>
      <c r="P133" s="11" t="s">
        <v>21</v>
      </c>
      <c r="Q133" s="52">
        <v>4820400</v>
      </c>
      <c r="R133" s="52">
        <v>50799600</v>
      </c>
      <c r="S133" s="53">
        <f t="shared" si="2"/>
        <v>8.666666666666667E-2</v>
      </c>
      <c r="T133" s="8">
        <v>1</v>
      </c>
      <c r="U133" s="58" t="s">
        <v>6958</v>
      </c>
    </row>
    <row r="134" spans="1:21" s="7" customFormat="1" ht="78.75" x14ac:dyDescent="0.2">
      <c r="A134" s="60" t="s">
        <v>155</v>
      </c>
      <c r="B134" s="60" t="s">
        <v>155</v>
      </c>
      <c r="C134" s="35" t="s">
        <v>1788</v>
      </c>
      <c r="D134" s="36" t="s">
        <v>1924</v>
      </c>
      <c r="E134" s="35">
        <v>52733101</v>
      </c>
      <c r="F134" s="9" t="s">
        <v>19</v>
      </c>
      <c r="G134" s="51">
        <v>30385</v>
      </c>
      <c r="H134" s="35" t="s">
        <v>3618</v>
      </c>
      <c r="I134" s="8" t="s">
        <v>6823</v>
      </c>
      <c r="J134" s="8" t="s">
        <v>8589</v>
      </c>
      <c r="K134" s="56">
        <v>66950000</v>
      </c>
      <c r="L134" s="45">
        <v>45677.321701388886</v>
      </c>
      <c r="M134" s="45">
        <v>45691.5</v>
      </c>
      <c r="N134" s="57">
        <v>46020.999305555553</v>
      </c>
      <c r="O134" s="13">
        <v>329</v>
      </c>
      <c r="P134" s="11" t="s">
        <v>21</v>
      </c>
      <c r="Q134" s="52">
        <v>5356000</v>
      </c>
      <c r="R134" s="52">
        <v>61594000</v>
      </c>
      <c r="S134" s="53">
        <f t="shared" si="2"/>
        <v>0.08</v>
      </c>
      <c r="T134" s="8">
        <v>0</v>
      </c>
      <c r="U134" s="58" t="s">
        <v>6959</v>
      </c>
    </row>
    <row r="135" spans="1:21" s="7" customFormat="1" ht="78.75" x14ac:dyDescent="0.2">
      <c r="A135" s="60" t="s">
        <v>156</v>
      </c>
      <c r="B135" s="60" t="s">
        <v>156</v>
      </c>
      <c r="C135" s="35" t="s">
        <v>1788</v>
      </c>
      <c r="D135" s="36" t="s">
        <v>1925</v>
      </c>
      <c r="E135" s="35">
        <v>41607402</v>
      </c>
      <c r="F135" s="9" t="s">
        <v>19</v>
      </c>
      <c r="G135" s="51">
        <v>19524</v>
      </c>
      <c r="H135" s="35" t="s">
        <v>3619</v>
      </c>
      <c r="I135" s="8" t="s">
        <v>6823</v>
      </c>
      <c r="J135" s="8" t="s">
        <v>8595</v>
      </c>
      <c r="K135" s="56">
        <v>18000000</v>
      </c>
      <c r="L135" s="45">
        <v>45677.320416666669</v>
      </c>
      <c r="M135" s="45">
        <v>45692.5</v>
      </c>
      <c r="N135" s="57">
        <v>45782</v>
      </c>
      <c r="O135" s="13">
        <v>90</v>
      </c>
      <c r="P135" s="11" t="s">
        <v>21</v>
      </c>
      <c r="Q135" s="52">
        <v>5000000</v>
      </c>
      <c r="R135" s="52">
        <v>7000000</v>
      </c>
      <c r="S135" s="53">
        <f t="shared" si="2"/>
        <v>0.27777777777777779</v>
      </c>
      <c r="T135" s="8">
        <v>2</v>
      </c>
      <c r="U135" s="58" t="s">
        <v>6960</v>
      </c>
    </row>
    <row r="136" spans="1:21" s="7" customFormat="1" ht="67.5" x14ac:dyDescent="0.2">
      <c r="A136" s="60" t="s">
        <v>157</v>
      </c>
      <c r="B136" s="60" t="s">
        <v>157</v>
      </c>
      <c r="C136" s="35" t="s">
        <v>1788</v>
      </c>
      <c r="D136" s="36" t="s">
        <v>1926</v>
      </c>
      <c r="E136" s="35">
        <v>1018444500</v>
      </c>
      <c r="F136" s="9" t="s">
        <v>19</v>
      </c>
      <c r="G136" s="51">
        <v>33348</v>
      </c>
      <c r="H136" s="35" t="s">
        <v>3620</v>
      </c>
      <c r="I136" s="8" t="s">
        <v>6823</v>
      </c>
      <c r="J136" s="8" t="s">
        <v>8595</v>
      </c>
      <c r="K136" s="56">
        <v>58800000</v>
      </c>
      <c r="L136" s="45">
        <v>45678.327245370368</v>
      </c>
      <c r="M136" s="45">
        <v>45691</v>
      </c>
      <c r="N136" s="57">
        <v>46009.499305555553</v>
      </c>
      <c r="O136" s="13">
        <v>318</v>
      </c>
      <c r="P136" s="11" t="s">
        <v>21</v>
      </c>
      <c r="Q136" s="52">
        <v>4853333</v>
      </c>
      <c r="R136" s="52">
        <v>53946667</v>
      </c>
      <c r="S136" s="53">
        <f t="shared" si="2"/>
        <v>8.2539676870748299E-2</v>
      </c>
      <c r="T136" s="8">
        <v>0</v>
      </c>
      <c r="U136" s="58" t="s">
        <v>6961</v>
      </c>
    </row>
    <row r="137" spans="1:21" s="7" customFormat="1" ht="90" x14ac:dyDescent="0.2">
      <c r="A137" s="60" t="s">
        <v>158</v>
      </c>
      <c r="B137" s="60" t="s">
        <v>158</v>
      </c>
      <c r="C137" s="35" t="s">
        <v>1788</v>
      </c>
      <c r="D137" s="36" t="s">
        <v>1927</v>
      </c>
      <c r="E137" s="35">
        <v>74181239</v>
      </c>
      <c r="F137" s="9" t="s">
        <v>19</v>
      </c>
      <c r="G137" s="51">
        <v>27510</v>
      </c>
      <c r="H137" s="35" t="s">
        <v>3621</v>
      </c>
      <c r="I137" s="8" t="s">
        <v>6823</v>
      </c>
      <c r="J137" s="8" t="s">
        <v>8586</v>
      </c>
      <c r="K137" s="56">
        <v>43260000</v>
      </c>
      <c r="L137" s="45">
        <v>45679.309108796297</v>
      </c>
      <c r="M137" s="45">
        <v>45691.5</v>
      </c>
      <c r="N137" s="57">
        <v>45873.499305555553</v>
      </c>
      <c r="O137" s="13">
        <v>182</v>
      </c>
      <c r="P137" s="11" t="s">
        <v>21</v>
      </c>
      <c r="Q137" s="52">
        <v>6248667</v>
      </c>
      <c r="R137" s="52">
        <v>37011333</v>
      </c>
      <c r="S137" s="53">
        <f t="shared" si="2"/>
        <v>0.14444445214979196</v>
      </c>
      <c r="T137" s="8">
        <v>0</v>
      </c>
      <c r="U137" s="58" t="s">
        <v>6962</v>
      </c>
    </row>
    <row r="138" spans="1:21" s="7" customFormat="1" ht="67.5" x14ac:dyDescent="0.2">
      <c r="A138" s="60" t="s">
        <v>159</v>
      </c>
      <c r="B138" s="60" t="s">
        <v>159</v>
      </c>
      <c r="C138" s="35" t="s">
        <v>1789</v>
      </c>
      <c r="D138" s="36" t="s">
        <v>1928</v>
      </c>
      <c r="E138" s="35">
        <v>52113159</v>
      </c>
      <c r="F138" s="9" t="s">
        <v>19</v>
      </c>
      <c r="G138" s="51">
        <v>26231</v>
      </c>
      <c r="H138" s="35" t="s">
        <v>3622</v>
      </c>
      <c r="I138" s="8" t="s">
        <v>6823</v>
      </c>
      <c r="J138" s="8" t="s">
        <v>8587</v>
      </c>
      <c r="K138" s="56">
        <v>60996000</v>
      </c>
      <c r="L138" s="45">
        <v>45677.65525462963</v>
      </c>
      <c r="M138" s="45">
        <v>45679.5</v>
      </c>
      <c r="N138" s="57">
        <v>46022.999305555553</v>
      </c>
      <c r="O138" s="13">
        <v>343</v>
      </c>
      <c r="P138" s="11" t="s">
        <v>21</v>
      </c>
      <c r="Q138" s="52">
        <v>7176000</v>
      </c>
      <c r="R138" s="52">
        <v>53820000</v>
      </c>
      <c r="S138" s="53">
        <f t="shared" si="2"/>
        <v>0.11764705882352941</v>
      </c>
      <c r="T138" s="8">
        <v>0</v>
      </c>
      <c r="U138" s="58" t="s">
        <v>6963</v>
      </c>
    </row>
    <row r="139" spans="1:21" s="7" customFormat="1" ht="78.75" x14ac:dyDescent="0.2">
      <c r="A139" s="60" t="s">
        <v>160</v>
      </c>
      <c r="B139" s="60" t="s">
        <v>160</v>
      </c>
      <c r="C139" s="35" t="s">
        <v>1789</v>
      </c>
      <c r="D139" s="36" t="s">
        <v>1929</v>
      </c>
      <c r="E139" s="35">
        <v>79369014</v>
      </c>
      <c r="F139" s="9" t="s">
        <v>19</v>
      </c>
      <c r="G139" s="51">
        <v>24173</v>
      </c>
      <c r="H139" s="35" t="s">
        <v>3606</v>
      </c>
      <c r="I139" s="8" t="s">
        <v>6823</v>
      </c>
      <c r="J139" s="8" t="s">
        <v>8598</v>
      </c>
      <c r="K139" s="56">
        <v>39567000</v>
      </c>
      <c r="L139" s="45">
        <v>45676.48715277778</v>
      </c>
      <c r="M139" s="45">
        <v>45691.5</v>
      </c>
      <c r="N139" s="57">
        <v>46022.999305555553</v>
      </c>
      <c r="O139" s="13">
        <v>331</v>
      </c>
      <c r="P139" s="11" t="s">
        <v>21</v>
      </c>
      <c r="Q139" s="52">
        <v>0</v>
      </c>
      <c r="R139" s="52">
        <v>39567000</v>
      </c>
      <c r="S139" s="53">
        <f t="shared" si="2"/>
        <v>0</v>
      </c>
      <c r="T139" s="8">
        <v>0</v>
      </c>
      <c r="U139" s="58" t="s">
        <v>6964</v>
      </c>
    </row>
    <row r="140" spans="1:21" s="7" customFormat="1" ht="78.75" x14ac:dyDescent="0.2">
      <c r="A140" s="60" t="s">
        <v>161</v>
      </c>
      <c r="B140" s="60" t="s">
        <v>161</v>
      </c>
      <c r="C140" s="35" t="s">
        <v>1788</v>
      </c>
      <c r="D140" s="36" t="s">
        <v>1930</v>
      </c>
      <c r="E140" s="35">
        <v>52803430</v>
      </c>
      <c r="F140" s="9" t="s">
        <v>19</v>
      </c>
      <c r="G140" s="51">
        <v>29771</v>
      </c>
      <c r="H140" s="35" t="s">
        <v>3623</v>
      </c>
      <c r="I140" s="8" t="s">
        <v>6823</v>
      </c>
      <c r="J140" s="8" t="s">
        <v>8589</v>
      </c>
      <c r="K140" s="56">
        <v>134312000</v>
      </c>
      <c r="L140" s="45">
        <v>45679.627164351848</v>
      </c>
      <c r="M140" s="45">
        <v>45691.5</v>
      </c>
      <c r="N140" s="57">
        <v>46022.499305555553</v>
      </c>
      <c r="O140" s="13">
        <v>331</v>
      </c>
      <c r="P140" s="11" t="s">
        <v>21</v>
      </c>
      <c r="Q140" s="52">
        <v>10712000</v>
      </c>
      <c r="R140" s="52">
        <v>123600000</v>
      </c>
      <c r="S140" s="53">
        <f t="shared" si="2"/>
        <v>7.9754601226993863E-2</v>
      </c>
      <c r="T140" s="8">
        <v>0</v>
      </c>
      <c r="U140" s="58" t="s">
        <v>6965</v>
      </c>
    </row>
    <row r="141" spans="1:21" s="7" customFormat="1" ht="78.75" x14ac:dyDescent="0.2">
      <c r="A141" s="60" t="s">
        <v>162</v>
      </c>
      <c r="B141" s="60" t="s">
        <v>162</v>
      </c>
      <c r="C141" s="35" t="s">
        <v>1788</v>
      </c>
      <c r="D141" s="36" t="s">
        <v>1931</v>
      </c>
      <c r="E141" s="35">
        <v>57291400</v>
      </c>
      <c r="F141" s="9" t="s">
        <v>19</v>
      </c>
      <c r="G141" s="51">
        <v>30298</v>
      </c>
      <c r="H141" s="35" t="s">
        <v>3624</v>
      </c>
      <c r="I141" s="8" t="s">
        <v>6823</v>
      </c>
      <c r="J141" s="8" t="s">
        <v>8589</v>
      </c>
      <c r="K141" s="56">
        <v>57510000</v>
      </c>
      <c r="L141" s="45">
        <v>45684.499664351853</v>
      </c>
      <c r="M141" s="45">
        <v>45691</v>
      </c>
      <c r="N141" s="57">
        <v>45965</v>
      </c>
      <c r="O141" s="13">
        <v>274</v>
      </c>
      <c r="P141" s="11" t="s">
        <v>21</v>
      </c>
      <c r="Q141" s="52">
        <v>5538000</v>
      </c>
      <c r="R141" s="52">
        <v>51972000</v>
      </c>
      <c r="S141" s="53">
        <f t="shared" si="2"/>
        <v>9.6296296296296297E-2</v>
      </c>
      <c r="T141" s="8">
        <v>0</v>
      </c>
      <c r="U141" s="58" t="s">
        <v>6966</v>
      </c>
    </row>
    <row r="142" spans="1:21" s="7" customFormat="1" ht="56.25" x14ac:dyDescent="0.2">
      <c r="A142" s="60" t="s">
        <v>163</v>
      </c>
      <c r="B142" s="60" t="s">
        <v>163</v>
      </c>
      <c r="C142" s="35" t="s">
        <v>1788</v>
      </c>
      <c r="D142" s="36" t="s">
        <v>1932</v>
      </c>
      <c r="E142" s="35">
        <v>24574926</v>
      </c>
      <c r="F142" s="9" t="s">
        <v>19</v>
      </c>
      <c r="G142" s="51">
        <v>22715</v>
      </c>
      <c r="H142" s="35" t="s">
        <v>3625</v>
      </c>
      <c r="I142" s="8" t="s">
        <v>6823</v>
      </c>
      <c r="J142" s="8" t="s">
        <v>8593</v>
      </c>
      <c r="K142" s="56">
        <v>58780000</v>
      </c>
      <c r="L142" s="45">
        <v>45679.357893518521</v>
      </c>
      <c r="M142" s="45">
        <v>45689.5</v>
      </c>
      <c r="N142" s="57">
        <v>45991.958333333336</v>
      </c>
      <c r="O142" s="13">
        <v>302</v>
      </c>
      <c r="P142" s="11" t="s">
        <v>21</v>
      </c>
      <c r="Q142" s="52">
        <v>5878000</v>
      </c>
      <c r="R142" s="52">
        <v>52902000</v>
      </c>
      <c r="S142" s="53">
        <f t="shared" si="2"/>
        <v>0.1</v>
      </c>
      <c r="T142" s="8">
        <v>0</v>
      </c>
      <c r="U142" s="58" t="s">
        <v>6967</v>
      </c>
    </row>
    <row r="143" spans="1:21" s="7" customFormat="1" ht="90" x14ac:dyDescent="0.2">
      <c r="A143" s="60" t="s">
        <v>164</v>
      </c>
      <c r="B143" s="60" t="s">
        <v>164</v>
      </c>
      <c r="C143" s="35" t="s">
        <v>1788</v>
      </c>
      <c r="D143" s="36" t="s">
        <v>1933</v>
      </c>
      <c r="E143" s="35">
        <v>52265184</v>
      </c>
      <c r="F143" s="9" t="s">
        <v>19</v>
      </c>
      <c r="G143" s="51">
        <v>27839</v>
      </c>
      <c r="H143" s="35" t="s">
        <v>3626</v>
      </c>
      <c r="I143" s="8" t="s">
        <v>6823</v>
      </c>
      <c r="J143" s="8" t="s">
        <v>6827</v>
      </c>
      <c r="K143" s="56">
        <v>69525000</v>
      </c>
      <c r="L143" s="45">
        <v>45678.31759259259</v>
      </c>
      <c r="M143" s="45">
        <v>45680.5</v>
      </c>
      <c r="N143" s="57">
        <v>45952.499305555553</v>
      </c>
      <c r="O143" s="13">
        <v>272</v>
      </c>
      <c r="P143" s="11" t="s">
        <v>21</v>
      </c>
      <c r="Q143" s="52">
        <v>9785000</v>
      </c>
      <c r="R143" s="52">
        <v>59740000</v>
      </c>
      <c r="S143" s="53">
        <f t="shared" si="2"/>
        <v>0.14074074074074075</v>
      </c>
      <c r="T143" s="8">
        <v>0</v>
      </c>
      <c r="U143" s="58" t="s">
        <v>6968</v>
      </c>
    </row>
    <row r="144" spans="1:21" s="7" customFormat="1" ht="90" x14ac:dyDescent="0.2">
      <c r="A144" s="60" t="s">
        <v>165</v>
      </c>
      <c r="B144" s="60" t="s">
        <v>165</v>
      </c>
      <c r="C144" s="35" t="s">
        <v>1788</v>
      </c>
      <c r="D144" s="36" t="s">
        <v>1934</v>
      </c>
      <c r="E144" s="35">
        <v>1019039500</v>
      </c>
      <c r="F144" s="9" t="s">
        <v>19</v>
      </c>
      <c r="G144" s="51">
        <v>32836</v>
      </c>
      <c r="H144" s="35" t="s">
        <v>3627</v>
      </c>
      <c r="I144" s="8" t="s">
        <v>6823</v>
      </c>
      <c r="J144" s="8" t="s">
        <v>8587</v>
      </c>
      <c r="K144" s="56">
        <v>79310000</v>
      </c>
      <c r="L144" s="45">
        <v>45677.446747685186</v>
      </c>
      <c r="M144" s="45">
        <v>45678</v>
      </c>
      <c r="N144" s="57">
        <v>46011.999305555553</v>
      </c>
      <c r="O144" s="13">
        <v>333</v>
      </c>
      <c r="P144" s="11" t="s">
        <v>21</v>
      </c>
      <c r="Q144" s="52">
        <v>9613333</v>
      </c>
      <c r="R144" s="52">
        <v>69696667</v>
      </c>
      <c r="S144" s="53">
        <f t="shared" si="2"/>
        <v>0.12121211700920438</v>
      </c>
      <c r="T144" s="8">
        <v>0</v>
      </c>
      <c r="U144" s="58" t="s">
        <v>6969</v>
      </c>
    </row>
    <row r="145" spans="1:21" s="7" customFormat="1" ht="67.5" x14ac:dyDescent="0.2">
      <c r="A145" s="60" t="s">
        <v>166</v>
      </c>
      <c r="B145" s="60" t="s">
        <v>166</v>
      </c>
      <c r="C145" s="35" t="s">
        <v>1788</v>
      </c>
      <c r="D145" s="36" t="s">
        <v>1935</v>
      </c>
      <c r="E145" s="35">
        <v>1070922400</v>
      </c>
      <c r="F145" s="9" t="s">
        <v>19</v>
      </c>
      <c r="G145" s="51">
        <v>34429</v>
      </c>
      <c r="H145" s="35" t="s">
        <v>3628</v>
      </c>
      <c r="I145" s="8" t="s">
        <v>6823</v>
      </c>
      <c r="J145" s="8" t="s">
        <v>8602</v>
      </c>
      <c r="K145" s="56">
        <v>62315000</v>
      </c>
      <c r="L145" s="45">
        <v>45677.65792824074</v>
      </c>
      <c r="M145" s="45">
        <v>45678.333333333336</v>
      </c>
      <c r="N145" s="57">
        <v>46013.708333333336</v>
      </c>
      <c r="O145" s="13">
        <v>335</v>
      </c>
      <c r="P145" s="11" t="s">
        <v>21</v>
      </c>
      <c r="Q145" s="52">
        <v>7553333</v>
      </c>
      <c r="R145" s="52">
        <v>54761667</v>
      </c>
      <c r="S145" s="53">
        <f t="shared" si="2"/>
        <v>0.12121211586295434</v>
      </c>
      <c r="T145" s="8">
        <v>0</v>
      </c>
      <c r="U145" s="58" t="s">
        <v>6970</v>
      </c>
    </row>
    <row r="146" spans="1:21" s="7" customFormat="1" ht="78.75" x14ac:dyDescent="0.2">
      <c r="A146" s="60" t="s">
        <v>167</v>
      </c>
      <c r="B146" s="60" t="s">
        <v>167</v>
      </c>
      <c r="C146" s="35" t="s">
        <v>1789</v>
      </c>
      <c r="D146" s="36" t="s">
        <v>1936</v>
      </c>
      <c r="E146" s="35">
        <v>1000019532</v>
      </c>
      <c r="F146" s="9" t="s">
        <v>19</v>
      </c>
      <c r="G146" s="51">
        <v>37217</v>
      </c>
      <c r="H146" s="35" t="s">
        <v>3629</v>
      </c>
      <c r="I146" s="8" t="s">
        <v>6823</v>
      </c>
      <c r="J146" s="8" t="s">
        <v>8595</v>
      </c>
      <c r="K146" s="56">
        <v>26250000</v>
      </c>
      <c r="L146" s="45">
        <v>45686.312662037039</v>
      </c>
      <c r="M146" s="45">
        <v>45691.5</v>
      </c>
      <c r="N146" s="57">
        <v>46008.499305555553</v>
      </c>
      <c r="O146" s="13">
        <v>317</v>
      </c>
      <c r="P146" s="11" t="s">
        <v>21</v>
      </c>
      <c r="Q146" s="52">
        <v>2166667</v>
      </c>
      <c r="R146" s="52">
        <v>24083333</v>
      </c>
      <c r="S146" s="53">
        <f t="shared" si="2"/>
        <v>8.2539695238095234E-2</v>
      </c>
      <c r="T146" s="8">
        <v>0</v>
      </c>
      <c r="U146" s="58" t="s">
        <v>6971</v>
      </c>
    </row>
    <row r="147" spans="1:21" s="7" customFormat="1" ht="67.5" x14ac:dyDescent="0.2">
      <c r="A147" s="60" t="s">
        <v>168</v>
      </c>
      <c r="B147" s="60" t="s">
        <v>168</v>
      </c>
      <c r="C147" s="35" t="s">
        <v>1788</v>
      </c>
      <c r="D147" s="36" t="s">
        <v>1937</v>
      </c>
      <c r="E147" s="35">
        <v>1067840866</v>
      </c>
      <c r="F147" s="9" t="s">
        <v>19</v>
      </c>
      <c r="G147" s="51">
        <v>31318</v>
      </c>
      <c r="H147" s="35" t="s">
        <v>3630</v>
      </c>
      <c r="I147" s="8" t="s">
        <v>6823</v>
      </c>
      <c r="J147" s="8" t="s">
        <v>8587</v>
      </c>
      <c r="K147" s="56">
        <v>74152000</v>
      </c>
      <c r="L147" s="45">
        <v>45678.386273148149</v>
      </c>
      <c r="M147" s="45">
        <v>45679.5</v>
      </c>
      <c r="N147" s="57">
        <v>46022.999305555553</v>
      </c>
      <c r="O147" s="13">
        <v>343</v>
      </c>
      <c r="P147" s="11" t="s">
        <v>21</v>
      </c>
      <c r="Q147" s="52">
        <v>8597333</v>
      </c>
      <c r="R147" s="52">
        <v>65554667</v>
      </c>
      <c r="S147" s="53">
        <f t="shared" si="2"/>
        <v>0.11594202449023627</v>
      </c>
      <c r="T147" s="8">
        <v>0</v>
      </c>
      <c r="U147" s="58" t="s">
        <v>6972</v>
      </c>
    </row>
    <row r="148" spans="1:21" s="7" customFormat="1" ht="67.5" x14ac:dyDescent="0.2">
      <c r="A148" s="60" t="s">
        <v>169</v>
      </c>
      <c r="B148" s="60" t="s">
        <v>169</v>
      </c>
      <c r="C148" s="35" t="s">
        <v>1788</v>
      </c>
      <c r="D148" s="36" t="s">
        <v>1938</v>
      </c>
      <c r="E148" s="35">
        <v>1018447788</v>
      </c>
      <c r="F148" s="9" t="s">
        <v>19</v>
      </c>
      <c r="G148" s="51">
        <v>33522</v>
      </c>
      <c r="H148" s="35" t="s">
        <v>3631</v>
      </c>
      <c r="I148" s="8" t="s">
        <v>6823</v>
      </c>
      <c r="J148" s="8" t="s">
        <v>6827</v>
      </c>
      <c r="K148" s="56">
        <v>53600000</v>
      </c>
      <c r="L148" s="45">
        <v>45674.702349537038</v>
      </c>
      <c r="M148" s="45">
        <v>45679.333333333336</v>
      </c>
      <c r="N148" s="57">
        <v>45921.999305555553</v>
      </c>
      <c r="O148" s="13">
        <v>242</v>
      </c>
      <c r="P148" s="11" t="s">
        <v>21</v>
      </c>
      <c r="Q148" s="52">
        <v>8710000</v>
      </c>
      <c r="R148" s="52">
        <v>44890000</v>
      </c>
      <c r="S148" s="53">
        <f t="shared" si="2"/>
        <v>0.16250000000000001</v>
      </c>
      <c r="T148" s="8">
        <v>0</v>
      </c>
      <c r="U148" s="58" t="s">
        <v>6973</v>
      </c>
    </row>
    <row r="149" spans="1:21" s="7" customFormat="1" ht="101.25" x14ac:dyDescent="0.2">
      <c r="A149" s="60" t="s">
        <v>170</v>
      </c>
      <c r="B149" s="60" t="s">
        <v>170</v>
      </c>
      <c r="C149" s="35" t="s">
        <v>1788</v>
      </c>
      <c r="D149" s="36" t="s">
        <v>1939</v>
      </c>
      <c r="E149" s="35">
        <v>52965409</v>
      </c>
      <c r="F149" s="9" t="s">
        <v>19</v>
      </c>
      <c r="G149" s="51">
        <v>30576</v>
      </c>
      <c r="H149" s="35" t="s">
        <v>3632</v>
      </c>
      <c r="I149" s="8" t="s">
        <v>6823</v>
      </c>
      <c r="J149" s="8" t="s">
        <v>8593</v>
      </c>
      <c r="K149" s="56">
        <v>81972000</v>
      </c>
      <c r="L149" s="45">
        <v>45678.432592592595</v>
      </c>
      <c r="M149" s="45">
        <v>45679.5</v>
      </c>
      <c r="N149" s="57">
        <v>46012.5</v>
      </c>
      <c r="O149" s="13">
        <v>333</v>
      </c>
      <c r="P149" s="11" t="s">
        <v>21</v>
      </c>
      <c r="Q149" s="52">
        <v>9687600</v>
      </c>
      <c r="R149" s="52">
        <v>72284400</v>
      </c>
      <c r="S149" s="53">
        <f t="shared" si="2"/>
        <v>0.11818181818181818</v>
      </c>
      <c r="T149" s="8">
        <v>0</v>
      </c>
      <c r="U149" s="58" t="s">
        <v>6974</v>
      </c>
    </row>
    <row r="150" spans="1:21" s="7" customFormat="1" ht="56.25" x14ac:dyDescent="0.2">
      <c r="A150" s="60" t="s">
        <v>171</v>
      </c>
      <c r="B150" s="60" t="s">
        <v>171</v>
      </c>
      <c r="C150" s="35" t="s">
        <v>1788</v>
      </c>
      <c r="D150" s="36" t="s">
        <v>1940</v>
      </c>
      <c r="E150" s="35">
        <v>1057597949</v>
      </c>
      <c r="F150" s="9" t="s">
        <v>19</v>
      </c>
      <c r="G150" s="51">
        <v>34815</v>
      </c>
      <c r="H150" s="35" t="s">
        <v>3633</v>
      </c>
      <c r="I150" s="8" t="s">
        <v>6823</v>
      </c>
      <c r="J150" s="8" t="s">
        <v>8589</v>
      </c>
      <c r="K150" s="56">
        <v>45283334</v>
      </c>
      <c r="L150" s="45">
        <v>45684.31585648148</v>
      </c>
      <c r="M150" s="45">
        <v>45691.5</v>
      </c>
      <c r="N150" s="57">
        <v>46016.499305555553</v>
      </c>
      <c r="O150" s="13">
        <v>325</v>
      </c>
      <c r="P150" s="11" t="s">
        <v>21</v>
      </c>
      <c r="Q150" s="52">
        <v>3622666</v>
      </c>
      <c r="R150" s="52">
        <v>41660668</v>
      </c>
      <c r="S150" s="53">
        <f t="shared" si="2"/>
        <v>7.9999984100110652E-2</v>
      </c>
      <c r="T150" s="8">
        <v>0</v>
      </c>
      <c r="U150" s="58" t="s">
        <v>6975</v>
      </c>
    </row>
    <row r="151" spans="1:21" s="7" customFormat="1" ht="90" x14ac:dyDescent="0.2">
      <c r="A151" s="60" t="s">
        <v>172</v>
      </c>
      <c r="B151" s="60" t="s">
        <v>172</v>
      </c>
      <c r="C151" s="35" t="s">
        <v>1788</v>
      </c>
      <c r="D151" s="36" t="s">
        <v>1941</v>
      </c>
      <c r="E151" s="35">
        <v>79615336</v>
      </c>
      <c r="F151" s="9" t="s">
        <v>19</v>
      </c>
      <c r="G151" s="51">
        <v>26683</v>
      </c>
      <c r="H151" s="35" t="s">
        <v>3634</v>
      </c>
      <c r="I151" s="8" t="s">
        <v>6823</v>
      </c>
      <c r="J151" s="8" t="s">
        <v>8589</v>
      </c>
      <c r="K151" s="56">
        <v>78892000</v>
      </c>
      <c r="L151" s="45">
        <v>45680.667881944442</v>
      </c>
      <c r="M151" s="45">
        <v>45691.333333333336</v>
      </c>
      <c r="N151" s="57">
        <v>46022.999305555553</v>
      </c>
      <c r="O151" s="13">
        <v>331</v>
      </c>
      <c r="P151" s="11" t="s">
        <v>21</v>
      </c>
      <c r="Q151" s="52">
        <v>6292000</v>
      </c>
      <c r="R151" s="52">
        <v>72600000</v>
      </c>
      <c r="S151" s="53">
        <f t="shared" si="2"/>
        <v>7.9754601226993863E-2</v>
      </c>
      <c r="T151" s="8">
        <v>0</v>
      </c>
      <c r="U151" s="58" t="s">
        <v>6976</v>
      </c>
    </row>
    <row r="152" spans="1:21" s="7" customFormat="1" ht="78.75" x14ac:dyDescent="0.2">
      <c r="A152" s="60" t="s">
        <v>173</v>
      </c>
      <c r="B152" s="60" t="s">
        <v>173</v>
      </c>
      <c r="C152" s="35" t="s">
        <v>1788</v>
      </c>
      <c r="D152" s="36" t="s">
        <v>1942</v>
      </c>
      <c r="E152" s="35">
        <v>1026267911</v>
      </c>
      <c r="F152" s="9" t="s">
        <v>19</v>
      </c>
      <c r="G152" s="51">
        <v>32959</v>
      </c>
      <c r="H152" s="35" t="s">
        <v>3500</v>
      </c>
      <c r="I152" s="8" t="s">
        <v>6823</v>
      </c>
      <c r="J152" s="8" t="s">
        <v>8587</v>
      </c>
      <c r="K152" s="56">
        <v>58780000</v>
      </c>
      <c r="L152" s="45">
        <v>45684.523923611108</v>
      </c>
      <c r="M152" s="45">
        <v>45689.5</v>
      </c>
      <c r="N152" s="57">
        <v>45991.999305555553</v>
      </c>
      <c r="O152" s="13">
        <v>302</v>
      </c>
      <c r="P152" s="11" t="s">
        <v>21</v>
      </c>
      <c r="Q152" s="52">
        <v>5878000</v>
      </c>
      <c r="R152" s="52">
        <v>52902000</v>
      </c>
      <c r="S152" s="53">
        <f t="shared" si="2"/>
        <v>0.1</v>
      </c>
      <c r="T152" s="8">
        <v>0</v>
      </c>
      <c r="U152" s="58" t="s">
        <v>6977</v>
      </c>
    </row>
    <row r="153" spans="1:21" s="7" customFormat="1" ht="78.75" x14ac:dyDescent="0.2">
      <c r="A153" s="60" t="s">
        <v>174</v>
      </c>
      <c r="B153" s="60" t="s">
        <v>174</v>
      </c>
      <c r="C153" s="35" t="s">
        <v>1788</v>
      </c>
      <c r="D153" s="36" t="s">
        <v>1943</v>
      </c>
      <c r="E153" s="35">
        <v>1015425586</v>
      </c>
      <c r="F153" s="9" t="s">
        <v>19</v>
      </c>
      <c r="G153" s="51">
        <v>33480</v>
      </c>
      <c r="H153" s="35" t="s">
        <v>3527</v>
      </c>
      <c r="I153" s="8" t="s">
        <v>6823</v>
      </c>
      <c r="J153" s="8" t="s">
        <v>8587</v>
      </c>
      <c r="K153" s="56">
        <v>58780000</v>
      </c>
      <c r="L153" s="45">
        <v>45684.522187499999</v>
      </c>
      <c r="M153" s="45">
        <v>45689.5</v>
      </c>
      <c r="N153" s="57">
        <v>45991.999305555553</v>
      </c>
      <c r="O153" s="13">
        <v>302</v>
      </c>
      <c r="P153" s="11" t="s">
        <v>21</v>
      </c>
      <c r="Q153" s="52">
        <v>5878000</v>
      </c>
      <c r="R153" s="52">
        <v>52902000</v>
      </c>
      <c r="S153" s="53">
        <f t="shared" si="2"/>
        <v>0.1</v>
      </c>
      <c r="T153" s="8">
        <v>0</v>
      </c>
      <c r="U153" s="58" t="s">
        <v>6978</v>
      </c>
    </row>
    <row r="154" spans="1:21" s="7" customFormat="1" ht="67.5" x14ac:dyDescent="0.2">
      <c r="A154" s="60" t="s">
        <v>175</v>
      </c>
      <c r="B154" s="60" t="s">
        <v>175</v>
      </c>
      <c r="C154" s="35" t="s">
        <v>1788</v>
      </c>
      <c r="D154" s="36" t="s">
        <v>1944</v>
      </c>
      <c r="E154" s="35">
        <v>1026283584</v>
      </c>
      <c r="F154" s="9" t="s">
        <v>19</v>
      </c>
      <c r="G154" s="51">
        <v>34066</v>
      </c>
      <c r="H154" s="35" t="s">
        <v>3635</v>
      </c>
      <c r="I154" s="8" t="s">
        <v>6823</v>
      </c>
      <c r="J154" s="8" t="s">
        <v>6827</v>
      </c>
      <c r="K154" s="56">
        <v>32960000</v>
      </c>
      <c r="L154" s="45">
        <v>45677.509375000001</v>
      </c>
      <c r="M154" s="45">
        <v>45684.333333333336</v>
      </c>
      <c r="N154" s="57">
        <v>45926.999305555553</v>
      </c>
      <c r="O154" s="13">
        <v>242</v>
      </c>
      <c r="P154" s="11" t="s">
        <v>21</v>
      </c>
      <c r="Q154" s="52">
        <v>4669333</v>
      </c>
      <c r="R154" s="52">
        <v>28290667</v>
      </c>
      <c r="S154" s="53">
        <f t="shared" si="2"/>
        <v>0.14166665655339805</v>
      </c>
      <c r="T154" s="8">
        <v>0</v>
      </c>
      <c r="U154" s="58" t="s">
        <v>6979</v>
      </c>
    </row>
    <row r="155" spans="1:21" s="7" customFormat="1" ht="78.75" x14ac:dyDescent="0.2">
      <c r="A155" s="60" t="s">
        <v>176</v>
      </c>
      <c r="B155" s="60" t="s">
        <v>176</v>
      </c>
      <c r="C155" s="35" t="s">
        <v>1788</v>
      </c>
      <c r="D155" s="36" t="s">
        <v>1945</v>
      </c>
      <c r="E155" s="35">
        <v>52777617</v>
      </c>
      <c r="F155" s="9" t="s">
        <v>19</v>
      </c>
      <c r="G155" s="51">
        <v>29859</v>
      </c>
      <c r="H155" s="35" t="s">
        <v>3500</v>
      </c>
      <c r="I155" s="8" t="s">
        <v>6823</v>
      </c>
      <c r="J155" s="8" t="s">
        <v>8587</v>
      </c>
      <c r="K155" s="56">
        <v>58780000</v>
      </c>
      <c r="L155" s="45">
        <v>45674.684687499997</v>
      </c>
      <c r="M155" s="45">
        <v>45689.5</v>
      </c>
      <c r="N155" s="57">
        <v>45991.999305555553</v>
      </c>
      <c r="O155" s="13">
        <v>302</v>
      </c>
      <c r="P155" s="11" t="s">
        <v>21</v>
      </c>
      <c r="Q155" s="52">
        <v>5878000</v>
      </c>
      <c r="R155" s="52">
        <v>52902000</v>
      </c>
      <c r="S155" s="53">
        <f t="shared" si="2"/>
        <v>0.1</v>
      </c>
      <c r="T155" s="8">
        <v>0</v>
      </c>
      <c r="U155" s="58" t="s">
        <v>6980</v>
      </c>
    </row>
    <row r="156" spans="1:21" s="7" customFormat="1" ht="67.5" x14ac:dyDescent="0.2">
      <c r="A156" s="60" t="s">
        <v>177</v>
      </c>
      <c r="B156" s="60" t="s">
        <v>177</v>
      </c>
      <c r="C156" s="35" t="s">
        <v>1788</v>
      </c>
      <c r="D156" s="36" t="s">
        <v>1946</v>
      </c>
      <c r="E156" s="35">
        <v>53007388</v>
      </c>
      <c r="F156" s="9" t="s">
        <v>19</v>
      </c>
      <c r="G156" s="51">
        <v>30526</v>
      </c>
      <c r="H156" s="35" t="s">
        <v>3630</v>
      </c>
      <c r="I156" s="8" t="s">
        <v>6823</v>
      </c>
      <c r="J156" s="8" t="s">
        <v>8587</v>
      </c>
      <c r="K156" s="56">
        <v>70928000</v>
      </c>
      <c r="L156" s="45">
        <v>45677.594965277778</v>
      </c>
      <c r="M156" s="45">
        <v>45689.5</v>
      </c>
      <c r="N156" s="57">
        <v>46022.958333333336</v>
      </c>
      <c r="O156" s="13">
        <v>333</v>
      </c>
      <c r="P156" s="11" t="s">
        <v>21</v>
      </c>
      <c r="Q156" s="52">
        <v>6448000</v>
      </c>
      <c r="R156" s="52">
        <v>64480000</v>
      </c>
      <c r="S156" s="53">
        <f t="shared" si="2"/>
        <v>9.0909090909090912E-2</v>
      </c>
      <c r="T156" s="8">
        <v>0</v>
      </c>
      <c r="U156" s="58" t="s">
        <v>6981</v>
      </c>
    </row>
    <row r="157" spans="1:21" s="7" customFormat="1" ht="78.75" x14ac:dyDescent="0.2">
      <c r="A157" s="60" t="s">
        <v>178</v>
      </c>
      <c r="B157" s="60" t="s">
        <v>178</v>
      </c>
      <c r="C157" s="35" t="s">
        <v>1789</v>
      </c>
      <c r="D157" s="36" t="s">
        <v>1947</v>
      </c>
      <c r="E157" s="35">
        <v>1032437243</v>
      </c>
      <c r="F157" s="9" t="s">
        <v>19</v>
      </c>
      <c r="G157" s="51">
        <v>33036</v>
      </c>
      <c r="H157" s="35" t="s">
        <v>3636</v>
      </c>
      <c r="I157" s="8" t="s">
        <v>6823</v>
      </c>
      <c r="J157" s="8" t="s">
        <v>8593</v>
      </c>
      <c r="K157" s="56">
        <v>58780000</v>
      </c>
      <c r="L157" s="45">
        <v>45678.389803240738</v>
      </c>
      <c r="M157" s="45">
        <v>45689.5</v>
      </c>
      <c r="N157" s="57">
        <v>45991.958333333336</v>
      </c>
      <c r="O157" s="13">
        <v>302</v>
      </c>
      <c r="P157" s="11" t="s">
        <v>21</v>
      </c>
      <c r="Q157" s="52">
        <v>5878000</v>
      </c>
      <c r="R157" s="52">
        <v>52902000</v>
      </c>
      <c r="S157" s="53">
        <f t="shared" si="2"/>
        <v>0.1</v>
      </c>
      <c r="T157" s="8">
        <v>0</v>
      </c>
      <c r="U157" s="58" t="s">
        <v>6982</v>
      </c>
    </row>
    <row r="158" spans="1:21" s="7" customFormat="1" ht="78.75" x14ac:dyDescent="0.2">
      <c r="A158" s="60" t="s">
        <v>179</v>
      </c>
      <c r="B158" s="60" t="s">
        <v>179</v>
      </c>
      <c r="C158" s="35" t="s">
        <v>1789</v>
      </c>
      <c r="D158" s="36" t="s">
        <v>1948</v>
      </c>
      <c r="E158" s="35">
        <v>1024495413</v>
      </c>
      <c r="F158" s="9" t="s">
        <v>19</v>
      </c>
      <c r="G158" s="51">
        <v>32763</v>
      </c>
      <c r="H158" s="35" t="s">
        <v>3637</v>
      </c>
      <c r="I158" s="8" t="s">
        <v>6823</v>
      </c>
      <c r="J158" s="8" t="s">
        <v>6827</v>
      </c>
      <c r="K158" s="56">
        <v>32960000</v>
      </c>
      <c r="L158" s="45">
        <v>45678.409525462965</v>
      </c>
      <c r="M158" s="45">
        <v>45680.333333333336</v>
      </c>
      <c r="N158" s="57">
        <v>45922.999305555553</v>
      </c>
      <c r="O158" s="13">
        <v>242</v>
      </c>
      <c r="P158" s="11" t="s">
        <v>21</v>
      </c>
      <c r="Q158" s="52">
        <v>5218667</v>
      </c>
      <c r="R158" s="52">
        <v>27741333</v>
      </c>
      <c r="S158" s="53">
        <f t="shared" si="2"/>
        <v>0.15833334344660194</v>
      </c>
      <c r="T158" s="8">
        <v>0</v>
      </c>
      <c r="U158" s="58" t="s">
        <v>6983</v>
      </c>
    </row>
    <row r="159" spans="1:21" s="7" customFormat="1" ht="45" x14ac:dyDescent="0.2">
      <c r="A159" s="60" t="s">
        <v>180</v>
      </c>
      <c r="B159" s="60" t="s">
        <v>180</v>
      </c>
      <c r="C159" s="35" t="s">
        <v>1789</v>
      </c>
      <c r="D159" s="36" t="s">
        <v>1949</v>
      </c>
      <c r="E159" s="35">
        <v>1026270110</v>
      </c>
      <c r="F159" s="9" t="s">
        <v>19</v>
      </c>
      <c r="G159" s="51">
        <v>33111</v>
      </c>
      <c r="H159" s="35" t="s">
        <v>3638</v>
      </c>
      <c r="I159" s="8" t="s">
        <v>6823</v>
      </c>
      <c r="J159" s="8" t="s">
        <v>8586</v>
      </c>
      <c r="K159" s="56">
        <v>43260000</v>
      </c>
      <c r="L159" s="45">
        <v>45679.311215277776</v>
      </c>
      <c r="M159" s="45">
        <v>45691.5</v>
      </c>
      <c r="N159" s="57">
        <v>46010.499305555553</v>
      </c>
      <c r="O159" s="13">
        <v>319</v>
      </c>
      <c r="P159" s="11" t="s">
        <v>21</v>
      </c>
      <c r="Q159" s="52">
        <v>3570667</v>
      </c>
      <c r="R159" s="52">
        <v>39689333</v>
      </c>
      <c r="S159" s="53">
        <f t="shared" si="2"/>
        <v>8.2539690245030051E-2</v>
      </c>
      <c r="T159" s="8">
        <v>0</v>
      </c>
      <c r="U159" s="58" t="s">
        <v>6984</v>
      </c>
    </row>
    <row r="160" spans="1:21" s="7" customFormat="1" ht="78.75" x14ac:dyDescent="0.2">
      <c r="A160" s="60" t="s">
        <v>181</v>
      </c>
      <c r="B160" s="60" t="s">
        <v>181</v>
      </c>
      <c r="C160" s="35" t="s">
        <v>1788</v>
      </c>
      <c r="D160" s="36" t="s">
        <v>1950</v>
      </c>
      <c r="E160" s="35">
        <v>52798194</v>
      </c>
      <c r="F160" s="9" t="s">
        <v>19</v>
      </c>
      <c r="G160" s="51">
        <v>28977</v>
      </c>
      <c r="H160" s="35" t="s">
        <v>3639</v>
      </c>
      <c r="I160" s="8" t="s">
        <v>6823</v>
      </c>
      <c r="J160" s="8" t="s">
        <v>8594</v>
      </c>
      <c r="K160" s="56">
        <v>88000000</v>
      </c>
      <c r="L160" s="45">
        <v>45679.313969907409</v>
      </c>
      <c r="M160" s="45">
        <v>45686.5</v>
      </c>
      <c r="N160" s="57">
        <v>46019.499305555553</v>
      </c>
      <c r="O160" s="13">
        <v>333</v>
      </c>
      <c r="P160" s="11" t="s">
        <v>21</v>
      </c>
      <c r="Q160" s="52">
        <v>8533333</v>
      </c>
      <c r="R160" s="52">
        <v>79466667</v>
      </c>
      <c r="S160" s="53">
        <f t="shared" si="2"/>
        <v>9.6969693181818181E-2</v>
      </c>
      <c r="T160" s="8">
        <v>0</v>
      </c>
      <c r="U160" s="58" t="s">
        <v>6985</v>
      </c>
    </row>
    <row r="161" spans="1:21" s="7" customFormat="1" ht="112.5" x14ac:dyDescent="0.2">
      <c r="A161" s="60" t="s">
        <v>182</v>
      </c>
      <c r="B161" s="60" t="s">
        <v>182</v>
      </c>
      <c r="C161" s="35" t="s">
        <v>1788</v>
      </c>
      <c r="D161" s="36" t="s">
        <v>1951</v>
      </c>
      <c r="E161" s="35">
        <v>1015416524</v>
      </c>
      <c r="F161" s="9" t="s">
        <v>19</v>
      </c>
      <c r="G161" s="51">
        <v>32940</v>
      </c>
      <c r="H161" s="35" t="s">
        <v>3640</v>
      </c>
      <c r="I161" s="8" t="s">
        <v>6823</v>
      </c>
      <c r="J161" s="8" t="s">
        <v>8589</v>
      </c>
      <c r="K161" s="56">
        <v>33475000</v>
      </c>
      <c r="L161" s="45">
        <v>45679.312997685185</v>
      </c>
      <c r="M161" s="45">
        <v>45691.333333333336</v>
      </c>
      <c r="N161" s="57">
        <v>46020.499305555553</v>
      </c>
      <c r="O161" s="13">
        <v>329</v>
      </c>
      <c r="P161" s="11" t="s">
        <v>21</v>
      </c>
      <c r="Q161" s="52">
        <v>2678000</v>
      </c>
      <c r="R161" s="52">
        <v>30797000</v>
      </c>
      <c r="S161" s="53">
        <f t="shared" si="2"/>
        <v>0.08</v>
      </c>
      <c r="T161" s="8">
        <v>0</v>
      </c>
      <c r="U161" s="58" t="s">
        <v>6986</v>
      </c>
    </row>
    <row r="162" spans="1:21" s="7" customFormat="1" ht="67.5" x14ac:dyDescent="0.2">
      <c r="A162" s="60" t="s">
        <v>183</v>
      </c>
      <c r="B162" s="60" t="s">
        <v>183</v>
      </c>
      <c r="C162" s="35" t="s">
        <v>1789</v>
      </c>
      <c r="D162" s="36" t="s">
        <v>1952</v>
      </c>
      <c r="E162" s="35">
        <v>1072649582</v>
      </c>
      <c r="F162" s="9" t="s">
        <v>19</v>
      </c>
      <c r="G162" s="51">
        <v>32418</v>
      </c>
      <c r="H162" s="35" t="s">
        <v>3641</v>
      </c>
      <c r="I162" s="8" t="s">
        <v>6823</v>
      </c>
      <c r="J162" s="8" t="s">
        <v>8586</v>
      </c>
      <c r="K162" s="56">
        <v>57310800</v>
      </c>
      <c r="L162" s="45">
        <v>45678.316678240742</v>
      </c>
      <c r="M162" s="45">
        <v>45691.5</v>
      </c>
      <c r="N162" s="57">
        <v>46021.499305555553</v>
      </c>
      <c r="O162" s="13">
        <v>330</v>
      </c>
      <c r="P162" s="11" t="s">
        <v>21</v>
      </c>
      <c r="Q162" s="52">
        <v>4570800</v>
      </c>
      <c r="R162" s="52">
        <v>52740000</v>
      </c>
      <c r="S162" s="53">
        <f t="shared" si="2"/>
        <v>7.9754601226993863E-2</v>
      </c>
      <c r="T162" s="8">
        <v>0</v>
      </c>
      <c r="U162" s="58" t="s">
        <v>6987</v>
      </c>
    </row>
    <row r="163" spans="1:21" s="7" customFormat="1" ht="112.5" x14ac:dyDescent="0.2">
      <c r="A163" s="60" t="s">
        <v>184</v>
      </c>
      <c r="B163" s="60" t="s">
        <v>184</v>
      </c>
      <c r="C163" s="35" t="s">
        <v>1788</v>
      </c>
      <c r="D163" s="36" t="s">
        <v>1953</v>
      </c>
      <c r="E163" s="35">
        <v>80027926</v>
      </c>
      <c r="F163" s="9" t="s">
        <v>19</v>
      </c>
      <c r="G163" s="51">
        <v>29482</v>
      </c>
      <c r="H163" s="35" t="s">
        <v>3642</v>
      </c>
      <c r="I163" s="8" t="s">
        <v>6823</v>
      </c>
      <c r="J163" s="8" t="s">
        <v>8595</v>
      </c>
      <c r="K163" s="56">
        <v>87466667</v>
      </c>
      <c r="L163" s="45">
        <v>45679.316342592596</v>
      </c>
      <c r="M163" s="45">
        <v>45691.5</v>
      </c>
      <c r="N163" s="57">
        <v>46013.499305555553</v>
      </c>
      <c r="O163" s="13">
        <v>322</v>
      </c>
      <c r="P163" s="11" t="s">
        <v>21</v>
      </c>
      <c r="Q163" s="52">
        <v>7106666</v>
      </c>
      <c r="R163" s="52">
        <v>82984001</v>
      </c>
      <c r="S163" s="53">
        <f t="shared" si="2"/>
        <v>8.1249992068407037E-2</v>
      </c>
      <c r="T163" s="8">
        <v>1</v>
      </c>
      <c r="U163" s="58" t="s">
        <v>6988</v>
      </c>
    </row>
    <row r="164" spans="1:21" s="7" customFormat="1" ht="45" x14ac:dyDescent="0.2">
      <c r="A164" s="60" t="s">
        <v>185</v>
      </c>
      <c r="B164" s="60" t="s">
        <v>185</v>
      </c>
      <c r="C164" s="35" t="s">
        <v>1788</v>
      </c>
      <c r="D164" s="36" t="s">
        <v>1954</v>
      </c>
      <c r="E164" s="35">
        <v>52697389</v>
      </c>
      <c r="F164" s="9" t="s">
        <v>19</v>
      </c>
      <c r="G164" s="51">
        <v>29382</v>
      </c>
      <c r="H164" s="35" t="s">
        <v>3643</v>
      </c>
      <c r="I164" s="8" t="s">
        <v>6823</v>
      </c>
      <c r="J164" s="8" t="s">
        <v>8589</v>
      </c>
      <c r="K164" s="56">
        <v>135833333</v>
      </c>
      <c r="L164" s="45">
        <v>45674.379432870373</v>
      </c>
      <c r="M164" s="45">
        <v>45691.5</v>
      </c>
      <c r="N164" s="57">
        <v>46022.5</v>
      </c>
      <c r="O164" s="13">
        <v>331</v>
      </c>
      <c r="P164" s="11" t="s">
        <v>21</v>
      </c>
      <c r="Q164" s="52">
        <v>10833333</v>
      </c>
      <c r="R164" s="52">
        <v>125000000</v>
      </c>
      <c r="S164" s="53">
        <f t="shared" si="2"/>
        <v>7.9754598968722945E-2</v>
      </c>
      <c r="T164" s="8">
        <v>0</v>
      </c>
      <c r="U164" s="58" t="s">
        <v>6989</v>
      </c>
    </row>
    <row r="165" spans="1:21" s="7" customFormat="1" ht="78.75" x14ac:dyDescent="0.2">
      <c r="A165" s="60" t="s">
        <v>186</v>
      </c>
      <c r="B165" s="60" t="s">
        <v>186</v>
      </c>
      <c r="C165" s="35" t="s">
        <v>1788</v>
      </c>
      <c r="D165" s="36" t="s">
        <v>1955</v>
      </c>
      <c r="E165" s="35">
        <v>1014213866</v>
      </c>
      <c r="F165" s="9" t="s">
        <v>19</v>
      </c>
      <c r="G165" s="51">
        <v>33119</v>
      </c>
      <c r="H165" s="35" t="s">
        <v>3644</v>
      </c>
      <c r="I165" s="8" t="s">
        <v>6823</v>
      </c>
      <c r="J165" s="8" t="s">
        <v>8586</v>
      </c>
      <c r="K165" s="56">
        <v>58484400</v>
      </c>
      <c r="L165" s="45">
        <v>45678.323599537034</v>
      </c>
      <c r="M165" s="45">
        <v>45692.5</v>
      </c>
      <c r="N165" s="57">
        <v>46021.499305555553</v>
      </c>
      <c r="O165" s="13">
        <v>329</v>
      </c>
      <c r="P165" s="11" t="s">
        <v>21</v>
      </c>
      <c r="Q165" s="52">
        <v>4485000</v>
      </c>
      <c r="R165" s="52">
        <v>53999400</v>
      </c>
      <c r="S165" s="53">
        <f t="shared" si="2"/>
        <v>7.6687116564417179E-2</v>
      </c>
      <c r="T165" s="8">
        <v>0</v>
      </c>
      <c r="U165" s="58" t="s">
        <v>6990</v>
      </c>
    </row>
    <row r="166" spans="1:21" s="7" customFormat="1" ht="90" x14ac:dyDescent="0.2">
      <c r="A166" s="60" t="s">
        <v>187</v>
      </c>
      <c r="B166" s="60" t="s">
        <v>187</v>
      </c>
      <c r="C166" s="35" t="s">
        <v>1788</v>
      </c>
      <c r="D166" s="36" t="s">
        <v>1956</v>
      </c>
      <c r="E166" s="35">
        <v>52300519</v>
      </c>
      <c r="F166" s="9" t="s">
        <v>19</v>
      </c>
      <c r="G166" s="51">
        <v>27643</v>
      </c>
      <c r="H166" s="35" t="s">
        <v>3645</v>
      </c>
      <c r="I166" s="8" t="s">
        <v>6823</v>
      </c>
      <c r="J166" s="8" t="s">
        <v>8587</v>
      </c>
      <c r="K166" s="56">
        <v>85698000</v>
      </c>
      <c r="L166" s="45">
        <v>45674.406782407408</v>
      </c>
      <c r="M166" s="45">
        <v>45677.5</v>
      </c>
      <c r="N166" s="57">
        <v>46022.999305555553</v>
      </c>
      <c r="O166" s="13">
        <v>345</v>
      </c>
      <c r="P166" s="11" t="s">
        <v>21</v>
      </c>
      <c r="Q166" s="52">
        <v>10432800</v>
      </c>
      <c r="R166" s="52">
        <v>75265200</v>
      </c>
      <c r="S166" s="53">
        <f t="shared" si="2"/>
        <v>0.12173913043478261</v>
      </c>
      <c r="T166" s="8">
        <v>0</v>
      </c>
      <c r="U166" s="58" t="s">
        <v>6991</v>
      </c>
    </row>
    <row r="167" spans="1:21" s="7" customFormat="1" ht="45" x14ac:dyDescent="0.2">
      <c r="A167" s="60" t="s">
        <v>188</v>
      </c>
      <c r="B167" s="60" t="s">
        <v>188</v>
      </c>
      <c r="C167" s="35" t="s">
        <v>1788</v>
      </c>
      <c r="D167" s="36" t="s">
        <v>1957</v>
      </c>
      <c r="E167" s="35">
        <v>52773085</v>
      </c>
      <c r="F167" s="9" t="s">
        <v>19</v>
      </c>
      <c r="G167" s="51">
        <v>29628</v>
      </c>
      <c r="H167" s="35" t="s">
        <v>3646</v>
      </c>
      <c r="I167" s="8" t="s">
        <v>6823</v>
      </c>
      <c r="J167" s="8" t="s">
        <v>8589</v>
      </c>
      <c r="K167" s="56">
        <v>89650000</v>
      </c>
      <c r="L167" s="45">
        <v>45678.325706018521</v>
      </c>
      <c r="M167" s="45">
        <v>45691.5</v>
      </c>
      <c r="N167" s="57">
        <v>46022.999305555553</v>
      </c>
      <c r="O167" s="13">
        <v>331</v>
      </c>
      <c r="P167" s="11" t="s">
        <v>21</v>
      </c>
      <c r="Q167" s="52">
        <v>7150000</v>
      </c>
      <c r="R167" s="52">
        <v>82500000</v>
      </c>
      <c r="S167" s="53">
        <f t="shared" si="2"/>
        <v>7.9754601226993863E-2</v>
      </c>
      <c r="T167" s="8">
        <v>0</v>
      </c>
      <c r="U167" s="58" t="s">
        <v>6992</v>
      </c>
    </row>
    <row r="168" spans="1:21" s="7" customFormat="1" ht="78.75" x14ac:dyDescent="0.2">
      <c r="A168" s="60" t="s">
        <v>189</v>
      </c>
      <c r="B168" s="60" t="s">
        <v>189</v>
      </c>
      <c r="C168" s="35" t="s">
        <v>1788</v>
      </c>
      <c r="D168" s="36" t="s">
        <v>1958</v>
      </c>
      <c r="E168" s="35">
        <v>79107472</v>
      </c>
      <c r="F168" s="9" t="s">
        <v>19</v>
      </c>
      <c r="G168" s="51">
        <v>22463</v>
      </c>
      <c r="H168" s="35" t="s">
        <v>3647</v>
      </c>
      <c r="I168" s="8" t="s">
        <v>6823</v>
      </c>
      <c r="J168" s="8" t="s">
        <v>8603</v>
      </c>
      <c r="K168" s="56">
        <v>38761667</v>
      </c>
      <c r="L168" s="45">
        <v>45688.861284722225</v>
      </c>
      <c r="M168" s="45">
        <v>45698.333333333336</v>
      </c>
      <c r="N168" s="57">
        <v>46022.999305555553</v>
      </c>
      <c r="O168" s="13">
        <v>324</v>
      </c>
      <c r="P168" s="11" t="s">
        <v>21</v>
      </c>
      <c r="Q168" s="52">
        <v>2266067</v>
      </c>
      <c r="R168" s="52">
        <v>36495600</v>
      </c>
      <c r="S168" s="53">
        <f t="shared" si="2"/>
        <v>5.8461546558356225E-2</v>
      </c>
      <c r="T168" s="8">
        <v>0</v>
      </c>
      <c r="U168" s="58" t="s">
        <v>6993</v>
      </c>
    </row>
    <row r="169" spans="1:21" s="7" customFormat="1" ht="56.25" x14ac:dyDescent="0.2">
      <c r="A169" s="60" t="s">
        <v>190</v>
      </c>
      <c r="B169" s="60" t="s">
        <v>190</v>
      </c>
      <c r="C169" s="35" t="s">
        <v>1789</v>
      </c>
      <c r="D169" s="36" t="s">
        <v>1959</v>
      </c>
      <c r="E169" s="35">
        <v>1032392552</v>
      </c>
      <c r="F169" s="9" t="s">
        <v>19</v>
      </c>
      <c r="G169" s="51">
        <v>31986</v>
      </c>
      <c r="H169" s="35" t="s">
        <v>3648</v>
      </c>
      <c r="I169" s="8" t="s">
        <v>6823</v>
      </c>
      <c r="J169" s="8" t="s">
        <v>6827</v>
      </c>
      <c r="K169" s="56">
        <v>37120000</v>
      </c>
      <c r="L169" s="45">
        <v>45679.549305555556</v>
      </c>
      <c r="M169" s="45">
        <v>45682.333333333336</v>
      </c>
      <c r="N169" s="57">
        <v>45924.999305555553</v>
      </c>
      <c r="O169" s="13">
        <v>242</v>
      </c>
      <c r="P169" s="11" t="s">
        <v>21</v>
      </c>
      <c r="Q169" s="52">
        <v>5568000</v>
      </c>
      <c r="R169" s="52">
        <v>31552000</v>
      </c>
      <c r="S169" s="53">
        <f t="shared" si="2"/>
        <v>0.15</v>
      </c>
      <c r="T169" s="8">
        <v>0</v>
      </c>
      <c r="U169" s="58" t="s">
        <v>6994</v>
      </c>
    </row>
    <row r="170" spans="1:21" s="7" customFormat="1" ht="45" x14ac:dyDescent="0.2">
      <c r="A170" s="60" t="s">
        <v>191</v>
      </c>
      <c r="B170" s="60" t="s">
        <v>191</v>
      </c>
      <c r="C170" s="35" t="s">
        <v>1789</v>
      </c>
      <c r="D170" s="36" t="s">
        <v>1960</v>
      </c>
      <c r="E170" s="35">
        <v>1022941605</v>
      </c>
      <c r="F170" s="9" t="s">
        <v>19</v>
      </c>
      <c r="G170" s="51">
        <v>32206</v>
      </c>
      <c r="H170" s="35" t="s">
        <v>3649</v>
      </c>
      <c r="I170" s="8" t="s">
        <v>6823</v>
      </c>
      <c r="J170" s="8" t="s">
        <v>6827</v>
      </c>
      <c r="K170" s="56">
        <v>47360000</v>
      </c>
      <c r="L170" s="45">
        <v>45679.507118055553</v>
      </c>
      <c r="M170" s="45">
        <v>45686.333333333336</v>
      </c>
      <c r="N170" s="57">
        <v>45928.999305555553</v>
      </c>
      <c r="O170" s="13">
        <v>242</v>
      </c>
      <c r="P170" s="11" t="s">
        <v>21</v>
      </c>
      <c r="Q170" s="52">
        <v>6314667</v>
      </c>
      <c r="R170" s="52">
        <v>41045333</v>
      </c>
      <c r="S170" s="53">
        <f t="shared" si="2"/>
        <v>0.13333334037162162</v>
      </c>
      <c r="T170" s="8">
        <v>0</v>
      </c>
      <c r="U170" s="58" t="s">
        <v>6995</v>
      </c>
    </row>
    <row r="171" spans="1:21" s="7" customFormat="1" ht="56.25" x14ac:dyDescent="0.2">
      <c r="A171" s="60" t="s">
        <v>192</v>
      </c>
      <c r="B171" s="60" t="s">
        <v>192</v>
      </c>
      <c r="C171" s="35" t="s">
        <v>1789</v>
      </c>
      <c r="D171" s="36" t="s">
        <v>1961</v>
      </c>
      <c r="E171" s="35">
        <v>80865454</v>
      </c>
      <c r="F171" s="9" t="s">
        <v>19</v>
      </c>
      <c r="G171" s="51">
        <v>31420</v>
      </c>
      <c r="H171" s="35" t="s">
        <v>3650</v>
      </c>
      <c r="I171" s="8" t="s">
        <v>6823</v>
      </c>
      <c r="J171" s="8" t="s">
        <v>8588</v>
      </c>
      <c r="K171" s="56">
        <v>57445500</v>
      </c>
      <c r="L171" s="45">
        <v>45679.802418981482</v>
      </c>
      <c r="M171" s="45">
        <v>45689.5</v>
      </c>
      <c r="N171" s="57">
        <v>46006.999305555553</v>
      </c>
      <c r="O171" s="13">
        <v>317</v>
      </c>
      <c r="P171" s="11" t="s">
        <v>21</v>
      </c>
      <c r="Q171" s="52">
        <v>5471000</v>
      </c>
      <c r="R171" s="52">
        <v>51974500</v>
      </c>
      <c r="S171" s="53">
        <f t="shared" si="2"/>
        <v>9.5238095238095233E-2</v>
      </c>
      <c r="T171" s="8">
        <v>0</v>
      </c>
      <c r="U171" s="58" t="s">
        <v>6996</v>
      </c>
    </row>
    <row r="172" spans="1:21" s="7" customFormat="1" ht="67.5" x14ac:dyDescent="0.2">
      <c r="A172" s="60" t="s">
        <v>193</v>
      </c>
      <c r="B172" s="60" t="s">
        <v>193</v>
      </c>
      <c r="C172" s="35" t="s">
        <v>1789</v>
      </c>
      <c r="D172" s="36" t="s">
        <v>1962</v>
      </c>
      <c r="E172" s="35">
        <v>79972133</v>
      </c>
      <c r="F172" s="9" t="s">
        <v>19</v>
      </c>
      <c r="G172" s="51">
        <v>28864</v>
      </c>
      <c r="H172" s="35" t="s">
        <v>3635</v>
      </c>
      <c r="I172" s="8" t="s">
        <v>6823</v>
      </c>
      <c r="J172" s="8" t="s">
        <v>6827</v>
      </c>
      <c r="K172" s="56">
        <v>32960000</v>
      </c>
      <c r="L172" s="45">
        <v>45679.303124999999</v>
      </c>
      <c r="M172" s="45">
        <v>45680.333333333336</v>
      </c>
      <c r="N172" s="57">
        <v>45922.999305555553</v>
      </c>
      <c r="O172" s="13">
        <v>242</v>
      </c>
      <c r="P172" s="11" t="s">
        <v>21</v>
      </c>
      <c r="Q172" s="52">
        <v>5218667</v>
      </c>
      <c r="R172" s="52">
        <v>27741333</v>
      </c>
      <c r="S172" s="53">
        <f t="shared" si="2"/>
        <v>0.15833334344660194</v>
      </c>
      <c r="T172" s="8">
        <v>0</v>
      </c>
      <c r="U172" s="58" t="s">
        <v>6997</v>
      </c>
    </row>
    <row r="173" spans="1:21" s="7" customFormat="1" ht="56.25" x14ac:dyDescent="0.2">
      <c r="A173" s="60" t="s">
        <v>194</v>
      </c>
      <c r="B173" s="60" t="s">
        <v>194</v>
      </c>
      <c r="C173" s="35" t="s">
        <v>1788</v>
      </c>
      <c r="D173" s="36" t="s">
        <v>1963</v>
      </c>
      <c r="E173" s="35">
        <v>1032363826</v>
      </c>
      <c r="F173" s="9" t="s">
        <v>19</v>
      </c>
      <c r="G173" s="51">
        <v>31556</v>
      </c>
      <c r="H173" s="35" t="s">
        <v>3651</v>
      </c>
      <c r="I173" s="8" t="s">
        <v>6823</v>
      </c>
      <c r="J173" s="8" t="s">
        <v>8588</v>
      </c>
      <c r="K173" s="56">
        <v>66000000</v>
      </c>
      <c r="L173" s="45">
        <v>45679.358796296299</v>
      </c>
      <c r="M173" s="45">
        <v>45679.375</v>
      </c>
      <c r="N173" s="57">
        <v>46012.999305555553</v>
      </c>
      <c r="O173" s="13">
        <v>333</v>
      </c>
      <c r="P173" s="11" t="s">
        <v>21</v>
      </c>
      <c r="Q173" s="52">
        <v>7800000</v>
      </c>
      <c r="R173" s="52">
        <v>58200000</v>
      </c>
      <c r="S173" s="53">
        <f t="shared" si="2"/>
        <v>0.11818181818181818</v>
      </c>
      <c r="T173" s="8">
        <v>0</v>
      </c>
      <c r="U173" s="58" t="s">
        <v>6998</v>
      </c>
    </row>
    <row r="174" spans="1:21" s="7" customFormat="1" ht="90" x14ac:dyDescent="0.2">
      <c r="A174" s="60" t="s">
        <v>195</v>
      </c>
      <c r="B174" s="60" t="s">
        <v>195</v>
      </c>
      <c r="C174" s="35" t="s">
        <v>1788</v>
      </c>
      <c r="D174" s="36" t="s">
        <v>1964</v>
      </c>
      <c r="E174" s="35">
        <v>1022355177</v>
      </c>
      <c r="F174" s="9" t="s">
        <v>19</v>
      </c>
      <c r="G174" s="51">
        <v>32514</v>
      </c>
      <c r="H174" s="35" t="s">
        <v>3652</v>
      </c>
      <c r="I174" s="8" t="s">
        <v>6823</v>
      </c>
      <c r="J174" s="8" t="s">
        <v>8602</v>
      </c>
      <c r="K174" s="56">
        <v>62013945</v>
      </c>
      <c r="L174" s="45">
        <v>45679.615439814814</v>
      </c>
      <c r="M174" s="45">
        <v>45691.333333333336</v>
      </c>
      <c r="N174" s="57">
        <v>46008.999305555553</v>
      </c>
      <c r="O174" s="13">
        <v>317</v>
      </c>
      <c r="P174" s="11" t="s">
        <v>21</v>
      </c>
      <c r="Q174" s="52">
        <v>5512351</v>
      </c>
      <c r="R174" s="52">
        <v>56501594</v>
      </c>
      <c r="S174" s="53">
        <f t="shared" si="2"/>
        <v>8.8888894264024007E-2</v>
      </c>
      <c r="T174" s="8">
        <v>0</v>
      </c>
      <c r="U174" s="58" t="s">
        <v>6999</v>
      </c>
    </row>
    <row r="175" spans="1:21" s="7" customFormat="1" ht="56.25" x14ac:dyDescent="0.2">
      <c r="A175" s="60" t="s">
        <v>196</v>
      </c>
      <c r="B175" s="60" t="s">
        <v>196</v>
      </c>
      <c r="C175" s="35" t="s">
        <v>1788</v>
      </c>
      <c r="D175" s="36" t="s">
        <v>1965</v>
      </c>
      <c r="E175" s="35">
        <v>52926827</v>
      </c>
      <c r="F175" s="9" t="s">
        <v>19</v>
      </c>
      <c r="G175" s="51">
        <v>30011</v>
      </c>
      <c r="H175" s="35" t="s">
        <v>3653</v>
      </c>
      <c r="I175" s="8" t="s">
        <v>6823</v>
      </c>
      <c r="J175" s="8" t="s">
        <v>8589</v>
      </c>
      <c r="K175" s="56">
        <v>111926667</v>
      </c>
      <c r="L175" s="45">
        <v>45678.765659722223</v>
      </c>
      <c r="M175" s="45">
        <v>45691</v>
      </c>
      <c r="N175" s="57">
        <v>46022</v>
      </c>
      <c r="O175" s="13">
        <v>331</v>
      </c>
      <c r="P175" s="11" t="s">
        <v>21</v>
      </c>
      <c r="Q175" s="52">
        <v>8926667</v>
      </c>
      <c r="R175" s="52">
        <v>103000000</v>
      </c>
      <c r="S175" s="53">
        <f t="shared" si="2"/>
        <v>7.9754603967613899E-2</v>
      </c>
      <c r="T175" s="8">
        <v>0</v>
      </c>
      <c r="U175" s="58" t="s">
        <v>7000</v>
      </c>
    </row>
    <row r="176" spans="1:21" s="7" customFormat="1" ht="123.75" x14ac:dyDescent="0.2">
      <c r="A176" s="60" t="s">
        <v>197</v>
      </c>
      <c r="B176" s="60" t="s">
        <v>197</v>
      </c>
      <c r="C176" s="35" t="s">
        <v>1788</v>
      </c>
      <c r="D176" s="36" t="s">
        <v>1966</v>
      </c>
      <c r="E176" s="35">
        <v>52265112</v>
      </c>
      <c r="F176" s="9" t="s">
        <v>19</v>
      </c>
      <c r="G176" s="51">
        <v>27816</v>
      </c>
      <c r="H176" s="35" t="s">
        <v>3654</v>
      </c>
      <c r="I176" s="8" t="s">
        <v>6823</v>
      </c>
      <c r="J176" s="8" t="s">
        <v>6827</v>
      </c>
      <c r="K176" s="56">
        <v>64890000</v>
      </c>
      <c r="L176" s="45">
        <v>45678.318113425928</v>
      </c>
      <c r="M176" s="45">
        <v>45685.291666666664</v>
      </c>
      <c r="N176" s="57">
        <v>45957.999305555553</v>
      </c>
      <c r="O176" s="13">
        <v>272</v>
      </c>
      <c r="P176" s="11" t="s">
        <v>21</v>
      </c>
      <c r="Q176" s="52">
        <v>7930999</v>
      </c>
      <c r="R176" s="52">
        <v>56959001</v>
      </c>
      <c r="S176" s="53">
        <f t="shared" si="2"/>
        <v>0.12222220681152721</v>
      </c>
      <c r="T176" s="8">
        <v>1</v>
      </c>
      <c r="U176" s="58" t="s">
        <v>7001</v>
      </c>
    </row>
    <row r="177" spans="1:21" s="7" customFormat="1" ht="67.5" x14ac:dyDescent="0.2">
      <c r="A177" s="60" t="s">
        <v>198</v>
      </c>
      <c r="B177" s="60" t="s">
        <v>198</v>
      </c>
      <c r="C177" s="35" t="s">
        <v>1788</v>
      </c>
      <c r="D177" s="36" t="s">
        <v>1967</v>
      </c>
      <c r="E177" s="35">
        <v>52221811</v>
      </c>
      <c r="F177" s="9" t="s">
        <v>19</v>
      </c>
      <c r="G177" s="51">
        <v>26576</v>
      </c>
      <c r="H177" s="35" t="s">
        <v>3655</v>
      </c>
      <c r="I177" s="8" t="s">
        <v>6823</v>
      </c>
      <c r="J177" s="8" t="s">
        <v>8594</v>
      </c>
      <c r="K177" s="56">
        <v>46350000</v>
      </c>
      <c r="L177" s="45">
        <v>45679.515196759261</v>
      </c>
      <c r="M177" s="45">
        <v>45679.541666666664</v>
      </c>
      <c r="N177" s="57">
        <v>45859.499305555553</v>
      </c>
      <c r="O177" s="13">
        <v>180</v>
      </c>
      <c r="P177" s="11" t="s">
        <v>21</v>
      </c>
      <c r="Q177" s="52">
        <v>10042500</v>
      </c>
      <c r="R177" s="52">
        <v>36307500</v>
      </c>
      <c r="S177" s="53">
        <f t="shared" si="2"/>
        <v>0.21666666666666667</v>
      </c>
      <c r="T177" s="8">
        <v>0</v>
      </c>
      <c r="U177" s="58" t="s">
        <v>7002</v>
      </c>
    </row>
    <row r="178" spans="1:21" s="7" customFormat="1" ht="78.75" x14ac:dyDescent="0.2">
      <c r="A178" s="60" t="s">
        <v>199</v>
      </c>
      <c r="B178" s="60" t="s">
        <v>199</v>
      </c>
      <c r="C178" s="35" t="s">
        <v>1789</v>
      </c>
      <c r="D178" s="36" t="s">
        <v>1968</v>
      </c>
      <c r="E178" s="35">
        <v>1022357309</v>
      </c>
      <c r="F178" s="9" t="s">
        <v>19</v>
      </c>
      <c r="G178" s="51">
        <v>32623</v>
      </c>
      <c r="H178" s="35" t="s">
        <v>3656</v>
      </c>
      <c r="I178" s="8" t="s">
        <v>6823</v>
      </c>
      <c r="J178" s="8" t="s">
        <v>8589</v>
      </c>
      <c r="K178" s="56">
        <v>24031333</v>
      </c>
      <c r="L178" s="45">
        <v>45677.792951388888</v>
      </c>
      <c r="M178" s="45">
        <v>45698.333333333336</v>
      </c>
      <c r="N178" s="57">
        <v>46022.999305555553</v>
      </c>
      <c r="O178" s="13">
        <v>324</v>
      </c>
      <c r="P178" s="11" t="s">
        <v>21</v>
      </c>
      <c r="Q178" s="52">
        <v>1431333</v>
      </c>
      <c r="R178" s="52">
        <v>22600000</v>
      </c>
      <c r="S178" s="53">
        <f t="shared" si="2"/>
        <v>5.956111548202507E-2</v>
      </c>
      <c r="T178" s="8">
        <v>0</v>
      </c>
      <c r="U178" s="58" t="s">
        <v>7003</v>
      </c>
    </row>
    <row r="179" spans="1:21" s="7" customFormat="1" ht="90" x14ac:dyDescent="0.2">
      <c r="A179" s="60" t="s">
        <v>200</v>
      </c>
      <c r="B179" s="60" t="s">
        <v>200</v>
      </c>
      <c r="C179" s="35" t="s">
        <v>1789</v>
      </c>
      <c r="D179" s="36" t="s">
        <v>1969</v>
      </c>
      <c r="E179" s="35">
        <v>1024474816</v>
      </c>
      <c r="F179" s="9" t="s">
        <v>19</v>
      </c>
      <c r="G179" s="51">
        <v>31960</v>
      </c>
      <c r="H179" s="35" t="s">
        <v>3657</v>
      </c>
      <c r="I179" s="8" t="s">
        <v>6823</v>
      </c>
      <c r="J179" s="8" t="s">
        <v>8598</v>
      </c>
      <c r="K179" s="56">
        <v>39567000</v>
      </c>
      <c r="L179" s="45">
        <v>45679.509039351855</v>
      </c>
      <c r="M179" s="45">
        <v>45685.5</v>
      </c>
      <c r="N179" s="57">
        <v>46018.499305555553</v>
      </c>
      <c r="O179" s="13">
        <v>333</v>
      </c>
      <c r="P179" s="11" t="s">
        <v>21</v>
      </c>
      <c r="Q179" s="52">
        <v>3956700</v>
      </c>
      <c r="R179" s="52">
        <v>35610300</v>
      </c>
      <c r="S179" s="53">
        <f t="shared" si="2"/>
        <v>0.1</v>
      </c>
      <c r="T179" s="8">
        <v>0</v>
      </c>
      <c r="U179" s="58" t="s">
        <v>7004</v>
      </c>
    </row>
    <row r="180" spans="1:21" s="7" customFormat="1" ht="56.25" x14ac:dyDescent="0.2">
      <c r="A180" s="60" t="s">
        <v>201</v>
      </c>
      <c r="B180" s="60" t="s">
        <v>201</v>
      </c>
      <c r="C180" s="35" t="s">
        <v>1788</v>
      </c>
      <c r="D180" s="36" t="s">
        <v>1970</v>
      </c>
      <c r="E180" s="35">
        <v>39790647</v>
      </c>
      <c r="F180" s="9" t="s">
        <v>19</v>
      </c>
      <c r="G180" s="51">
        <v>26260</v>
      </c>
      <c r="H180" s="35" t="s">
        <v>3658</v>
      </c>
      <c r="I180" s="8" t="s">
        <v>6823</v>
      </c>
      <c r="J180" s="8" t="s">
        <v>8593</v>
      </c>
      <c r="K180" s="56">
        <v>58780000</v>
      </c>
      <c r="L180" s="45">
        <v>45681.377291666664</v>
      </c>
      <c r="M180" s="45">
        <v>45689.5</v>
      </c>
      <c r="N180" s="57">
        <v>45991.999305555553</v>
      </c>
      <c r="O180" s="13">
        <v>302</v>
      </c>
      <c r="P180" s="11" t="s">
        <v>21</v>
      </c>
      <c r="Q180" s="52">
        <v>5878000</v>
      </c>
      <c r="R180" s="52">
        <v>52902000</v>
      </c>
      <c r="S180" s="53">
        <f t="shared" si="2"/>
        <v>0.1</v>
      </c>
      <c r="T180" s="8">
        <v>0</v>
      </c>
      <c r="U180" s="58" t="s">
        <v>7005</v>
      </c>
    </row>
    <row r="181" spans="1:21" s="7" customFormat="1" ht="78.75" x14ac:dyDescent="0.2">
      <c r="A181" s="60" t="s">
        <v>202</v>
      </c>
      <c r="B181" s="60" t="s">
        <v>202</v>
      </c>
      <c r="C181" s="35" t="s">
        <v>1788</v>
      </c>
      <c r="D181" s="36" t="s">
        <v>1971</v>
      </c>
      <c r="E181" s="35">
        <v>52194838</v>
      </c>
      <c r="F181" s="9" t="s">
        <v>19</v>
      </c>
      <c r="G181" s="51">
        <v>27665</v>
      </c>
      <c r="H181" s="35" t="s">
        <v>3659</v>
      </c>
      <c r="I181" s="8" t="s">
        <v>6823</v>
      </c>
      <c r="J181" s="8" t="s">
        <v>8589</v>
      </c>
      <c r="K181" s="56">
        <v>33686666</v>
      </c>
      <c r="L181" s="45">
        <v>45681.465127314812</v>
      </c>
      <c r="M181" s="45">
        <v>45691.333333333336</v>
      </c>
      <c r="N181" s="57">
        <v>46022.999305555553</v>
      </c>
      <c r="O181" s="13">
        <v>331</v>
      </c>
      <c r="P181" s="11" t="s">
        <v>21</v>
      </c>
      <c r="Q181" s="52">
        <v>2686666</v>
      </c>
      <c r="R181" s="52">
        <v>31000000</v>
      </c>
      <c r="S181" s="53">
        <f t="shared" si="2"/>
        <v>7.9754583015131275E-2</v>
      </c>
      <c r="T181" s="8">
        <v>0</v>
      </c>
      <c r="U181" s="58" t="s">
        <v>7006</v>
      </c>
    </row>
    <row r="182" spans="1:21" s="7" customFormat="1" ht="101.25" x14ac:dyDescent="0.2">
      <c r="A182" s="60" t="s">
        <v>203</v>
      </c>
      <c r="B182" s="60" t="s">
        <v>203</v>
      </c>
      <c r="C182" s="35" t="s">
        <v>1789</v>
      </c>
      <c r="D182" s="36" t="s">
        <v>1972</v>
      </c>
      <c r="E182" s="35">
        <v>79848827</v>
      </c>
      <c r="F182" s="9" t="s">
        <v>19</v>
      </c>
      <c r="G182" s="51">
        <v>27362</v>
      </c>
      <c r="H182" s="35" t="s">
        <v>3660</v>
      </c>
      <c r="I182" s="8" t="s">
        <v>6823</v>
      </c>
      <c r="J182" s="8" t="s">
        <v>6827</v>
      </c>
      <c r="K182" s="56">
        <v>40000000</v>
      </c>
      <c r="L182" s="45">
        <v>45681.506377314814</v>
      </c>
      <c r="M182" s="45">
        <v>45686.333333333336</v>
      </c>
      <c r="N182" s="57">
        <v>45928.999305555553</v>
      </c>
      <c r="O182" s="13">
        <v>242</v>
      </c>
      <c r="P182" s="11" t="s">
        <v>21</v>
      </c>
      <c r="Q182" s="52">
        <v>0</v>
      </c>
      <c r="R182" s="52">
        <v>40000000</v>
      </c>
      <c r="S182" s="53">
        <f t="shared" si="2"/>
        <v>0</v>
      </c>
      <c r="T182" s="8">
        <v>0</v>
      </c>
      <c r="U182" s="58" t="s">
        <v>7007</v>
      </c>
    </row>
    <row r="183" spans="1:21" s="7" customFormat="1" ht="45" x14ac:dyDescent="0.2">
      <c r="A183" s="60" t="s">
        <v>204</v>
      </c>
      <c r="B183" s="60" t="s">
        <v>204</v>
      </c>
      <c r="C183" s="35" t="s">
        <v>1789</v>
      </c>
      <c r="D183" s="36" t="s">
        <v>1973</v>
      </c>
      <c r="E183" s="35">
        <v>1010131490</v>
      </c>
      <c r="F183" s="9" t="s">
        <v>19</v>
      </c>
      <c r="G183" s="51">
        <v>36559</v>
      </c>
      <c r="H183" s="35" t="s">
        <v>3661</v>
      </c>
      <c r="I183" s="8" t="s">
        <v>6823</v>
      </c>
      <c r="J183" s="8" t="s">
        <v>6827</v>
      </c>
      <c r="K183" s="56">
        <v>30480000</v>
      </c>
      <c r="L183" s="45">
        <v>45681.258414351854</v>
      </c>
      <c r="M183" s="45">
        <v>45682.333333333336</v>
      </c>
      <c r="N183" s="57">
        <v>45924.999305555553</v>
      </c>
      <c r="O183" s="13">
        <v>242</v>
      </c>
      <c r="P183" s="11" t="s">
        <v>21</v>
      </c>
      <c r="Q183" s="52">
        <v>4572000</v>
      </c>
      <c r="R183" s="52">
        <v>25908000</v>
      </c>
      <c r="S183" s="53">
        <f t="shared" si="2"/>
        <v>0.15</v>
      </c>
      <c r="T183" s="8">
        <v>0</v>
      </c>
      <c r="U183" s="58" t="s">
        <v>7008</v>
      </c>
    </row>
    <row r="184" spans="1:21" s="7" customFormat="1" ht="78.75" x14ac:dyDescent="0.2">
      <c r="A184" s="60" t="s">
        <v>205</v>
      </c>
      <c r="B184" s="60" t="s">
        <v>205</v>
      </c>
      <c r="C184" s="35" t="s">
        <v>1788</v>
      </c>
      <c r="D184" s="36" t="s">
        <v>1974</v>
      </c>
      <c r="E184" s="35">
        <v>52833218</v>
      </c>
      <c r="F184" s="9" t="s">
        <v>19</v>
      </c>
      <c r="G184" s="51">
        <v>29416</v>
      </c>
      <c r="H184" s="35" t="s">
        <v>3662</v>
      </c>
      <c r="I184" s="8" t="s">
        <v>6823</v>
      </c>
      <c r="J184" s="8" t="s">
        <v>8587</v>
      </c>
      <c r="K184" s="56">
        <v>66000000</v>
      </c>
      <c r="L184" s="45">
        <v>45679.356736111113</v>
      </c>
      <c r="M184" s="45">
        <v>45687.291666666664</v>
      </c>
      <c r="N184" s="57">
        <v>46020.999305555553</v>
      </c>
      <c r="O184" s="13">
        <v>333</v>
      </c>
      <c r="P184" s="11" t="s">
        <v>21</v>
      </c>
      <c r="Q184" s="52">
        <v>6200000</v>
      </c>
      <c r="R184" s="52">
        <v>59800000</v>
      </c>
      <c r="S184" s="53">
        <f t="shared" si="2"/>
        <v>9.3939393939393934E-2</v>
      </c>
      <c r="T184" s="8">
        <v>1</v>
      </c>
      <c r="U184" s="58" t="s">
        <v>7009</v>
      </c>
    </row>
    <row r="185" spans="1:21" s="7" customFormat="1" ht="78.75" x14ac:dyDescent="0.2">
      <c r="A185" s="60" t="s">
        <v>206</v>
      </c>
      <c r="B185" s="60" t="s">
        <v>206</v>
      </c>
      <c r="C185" s="35" t="s">
        <v>1788</v>
      </c>
      <c r="D185" s="36" t="s">
        <v>1975</v>
      </c>
      <c r="E185" s="35">
        <v>80208323</v>
      </c>
      <c r="F185" s="9" t="s">
        <v>19</v>
      </c>
      <c r="G185" s="51">
        <v>30222</v>
      </c>
      <c r="H185" s="35" t="s">
        <v>3663</v>
      </c>
      <c r="I185" s="8" t="s">
        <v>6823</v>
      </c>
      <c r="J185" s="8" t="s">
        <v>6827</v>
      </c>
      <c r="K185" s="56">
        <v>51120000</v>
      </c>
      <c r="L185" s="45">
        <v>45680.774907407409</v>
      </c>
      <c r="M185" s="45">
        <v>45684.5</v>
      </c>
      <c r="N185" s="57">
        <v>45926.5</v>
      </c>
      <c r="O185" s="13">
        <v>242</v>
      </c>
      <c r="P185" s="11" t="s">
        <v>21</v>
      </c>
      <c r="Q185" s="52">
        <v>7242000</v>
      </c>
      <c r="R185" s="52">
        <v>43878000</v>
      </c>
      <c r="S185" s="53">
        <f t="shared" si="2"/>
        <v>0.14166666666666666</v>
      </c>
      <c r="T185" s="8">
        <v>0</v>
      </c>
      <c r="U185" s="58" t="s">
        <v>7010</v>
      </c>
    </row>
    <row r="186" spans="1:21" s="7" customFormat="1" ht="56.25" x14ac:dyDescent="0.2">
      <c r="A186" s="60" t="s">
        <v>207</v>
      </c>
      <c r="B186" s="60" t="s">
        <v>207</v>
      </c>
      <c r="C186" s="35" t="s">
        <v>1788</v>
      </c>
      <c r="D186" s="36" t="s">
        <v>1976</v>
      </c>
      <c r="E186" s="35">
        <v>1026277987</v>
      </c>
      <c r="F186" s="9" t="s">
        <v>19</v>
      </c>
      <c r="G186" s="51">
        <v>33638</v>
      </c>
      <c r="H186" s="35" t="s">
        <v>3664</v>
      </c>
      <c r="I186" s="8" t="s">
        <v>6823</v>
      </c>
      <c r="J186" s="8" t="s">
        <v>6827</v>
      </c>
      <c r="K186" s="56">
        <v>37920000</v>
      </c>
      <c r="L186" s="45">
        <v>45680.674201388887</v>
      </c>
      <c r="M186" s="45">
        <v>45686.333333333336</v>
      </c>
      <c r="N186" s="57">
        <v>45928.999305555553</v>
      </c>
      <c r="O186" s="13">
        <v>242</v>
      </c>
      <c r="P186" s="11" t="s">
        <v>21</v>
      </c>
      <c r="Q186" s="52">
        <v>5056000</v>
      </c>
      <c r="R186" s="52">
        <v>32864000</v>
      </c>
      <c r="S186" s="53">
        <f t="shared" si="2"/>
        <v>0.13333333333333333</v>
      </c>
      <c r="T186" s="8">
        <v>0</v>
      </c>
      <c r="U186" s="58" t="s">
        <v>7011</v>
      </c>
    </row>
    <row r="187" spans="1:21" s="7" customFormat="1" ht="56.25" x14ac:dyDescent="0.2">
      <c r="A187" s="60" t="s">
        <v>208</v>
      </c>
      <c r="B187" s="60" t="s">
        <v>208</v>
      </c>
      <c r="C187" s="35" t="s">
        <v>1788</v>
      </c>
      <c r="D187" s="36" t="s">
        <v>1977</v>
      </c>
      <c r="E187" s="35">
        <v>1136881110</v>
      </c>
      <c r="F187" s="9" t="s">
        <v>19</v>
      </c>
      <c r="G187" s="51">
        <v>32531</v>
      </c>
      <c r="H187" s="35" t="s">
        <v>3665</v>
      </c>
      <c r="I187" s="8" t="s">
        <v>6823</v>
      </c>
      <c r="J187" s="8" t="s">
        <v>6827</v>
      </c>
      <c r="K187" s="56">
        <v>49440000</v>
      </c>
      <c r="L187" s="45">
        <v>45681.504282407404</v>
      </c>
      <c r="M187" s="45">
        <v>45700.333333333336</v>
      </c>
      <c r="N187" s="57">
        <v>45941.999305555553</v>
      </c>
      <c r="O187" s="13">
        <v>241</v>
      </c>
      <c r="P187" s="11" t="s">
        <v>21</v>
      </c>
      <c r="Q187" s="52">
        <v>3914000</v>
      </c>
      <c r="R187" s="52">
        <v>45526000</v>
      </c>
      <c r="S187" s="53">
        <f t="shared" si="2"/>
        <v>7.9166666666666663E-2</v>
      </c>
      <c r="T187" s="8">
        <v>0</v>
      </c>
      <c r="U187" s="58" t="s">
        <v>7012</v>
      </c>
    </row>
    <row r="188" spans="1:21" s="7" customFormat="1" ht="90" x14ac:dyDescent="0.2">
      <c r="A188" s="60" t="s">
        <v>209</v>
      </c>
      <c r="B188" s="60" t="s">
        <v>209</v>
      </c>
      <c r="C188" s="35" t="s">
        <v>1789</v>
      </c>
      <c r="D188" s="36" t="s">
        <v>1978</v>
      </c>
      <c r="E188" s="35">
        <v>1016081158</v>
      </c>
      <c r="F188" s="9" t="s">
        <v>19</v>
      </c>
      <c r="G188" s="51">
        <v>34997</v>
      </c>
      <c r="H188" s="35" t="s">
        <v>3666</v>
      </c>
      <c r="I188" s="8" t="s">
        <v>6823</v>
      </c>
      <c r="J188" s="8" t="s">
        <v>8595</v>
      </c>
      <c r="K188" s="56">
        <v>44010000</v>
      </c>
      <c r="L188" s="45">
        <v>45681.463125000002</v>
      </c>
      <c r="M188" s="45">
        <v>45691.5</v>
      </c>
      <c r="N188" s="57">
        <v>46020.499305555553</v>
      </c>
      <c r="O188" s="13">
        <v>329</v>
      </c>
      <c r="P188" s="11" t="s">
        <v>21</v>
      </c>
      <c r="Q188" s="52">
        <v>3510000</v>
      </c>
      <c r="R188" s="52">
        <v>40500000</v>
      </c>
      <c r="S188" s="53">
        <f t="shared" si="2"/>
        <v>7.9754601226993863E-2</v>
      </c>
      <c r="T188" s="8">
        <v>0</v>
      </c>
      <c r="U188" s="58" t="s">
        <v>7013</v>
      </c>
    </row>
    <row r="189" spans="1:21" s="7" customFormat="1" ht="67.5" x14ac:dyDescent="0.2">
      <c r="A189" s="60" t="s">
        <v>210</v>
      </c>
      <c r="B189" s="60" t="s">
        <v>210</v>
      </c>
      <c r="C189" s="35" t="s">
        <v>1789</v>
      </c>
      <c r="D189" s="36" t="s">
        <v>1979</v>
      </c>
      <c r="E189" s="35">
        <v>1143835530</v>
      </c>
      <c r="F189" s="9" t="s">
        <v>19</v>
      </c>
      <c r="G189" s="51">
        <v>33286</v>
      </c>
      <c r="H189" s="35" t="s">
        <v>3667</v>
      </c>
      <c r="I189" s="8" t="s">
        <v>6823</v>
      </c>
      <c r="J189" s="8" t="s">
        <v>6827</v>
      </c>
      <c r="K189" s="56">
        <v>36720000</v>
      </c>
      <c r="L189" s="45">
        <v>45681.50953703704</v>
      </c>
      <c r="M189" s="45">
        <v>45685.333333333336</v>
      </c>
      <c r="N189" s="57">
        <v>45927.999305555553</v>
      </c>
      <c r="O189" s="13">
        <v>242</v>
      </c>
      <c r="P189" s="11" t="s">
        <v>21</v>
      </c>
      <c r="Q189" s="52">
        <v>5049000</v>
      </c>
      <c r="R189" s="52">
        <v>31671000</v>
      </c>
      <c r="S189" s="53">
        <f t="shared" si="2"/>
        <v>0.13750000000000001</v>
      </c>
      <c r="T189" s="8">
        <v>0</v>
      </c>
      <c r="U189" s="58" t="s">
        <v>7014</v>
      </c>
    </row>
    <row r="190" spans="1:21" s="7" customFormat="1" ht="78.75" x14ac:dyDescent="0.2">
      <c r="A190" s="60" t="s">
        <v>211</v>
      </c>
      <c r="B190" s="60" t="s">
        <v>211</v>
      </c>
      <c r="C190" s="35" t="s">
        <v>1788</v>
      </c>
      <c r="D190" s="36" t="s">
        <v>1980</v>
      </c>
      <c r="E190" s="35">
        <v>1022411381</v>
      </c>
      <c r="F190" s="9" t="s">
        <v>19</v>
      </c>
      <c r="G190" s="51">
        <v>35073</v>
      </c>
      <c r="H190" s="35" t="s">
        <v>3668</v>
      </c>
      <c r="I190" s="8" t="s">
        <v>6823</v>
      </c>
      <c r="J190" s="8" t="s">
        <v>8589</v>
      </c>
      <c r="K190" s="56">
        <v>43466667</v>
      </c>
      <c r="L190" s="45">
        <v>45679.597094907411</v>
      </c>
      <c r="M190" s="45">
        <v>45691</v>
      </c>
      <c r="N190" s="57">
        <v>46020.999305555553</v>
      </c>
      <c r="O190" s="13">
        <v>329</v>
      </c>
      <c r="P190" s="11" t="s">
        <v>21</v>
      </c>
      <c r="Q190" s="52">
        <v>3466667</v>
      </c>
      <c r="R190" s="52">
        <v>40000000</v>
      </c>
      <c r="S190" s="53">
        <f t="shared" si="2"/>
        <v>7.9754608284090422E-2</v>
      </c>
      <c r="T190" s="8">
        <v>0</v>
      </c>
      <c r="U190" s="58" t="s">
        <v>7015</v>
      </c>
    </row>
    <row r="191" spans="1:21" s="7" customFormat="1" ht="67.5" x14ac:dyDescent="0.2">
      <c r="A191" s="60" t="s">
        <v>212</v>
      </c>
      <c r="B191" s="60" t="s">
        <v>212</v>
      </c>
      <c r="C191" s="35" t="s">
        <v>1789</v>
      </c>
      <c r="D191" s="36" t="s">
        <v>1981</v>
      </c>
      <c r="E191" s="35">
        <v>1026283117</v>
      </c>
      <c r="F191" s="9" t="s">
        <v>19</v>
      </c>
      <c r="G191" s="51">
        <v>34033</v>
      </c>
      <c r="H191" s="35" t="s">
        <v>3635</v>
      </c>
      <c r="I191" s="8" t="s">
        <v>6823</v>
      </c>
      <c r="J191" s="8" t="s">
        <v>6827</v>
      </c>
      <c r="K191" s="56">
        <v>32960000</v>
      </c>
      <c r="L191" s="45">
        <v>45679.521481481483</v>
      </c>
      <c r="M191" s="45">
        <v>45681.333333333336</v>
      </c>
      <c r="N191" s="57">
        <v>45923.999305555553</v>
      </c>
      <c r="O191" s="13">
        <v>242</v>
      </c>
      <c r="P191" s="11" t="s">
        <v>21</v>
      </c>
      <c r="Q191" s="52">
        <v>5081333</v>
      </c>
      <c r="R191" s="52">
        <v>27878667</v>
      </c>
      <c r="S191" s="53">
        <f t="shared" si="2"/>
        <v>0.15416665655339806</v>
      </c>
      <c r="T191" s="8">
        <v>0</v>
      </c>
      <c r="U191" s="58" t="s">
        <v>7016</v>
      </c>
    </row>
    <row r="192" spans="1:21" s="7" customFormat="1" ht="56.25" x14ac:dyDescent="0.2">
      <c r="A192" s="60" t="s">
        <v>213</v>
      </c>
      <c r="B192" s="60" t="s">
        <v>213</v>
      </c>
      <c r="C192" s="35" t="s">
        <v>1789</v>
      </c>
      <c r="D192" s="36" t="s">
        <v>1982</v>
      </c>
      <c r="E192" s="35">
        <v>91110756</v>
      </c>
      <c r="F192" s="9" t="s">
        <v>19</v>
      </c>
      <c r="G192" s="51">
        <v>29538</v>
      </c>
      <c r="H192" s="35" t="s">
        <v>3669</v>
      </c>
      <c r="I192" s="8" t="s">
        <v>6823</v>
      </c>
      <c r="J192" s="8" t="s">
        <v>6827</v>
      </c>
      <c r="K192" s="56">
        <v>27200000</v>
      </c>
      <c r="L192" s="45">
        <v>45679.302384259259</v>
      </c>
      <c r="M192" s="45">
        <v>45682.333333333336</v>
      </c>
      <c r="N192" s="57">
        <v>45924.999305555553</v>
      </c>
      <c r="O192" s="13">
        <v>242</v>
      </c>
      <c r="P192" s="11" t="s">
        <v>21</v>
      </c>
      <c r="Q192" s="52">
        <v>4080000</v>
      </c>
      <c r="R192" s="52">
        <v>23120000</v>
      </c>
      <c r="S192" s="53">
        <f t="shared" si="2"/>
        <v>0.15</v>
      </c>
      <c r="T192" s="8">
        <v>0</v>
      </c>
      <c r="U192" s="58" t="s">
        <v>7017</v>
      </c>
    </row>
    <row r="193" spans="1:21" s="7" customFormat="1" ht="56.25" x14ac:dyDescent="0.2">
      <c r="A193" s="60" t="s">
        <v>214</v>
      </c>
      <c r="B193" s="60" t="s">
        <v>214</v>
      </c>
      <c r="C193" s="35" t="s">
        <v>1788</v>
      </c>
      <c r="D193" s="36" t="s">
        <v>1983</v>
      </c>
      <c r="E193" s="35">
        <v>80720683</v>
      </c>
      <c r="F193" s="9" t="s">
        <v>19</v>
      </c>
      <c r="G193" s="51">
        <v>29908</v>
      </c>
      <c r="H193" s="35" t="s">
        <v>3670</v>
      </c>
      <c r="I193" s="8" t="s">
        <v>6823</v>
      </c>
      <c r="J193" s="8" t="s">
        <v>8594</v>
      </c>
      <c r="K193" s="56">
        <v>46350000</v>
      </c>
      <c r="L193" s="45">
        <v>45679.318148148152</v>
      </c>
      <c r="M193" s="45">
        <v>45694.5</v>
      </c>
      <c r="N193" s="57">
        <v>45874.5</v>
      </c>
      <c r="O193" s="13">
        <v>180</v>
      </c>
      <c r="P193" s="11" t="s">
        <v>21</v>
      </c>
      <c r="Q193" s="52">
        <v>5922500</v>
      </c>
      <c r="R193" s="52">
        <v>40427500</v>
      </c>
      <c r="S193" s="53">
        <f t="shared" si="2"/>
        <v>0.12777777777777777</v>
      </c>
      <c r="T193" s="8">
        <v>0</v>
      </c>
      <c r="U193" s="58" t="s">
        <v>7018</v>
      </c>
    </row>
    <row r="194" spans="1:21" s="7" customFormat="1" ht="67.5" x14ac:dyDescent="0.2">
      <c r="A194" s="60" t="s">
        <v>215</v>
      </c>
      <c r="B194" s="60" t="s">
        <v>215</v>
      </c>
      <c r="C194" s="35" t="s">
        <v>1789</v>
      </c>
      <c r="D194" s="36" t="s">
        <v>1984</v>
      </c>
      <c r="E194" s="35">
        <v>52434493</v>
      </c>
      <c r="F194" s="9" t="s">
        <v>19</v>
      </c>
      <c r="G194" s="51">
        <v>28314</v>
      </c>
      <c r="H194" s="35" t="s">
        <v>3671</v>
      </c>
      <c r="I194" s="8" t="s">
        <v>6823</v>
      </c>
      <c r="J194" s="8" t="s">
        <v>8604</v>
      </c>
      <c r="K194" s="56">
        <v>77837100</v>
      </c>
      <c r="L194" s="45">
        <v>45680.875752314816</v>
      </c>
      <c r="M194" s="45">
        <v>45689.333333333336</v>
      </c>
      <c r="N194" s="57">
        <v>46022.999305555553</v>
      </c>
      <c r="O194" s="13">
        <v>333</v>
      </c>
      <c r="P194" s="11" t="s">
        <v>21</v>
      </c>
      <c r="Q194" s="52">
        <v>7076100</v>
      </c>
      <c r="R194" s="52">
        <v>70761000</v>
      </c>
      <c r="S194" s="53">
        <f t="shared" si="2"/>
        <v>9.0909090909090912E-2</v>
      </c>
      <c r="T194" s="8">
        <v>0</v>
      </c>
      <c r="U194" s="58" t="s">
        <v>7019</v>
      </c>
    </row>
    <row r="195" spans="1:21" s="7" customFormat="1" ht="90" x14ac:dyDescent="0.2">
      <c r="A195" s="60" t="s">
        <v>216</v>
      </c>
      <c r="B195" s="60" t="s">
        <v>216</v>
      </c>
      <c r="C195" s="35" t="s">
        <v>1788</v>
      </c>
      <c r="D195" s="36" t="s">
        <v>1985</v>
      </c>
      <c r="E195" s="35">
        <v>1019003896</v>
      </c>
      <c r="F195" s="9" t="s">
        <v>19</v>
      </c>
      <c r="G195" s="51">
        <v>31460</v>
      </c>
      <c r="H195" s="35" t="s">
        <v>3672</v>
      </c>
      <c r="I195" s="8" t="s">
        <v>6823</v>
      </c>
      <c r="J195" s="8" t="s">
        <v>8597</v>
      </c>
      <c r="K195" s="56">
        <v>109901000</v>
      </c>
      <c r="L195" s="45">
        <v>45677.772488425922</v>
      </c>
      <c r="M195" s="45">
        <v>45679.333333333336</v>
      </c>
      <c r="N195" s="57">
        <v>46012.999305555553</v>
      </c>
      <c r="O195" s="13">
        <v>333</v>
      </c>
      <c r="P195" s="11" t="s">
        <v>21</v>
      </c>
      <c r="Q195" s="52">
        <v>12988300</v>
      </c>
      <c r="R195" s="52">
        <v>96912700</v>
      </c>
      <c r="S195" s="53">
        <f t="shared" si="2"/>
        <v>0.11818181818181818</v>
      </c>
      <c r="T195" s="8">
        <v>0</v>
      </c>
      <c r="U195" s="58" t="s">
        <v>7020</v>
      </c>
    </row>
    <row r="196" spans="1:21" s="7" customFormat="1" ht="56.25" x14ac:dyDescent="0.2">
      <c r="A196" s="60" t="s">
        <v>217</v>
      </c>
      <c r="B196" s="60" t="s">
        <v>217</v>
      </c>
      <c r="C196" s="35" t="s">
        <v>1788</v>
      </c>
      <c r="D196" s="36" t="s">
        <v>1986</v>
      </c>
      <c r="E196" s="35">
        <v>1122141669</v>
      </c>
      <c r="F196" s="9" t="s">
        <v>19</v>
      </c>
      <c r="G196" s="51">
        <v>35703</v>
      </c>
      <c r="H196" s="35" t="s">
        <v>3673</v>
      </c>
      <c r="I196" s="8" t="s">
        <v>6823</v>
      </c>
      <c r="J196" s="8" t="s">
        <v>6827</v>
      </c>
      <c r="K196" s="56">
        <v>37920000</v>
      </c>
      <c r="L196" s="45">
        <v>45677.697002314817</v>
      </c>
      <c r="M196" s="45">
        <v>45681.333333333336</v>
      </c>
      <c r="N196" s="57">
        <v>45923.999305555553</v>
      </c>
      <c r="O196" s="13">
        <v>242</v>
      </c>
      <c r="P196" s="11" t="s">
        <v>21</v>
      </c>
      <c r="Q196" s="52">
        <v>5846000</v>
      </c>
      <c r="R196" s="52">
        <v>32074000</v>
      </c>
      <c r="S196" s="53">
        <f t="shared" ref="S196:S259" si="3">+Q196/K196</f>
        <v>0.15416666666666667</v>
      </c>
      <c r="T196" s="8">
        <v>0</v>
      </c>
      <c r="U196" s="58" t="s">
        <v>7021</v>
      </c>
    </row>
    <row r="197" spans="1:21" s="7" customFormat="1" ht="56.25" x14ac:dyDescent="0.2">
      <c r="A197" s="60" t="s">
        <v>218</v>
      </c>
      <c r="B197" s="60" t="s">
        <v>218</v>
      </c>
      <c r="C197" s="35" t="s">
        <v>1789</v>
      </c>
      <c r="D197" s="36" t="s">
        <v>1987</v>
      </c>
      <c r="E197" s="35">
        <v>1020796790</v>
      </c>
      <c r="F197" s="9" t="s">
        <v>19</v>
      </c>
      <c r="G197" s="51">
        <v>34564</v>
      </c>
      <c r="H197" s="35" t="s">
        <v>3674</v>
      </c>
      <c r="I197" s="8" t="s">
        <v>6823</v>
      </c>
      <c r="J197" s="8" t="s">
        <v>6827</v>
      </c>
      <c r="K197" s="56">
        <v>23040000</v>
      </c>
      <c r="L197" s="45">
        <v>45680.783252314817</v>
      </c>
      <c r="M197" s="45">
        <v>45693.333333333336</v>
      </c>
      <c r="N197" s="57">
        <v>45934.999305555553</v>
      </c>
      <c r="O197" s="13">
        <v>241</v>
      </c>
      <c r="P197" s="11" t="s">
        <v>21</v>
      </c>
      <c r="Q197" s="52">
        <v>2496000</v>
      </c>
      <c r="R197" s="52">
        <v>20544000</v>
      </c>
      <c r="S197" s="53">
        <f t="shared" si="3"/>
        <v>0.10833333333333334</v>
      </c>
      <c r="T197" s="8">
        <v>0</v>
      </c>
      <c r="U197" s="58" t="s">
        <v>7022</v>
      </c>
    </row>
    <row r="198" spans="1:21" s="7" customFormat="1" ht="56.25" x14ac:dyDescent="0.2">
      <c r="A198" s="60" t="s">
        <v>219</v>
      </c>
      <c r="B198" s="60" t="s">
        <v>219</v>
      </c>
      <c r="C198" s="35" t="s">
        <v>1789</v>
      </c>
      <c r="D198" s="36" t="s">
        <v>1988</v>
      </c>
      <c r="E198" s="35">
        <v>79688483</v>
      </c>
      <c r="F198" s="9" t="s">
        <v>19</v>
      </c>
      <c r="G198" s="51">
        <v>27654</v>
      </c>
      <c r="H198" s="35" t="s">
        <v>3675</v>
      </c>
      <c r="I198" s="8" t="s">
        <v>6823</v>
      </c>
      <c r="J198" s="8" t="s">
        <v>6827</v>
      </c>
      <c r="K198" s="56">
        <v>61840000</v>
      </c>
      <c r="L198" s="45">
        <v>45680.722083333334</v>
      </c>
      <c r="M198" s="45">
        <v>45681.333333333336</v>
      </c>
      <c r="N198" s="57">
        <v>45923.999305555553</v>
      </c>
      <c r="O198" s="13">
        <v>242</v>
      </c>
      <c r="P198" s="11" t="s">
        <v>21</v>
      </c>
      <c r="Q198" s="52">
        <v>9533667</v>
      </c>
      <c r="R198" s="52">
        <v>52306333</v>
      </c>
      <c r="S198" s="53">
        <f t="shared" si="3"/>
        <v>0.15416667205692108</v>
      </c>
      <c r="T198" s="8">
        <v>0</v>
      </c>
      <c r="U198" s="58" t="s">
        <v>7023</v>
      </c>
    </row>
    <row r="199" spans="1:21" s="7" customFormat="1" ht="56.25" x14ac:dyDescent="0.2">
      <c r="A199" s="60" t="s">
        <v>220</v>
      </c>
      <c r="B199" s="60" t="s">
        <v>220</v>
      </c>
      <c r="C199" s="35" t="s">
        <v>1789</v>
      </c>
      <c r="D199" s="36" t="s">
        <v>1989</v>
      </c>
      <c r="E199" s="35">
        <v>1032369418</v>
      </c>
      <c r="F199" s="9" t="s">
        <v>19</v>
      </c>
      <c r="G199" s="51">
        <v>31659</v>
      </c>
      <c r="H199" s="35" t="s">
        <v>3676</v>
      </c>
      <c r="I199" s="8" t="s">
        <v>6823</v>
      </c>
      <c r="J199" s="8" t="s">
        <v>8599</v>
      </c>
      <c r="K199" s="56">
        <v>24985000</v>
      </c>
      <c r="L199" s="45">
        <v>45679.801990740743</v>
      </c>
      <c r="M199" s="45">
        <v>45689.5</v>
      </c>
      <c r="N199" s="57">
        <v>45976.958333333336</v>
      </c>
      <c r="O199" s="13">
        <v>287</v>
      </c>
      <c r="P199" s="11" t="s">
        <v>21</v>
      </c>
      <c r="Q199" s="52">
        <v>2630000</v>
      </c>
      <c r="R199" s="52">
        <v>22355000</v>
      </c>
      <c r="S199" s="53">
        <f t="shared" si="3"/>
        <v>0.10526315789473684</v>
      </c>
      <c r="T199" s="8">
        <v>0</v>
      </c>
      <c r="U199" s="58" t="s">
        <v>7024</v>
      </c>
    </row>
    <row r="200" spans="1:21" s="7" customFormat="1" ht="56.25" x14ac:dyDescent="0.2">
      <c r="A200" s="60" t="s">
        <v>221</v>
      </c>
      <c r="B200" s="60" t="s">
        <v>221</v>
      </c>
      <c r="C200" s="35" t="s">
        <v>1789</v>
      </c>
      <c r="D200" s="36" t="s">
        <v>1990</v>
      </c>
      <c r="E200" s="35">
        <v>1026570444</v>
      </c>
      <c r="F200" s="9" t="s">
        <v>19</v>
      </c>
      <c r="G200" s="51">
        <v>33636</v>
      </c>
      <c r="H200" s="35" t="s">
        <v>3615</v>
      </c>
      <c r="I200" s="8" t="s">
        <v>6823</v>
      </c>
      <c r="J200" s="8" t="s">
        <v>6827</v>
      </c>
      <c r="K200" s="56">
        <v>27200000</v>
      </c>
      <c r="L200" s="45">
        <v>45679.303657407407</v>
      </c>
      <c r="M200" s="45">
        <v>45684.333333333336</v>
      </c>
      <c r="N200" s="57">
        <v>45926.999305555553</v>
      </c>
      <c r="O200" s="13">
        <v>242</v>
      </c>
      <c r="P200" s="11" t="s">
        <v>21</v>
      </c>
      <c r="Q200" s="52">
        <v>3853333</v>
      </c>
      <c r="R200" s="52">
        <v>23346667</v>
      </c>
      <c r="S200" s="53">
        <f t="shared" si="3"/>
        <v>0.14166665441176471</v>
      </c>
      <c r="T200" s="8">
        <v>0</v>
      </c>
      <c r="U200" s="58" t="s">
        <v>7025</v>
      </c>
    </row>
    <row r="201" spans="1:21" s="7" customFormat="1" ht="78.75" x14ac:dyDescent="0.2">
      <c r="A201" s="60" t="s">
        <v>222</v>
      </c>
      <c r="B201" s="60" t="s">
        <v>222</v>
      </c>
      <c r="C201" s="35" t="s">
        <v>1788</v>
      </c>
      <c r="D201" s="36" t="s">
        <v>1991</v>
      </c>
      <c r="E201" s="35">
        <v>79356548</v>
      </c>
      <c r="F201" s="9" t="s">
        <v>19</v>
      </c>
      <c r="G201" s="51">
        <v>23271</v>
      </c>
      <c r="H201" s="35" t="s">
        <v>3500</v>
      </c>
      <c r="I201" s="8" t="s">
        <v>6823</v>
      </c>
      <c r="J201" s="8" t="s">
        <v>8587</v>
      </c>
      <c r="K201" s="56">
        <v>58780000</v>
      </c>
      <c r="L201" s="45">
        <v>45679.737395833334</v>
      </c>
      <c r="M201" s="45">
        <v>45689.5</v>
      </c>
      <c r="N201" s="57">
        <v>45991.958333333336</v>
      </c>
      <c r="O201" s="13">
        <v>302</v>
      </c>
      <c r="P201" s="11" t="s">
        <v>21</v>
      </c>
      <c r="Q201" s="52">
        <v>5878000</v>
      </c>
      <c r="R201" s="52">
        <v>52902000</v>
      </c>
      <c r="S201" s="53">
        <f t="shared" si="3"/>
        <v>0.1</v>
      </c>
      <c r="T201" s="8">
        <v>0</v>
      </c>
      <c r="U201" s="58" t="s">
        <v>7026</v>
      </c>
    </row>
    <row r="202" spans="1:21" s="7" customFormat="1" ht="56.25" x14ac:dyDescent="0.2">
      <c r="A202" s="60" t="s">
        <v>223</v>
      </c>
      <c r="B202" s="60" t="s">
        <v>223</v>
      </c>
      <c r="C202" s="35" t="s">
        <v>1788</v>
      </c>
      <c r="D202" s="36" t="s">
        <v>1992</v>
      </c>
      <c r="E202" s="35">
        <v>1015430201</v>
      </c>
      <c r="F202" s="9" t="s">
        <v>19</v>
      </c>
      <c r="G202" s="51">
        <v>33673</v>
      </c>
      <c r="H202" s="35" t="s">
        <v>3677</v>
      </c>
      <c r="I202" s="8" t="s">
        <v>6823</v>
      </c>
      <c r="J202" s="8" t="s">
        <v>8588</v>
      </c>
      <c r="K202" s="56">
        <v>57445500</v>
      </c>
      <c r="L202" s="45">
        <v>45679.439884259256</v>
      </c>
      <c r="M202" s="45">
        <v>45689.5</v>
      </c>
      <c r="N202" s="57">
        <v>46006.999305555553</v>
      </c>
      <c r="O202" s="13">
        <v>317</v>
      </c>
      <c r="P202" s="11" t="s">
        <v>21</v>
      </c>
      <c r="Q202" s="52">
        <v>5471000</v>
      </c>
      <c r="R202" s="52">
        <v>51974500</v>
      </c>
      <c r="S202" s="53">
        <f t="shared" si="3"/>
        <v>9.5238095238095233E-2</v>
      </c>
      <c r="T202" s="8">
        <v>0</v>
      </c>
      <c r="U202" s="58" t="s">
        <v>7027</v>
      </c>
    </row>
    <row r="203" spans="1:21" s="7" customFormat="1" ht="67.5" x14ac:dyDescent="0.2">
      <c r="A203" s="60" t="s">
        <v>224</v>
      </c>
      <c r="B203" s="60" t="s">
        <v>224</v>
      </c>
      <c r="C203" s="35" t="s">
        <v>1789</v>
      </c>
      <c r="D203" s="36" t="s">
        <v>1993</v>
      </c>
      <c r="E203" s="35">
        <v>21114077</v>
      </c>
      <c r="F203" s="9" t="s">
        <v>19</v>
      </c>
      <c r="G203" s="51">
        <v>26657</v>
      </c>
      <c r="H203" s="35" t="s">
        <v>3622</v>
      </c>
      <c r="I203" s="8" t="s">
        <v>6823</v>
      </c>
      <c r="J203" s="8" t="s">
        <v>8587</v>
      </c>
      <c r="K203" s="56">
        <v>60996000</v>
      </c>
      <c r="L203" s="45">
        <v>45678.413437499999</v>
      </c>
      <c r="M203" s="45">
        <v>45680.5</v>
      </c>
      <c r="N203" s="57">
        <v>46022.958333333336</v>
      </c>
      <c r="O203" s="13">
        <v>342</v>
      </c>
      <c r="P203" s="11" t="s">
        <v>21</v>
      </c>
      <c r="Q203" s="52">
        <v>6996600</v>
      </c>
      <c r="R203" s="52">
        <v>53999400</v>
      </c>
      <c r="S203" s="53">
        <f t="shared" si="3"/>
        <v>0.11470588235294117</v>
      </c>
      <c r="T203" s="8">
        <v>0</v>
      </c>
      <c r="U203" s="58" t="s">
        <v>7028</v>
      </c>
    </row>
    <row r="204" spans="1:21" s="7" customFormat="1" ht="56.25" x14ac:dyDescent="0.2">
      <c r="A204" s="60" t="s">
        <v>225</v>
      </c>
      <c r="B204" s="60" t="s">
        <v>225</v>
      </c>
      <c r="C204" s="35" t="s">
        <v>1788</v>
      </c>
      <c r="D204" s="36" t="s">
        <v>1994</v>
      </c>
      <c r="E204" s="35">
        <v>52461107</v>
      </c>
      <c r="F204" s="9" t="s">
        <v>19</v>
      </c>
      <c r="G204" s="51">
        <v>29442</v>
      </c>
      <c r="H204" s="35" t="s">
        <v>3602</v>
      </c>
      <c r="I204" s="8" t="s">
        <v>6823</v>
      </c>
      <c r="J204" s="8" t="s">
        <v>8593</v>
      </c>
      <c r="K204" s="56">
        <v>58780000</v>
      </c>
      <c r="L204" s="45">
        <v>45679.357256944444</v>
      </c>
      <c r="M204" s="45">
        <v>45689.5</v>
      </c>
      <c r="N204" s="57">
        <v>45991.999305555553</v>
      </c>
      <c r="O204" s="13">
        <v>302</v>
      </c>
      <c r="P204" s="11" t="s">
        <v>21</v>
      </c>
      <c r="Q204" s="52">
        <v>5878000</v>
      </c>
      <c r="R204" s="52">
        <v>52902000</v>
      </c>
      <c r="S204" s="53">
        <f t="shared" si="3"/>
        <v>0.1</v>
      </c>
      <c r="T204" s="8">
        <v>0</v>
      </c>
      <c r="U204" s="58" t="s">
        <v>7029</v>
      </c>
    </row>
    <row r="205" spans="1:21" s="7" customFormat="1" ht="67.5" x14ac:dyDescent="0.2">
      <c r="A205" s="60" t="s">
        <v>226</v>
      </c>
      <c r="B205" s="60" t="s">
        <v>226</v>
      </c>
      <c r="C205" s="35" t="s">
        <v>1788</v>
      </c>
      <c r="D205" s="36" t="s">
        <v>1995</v>
      </c>
      <c r="E205" s="35">
        <v>52965801</v>
      </c>
      <c r="F205" s="9" t="s">
        <v>19</v>
      </c>
      <c r="G205" s="51">
        <v>30528</v>
      </c>
      <c r="H205" s="35" t="s">
        <v>3533</v>
      </c>
      <c r="I205" s="8" t="s">
        <v>6823</v>
      </c>
      <c r="J205" s="8" t="s">
        <v>8593</v>
      </c>
      <c r="K205" s="56">
        <v>81972000</v>
      </c>
      <c r="L205" s="45">
        <v>45679.359363425923</v>
      </c>
      <c r="M205" s="45">
        <v>45681.5</v>
      </c>
      <c r="N205" s="57">
        <v>46014.916666666664</v>
      </c>
      <c r="O205" s="13">
        <v>333</v>
      </c>
      <c r="P205" s="11" t="s">
        <v>21</v>
      </c>
      <c r="Q205" s="52">
        <v>9190800</v>
      </c>
      <c r="R205" s="52">
        <v>72781200</v>
      </c>
      <c r="S205" s="53">
        <f t="shared" si="3"/>
        <v>0.11212121212121212</v>
      </c>
      <c r="T205" s="8">
        <v>0</v>
      </c>
      <c r="U205" s="58" t="s">
        <v>7030</v>
      </c>
    </row>
    <row r="206" spans="1:21" s="7" customFormat="1" ht="56.25" x14ac:dyDescent="0.2">
      <c r="A206" s="60" t="s">
        <v>227</v>
      </c>
      <c r="B206" s="60" t="s">
        <v>227</v>
      </c>
      <c r="C206" s="35" t="s">
        <v>1789</v>
      </c>
      <c r="D206" s="36" t="s">
        <v>1996</v>
      </c>
      <c r="E206" s="35">
        <v>1030547342</v>
      </c>
      <c r="F206" s="9" t="s">
        <v>19</v>
      </c>
      <c r="G206" s="51">
        <v>32340</v>
      </c>
      <c r="H206" s="35" t="s">
        <v>3669</v>
      </c>
      <c r="I206" s="8" t="s">
        <v>6823</v>
      </c>
      <c r="J206" s="8" t="s">
        <v>6827</v>
      </c>
      <c r="K206" s="56">
        <v>27200000</v>
      </c>
      <c r="L206" s="45">
        <v>45679.503067129626</v>
      </c>
      <c r="M206" s="45">
        <v>45698.333333333336</v>
      </c>
      <c r="N206" s="57">
        <v>45939.999305555553</v>
      </c>
      <c r="O206" s="13">
        <v>241</v>
      </c>
      <c r="P206" s="11" t="s">
        <v>21</v>
      </c>
      <c r="Q206" s="52">
        <v>2380000</v>
      </c>
      <c r="R206" s="52">
        <v>24820000</v>
      </c>
      <c r="S206" s="53">
        <f t="shared" si="3"/>
        <v>8.7499999999999994E-2</v>
      </c>
      <c r="T206" s="8">
        <v>0</v>
      </c>
      <c r="U206" s="58" t="s">
        <v>7031</v>
      </c>
    </row>
    <row r="207" spans="1:21" s="7" customFormat="1" ht="56.25" x14ac:dyDescent="0.2">
      <c r="A207" s="60" t="s">
        <v>228</v>
      </c>
      <c r="B207" s="60" t="s">
        <v>228</v>
      </c>
      <c r="C207" s="35" t="s">
        <v>1788</v>
      </c>
      <c r="D207" s="36" t="s">
        <v>1997</v>
      </c>
      <c r="E207" s="35">
        <v>52889511</v>
      </c>
      <c r="F207" s="9" t="s">
        <v>19</v>
      </c>
      <c r="G207" s="51">
        <v>30399</v>
      </c>
      <c r="H207" s="35" t="s">
        <v>3678</v>
      </c>
      <c r="I207" s="8" t="s">
        <v>6823</v>
      </c>
      <c r="J207" s="8" t="s">
        <v>8600</v>
      </c>
      <c r="K207" s="56">
        <v>82654000</v>
      </c>
      <c r="L207" s="45">
        <v>45679.801041666666</v>
      </c>
      <c r="M207" s="45">
        <v>45689.5</v>
      </c>
      <c r="N207" s="57">
        <v>46021.208333333336</v>
      </c>
      <c r="O207" s="13">
        <v>332</v>
      </c>
      <c r="P207" s="11" t="s">
        <v>21</v>
      </c>
      <c r="Q207" s="52">
        <v>7514000</v>
      </c>
      <c r="R207" s="52">
        <v>75140000</v>
      </c>
      <c r="S207" s="53">
        <f t="shared" si="3"/>
        <v>9.0909090909090912E-2</v>
      </c>
      <c r="T207" s="8">
        <v>0</v>
      </c>
      <c r="U207" s="58" t="s">
        <v>7032</v>
      </c>
    </row>
    <row r="208" spans="1:21" s="7" customFormat="1" ht="67.5" x14ac:dyDescent="0.2">
      <c r="A208" s="60" t="s">
        <v>229</v>
      </c>
      <c r="B208" s="60" t="s">
        <v>229</v>
      </c>
      <c r="C208" s="35" t="s">
        <v>1789</v>
      </c>
      <c r="D208" s="36" t="s">
        <v>1998</v>
      </c>
      <c r="E208" s="35">
        <v>1010172557</v>
      </c>
      <c r="F208" s="9" t="s">
        <v>19</v>
      </c>
      <c r="G208" s="51">
        <v>31998</v>
      </c>
      <c r="H208" s="35" t="s">
        <v>3577</v>
      </c>
      <c r="I208" s="8" t="s">
        <v>6823</v>
      </c>
      <c r="J208" s="8" t="s">
        <v>8587</v>
      </c>
      <c r="K208" s="56">
        <v>73937067</v>
      </c>
      <c r="L208" s="45">
        <v>45678.88621527778</v>
      </c>
      <c r="M208" s="45">
        <v>45681.5</v>
      </c>
      <c r="N208" s="57">
        <v>46022.958333333336</v>
      </c>
      <c r="O208" s="13">
        <v>341</v>
      </c>
      <c r="P208" s="11" t="s">
        <v>21</v>
      </c>
      <c r="Q208" s="52">
        <v>8167467</v>
      </c>
      <c r="R208" s="52">
        <v>65769600</v>
      </c>
      <c r="S208" s="53">
        <f t="shared" si="3"/>
        <v>0.11046512028939422</v>
      </c>
      <c r="T208" s="8">
        <v>0</v>
      </c>
      <c r="U208" s="58" t="s">
        <v>7033</v>
      </c>
    </row>
    <row r="209" spans="1:21" s="7" customFormat="1" ht="56.25" x14ac:dyDescent="0.2">
      <c r="A209" s="60" t="s">
        <v>230</v>
      </c>
      <c r="B209" s="60" t="s">
        <v>230</v>
      </c>
      <c r="C209" s="35" t="s">
        <v>1788</v>
      </c>
      <c r="D209" s="36" t="s">
        <v>1999</v>
      </c>
      <c r="E209" s="35">
        <v>1030579667</v>
      </c>
      <c r="F209" s="9" t="s">
        <v>19</v>
      </c>
      <c r="G209" s="51">
        <v>33069</v>
      </c>
      <c r="H209" s="35" t="s">
        <v>3602</v>
      </c>
      <c r="I209" s="8" t="s">
        <v>6823</v>
      </c>
      <c r="J209" s="8" t="s">
        <v>8593</v>
      </c>
      <c r="K209" s="56">
        <v>58780000</v>
      </c>
      <c r="L209" s="45">
        <v>45679.440613425926</v>
      </c>
      <c r="M209" s="45">
        <v>45689.5</v>
      </c>
      <c r="N209" s="57">
        <v>45991.999305555553</v>
      </c>
      <c r="O209" s="13">
        <v>302</v>
      </c>
      <c r="P209" s="11" t="s">
        <v>21</v>
      </c>
      <c r="Q209" s="52">
        <v>5878000</v>
      </c>
      <c r="R209" s="52">
        <v>52902000</v>
      </c>
      <c r="S209" s="53">
        <f t="shared" si="3"/>
        <v>0.1</v>
      </c>
      <c r="T209" s="8">
        <v>0</v>
      </c>
      <c r="U209" s="58" t="s">
        <v>7034</v>
      </c>
    </row>
    <row r="210" spans="1:21" s="7" customFormat="1" ht="67.5" x14ac:dyDescent="0.2">
      <c r="A210" s="60" t="s">
        <v>231</v>
      </c>
      <c r="B210" s="60" t="s">
        <v>231</v>
      </c>
      <c r="C210" s="35" t="s">
        <v>1789</v>
      </c>
      <c r="D210" s="36" t="s">
        <v>2000</v>
      </c>
      <c r="E210" s="35">
        <v>80813093</v>
      </c>
      <c r="F210" s="9" t="s">
        <v>19</v>
      </c>
      <c r="G210" s="51">
        <v>31019</v>
      </c>
      <c r="H210" s="35" t="s">
        <v>3679</v>
      </c>
      <c r="I210" s="8" t="s">
        <v>6823</v>
      </c>
      <c r="J210" s="8" t="s">
        <v>6827</v>
      </c>
      <c r="K210" s="56">
        <v>32960000</v>
      </c>
      <c r="L210" s="45">
        <v>45678.608819444446</v>
      </c>
      <c r="M210" s="45">
        <v>45684.333333333336</v>
      </c>
      <c r="N210" s="57">
        <v>45926.999305555553</v>
      </c>
      <c r="O210" s="13">
        <v>242</v>
      </c>
      <c r="P210" s="11" t="s">
        <v>21</v>
      </c>
      <c r="Q210" s="52">
        <v>4669333</v>
      </c>
      <c r="R210" s="52">
        <v>28290667</v>
      </c>
      <c r="S210" s="53">
        <f t="shared" si="3"/>
        <v>0.14166665655339805</v>
      </c>
      <c r="T210" s="8">
        <v>0</v>
      </c>
      <c r="U210" s="58" t="s">
        <v>7035</v>
      </c>
    </row>
    <row r="211" spans="1:21" s="7" customFormat="1" ht="56.25" x14ac:dyDescent="0.2">
      <c r="A211" s="60" t="s">
        <v>232</v>
      </c>
      <c r="B211" s="60" t="s">
        <v>232</v>
      </c>
      <c r="C211" s="35" t="s">
        <v>1788</v>
      </c>
      <c r="D211" s="36" t="s">
        <v>2001</v>
      </c>
      <c r="E211" s="35">
        <v>1128281251</v>
      </c>
      <c r="F211" s="9" t="s">
        <v>19</v>
      </c>
      <c r="G211" s="51">
        <v>32814</v>
      </c>
      <c r="H211" s="35" t="s">
        <v>3680</v>
      </c>
      <c r="I211" s="8" t="s">
        <v>6823</v>
      </c>
      <c r="J211" s="8" t="s">
        <v>8587</v>
      </c>
      <c r="K211" s="56">
        <v>36000000</v>
      </c>
      <c r="L211" s="45">
        <v>45677.736875000002</v>
      </c>
      <c r="M211" s="45">
        <v>45685.5</v>
      </c>
      <c r="N211" s="57">
        <v>45866.499305555553</v>
      </c>
      <c r="O211" s="13">
        <v>181</v>
      </c>
      <c r="P211" s="11" t="s">
        <v>21</v>
      </c>
      <c r="Q211" s="52">
        <v>6600000</v>
      </c>
      <c r="R211" s="52">
        <v>29400000</v>
      </c>
      <c r="S211" s="53">
        <f t="shared" si="3"/>
        <v>0.18333333333333332</v>
      </c>
      <c r="T211" s="8">
        <v>0</v>
      </c>
      <c r="U211" s="58" t="s">
        <v>7036</v>
      </c>
    </row>
    <row r="212" spans="1:21" s="7" customFormat="1" ht="67.5" x14ac:dyDescent="0.2">
      <c r="A212" s="60" t="s">
        <v>233</v>
      </c>
      <c r="B212" s="60" t="s">
        <v>233</v>
      </c>
      <c r="C212" s="35" t="s">
        <v>1788</v>
      </c>
      <c r="D212" s="36" t="s">
        <v>2002</v>
      </c>
      <c r="E212" s="35">
        <v>1026562773</v>
      </c>
      <c r="F212" s="9" t="s">
        <v>19</v>
      </c>
      <c r="G212" s="51">
        <v>32815</v>
      </c>
      <c r="H212" s="35" t="s">
        <v>3681</v>
      </c>
      <c r="I212" s="8" t="s">
        <v>6823</v>
      </c>
      <c r="J212" s="8" t="s">
        <v>6827</v>
      </c>
      <c r="K212" s="56">
        <v>36160000</v>
      </c>
      <c r="L212" s="45">
        <v>45678.408368055556</v>
      </c>
      <c r="M212" s="45">
        <v>45684.333333333336</v>
      </c>
      <c r="N212" s="57">
        <v>45926.999305555553</v>
      </c>
      <c r="O212" s="13">
        <v>242</v>
      </c>
      <c r="P212" s="11" t="s">
        <v>21</v>
      </c>
      <c r="Q212" s="52">
        <v>5122667</v>
      </c>
      <c r="R212" s="52">
        <v>31037333</v>
      </c>
      <c r="S212" s="53">
        <f t="shared" si="3"/>
        <v>0.14166667588495574</v>
      </c>
      <c r="T212" s="8">
        <v>0</v>
      </c>
      <c r="U212" s="58" t="s">
        <v>7037</v>
      </c>
    </row>
    <row r="213" spans="1:21" s="7" customFormat="1" ht="90" x14ac:dyDescent="0.2">
      <c r="A213" s="60" t="s">
        <v>234</v>
      </c>
      <c r="B213" s="60" t="s">
        <v>234</v>
      </c>
      <c r="C213" s="35" t="s">
        <v>1788</v>
      </c>
      <c r="D213" s="36" t="s">
        <v>2003</v>
      </c>
      <c r="E213" s="35">
        <v>1032414317</v>
      </c>
      <c r="F213" s="9" t="s">
        <v>19</v>
      </c>
      <c r="G213" s="51">
        <v>32243</v>
      </c>
      <c r="H213" s="35" t="s">
        <v>3682</v>
      </c>
      <c r="I213" s="8" t="s">
        <v>6823</v>
      </c>
      <c r="J213" s="8" t="s">
        <v>8589</v>
      </c>
      <c r="K213" s="56">
        <v>82586667</v>
      </c>
      <c r="L213" s="45">
        <v>45685.783761574072</v>
      </c>
      <c r="M213" s="45">
        <v>45694.5</v>
      </c>
      <c r="N213" s="57">
        <v>46017.999305555553</v>
      </c>
      <c r="O213" s="13">
        <v>323</v>
      </c>
      <c r="P213" s="11" t="s">
        <v>21</v>
      </c>
      <c r="Q213" s="52">
        <v>5826667</v>
      </c>
      <c r="R213" s="52">
        <v>76760000</v>
      </c>
      <c r="S213" s="53">
        <f t="shared" si="3"/>
        <v>7.0552150990667778E-2</v>
      </c>
      <c r="T213" s="8">
        <v>0</v>
      </c>
      <c r="U213" s="58" t="s">
        <v>7038</v>
      </c>
    </row>
    <row r="214" spans="1:21" s="7" customFormat="1" ht="67.5" x14ac:dyDescent="0.2">
      <c r="A214" s="60" t="s">
        <v>235</v>
      </c>
      <c r="B214" s="60" t="s">
        <v>235</v>
      </c>
      <c r="C214" s="35" t="s">
        <v>1788</v>
      </c>
      <c r="D214" s="36" t="s">
        <v>2004</v>
      </c>
      <c r="E214" s="35">
        <v>1033807117</v>
      </c>
      <c r="F214" s="9" t="s">
        <v>19</v>
      </c>
      <c r="G214" s="51">
        <v>35938</v>
      </c>
      <c r="H214" s="35" t="s">
        <v>3683</v>
      </c>
      <c r="I214" s="8" t="s">
        <v>6823</v>
      </c>
      <c r="J214" s="8" t="s">
        <v>8589</v>
      </c>
      <c r="K214" s="56">
        <v>34309167</v>
      </c>
      <c r="L214" s="45">
        <v>45687.37871527778</v>
      </c>
      <c r="M214" s="45">
        <v>45691.333333333336</v>
      </c>
      <c r="N214" s="57">
        <v>46020.499305555553</v>
      </c>
      <c r="O214" s="13">
        <v>329</v>
      </c>
      <c r="P214" s="11" t="s">
        <v>21</v>
      </c>
      <c r="Q214" s="52">
        <v>2744733</v>
      </c>
      <c r="R214" s="52">
        <v>31564434</v>
      </c>
      <c r="S214" s="53">
        <f t="shared" si="3"/>
        <v>7.9999989507177488E-2</v>
      </c>
      <c r="T214" s="8">
        <v>0</v>
      </c>
      <c r="U214" s="58" t="s">
        <v>7039</v>
      </c>
    </row>
    <row r="215" spans="1:21" s="7" customFormat="1" ht="101.25" x14ac:dyDescent="0.2">
      <c r="A215" s="60" t="s">
        <v>236</v>
      </c>
      <c r="B215" s="60" t="s">
        <v>236</v>
      </c>
      <c r="C215" s="35" t="s">
        <v>1789</v>
      </c>
      <c r="D215" s="36" t="s">
        <v>2005</v>
      </c>
      <c r="E215" s="35">
        <v>52718646</v>
      </c>
      <c r="F215" s="9" t="s">
        <v>19</v>
      </c>
      <c r="G215" s="51">
        <v>30076</v>
      </c>
      <c r="H215" s="35" t="s">
        <v>3684</v>
      </c>
      <c r="I215" s="8" t="s">
        <v>6823</v>
      </c>
      <c r="J215" s="8" t="s">
        <v>8597</v>
      </c>
      <c r="K215" s="56">
        <v>82500000</v>
      </c>
      <c r="L215" s="45">
        <v>45681.406215277777</v>
      </c>
      <c r="M215" s="45">
        <v>45688.333333333336</v>
      </c>
      <c r="N215" s="57">
        <v>46020.999305555553</v>
      </c>
      <c r="O215" s="13">
        <v>332</v>
      </c>
      <c r="P215" s="11" t="s">
        <v>21</v>
      </c>
      <c r="Q215" s="52">
        <v>7500000</v>
      </c>
      <c r="R215" s="52">
        <v>75000000</v>
      </c>
      <c r="S215" s="53">
        <f t="shared" si="3"/>
        <v>9.0909090909090912E-2</v>
      </c>
      <c r="T215" s="8">
        <v>0</v>
      </c>
      <c r="U215" s="58" t="s">
        <v>7040</v>
      </c>
    </row>
    <row r="216" spans="1:21" s="7" customFormat="1" ht="67.5" x14ac:dyDescent="0.2">
      <c r="A216" s="60" t="s">
        <v>237</v>
      </c>
      <c r="B216" s="60" t="s">
        <v>237</v>
      </c>
      <c r="C216" s="35" t="s">
        <v>1789</v>
      </c>
      <c r="D216" s="36" t="s">
        <v>2006</v>
      </c>
      <c r="E216" s="35">
        <v>52849017</v>
      </c>
      <c r="F216" s="9" t="s">
        <v>19</v>
      </c>
      <c r="G216" s="51">
        <v>29283</v>
      </c>
      <c r="H216" s="35" t="s">
        <v>3685</v>
      </c>
      <c r="I216" s="8" t="s">
        <v>6823</v>
      </c>
      <c r="J216" s="8" t="s">
        <v>8602</v>
      </c>
      <c r="K216" s="56">
        <v>73645000</v>
      </c>
      <c r="L216" s="45">
        <v>45684.611226851855</v>
      </c>
      <c r="M216" s="45">
        <v>45688.375</v>
      </c>
      <c r="N216" s="57">
        <v>46022.708333333336</v>
      </c>
      <c r="O216" s="13">
        <v>334</v>
      </c>
      <c r="P216" s="11" t="s">
        <v>21</v>
      </c>
      <c r="Q216" s="52">
        <v>6695000</v>
      </c>
      <c r="R216" s="52">
        <v>66950000</v>
      </c>
      <c r="S216" s="53">
        <f t="shared" si="3"/>
        <v>9.0909090909090912E-2</v>
      </c>
      <c r="T216" s="8">
        <v>0</v>
      </c>
      <c r="U216" s="58" t="s">
        <v>7041</v>
      </c>
    </row>
    <row r="217" spans="1:21" s="7" customFormat="1" ht="90" x14ac:dyDescent="0.2">
      <c r="A217" s="60" t="s">
        <v>238</v>
      </c>
      <c r="B217" s="60" t="s">
        <v>238</v>
      </c>
      <c r="C217" s="35" t="s">
        <v>1789</v>
      </c>
      <c r="D217" s="36" t="s">
        <v>2007</v>
      </c>
      <c r="E217" s="35">
        <v>53040667</v>
      </c>
      <c r="F217" s="9" t="s">
        <v>19</v>
      </c>
      <c r="G217" s="51">
        <v>31196</v>
      </c>
      <c r="H217" s="35" t="s">
        <v>3686</v>
      </c>
      <c r="I217" s="8" t="s">
        <v>6823</v>
      </c>
      <c r="J217" s="8" t="s">
        <v>8591</v>
      </c>
      <c r="K217" s="56">
        <v>35844000</v>
      </c>
      <c r="L217" s="45">
        <v>45684.608935185184</v>
      </c>
      <c r="M217" s="45">
        <v>45686.333333333336</v>
      </c>
      <c r="N217" s="57">
        <v>45866.999305555553</v>
      </c>
      <c r="O217" s="13">
        <v>180</v>
      </c>
      <c r="P217" s="11" t="s">
        <v>21</v>
      </c>
      <c r="Q217" s="52">
        <v>6372267</v>
      </c>
      <c r="R217" s="52">
        <v>29471733</v>
      </c>
      <c r="S217" s="53">
        <f t="shared" si="3"/>
        <v>0.17777778707733513</v>
      </c>
      <c r="T217" s="8">
        <v>0</v>
      </c>
      <c r="U217" s="58" t="s">
        <v>7042</v>
      </c>
    </row>
    <row r="218" spans="1:21" s="7" customFormat="1" ht="67.5" x14ac:dyDescent="0.2">
      <c r="A218" s="60" t="s">
        <v>239</v>
      </c>
      <c r="B218" s="60" t="s">
        <v>239</v>
      </c>
      <c r="C218" s="35" t="s">
        <v>1788</v>
      </c>
      <c r="D218" s="36" t="s">
        <v>2008</v>
      </c>
      <c r="E218" s="35">
        <v>1018418702</v>
      </c>
      <c r="F218" s="9" t="s">
        <v>19</v>
      </c>
      <c r="G218" s="51">
        <v>32391</v>
      </c>
      <c r="H218" s="35" t="s">
        <v>3687</v>
      </c>
      <c r="I218" s="8" t="s">
        <v>6823</v>
      </c>
      <c r="J218" s="8" t="s">
        <v>8589</v>
      </c>
      <c r="K218" s="56">
        <v>85500000</v>
      </c>
      <c r="L218" s="45">
        <v>45680.729849537034</v>
      </c>
      <c r="M218" s="45">
        <v>45681</v>
      </c>
      <c r="N218" s="57">
        <v>45969.999305555553</v>
      </c>
      <c r="O218" s="13">
        <v>288</v>
      </c>
      <c r="P218" s="11" t="s">
        <v>21</v>
      </c>
      <c r="Q218" s="52">
        <v>11100000</v>
      </c>
      <c r="R218" s="52">
        <v>74400000</v>
      </c>
      <c r="S218" s="53">
        <f t="shared" si="3"/>
        <v>0.12982456140350876</v>
      </c>
      <c r="T218" s="8">
        <v>0</v>
      </c>
      <c r="U218" s="58" t="s">
        <v>7043</v>
      </c>
    </row>
    <row r="219" spans="1:21" s="7" customFormat="1" ht="112.5" x14ac:dyDescent="0.2">
      <c r="A219" s="60" t="s">
        <v>240</v>
      </c>
      <c r="B219" s="60" t="s">
        <v>240</v>
      </c>
      <c r="C219" s="35" t="s">
        <v>1788</v>
      </c>
      <c r="D219" s="36" t="s">
        <v>2009</v>
      </c>
      <c r="E219" s="35">
        <v>1090433042</v>
      </c>
      <c r="F219" s="9" t="s">
        <v>19</v>
      </c>
      <c r="G219" s="51">
        <v>33344</v>
      </c>
      <c r="H219" s="35" t="s">
        <v>3688</v>
      </c>
      <c r="I219" s="8" t="s">
        <v>6823</v>
      </c>
      <c r="J219" s="8" t="s">
        <v>8602</v>
      </c>
      <c r="K219" s="56">
        <v>90000000</v>
      </c>
      <c r="L219" s="45">
        <v>45681.473564814813</v>
      </c>
      <c r="M219" s="45">
        <v>45684.333333333336</v>
      </c>
      <c r="N219" s="57">
        <v>45987.999305555553</v>
      </c>
      <c r="O219" s="13">
        <v>303</v>
      </c>
      <c r="P219" s="11" t="s">
        <v>21</v>
      </c>
      <c r="Q219" s="52">
        <v>10200000</v>
      </c>
      <c r="R219" s="52">
        <v>79800000</v>
      </c>
      <c r="S219" s="53">
        <f t="shared" si="3"/>
        <v>0.11333333333333333</v>
      </c>
      <c r="T219" s="8">
        <v>0</v>
      </c>
      <c r="U219" s="58" t="s">
        <v>7044</v>
      </c>
    </row>
    <row r="220" spans="1:21" s="7" customFormat="1" ht="45" x14ac:dyDescent="0.2">
      <c r="A220" s="60" t="s">
        <v>241</v>
      </c>
      <c r="B220" s="60" t="s">
        <v>241</v>
      </c>
      <c r="C220" s="35" t="s">
        <v>1788</v>
      </c>
      <c r="D220" s="36" t="s">
        <v>2010</v>
      </c>
      <c r="E220" s="35">
        <v>1032442828</v>
      </c>
      <c r="F220" s="9" t="s">
        <v>19</v>
      </c>
      <c r="G220" s="51">
        <v>33321</v>
      </c>
      <c r="H220" s="35" t="s">
        <v>3689</v>
      </c>
      <c r="I220" s="8" t="s">
        <v>6823</v>
      </c>
      <c r="J220" s="8" t="s">
        <v>8601</v>
      </c>
      <c r="K220" s="56">
        <v>66847000</v>
      </c>
      <c r="L220" s="45">
        <v>45680.869849537034</v>
      </c>
      <c r="M220" s="45">
        <v>45681.5</v>
      </c>
      <c r="N220" s="57">
        <v>46014.999305555553</v>
      </c>
      <c r="O220" s="13">
        <v>333</v>
      </c>
      <c r="P220" s="11" t="s">
        <v>21</v>
      </c>
      <c r="Q220" s="52">
        <v>7494967</v>
      </c>
      <c r="R220" s="52">
        <v>59352033</v>
      </c>
      <c r="S220" s="53">
        <f t="shared" si="3"/>
        <v>0.1121212171077236</v>
      </c>
      <c r="T220" s="8">
        <v>0</v>
      </c>
      <c r="U220" s="58" t="s">
        <v>7045</v>
      </c>
    </row>
    <row r="221" spans="1:21" s="7" customFormat="1" ht="56.25" x14ac:dyDescent="0.2">
      <c r="A221" s="60" t="s">
        <v>242</v>
      </c>
      <c r="B221" s="60" t="s">
        <v>242</v>
      </c>
      <c r="C221" s="35" t="s">
        <v>1789</v>
      </c>
      <c r="D221" s="36" t="s">
        <v>2011</v>
      </c>
      <c r="E221" s="35">
        <v>1030630254</v>
      </c>
      <c r="F221" s="9" t="s">
        <v>19</v>
      </c>
      <c r="G221" s="51">
        <v>34224</v>
      </c>
      <c r="H221" s="35" t="s">
        <v>3690</v>
      </c>
      <c r="I221" s="8" t="s">
        <v>6823</v>
      </c>
      <c r="J221" s="8" t="s">
        <v>8589</v>
      </c>
      <c r="K221" s="56">
        <v>32922500</v>
      </c>
      <c r="L221" s="45">
        <v>45686.312118055554</v>
      </c>
      <c r="M221" s="45">
        <v>45691.333333333336</v>
      </c>
      <c r="N221" s="57">
        <v>46020.499305555553</v>
      </c>
      <c r="O221" s="13">
        <v>329</v>
      </c>
      <c r="P221" s="11" t="s">
        <v>21</v>
      </c>
      <c r="Q221" s="52">
        <v>2633800</v>
      </c>
      <c r="R221" s="52">
        <v>30288700</v>
      </c>
      <c r="S221" s="53">
        <f t="shared" si="3"/>
        <v>0.08</v>
      </c>
      <c r="T221" s="8">
        <v>0</v>
      </c>
      <c r="U221" s="58" t="s">
        <v>7046</v>
      </c>
    </row>
    <row r="222" spans="1:21" s="7" customFormat="1" ht="67.5" x14ac:dyDescent="0.2">
      <c r="A222" s="60" t="s">
        <v>243</v>
      </c>
      <c r="B222" s="60" t="s">
        <v>243</v>
      </c>
      <c r="C222" s="35" t="s">
        <v>1788</v>
      </c>
      <c r="D222" s="36" t="s">
        <v>2012</v>
      </c>
      <c r="E222" s="35">
        <v>1032363613</v>
      </c>
      <c r="F222" s="9" t="s">
        <v>19</v>
      </c>
      <c r="G222" s="51">
        <v>31574</v>
      </c>
      <c r="H222" s="35" t="s">
        <v>3691</v>
      </c>
      <c r="I222" s="8" t="s">
        <v>6823</v>
      </c>
      <c r="J222" s="8" t="s">
        <v>8594</v>
      </c>
      <c r="K222" s="56">
        <v>106330333</v>
      </c>
      <c r="L222" s="45">
        <v>45685.774282407408</v>
      </c>
      <c r="M222" s="45">
        <v>45691.5</v>
      </c>
      <c r="N222" s="57">
        <v>46022.999305555553</v>
      </c>
      <c r="O222" s="13">
        <v>331</v>
      </c>
      <c r="P222" s="11" t="s">
        <v>21</v>
      </c>
      <c r="Q222" s="52">
        <v>8480333</v>
      </c>
      <c r="R222" s="52">
        <v>97850000</v>
      </c>
      <c r="S222" s="53">
        <f t="shared" si="3"/>
        <v>7.9754598342130653E-2</v>
      </c>
      <c r="T222" s="8">
        <v>0</v>
      </c>
      <c r="U222" s="58" t="s">
        <v>7047</v>
      </c>
    </row>
    <row r="223" spans="1:21" s="7" customFormat="1" ht="56.25" x14ac:dyDescent="0.2">
      <c r="A223" s="60" t="s">
        <v>244</v>
      </c>
      <c r="B223" s="60" t="s">
        <v>244</v>
      </c>
      <c r="C223" s="35" t="s">
        <v>1789</v>
      </c>
      <c r="D223" s="36" t="s">
        <v>2013</v>
      </c>
      <c r="E223" s="35">
        <v>1022421439</v>
      </c>
      <c r="F223" s="9" t="s">
        <v>19</v>
      </c>
      <c r="G223" s="51">
        <v>35384</v>
      </c>
      <c r="H223" s="35" t="s">
        <v>3692</v>
      </c>
      <c r="I223" s="8" t="s">
        <v>6823</v>
      </c>
      <c r="J223" s="8" t="s">
        <v>8602</v>
      </c>
      <c r="K223" s="56">
        <v>82400000</v>
      </c>
      <c r="L223" s="45">
        <v>45681.409849537034</v>
      </c>
      <c r="M223" s="45">
        <v>45691.333333333336</v>
      </c>
      <c r="N223" s="57">
        <v>45993.999305555553</v>
      </c>
      <c r="O223" s="13">
        <v>302</v>
      </c>
      <c r="P223" s="11" t="s">
        <v>21</v>
      </c>
      <c r="Q223" s="52">
        <v>7416000</v>
      </c>
      <c r="R223" s="52">
        <v>74984000</v>
      </c>
      <c r="S223" s="53">
        <f t="shared" si="3"/>
        <v>0.09</v>
      </c>
      <c r="T223" s="8">
        <v>0</v>
      </c>
      <c r="U223" s="58" t="s">
        <v>7048</v>
      </c>
    </row>
    <row r="224" spans="1:21" s="7" customFormat="1" ht="45" x14ac:dyDescent="0.2">
      <c r="A224" s="60" t="s">
        <v>245</v>
      </c>
      <c r="B224" s="60" t="s">
        <v>245</v>
      </c>
      <c r="C224" s="35" t="s">
        <v>1789</v>
      </c>
      <c r="D224" s="36" t="s">
        <v>2014</v>
      </c>
      <c r="E224" s="35">
        <v>1014186440</v>
      </c>
      <c r="F224" s="9" t="s">
        <v>19</v>
      </c>
      <c r="G224" s="51">
        <v>31802</v>
      </c>
      <c r="H224" s="35" t="s">
        <v>3693</v>
      </c>
      <c r="I224" s="8" t="s">
        <v>6823</v>
      </c>
      <c r="J224" s="8" t="s">
        <v>8602</v>
      </c>
      <c r="K224" s="56">
        <v>90000000</v>
      </c>
      <c r="L224" s="45">
        <v>45688.688738425924</v>
      </c>
      <c r="M224" s="45">
        <v>45693.333333333336</v>
      </c>
      <c r="N224" s="57">
        <v>45995.999305555553</v>
      </c>
      <c r="O224" s="13">
        <v>302</v>
      </c>
      <c r="P224" s="11" t="s">
        <v>21</v>
      </c>
      <c r="Q224" s="52">
        <v>7800000</v>
      </c>
      <c r="R224" s="52">
        <v>82200000</v>
      </c>
      <c r="S224" s="53">
        <f t="shared" si="3"/>
        <v>8.666666666666667E-2</v>
      </c>
      <c r="T224" s="8">
        <v>0</v>
      </c>
      <c r="U224" s="58" t="s">
        <v>7049</v>
      </c>
    </row>
    <row r="225" spans="1:21" s="7" customFormat="1" ht="56.25" x14ac:dyDescent="0.2">
      <c r="A225" s="60" t="s">
        <v>246</v>
      </c>
      <c r="B225" s="60" t="s">
        <v>246</v>
      </c>
      <c r="C225" s="35" t="s">
        <v>1788</v>
      </c>
      <c r="D225" s="36" t="s">
        <v>2015</v>
      </c>
      <c r="E225" s="35">
        <v>1049648331</v>
      </c>
      <c r="F225" s="9" t="s">
        <v>19</v>
      </c>
      <c r="G225" s="51">
        <v>35395</v>
      </c>
      <c r="H225" s="35" t="s">
        <v>3694</v>
      </c>
      <c r="I225" s="8" t="s">
        <v>6823</v>
      </c>
      <c r="J225" s="8" t="s">
        <v>8589</v>
      </c>
      <c r="K225" s="56">
        <v>41321042</v>
      </c>
      <c r="L225" s="45">
        <v>45681.465381944443</v>
      </c>
      <c r="M225" s="45">
        <v>45691.5</v>
      </c>
      <c r="N225" s="57">
        <v>46016.499305555553</v>
      </c>
      <c r="O225" s="13">
        <v>325</v>
      </c>
      <c r="P225" s="11" t="s">
        <v>21</v>
      </c>
      <c r="Q225" s="52">
        <v>3305683</v>
      </c>
      <c r="R225" s="52">
        <v>38015359</v>
      </c>
      <c r="S225" s="53">
        <f t="shared" si="3"/>
        <v>7.9999991287731803E-2</v>
      </c>
      <c r="T225" s="8">
        <v>0</v>
      </c>
      <c r="U225" s="58" t="s">
        <v>7050</v>
      </c>
    </row>
    <row r="226" spans="1:21" s="7" customFormat="1" ht="101.25" x14ac:dyDescent="0.2">
      <c r="A226" s="60" t="s">
        <v>247</v>
      </c>
      <c r="B226" s="60" t="s">
        <v>247</v>
      </c>
      <c r="C226" s="35" t="s">
        <v>1788</v>
      </c>
      <c r="D226" s="36" t="s">
        <v>2016</v>
      </c>
      <c r="E226" s="35">
        <v>1033767579</v>
      </c>
      <c r="F226" s="9" t="s">
        <v>19</v>
      </c>
      <c r="G226" s="51">
        <v>34577</v>
      </c>
      <c r="H226" s="35" t="s">
        <v>3695</v>
      </c>
      <c r="I226" s="8" t="s">
        <v>6823</v>
      </c>
      <c r="J226" s="8" t="s">
        <v>8589</v>
      </c>
      <c r="K226" s="56">
        <v>30900000</v>
      </c>
      <c r="L226" s="45">
        <v>45681.464571759258</v>
      </c>
      <c r="M226" s="45">
        <v>45691.5</v>
      </c>
      <c r="N226" s="57">
        <v>45838.999305555553</v>
      </c>
      <c r="O226" s="13">
        <v>147</v>
      </c>
      <c r="P226" s="11" t="s">
        <v>21</v>
      </c>
      <c r="Q226" s="52">
        <v>5356000</v>
      </c>
      <c r="R226" s="52">
        <v>25544000</v>
      </c>
      <c r="S226" s="53">
        <f t="shared" si="3"/>
        <v>0.17333333333333334</v>
      </c>
      <c r="T226" s="8">
        <v>0</v>
      </c>
      <c r="U226" s="58" t="s">
        <v>7051</v>
      </c>
    </row>
    <row r="227" spans="1:21" s="7" customFormat="1" ht="78.75" x14ac:dyDescent="0.2">
      <c r="A227" s="60" t="s">
        <v>248</v>
      </c>
      <c r="B227" s="60" t="s">
        <v>248</v>
      </c>
      <c r="C227" s="35" t="s">
        <v>1788</v>
      </c>
      <c r="D227" s="36" t="s">
        <v>2017</v>
      </c>
      <c r="E227" s="35">
        <v>79950905</v>
      </c>
      <c r="F227" s="9" t="s">
        <v>19</v>
      </c>
      <c r="G227" s="51">
        <v>28869</v>
      </c>
      <c r="H227" s="35" t="s">
        <v>3696</v>
      </c>
      <c r="I227" s="8" t="s">
        <v>6823</v>
      </c>
      <c r="J227" s="8" t="s">
        <v>8603</v>
      </c>
      <c r="K227" s="56">
        <v>82782266</v>
      </c>
      <c r="L227" s="45">
        <v>45686.316423611112</v>
      </c>
      <c r="M227" s="45">
        <v>45691.333333333336</v>
      </c>
      <c r="N227" s="57">
        <v>46022.999305555553</v>
      </c>
      <c r="O227" s="13">
        <v>331</v>
      </c>
      <c r="P227" s="11" t="s">
        <v>21</v>
      </c>
      <c r="Q227" s="52">
        <v>0</v>
      </c>
      <c r="R227" s="52">
        <v>82782266</v>
      </c>
      <c r="S227" s="53">
        <f t="shared" si="3"/>
        <v>0</v>
      </c>
      <c r="T227" s="8">
        <v>0</v>
      </c>
      <c r="U227" s="58" t="s">
        <v>7052</v>
      </c>
    </row>
    <row r="228" spans="1:21" s="7" customFormat="1" ht="45" x14ac:dyDescent="0.2">
      <c r="A228" s="60" t="s">
        <v>249</v>
      </c>
      <c r="B228" s="60" t="s">
        <v>249</v>
      </c>
      <c r="C228" s="35" t="s">
        <v>1789</v>
      </c>
      <c r="D228" s="36" t="s">
        <v>2018</v>
      </c>
      <c r="E228" s="35">
        <v>1031156708</v>
      </c>
      <c r="F228" s="9" t="s">
        <v>19</v>
      </c>
      <c r="G228" s="51">
        <v>34632</v>
      </c>
      <c r="H228" s="35" t="s">
        <v>3697</v>
      </c>
      <c r="I228" s="8" t="s">
        <v>6823</v>
      </c>
      <c r="J228" s="8" t="s">
        <v>8602</v>
      </c>
      <c r="K228" s="56">
        <v>65000000</v>
      </c>
      <c r="L228" s="45">
        <v>45684.526875000003</v>
      </c>
      <c r="M228" s="45">
        <v>45692</v>
      </c>
      <c r="N228" s="57">
        <v>45994.999305555553</v>
      </c>
      <c r="O228" s="13">
        <v>302</v>
      </c>
      <c r="P228" s="11" t="s">
        <v>21</v>
      </c>
      <c r="Q228" s="52">
        <v>5850000</v>
      </c>
      <c r="R228" s="52">
        <v>59150000</v>
      </c>
      <c r="S228" s="53">
        <f t="shared" si="3"/>
        <v>0.09</v>
      </c>
      <c r="T228" s="8">
        <v>0</v>
      </c>
      <c r="U228" s="58" t="s">
        <v>7053</v>
      </c>
    </row>
    <row r="229" spans="1:21" s="7" customFormat="1" ht="67.5" x14ac:dyDescent="0.2">
      <c r="A229" s="60" t="s">
        <v>250</v>
      </c>
      <c r="B229" s="60" t="s">
        <v>250</v>
      </c>
      <c r="C229" s="35" t="s">
        <v>1789</v>
      </c>
      <c r="D229" s="36" t="s">
        <v>2019</v>
      </c>
      <c r="E229" s="35">
        <v>1032476160</v>
      </c>
      <c r="F229" s="9" t="s">
        <v>19</v>
      </c>
      <c r="G229" s="51">
        <v>35017</v>
      </c>
      <c r="H229" s="35" t="s">
        <v>3698</v>
      </c>
      <c r="I229" s="8" t="s">
        <v>6823</v>
      </c>
      <c r="J229" s="8" t="s">
        <v>8602</v>
      </c>
      <c r="K229" s="56">
        <v>31930000</v>
      </c>
      <c r="L229" s="45">
        <v>45680.868379629632</v>
      </c>
      <c r="M229" s="45">
        <v>45694</v>
      </c>
      <c r="N229" s="57">
        <v>45996.999305555553</v>
      </c>
      <c r="O229" s="13">
        <v>302</v>
      </c>
      <c r="P229" s="11" t="s">
        <v>21</v>
      </c>
      <c r="Q229" s="52">
        <v>2660833</v>
      </c>
      <c r="R229" s="52">
        <v>29269167</v>
      </c>
      <c r="S229" s="53">
        <f t="shared" si="3"/>
        <v>8.3333322893830247E-2</v>
      </c>
      <c r="T229" s="8">
        <v>0</v>
      </c>
      <c r="U229" s="58" t="s">
        <v>7054</v>
      </c>
    </row>
    <row r="230" spans="1:21" s="7" customFormat="1" ht="90" x14ac:dyDescent="0.2">
      <c r="A230" s="60" t="s">
        <v>1779</v>
      </c>
      <c r="B230" s="60" t="s">
        <v>251</v>
      </c>
      <c r="C230" s="35" t="s">
        <v>1789</v>
      </c>
      <c r="D230" s="36" t="s">
        <v>2020</v>
      </c>
      <c r="E230" s="35">
        <v>1013598456</v>
      </c>
      <c r="F230" s="9" t="s">
        <v>19</v>
      </c>
      <c r="G230" s="51">
        <v>32370</v>
      </c>
      <c r="H230" s="35" t="s">
        <v>3699</v>
      </c>
      <c r="I230" s="8" t="s">
        <v>6823</v>
      </c>
      <c r="J230" s="8" t="s">
        <v>8604</v>
      </c>
      <c r="K230" s="56">
        <v>61748500</v>
      </c>
      <c r="L230" s="45">
        <v>45684.609699074077</v>
      </c>
      <c r="M230" s="45">
        <v>45692.333333333336</v>
      </c>
      <c r="N230" s="57">
        <v>46022.999305555553</v>
      </c>
      <c r="O230" s="13">
        <v>330</v>
      </c>
      <c r="P230" s="11" t="s">
        <v>21</v>
      </c>
      <c r="Q230" s="52">
        <v>5052150</v>
      </c>
      <c r="R230" s="52">
        <v>56696350</v>
      </c>
      <c r="S230" s="53">
        <f t="shared" si="3"/>
        <v>8.1818181818181818E-2</v>
      </c>
      <c r="T230" s="8">
        <v>0</v>
      </c>
      <c r="U230" s="58" t="s">
        <v>7055</v>
      </c>
    </row>
    <row r="231" spans="1:21" s="7" customFormat="1" ht="56.25" x14ac:dyDescent="0.2">
      <c r="A231" s="60" t="s">
        <v>252</v>
      </c>
      <c r="B231" s="60" t="s">
        <v>252</v>
      </c>
      <c r="C231" s="35" t="s">
        <v>1788</v>
      </c>
      <c r="D231" s="36" t="s">
        <v>2021</v>
      </c>
      <c r="E231" s="35">
        <v>1116250605</v>
      </c>
      <c r="F231" s="9" t="s">
        <v>19</v>
      </c>
      <c r="G231" s="51">
        <v>33343</v>
      </c>
      <c r="H231" s="35" t="s">
        <v>3700</v>
      </c>
      <c r="I231" s="8" t="s">
        <v>6823</v>
      </c>
      <c r="J231" s="8" t="s">
        <v>8594</v>
      </c>
      <c r="K231" s="56">
        <v>46350000</v>
      </c>
      <c r="L231" s="45">
        <v>45679.888657407406</v>
      </c>
      <c r="M231" s="45">
        <v>45680.5</v>
      </c>
      <c r="N231" s="57">
        <v>45860.999305555553</v>
      </c>
      <c r="O231" s="13">
        <v>180</v>
      </c>
      <c r="P231" s="11" t="s">
        <v>21</v>
      </c>
      <c r="Q231" s="52">
        <v>9785000</v>
      </c>
      <c r="R231" s="52">
        <v>36565000</v>
      </c>
      <c r="S231" s="53">
        <f t="shared" si="3"/>
        <v>0.21111111111111111</v>
      </c>
      <c r="T231" s="8">
        <v>0</v>
      </c>
      <c r="U231" s="58" t="s">
        <v>7056</v>
      </c>
    </row>
    <row r="232" spans="1:21" s="7" customFormat="1" ht="90" x14ac:dyDescent="0.2">
      <c r="A232" s="60" t="s">
        <v>253</v>
      </c>
      <c r="B232" s="60" t="s">
        <v>253</v>
      </c>
      <c r="C232" s="35" t="s">
        <v>1789</v>
      </c>
      <c r="D232" s="36" t="s">
        <v>2022</v>
      </c>
      <c r="E232" s="35">
        <v>1000134535</v>
      </c>
      <c r="F232" s="9" t="s">
        <v>19</v>
      </c>
      <c r="G232" s="51">
        <v>36749</v>
      </c>
      <c r="H232" s="35" t="s">
        <v>3701</v>
      </c>
      <c r="I232" s="8" t="s">
        <v>6823</v>
      </c>
      <c r="J232" s="8" t="s">
        <v>8601</v>
      </c>
      <c r="K232" s="56">
        <v>22575000</v>
      </c>
      <c r="L232" s="45">
        <v>45680.873877314814</v>
      </c>
      <c r="M232" s="45">
        <v>45685.999305555553</v>
      </c>
      <c r="N232" s="57">
        <v>46003.999305555553</v>
      </c>
      <c r="O232" s="13">
        <v>318</v>
      </c>
      <c r="P232" s="11" t="s">
        <v>21</v>
      </c>
      <c r="Q232" s="52">
        <v>2365000</v>
      </c>
      <c r="R232" s="52">
        <v>20210000</v>
      </c>
      <c r="S232" s="53">
        <f t="shared" si="3"/>
        <v>0.10476190476190476</v>
      </c>
      <c r="T232" s="8">
        <v>0</v>
      </c>
      <c r="U232" s="58" t="s">
        <v>7057</v>
      </c>
    </row>
    <row r="233" spans="1:21" s="7" customFormat="1" ht="78.75" x14ac:dyDescent="0.2">
      <c r="A233" s="60" t="s">
        <v>254</v>
      </c>
      <c r="B233" s="60" t="s">
        <v>254</v>
      </c>
      <c r="C233" s="35" t="s">
        <v>1788</v>
      </c>
      <c r="D233" s="36" t="s">
        <v>2023</v>
      </c>
      <c r="E233" s="35">
        <v>80117750</v>
      </c>
      <c r="F233" s="9" t="s">
        <v>19</v>
      </c>
      <c r="G233" s="51">
        <v>30344</v>
      </c>
      <c r="H233" s="35" t="s">
        <v>3702</v>
      </c>
      <c r="I233" s="8" t="s">
        <v>6823</v>
      </c>
      <c r="J233" s="8" t="s">
        <v>8589</v>
      </c>
      <c r="K233" s="56">
        <v>57085600</v>
      </c>
      <c r="L233" s="45">
        <v>45680.731863425928</v>
      </c>
      <c r="M233" s="45">
        <v>45691.333333333336</v>
      </c>
      <c r="N233" s="57">
        <v>46007.499305555553</v>
      </c>
      <c r="O233" s="13">
        <v>316</v>
      </c>
      <c r="P233" s="11" t="s">
        <v>21</v>
      </c>
      <c r="Q233" s="52">
        <v>4757133</v>
      </c>
      <c r="R233" s="52">
        <v>52328467</v>
      </c>
      <c r="S233" s="53">
        <f t="shared" si="3"/>
        <v>8.3333327494149137E-2</v>
      </c>
      <c r="T233" s="8">
        <v>0</v>
      </c>
      <c r="U233" s="58" t="s">
        <v>7058</v>
      </c>
    </row>
    <row r="234" spans="1:21" s="7" customFormat="1" ht="56.25" x14ac:dyDescent="0.2">
      <c r="A234" s="60" t="s">
        <v>255</v>
      </c>
      <c r="B234" s="60" t="s">
        <v>255</v>
      </c>
      <c r="C234" s="35" t="s">
        <v>1788</v>
      </c>
      <c r="D234" s="36" t="s">
        <v>2024</v>
      </c>
      <c r="E234" s="35">
        <v>79797648</v>
      </c>
      <c r="F234" s="9" t="s">
        <v>19</v>
      </c>
      <c r="G234" s="51">
        <v>28809</v>
      </c>
      <c r="H234" s="35" t="s">
        <v>3703</v>
      </c>
      <c r="I234" s="8" t="s">
        <v>6823</v>
      </c>
      <c r="J234" s="8" t="s">
        <v>8588</v>
      </c>
      <c r="K234" s="56">
        <v>76692000</v>
      </c>
      <c r="L234" s="45">
        <v>45680.745324074072</v>
      </c>
      <c r="M234" s="45">
        <v>45689.5</v>
      </c>
      <c r="N234" s="57">
        <v>46021.958333333336</v>
      </c>
      <c r="O234" s="13">
        <v>332</v>
      </c>
      <c r="P234" s="11" t="s">
        <v>21</v>
      </c>
      <c r="Q234" s="52">
        <v>6972000</v>
      </c>
      <c r="R234" s="52">
        <v>69720000</v>
      </c>
      <c r="S234" s="53">
        <f t="shared" si="3"/>
        <v>9.0909090909090912E-2</v>
      </c>
      <c r="T234" s="8">
        <v>1</v>
      </c>
      <c r="U234" s="58" t="s">
        <v>7059</v>
      </c>
    </row>
    <row r="235" spans="1:21" s="7" customFormat="1" ht="56.25" x14ac:dyDescent="0.2">
      <c r="A235" s="60" t="s">
        <v>256</v>
      </c>
      <c r="B235" s="60" t="s">
        <v>256</v>
      </c>
      <c r="C235" s="35" t="s">
        <v>1788</v>
      </c>
      <c r="D235" s="36" t="s">
        <v>2025</v>
      </c>
      <c r="E235" s="35">
        <v>1049630666</v>
      </c>
      <c r="F235" s="9" t="s">
        <v>19</v>
      </c>
      <c r="G235" s="51">
        <v>33807</v>
      </c>
      <c r="H235" s="35" t="s">
        <v>3704</v>
      </c>
      <c r="I235" s="8" t="s">
        <v>6823</v>
      </c>
      <c r="J235" s="8" t="s">
        <v>8593</v>
      </c>
      <c r="K235" s="56">
        <v>46725000</v>
      </c>
      <c r="L235" s="45">
        <v>45680.747094907405</v>
      </c>
      <c r="M235" s="45">
        <v>45689.5</v>
      </c>
      <c r="N235" s="57">
        <v>46006.958333333336</v>
      </c>
      <c r="O235" s="13">
        <v>317</v>
      </c>
      <c r="P235" s="11" t="s">
        <v>21</v>
      </c>
      <c r="Q235" s="52">
        <v>4450000</v>
      </c>
      <c r="R235" s="52">
        <v>42275000</v>
      </c>
      <c r="S235" s="53">
        <f t="shared" si="3"/>
        <v>9.5238095238095233E-2</v>
      </c>
      <c r="T235" s="8">
        <v>0</v>
      </c>
      <c r="U235" s="58" t="s">
        <v>7060</v>
      </c>
    </row>
    <row r="236" spans="1:21" s="7" customFormat="1" ht="56.25" x14ac:dyDescent="0.2">
      <c r="A236" s="60" t="s">
        <v>257</v>
      </c>
      <c r="B236" s="60" t="s">
        <v>257</v>
      </c>
      <c r="C236" s="35" t="s">
        <v>1789</v>
      </c>
      <c r="D236" s="36" t="s">
        <v>2026</v>
      </c>
      <c r="E236" s="35">
        <v>8798024</v>
      </c>
      <c r="F236" s="9" t="s">
        <v>19</v>
      </c>
      <c r="G236" s="51">
        <v>29314</v>
      </c>
      <c r="H236" s="35" t="s">
        <v>3676</v>
      </c>
      <c r="I236" s="8" t="s">
        <v>6823</v>
      </c>
      <c r="J236" s="8" t="s">
        <v>8599</v>
      </c>
      <c r="K236" s="56">
        <v>24985000</v>
      </c>
      <c r="L236" s="45">
        <v>45680.74459490741</v>
      </c>
      <c r="M236" s="45">
        <v>45689.5</v>
      </c>
      <c r="N236" s="57">
        <v>45976.958333333336</v>
      </c>
      <c r="O236" s="13">
        <v>287</v>
      </c>
      <c r="P236" s="11" t="s">
        <v>21</v>
      </c>
      <c r="Q236" s="52">
        <v>2630000</v>
      </c>
      <c r="R236" s="52">
        <v>22355000</v>
      </c>
      <c r="S236" s="53">
        <f t="shared" si="3"/>
        <v>0.10526315789473684</v>
      </c>
      <c r="T236" s="8">
        <v>0</v>
      </c>
      <c r="U236" s="58" t="s">
        <v>7061</v>
      </c>
    </row>
    <row r="237" spans="1:21" s="7" customFormat="1" ht="67.5" x14ac:dyDescent="0.2">
      <c r="A237" s="60" t="s">
        <v>258</v>
      </c>
      <c r="B237" s="60" t="s">
        <v>258</v>
      </c>
      <c r="C237" s="35" t="s">
        <v>1789</v>
      </c>
      <c r="D237" s="36" t="s">
        <v>2027</v>
      </c>
      <c r="E237" s="35">
        <v>52381644</v>
      </c>
      <c r="F237" s="9" t="s">
        <v>19</v>
      </c>
      <c r="G237" s="51">
        <v>28363</v>
      </c>
      <c r="H237" s="35" t="s">
        <v>3622</v>
      </c>
      <c r="I237" s="8" t="s">
        <v>6823</v>
      </c>
      <c r="J237" s="8" t="s">
        <v>8587</v>
      </c>
      <c r="K237" s="56">
        <v>60996000</v>
      </c>
      <c r="L237" s="45">
        <v>45673.602685185186</v>
      </c>
      <c r="M237" s="45">
        <v>45679.5</v>
      </c>
      <c r="N237" s="57">
        <v>46022.958333333336</v>
      </c>
      <c r="O237" s="13">
        <v>343</v>
      </c>
      <c r="P237" s="11" t="s">
        <v>21</v>
      </c>
      <c r="Q237" s="52">
        <v>6637800</v>
      </c>
      <c r="R237" s="52">
        <v>0</v>
      </c>
      <c r="S237" s="53">
        <f t="shared" si="3"/>
        <v>0.10882352941176471</v>
      </c>
      <c r="T237" s="8">
        <v>1</v>
      </c>
      <c r="U237" s="58" t="s">
        <v>7062</v>
      </c>
    </row>
    <row r="238" spans="1:21" s="7" customFormat="1" ht="56.25" x14ac:dyDescent="0.2">
      <c r="A238" s="60" t="s">
        <v>259</v>
      </c>
      <c r="B238" s="60" t="s">
        <v>259</v>
      </c>
      <c r="C238" s="35" t="s">
        <v>1789</v>
      </c>
      <c r="D238" s="36" t="s">
        <v>2028</v>
      </c>
      <c r="E238" s="35">
        <v>80512521</v>
      </c>
      <c r="F238" s="9" t="s">
        <v>19</v>
      </c>
      <c r="G238" s="51">
        <v>26914</v>
      </c>
      <c r="H238" s="35" t="s">
        <v>3705</v>
      </c>
      <c r="I238" s="8" t="s">
        <v>6823</v>
      </c>
      <c r="J238" s="8" t="s">
        <v>8599</v>
      </c>
      <c r="K238" s="56">
        <v>24985000</v>
      </c>
      <c r="L238" s="45">
        <v>45680.743750000001</v>
      </c>
      <c r="M238" s="45">
        <v>45689.5</v>
      </c>
      <c r="N238" s="57">
        <v>45976.958333333336</v>
      </c>
      <c r="O238" s="13">
        <v>287</v>
      </c>
      <c r="P238" s="11" t="s">
        <v>21</v>
      </c>
      <c r="Q238" s="52">
        <v>2630000</v>
      </c>
      <c r="R238" s="52">
        <v>22355000</v>
      </c>
      <c r="S238" s="53">
        <f t="shared" si="3"/>
        <v>0.10526315789473684</v>
      </c>
      <c r="T238" s="8">
        <v>0</v>
      </c>
      <c r="U238" s="58" t="s">
        <v>7063</v>
      </c>
    </row>
    <row r="239" spans="1:21" s="7" customFormat="1" ht="78.75" x14ac:dyDescent="0.2">
      <c r="A239" s="60" t="s">
        <v>260</v>
      </c>
      <c r="B239" s="60" t="s">
        <v>260</v>
      </c>
      <c r="C239" s="35" t="s">
        <v>1788</v>
      </c>
      <c r="D239" s="36" t="s">
        <v>2029</v>
      </c>
      <c r="E239" s="35">
        <v>1018409053</v>
      </c>
      <c r="F239" s="9" t="s">
        <v>19</v>
      </c>
      <c r="G239" s="51">
        <v>31823</v>
      </c>
      <c r="H239" s="35" t="s">
        <v>3706</v>
      </c>
      <c r="I239" s="8" t="s">
        <v>6823</v>
      </c>
      <c r="J239" s="8" t="s">
        <v>8605</v>
      </c>
      <c r="K239" s="56">
        <v>109176833</v>
      </c>
      <c r="L239" s="45">
        <v>45678.412916666668</v>
      </c>
      <c r="M239" s="45">
        <v>45684.5</v>
      </c>
      <c r="N239" s="57">
        <v>46022.999305555553</v>
      </c>
      <c r="O239" s="13">
        <v>338</v>
      </c>
      <c r="P239" s="11" t="s">
        <v>21</v>
      </c>
      <c r="Q239" s="52">
        <v>11205833</v>
      </c>
      <c r="R239" s="52">
        <v>97971000</v>
      </c>
      <c r="S239" s="53">
        <f t="shared" si="3"/>
        <v>0.10263929344790575</v>
      </c>
      <c r="T239" s="8">
        <v>0</v>
      </c>
      <c r="U239" s="58" t="s">
        <v>7064</v>
      </c>
    </row>
    <row r="240" spans="1:21" s="7" customFormat="1" ht="67.5" x14ac:dyDescent="0.2">
      <c r="A240" s="60" t="s">
        <v>261</v>
      </c>
      <c r="B240" s="60" t="s">
        <v>261</v>
      </c>
      <c r="C240" s="35" t="s">
        <v>1789</v>
      </c>
      <c r="D240" s="36" t="s">
        <v>2030</v>
      </c>
      <c r="E240" s="35">
        <v>52700112</v>
      </c>
      <c r="F240" s="9" t="s">
        <v>19</v>
      </c>
      <c r="G240" s="51">
        <v>29609</v>
      </c>
      <c r="H240" s="35" t="s">
        <v>3707</v>
      </c>
      <c r="I240" s="8" t="s">
        <v>6823</v>
      </c>
      <c r="J240" s="8" t="s">
        <v>8602</v>
      </c>
      <c r="K240" s="56">
        <v>55119996</v>
      </c>
      <c r="L240" s="45">
        <v>45680.873067129629</v>
      </c>
      <c r="M240" s="45">
        <v>45689</v>
      </c>
      <c r="N240" s="57">
        <v>45961.999305555553</v>
      </c>
      <c r="O240" s="13">
        <v>272</v>
      </c>
      <c r="P240" s="11" t="s">
        <v>21</v>
      </c>
      <c r="Q240" s="52">
        <v>6124444</v>
      </c>
      <c r="R240" s="52">
        <v>48995552</v>
      </c>
      <c r="S240" s="53">
        <f t="shared" si="3"/>
        <v>0.1111111111111111</v>
      </c>
      <c r="T240" s="8">
        <v>0</v>
      </c>
      <c r="U240" s="58" t="s">
        <v>7065</v>
      </c>
    </row>
    <row r="241" spans="1:21" s="7" customFormat="1" ht="78.75" x14ac:dyDescent="0.2">
      <c r="A241" s="60" t="s">
        <v>262</v>
      </c>
      <c r="B241" s="60" t="s">
        <v>262</v>
      </c>
      <c r="C241" s="35" t="s">
        <v>1789</v>
      </c>
      <c r="D241" s="36" t="s">
        <v>2031</v>
      </c>
      <c r="E241" s="35">
        <v>1031138133</v>
      </c>
      <c r="F241" s="9" t="s">
        <v>19</v>
      </c>
      <c r="G241" s="51">
        <v>33726</v>
      </c>
      <c r="H241" s="35" t="s">
        <v>3708</v>
      </c>
      <c r="I241" s="8" t="s">
        <v>6823</v>
      </c>
      <c r="J241" s="8" t="s">
        <v>8598</v>
      </c>
      <c r="K241" s="56">
        <v>39567000</v>
      </c>
      <c r="L241" s="45">
        <v>45680.730428240742</v>
      </c>
      <c r="M241" s="45">
        <v>45692.5</v>
      </c>
      <c r="N241" s="57">
        <v>46022.499305555553</v>
      </c>
      <c r="O241" s="13">
        <v>330</v>
      </c>
      <c r="P241" s="11" t="s">
        <v>21</v>
      </c>
      <c r="Q241" s="52">
        <v>0</v>
      </c>
      <c r="R241" s="52">
        <v>39567000</v>
      </c>
      <c r="S241" s="53">
        <f t="shared" si="3"/>
        <v>0</v>
      </c>
      <c r="T241" s="8">
        <v>0</v>
      </c>
      <c r="U241" s="58" t="s">
        <v>7066</v>
      </c>
    </row>
    <row r="242" spans="1:21" s="7" customFormat="1" ht="101.25" x14ac:dyDescent="0.2">
      <c r="A242" s="60" t="s">
        <v>263</v>
      </c>
      <c r="B242" s="60" t="s">
        <v>263</v>
      </c>
      <c r="C242" s="35" t="s">
        <v>1788</v>
      </c>
      <c r="D242" s="36" t="s">
        <v>2032</v>
      </c>
      <c r="E242" s="35">
        <v>1104703015</v>
      </c>
      <c r="F242" s="9" t="s">
        <v>19</v>
      </c>
      <c r="G242" s="51">
        <v>33191</v>
      </c>
      <c r="H242" s="35" t="s">
        <v>3709</v>
      </c>
      <c r="I242" s="8" t="s">
        <v>6823</v>
      </c>
      <c r="J242" s="8" t="s">
        <v>8587</v>
      </c>
      <c r="K242" s="56">
        <v>73292267</v>
      </c>
      <c r="L242" s="45">
        <v>45679.56689814815</v>
      </c>
      <c r="M242" s="45">
        <v>45680.5</v>
      </c>
      <c r="N242" s="57">
        <v>46022.999305555553</v>
      </c>
      <c r="O242" s="13">
        <v>342</v>
      </c>
      <c r="P242" s="11" t="s">
        <v>21</v>
      </c>
      <c r="Q242" s="52">
        <v>8382400</v>
      </c>
      <c r="R242" s="52">
        <v>64909867</v>
      </c>
      <c r="S242" s="53">
        <f t="shared" si="3"/>
        <v>0.11436950094612301</v>
      </c>
      <c r="T242" s="8">
        <v>0</v>
      </c>
      <c r="U242" s="58" t="s">
        <v>7067</v>
      </c>
    </row>
    <row r="243" spans="1:21" s="7" customFormat="1" ht="67.5" x14ac:dyDescent="0.2">
      <c r="A243" s="60" t="s">
        <v>264</v>
      </c>
      <c r="B243" s="60" t="s">
        <v>264</v>
      </c>
      <c r="C243" s="35" t="s">
        <v>1788</v>
      </c>
      <c r="D243" s="36" t="s">
        <v>2033</v>
      </c>
      <c r="E243" s="35">
        <v>1032368108</v>
      </c>
      <c r="F243" s="9" t="s">
        <v>19</v>
      </c>
      <c r="G243" s="51">
        <v>31637</v>
      </c>
      <c r="H243" s="35" t="s">
        <v>3710</v>
      </c>
      <c r="I243" s="8" t="s">
        <v>6823</v>
      </c>
      <c r="J243" s="8" t="s">
        <v>8588</v>
      </c>
      <c r="K243" s="56">
        <v>57445500</v>
      </c>
      <c r="L243" s="45">
        <v>45684.527199074073</v>
      </c>
      <c r="M243" s="45">
        <v>45689.5</v>
      </c>
      <c r="N243" s="57">
        <v>46006.999305555553</v>
      </c>
      <c r="O243" s="13">
        <v>317</v>
      </c>
      <c r="P243" s="11" t="s">
        <v>21</v>
      </c>
      <c r="Q243" s="52">
        <v>5471000</v>
      </c>
      <c r="R243" s="52">
        <v>51974500</v>
      </c>
      <c r="S243" s="53">
        <f t="shared" si="3"/>
        <v>9.5238095238095233E-2</v>
      </c>
      <c r="T243" s="8">
        <v>0</v>
      </c>
      <c r="U243" s="58" t="s">
        <v>7068</v>
      </c>
    </row>
    <row r="244" spans="1:21" s="7" customFormat="1" ht="78.75" x14ac:dyDescent="0.2">
      <c r="A244" s="60" t="s">
        <v>265</v>
      </c>
      <c r="B244" s="60" t="s">
        <v>265</v>
      </c>
      <c r="C244" s="35" t="s">
        <v>1788</v>
      </c>
      <c r="D244" s="36" t="s">
        <v>2034</v>
      </c>
      <c r="E244" s="35">
        <v>52171698</v>
      </c>
      <c r="F244" s="9" t="s">
        <v>19</v>
      </c>
      <c r="G244" s="51">
        <v>26639</v>
      </c>
      <c r="H244" s="35" t="s">
        <v>3711</v>
      </c>
      <c r="I244" s="8" t="s">
        <v>6823</v>
      </c>
      <c r="J244" s="8" t="s">
        <v>8593</v>
      </c>
      <c r="K244" s="56">
        <v>85698000</v>
      </c>
      <c r="L244" s="45">
        <v>45679.802928240744</v>
      </c>
      <c r="M244" s="45">
        <v>45681.5</v>
      </c>
      <c r="N244" s="57">
        <v>46022.499305555553</v>
      </c>
      <c r="O244" s="13">
        <v>341</v>
      </c>
      <c r="P244" s="11" t="s">
        <v>21</v>
      </c>
      <c r="Q244" s="52">
        <v>9190800</v>
      </c>
      <c r="R244" s="52">
        <v>76507200</v>
      </c>
      <c r="S244" s="53">
        <f t="shared" si="3"/>
        <v>0.1072463768115942</v>
      </c>
      <c r="T244" s="8">
        <v>0</v>
      </c>
      <c r="U244" s="58" t="s">
        <v>7069</v>
      </c>
    </row>
    <row r="245" spans="1:21" s="7" customFormat="1" ht="67.5" x14ac:dyDescent="0.2">
      <c r="A245" s="60" t="s">
        <v>266</v>
      </c>
      <c r="B245" s="60" t="s">
        <v>266</v>
      </c>
      <c r="C245" s="35" t="s">
        <v>1789</v>
      </c>
      <c r="D245" s="36" t="s">
        <v>2035</v>
      </c>
      <c r="E245" s="35">
        <v>80179235</v>
      </c>
      <c r="F245" s="9" t="s">
        <v>19</v>
      </c>
      <c r="G245" s="51">
        <v>29650</v>
      </c>
      <c r="H245" s="35" t="s">
        <v>3712</v>
      </c>
      <c r="I245" s="8" t="s">
        <v>6823</v>
      </c>
      <c r="J245" s="8" t="s">
        <v>6827</v>
      </c>
      <c r="K245" s="56">
        <v>27200000</v>
      </c>
      <c r="L245" s="45">
        <v>45680.780219907407</v>
      </c>
      <c r="M245" s="45">
        <v>45686.333333333336</v>
      </c>
      <c r="N245" s="57">
        <v>45928.999305555553</v>
      </c>
      <c r="O245" s="13">
        <v>242</v>
      </c>
      <c r="P245" s="11" t="s">
        <v>21</v>
      </c>
      <c r="Q245" s="52">
        <v>3626667</v>
      </c>
      <c r="R245" s="52">
        <v>23573333</v>
      </c>
      <c r="S245" s="53">
        <f t="shared" si="3"/>
        <v>0.13333334558823529</v>
      </c>
      <c r="T245" s="8">
        <v>0</v>
      </c>
      <c r="U245" s="58" t="s">
        <v>7070</v>
      </c>
    </row>
    <row r="246" spans="1:21" s="7" customFormat="1" ht="67.5" x14ac:dyDescent="0.2">
      <c r="A246" s="60" t="s">
        <v>267</v>
      </c>
      <c r="B246" s="60" t="s">
        <v>267</v>
      </c>
      <c r="C246" s="35" t="s">
        <v>1789</v>
      </c>
      <c r="D246" s="36" t="s">
        <v>2036</v>
      </c>
      <c r="E246" s="35">
        <v>52089288</v>
      </c>
      <c r="F246" s="9" t="s">
        <v>19</v>
      </c>
      <c r="G246" s="51">
        <v>26949</v>
      </c>
      <c r="H246" s="35" t="s">
        <v>3713</v>
      </c>
      <c r="I246" s="8" t="s">
        <v>6823</v>
      </c>
      <c r="J246" s="8" t="s">
        <v>8589</v>
      </c>
      <c r="K246" s="56">
        <v>35519000</v>
      </c>
      <c r="L246" s="45">
        <v>45679.780162037037</v>
      </c>
      <c r="M246" s="45">
        <v>45687</v>
      </c>
      <c r="N246" s="57">
        <v>46020</v>
      </c>
      <c r="O246" s="13">
        <v>333</v>
      </c>
      <c r="P246" s="11" t="s">
        <v>21</v>
      </c>
      <c r="Q246" s="52">
        <v>3229000</v>
      </c>
      <c r="R246" s="52">
        <v>32290000</v>
      </c>
      <c r="S246" s="53">
        <f t="shared" si="3"/>
        <v>9.0909090909090912E-2</v>
      </c>
      <c r="T246" s="8">
        <v>0</v>
      </c>
      <c r="U246" s="58" t="s">
        <v>7071</v>
      </c>
    </row>
    <row r="247" spans="1:21" s="7" customFormat="1" ht="56.25" x14ac:dyDescent="0.2">
      <c r="A247" s="60" t="s">
        <v>268</v>
      </c>
      <c r="B247" s="60" t="s">
        <v>268</v>
      </c>
      <c r="C247" s="35" t="s">
        <v>1789</v>
      </c>
      <c r="D247" s="36" t="s">
        <v>2037</v>
      </c>
      <c r="E247" s="35">
        <v>1024517628</v>
      </c>
      <c r="F247" s="9" t="s">
        <v>19</v>
      </c>
      <c r="G247" s="51">
        <v>33375</v>
      </c>
      <c r="H247" s="35" t="s">
        <v>3714</v>
      </c>
      <c r="I247" s="8" t="s">
        <v>6823</v>
      </c>
      <c r="J247" s="8" t="s">
        <v>8604</v>
      </c>
      <c r="K247" s="56">
        <v>43280600</v>
      </c>
      <c r="L247" s="45">
        <v>45680.865902777776</v>
      </c>
      <c r="M247" s="45">
        <v>45689.333333333336</v>
      </c>
      <c r="N247" s="57">
        <v>46021.999305555553</v>
      </c>
      <c r="O247" s="13">
        <v>332</v>
      </c>
      <c r="P247" s="11" t="s">
        <v>21</v>
      </c>
      <c r="Q247" s="52">
        <v>3934600</v>
      </c>
      <c r="R247" s="52">
        <v>39346000</v>
      </c>
      <c r="S247" s="53">
        <f t="shared" si="3"/>
        <v>9.0909090909090912E-2</v>
      </c>
      <c r="T247" s="8">
        <v>0</v>
      </c>
      <c r="U247" s="58" t="s">
        <v>7072</v>
      </c>
    </row>
    <row r="248" spans="1:21" s="7" customFormat="1" ht="90" x14ac:dyDescent="0.2">
      <c r="A248" s="60" t="s">
        <v>269</v>
      </c>
      <c r="B248" s="60" t="s">
        <v>269</v>
      </c>
      <c r="C248" s="35" t="s">
        <v>1788</v>
      </c>
      <c r="D248" s="36" t="s">
        <v>2038</v>
      </c>
      <c r="E248" s="35">
        <v>1010229574</v>
      </c>
      <c r="F248" s="9" t="s">
        <v>19</v>
      </c>
      <c r="G248" s="51">
        <v>35317</v>
      </c>
      <c r="H248" s="35" t="s">
        <v>3715</v>
      </c>
      <c r="I248" s="8" t="s">
        <v>6823</v>
      </c>
      <c r="J248" s="8" t="s">
        <v>8589</v>
      </c>
      <c r="K248" s="56">
        <v>79800000</v>
      </c>
      <c r="L248" s="45">
        <v>45685.784722222219</v>
      </c>
      <c r="M248" s="45">
        <v>45691.5</v>
      </c>
      <c r="N248" s="57">
        <v>46008.499305555553</v>
      </c>
      <c r="O248" s="13">
        <v>317</v>
      </c>
      <c r="P248" s="11" t="s">
        <v>21</v>
      </c>
      <c r="Q248" s="52">
        <v>6586667</v>
      </c>
      <c r="R248" s="52">
        <v>73213333</v>
      </c>
      <c r="S248" s="53">
        <f t="shared" si="3"/>
        <v>8.2539686716791974E-2</v>
      </c>
      <c r="T248" s="8">
        <v>0</v>
      </c>
      <c r="U248" s="58" t="s">
        <v>7073</v>
      </c>
    </row>
    <row r="249" spans="1:21" s="7" customFormat="1" ht="67.5" x14ac:dyDescent="0.2">
      <c r="A249" s="60" t="s">
        <v>270</v>
      </c>
      <c r="B249" s="60" t="s">
        <v>270</v>
      </c>
      <c r="C249" s="35" t="s">
        <v>1788</v>
      </c>
      <c r="D249" s="36" t="s">
        <v>2039</v>
      </c>
      <c r="E249" s="35">
        <v>1010208126</v>
      </c>
      <c r="F249" s="9" t="s">
        <v>19</v>
      </c>
      <c r="G249" s="51">
        <v>34047</v>
      </c>
      <c r="H249" s="35" t="s">
        <v>3710</v>
      </c>
      <c r="I249" s="8" t="s">
        <v>6823</v>
      </c>
      <c r="J249" s="8" t="s">
        <v>8588</v>
      </c>
      <c r="K249" s="56">
        <v>57445500</v>
      </c>
      <c r="L249" s="45">
        <v>45684.526608796295</v>
      </c>
      <c r="M249" s="45">
        <v>45689.5</v>
      </c>
      <c r="N249" s="57">
        <v>46006.499305555553</v>
      </c>
      <c r="O249" s="13">
        <v>317</v>
      </c>
      <c r="P249" s="11" t="s">
        <v>21</v>
      </c>
      <c r="Q249" s="52">
        <v>5471000</v>
      </c>
      <c r="R249" s="52">
        <v>51974500</v>
      </c>
      <c r="S249" s="53">
        <f t="shared" si="3"/>
        <v>9.5238095238095233E-2</v>
      </c>
      <c r="T249" s="8">
        <v>0</v>
      </c>
      <c r="U249" s="58" t="s">
        <v>7074</v>
      </c>
    </row>
    <row r="250" spans="1:21" s="7" customFormat="1" ht="90" x14ac:dyDescent="0.2">
      <c r="A250" s="60" t="s">
        <v>271</v>
      </c>
      <c r="B250" s="60" t="s">
        <v>271</v>
      </c>
      <c r="C250" s="35" t="s">
        <v>1788</v>
      </c>
      <c r="D250" s="36" t="s">
        <v>2040</v>
      </c>
      <c r="E250" s="35">
        <v>1022361476</v>
      </c>
      <c r="F250" s="9" t="s">
        <v>19</v>
      </c>
      <c r="G250" s="51">
        <v>32940</v>
      </c>
      <c r="H250" s="35" t="s">
        <v>3716</v>
      </c>
      <c r="I250" s="8" t="s">
        <v>6823</v>
      </c>
      <c r="J250" s="8" t="s">
        <v>8589</v>
      </c>
      <c r="K250" s="56">
        <v>42000000</v>
      </c>
      <c r="L250" s="45">
        <v>45684.777233796296</v>
      </c>
      <c r="M250" s="45">
        <v>45691.5</v>
      </c>
      <c r="N250" s="57">
        <v>46008.499305555553</v>
      </c>
      <c r="O250" s="13">
        <v>317</v>
      </c>
      <c r="P250" s="11" t="s">
        <v>21</v>
      </c>
      <c r="Q250" s="52">
        <v>3466666</v>
      </c>
      <c r="R250" s="52">
        <v>38533334</v>
      </c>
      <c r="S250" s="53">
        <f t="shared" si="3"/>
        <v>8.2539666666666664E-2</v>
      </c>
      <c r="T250" s="8">
        <v>0</v>
      </c>
      <c r="U250" s="58" t="s">
        <v>7075</v>
      </c>
    </row>
    <row r="251" spans="1:21" s="7" customFormat="1" ht="67.5" x14ac:dyDescent="0.2">
      <c r="A251" s="60" t="s">
        <v>272</v>
      </c>
      <c r="B251" s="60" t="s">
        <v>272</v>
      </c>
      <c r="C251" s="35" t="s">
        <v>1789</v>
      </c>
      <c r="D251" s="36" t="s">
        <v>2041</v>
      </c>
      <c r="E251" s="35">
        <v>1012379515</v>
      </c>
      <c r="F251" s="9" t="s">
        <v>19</v>
      </c>
      <c r="G251" s="51">
        <v>33460</v>
      </c>
      <c r="H251" s="35" t="s">
        <v>3717</v>
      </c>
      <c r="I251" s="8" t="s">
        <v>6823</v>
      </c>
      <c r="J251" s="8" t="s">
        <v>8587</v>
      </c>
      <c r="K251" s="56">
        <v>28000000</v>
      </c>
      <c r="L251" s="45">
        <v>45679.786770833336</v>
      </c>
      <c r="M251" s="45">
        <v>45680</v>
      </c>
      <c r="N251" s="57">
        <v>45983.999305555553</v>
      </c>
      <c r="O251" s="13">
        <v>303</v>
      </c>
      <c r="P251" s="11" t="s">
        <v>21</v>
      </c>
      <c r="Q251" s="52">
        <v>3546666</v>
      </c>
      <c r="R251" s="52">
        <v>24453334</v>
      </c>
      <c r="S251" s="53">
        <f t="shared" si="3"/>
        <v>0.12666664285714285</v>
      </c>
      <c r="T251" s="8">
        <v>0</v>
      </c>
      <c r="U251" s="58" t="s">
        <v>7076</v>
      </c>
    </row>
    <row r="252" spans="1:21" s="7" customFormat="1" ht="78.75" x14ac:dyDescent="0.2">
      <c r="A252" s="60" t="s">
        <v>273</v>
      </c>
      <c r="B252" s="60" t="s">
        <v>273</v>
      </c>
      <c r="C252" s="35" t="s">
        <v>1788</v>
      </c>
      <c r="D252" s="36" t="s">
        <v>2042</v>
      </c>
      <c r="E252" s="35">
        <v>1024534058</v>
      </c>
      <c r="F252" s="9" t="s">
        <v>19</v>
      </c>
      <c r="G252" s="51">
        <v>33909</v>
      </c>
      <c r="H252" s="35" t="s">
        <v>3718</v>
      </c>
      <c r="I252" s="8" t="s">
        <v>6823</v>
      </c>
      <c r="J252" s="8" t="s">
        <v>8588</v>
      </c>
      <c r="K252" s="56">
        <v>14214000</v>
      </c>
      <c r="L252" s="45">
        <v>45687.326481481483</v>
      </c>
      <c r="M252" s="45">
        <v>45687.5</v>
      </c>
      <c r="N252" s="57">
        <v>45806.5</v>
      </c>
      <c r="O252" s="13">
        <v>119</v>
      </c>
      <c r="P252" s="11" t="s">
        <v>21</v>
      </c>
      <c r="Q252" s="52">
        <v>3671950</v>
      </c>
      <c r="R252" s="52">
        <v>10542050</v>
      </c>
      <c r="S252" s="53">
        <f t="shared" si="3"/>
        <v>0.25833333333333336</v>
      </c>
      <c r="T252" s="8">
        <v>0</v>
      </c>
      <c r="U252" s="58" t="s">
        <v>7077</v>
      </c>
    </row>
    <row r="253" spans="1:21" s="7" customFormat="1" ht="78.75" x14ac:dyDescent="0.2">
      <c r="A253" s="60" t="s">
        <v>274</v>
      </c>
      <c r="B253" s="60" t="s">
        <v>274</v>
      </c>
      <c r="C253" s="35" t="s">
        <v>1788</v>
      </c>
      <c r="D253" s="36" t="s">
        <v>2043</v>
      </c>
      <c r="E253" s="35">
        <v>13068915</v>
      </c>
      <c r="F253" s="9" t="s">
        <v>19</v>
      </c>
      <c r="G253" s="51">
        <v>29597</v>
      </c>
      <c r="H253" s="35" t="s">
        <v>3719</v>
      </c>
      <c r="I253" s="8" t="s">
        <v>6823</v>
      </c>
      <c r="J253" s="8" t="s">
        <v>8603</v>
      </c>
      <c r="K253" s="56">
        <v>40148334</v>
      </c>
      <c r="L253" s="45">
        <v>45684.598368055558</v>
      </c>
      <c r="M253" s="45">
        <v>45691.333333333336</v>
      </c>
      <c r="N253" s="57">
        <v>46020.999305555553</v>
      </c>
      <c r="O253" s="13">
        <v>329</v>
      </c>
      <c r="P253" s="11" t="s">
        <v>21</v>
      </c>
      <c r="Q253" s="52">
        <v>3211867</v>
      </c>
      <c r="R253" s="52">
        <v>36936467</v>
      </c>
      <c r="S253" s="53">
        <f t="shared" si="3"/>
        <v>8.0000006974137464E-2</v>
      </c>
      <c r="T253" s="8">
        <v>0</v>
      </c>
      <c r="U253" s="58" t="s">
        <v>7078</v>
      </c>
    </row>
    <row r="254" spans="1:21" s="7" customFormat="1" ht="90" x14ac:dyDescent="0.2">
      <c r="A254" s="60" t="s">
        <v>275</v>
      </c>
      <c r="B254" s="60" t="s">
        <v>275</v>
      </c>
      <c r="C254" s="35" t="s">
        <v>1788</v>
      </c>
      <c r="D254" s="36" t="s">
        <v>2044</v>
      </c>
      <c r="E254" s="35">
        <v>52081921</v>
      </c>
      <c r="F254" s="9" t="s">
        <v>19</v>
      </c>
      <c r="G254" s="51">
        <v>27043</v>
      </c>
      <c r="H254" s="35" t="s">
        <v>3720</v>
      </c>
      <c r="I254" s="8" t="s">
        <v>6823</v>
      </c>
      <c r="J254" s="8" t="s">
        <v>8602</v>
      </c>
      <c r="K254" s="56">
        <v>120000000</v>
      </c>
      <c r="L254" s="45">
        <v>45679.613298611112</v>
      </c>
      <c r="M254" s="45">
        <v>45691.333333333336</v>
      </c>
      <c r="N254" s="57">
        <v>45993.999305555553</v>
      </c>
      <c r="O254" s="13">
        <v>302</v>
      </c>
      <c r="P254" s="11" t="s">
        <v>21</v>
      </c>
      <c r="Q254" s="52">
        <v>11200000</v>
      </c>
      <c r="R254" s="52">
        <v>108800000</v>
      </c>
      <c r="S254" s="53">
        <f t="shared" si="3"/>
        <v>9.3333333333333338E-2</v>
      </c>
      <c r="T254" s="8">
        <v>0</v>
      </c>
      <c r="U254" s="58" t="s">
        <v>7079</v>
      </c>
    </row>
    <row r="255" spans="1:21" s="7" customFormat="1" ht="56.25" x14ac:dyDescent="0.2">
      <c r="A255" s="60" t="s">
        <v>276</v>
      </c>
      <c r="B255" s="60" t="s">
        <v>276</v>
      </c>
      <c r="C255" s="35" t="s">
        <v>1789</v>
      </c>
      <c r="D255" s="36" t="s">
        <v>2045</v>
      </c>
      <c r="E255" s="35">
        <v>80816541</v>
      </c>
      <c r="F255" s="9" t="s">
        <v>19</v>
      </c>
      <c r="G255" s="51">
        <v>30809</v>
      </c>
      <c r="H255" s="35" t="s">
        <v>3721</v>
      </c>
      <c r="I255" s="8" t="s">
        <v>6823</v>
      </c>
      <c r="J255" s="8" t="s">
        <v>8602</v>
      </c>
      <c r="K255" s="56">
        <v>38000000</v>
      </c>
      <c r="L255" s="45">
        <v>45679.614282407405</v>
      </c>
      <c r="M255" s="45">
        <v>45688</v>
      </c>
      <c r="N255" s="57">
        <v>45991.958333333336</v>
      </c>
      <c r="O255" s="13">
        <v>303</v>
      </c>
      <c r="P255" s="11" t="s">
        <v>21</v>
      </c>
      <c r="Q255" s="52">
        <v>3800000</v>
      </c>
      <c r="R255" s="52">
        <v>34200000</v>
      </c>
      <c r="S255" s="53">
        <f t="shared" si="3"/>
        <v>0.1</v>
      </c>
      <c r="T255" s="8">
        <v>0</v>
      </c>
      <c r="U255" s="58" t="s">
        <v>7080</v>
      </c>
    </row>
    <row r="256" spans="1:21" s="7" customFormat="1" ht="45" x14ac:dyDescent="0.2">
      <c r="A256" s="60" t="s">
        <v>277</v>
      </c>
      <c r="B256" s="60" t="s">
        <v>277</v>
      </c>
      <c r="C256" s="35" t="s">
        <v>1789</v>
      </c>
      <c r="D256" s="36" t="s">
        <v>2046</v>
      </c>
      <c r="E256" s="35">
        <v>1129528636</v>
      </c>
      <c r="F256" s="9" t="s">
        <v>19</v>
      </c>
      <c r="G256" s="51">
        <v>31612</v>
      </c>
      <c r="H256" s="35" t="s">
        <v>3722</v>
      </c>
      <c r="I256" s="8" t="s">
        <v>6823</v>
      </c>
      <c r="J256" s="8" t="s">
        <v>6827</v>
      </c>
      <c r="K256" s="56">
        <v>31280000</v>
      </c>
      <c r="L256" s="45">
        <v>45679.489282407405</v>
      </c>
      <c r="M256" s="45">
        <v>45681.333333333336</v>
      </c>
      <c r="N256" s="57">
        <v>45923.999305555553</v>
      </c>
      <c r="O256" s="13">
        <v>242</v>
      </c>
      <c r="P256" s="11" t="s">
        <v>21</v>
      </c>
      <c r="Q256" s="52">
        <v>4822333</v>
      </c>
      <c r="R256" s="52">
        <v>26457667</v>
      </c>
      <c r="S256" s="53">
        <f t="shared" si="3"/>
        <v>0.15416665601023019</v>
      </c>
      <c r="T256" s="8">
        <v>0</v>
      </c>
      <c r="U256" s="58" t="s">
        <v>7081</v>
      </c>
    </row>
    <row r="257" spans="1:21" s="7" customFormat="1" ht="56.25" x14ac:dyDescent="0.2">
      <c r="A257" s="60" t="s">
        <v>278</v>
      </c>
      <c r="B257" s="60" t="s">
        <v>278</v>
      </c>
      <c r="C257" s="35" t="s">
        <v>1788</v>
      </c>
      <c r="D257" s="36" t="s">
        <v>2047</v>
      </c>
      <c r="E257" s="35">
        <v>1032476212</v>
      </c>
      <c r="F257" s="9" t="s">
        <v>19</v>
      </c>
      <c r="G257" s="51">
        <v>35017</v>
      </c>
      <c r="H257" s="35" t="s">
        <v>3723</v>
      </c>
      <c r="I257" s="8" t="s">
        <v>6823</v>
      </c>
      <c r="J257" s="8" t="s">
        <v>6827</v>
      </c>
      <c r="K257" s="56">
        <v>46400000</v>
      </c>
      <c r="L257" s="45">
        <v>45679.501944444448</v>
      </c>
      <c r="M257" s="45">
        <v>45680.333333333336</v>
      </c>
      <c r="N257" s="57">
        <v>45922.999305555553</v>
      </c>
      <c r="O257" s="13">
        <v>242</v>
      </c>
      <c r="P257" s="11" t="s">
        <v>21</v>
      </c>
      <c r="Q257" s="52">
        <v>7346667</v>
      </c>
      <c r="R257" s="52">
        <v>39053333</v>
      </c>
      <c r="S257" s="53">
        <f t="shared" si="3"/>
        <v>0.15833334051724138</v>
      </c>
      <c r="T257" s="8">
        <v>0</v>
      </c>
      <c r="U257" s="58" t="s">
        <v>7082</v>
      </c>
    </row>
    <row r="258" spans="1:21" s="7" customFormat="1" ht="45" x14ac:dyDescent="0.2">
      <c r="A258" s="60" t="s">
        <v>279</v>
      </c>
      <c r="B258" s="60" t="s">
        <v>279</v>
      </c>
      <c r="C258" s="35" t="s">
        <v>1789</v>
      </c>
      <c r="D258" s="36" t="s">
        <v>2048</v>
      </c>
      <c r="E258" s="35">
        <v>1024479087</v>
      </c>
      <c r="F258" s="9" t="s">
        <v>19</v>
      </c>
      <c r="G258" s="51">
        <v>32164</v>
      </c>
      <c r="H258" s="35" t="s">
        <v>3724</v>
      </c>
      <c r="I258" s="8" t="s">
        <v>6823</v>
      </c>
      <c r="J258" s="8" t="s">
        <v>8589</v>
      </c>
      <c r="K258" s="56">
        <v>27895833</v>
      </c>
      <c r="L258" s="45">
        <v>45681.511423611111</v>
      </c>
      <c r="M258" s="45">
        <v>45692.333333333336</v>
      </c>
      <c r="N258" s="57">
        <v>46022</v>
      </c>
      <c r="O258" s="13">
        <v>330</v>
      </c>
      <c r="P258" s="11" t="s">
        <v>21</v>
      </c>
      <c r="Q258" s="52">
        <v>2145833</v>
      </c>
      <c r="R258" s="52">
        <v>25750000</v>
      </c>
      <c r="S258" s="53">
        <f t="shared" si="3"/>
        <v>7.6923065893031412E-2</v>
      </c>
      <c r="T258" s="8">
        <v>0</v>
      </c>
      <c r="U258" s="58" t="s">
        <v>7083</v>
      </c>
    </row>
    <row r="259" spans="1:21" s="7" customFormat="1" ht="45" x14ac:dyDescent="0.2">
      <c r="A259" s="60" t="s">
        <v>280</v>
      </c>
      <c r="B259" s="60" t="s">
        <v>280</v>
      </c>
      <c r="C259" s="35" t="s">
        <v>1788</v>
      </c>
      <c r="D259" s="36" t="s">
        <v>2049</v>
      </c>
      <c r="E259" s="35">
        <v>1023876158</v>
      </c>
      <c r="F259" s="9" t="s">
        <v>19</v>
      </c>
      <c r="G259" s="51">
        <v>32331</v>
      </c>
      <c r="H259" s="35" t="s">
        <v>3725</v>
      </c>
      <c r="I259" s="8" t="s">
        <v>6823</v>
      </c>
      <c r="J259" s="8" t="s">
        <v>8600</v>
      </c>
      <c r="K259" s="56">
        <v>27355000</v>
      </c>
      <c r="L259" s="45">
        <v>45680.746041666665</v>
      </c>
      <c r="M259" s="45">
        <v>45689.5</v>
      </c>
      <c r="N259" s="57">
        <v>46006.499305555553</v>
      </c>
      <c r="O259" s="13">
        <v>317</v>
      </c>
      <c r="P259" s="11" t="s">
        <v>21</v>
      </c>
      <c r="Q259" s="52">
        <v>5471000</v>
      </c>
      <c r="R259" s="52">
        <v>21884000</v>
      </c>
      <c r="S259" s="53">
        <f t="shared" si="3"/>
        <v>0.2</v>
      </c>
      <c r="T259" s="8">
        <v>0</v>
      </c>
      <c r="U259" s="58" t="s">
        <v>7084</v>
      </c>
    </row>
    <row r="260" spans="1:21" s="7" customFormat="1" ht="56.25" x14ac:dyDescent="0.2">
      <c r="A260" s="60" t="s">
        <v>281</v>
      </c>
      <c r="B260" s="60" t="s">
        <v>281</v>
      </c>
      <c r="C260" s="35" t="s">
        <v>1789</v>
      </c>
      <c r="D260" s="36" t="s">
        <v>2050</v>
      </c>
      <c r="E260" s="35">
        <v>79401091</v>
      </c>
      <c r="F260" s="9" t="s">
        <v>19</v>
      </c>
      <c r="G260" s="51">
        <v>24455</v>
      </c>
      <c r="H260" s="35" t="s">
        <v>3726</v>
      </c>
      <c r="I260" s="8" t="s">
        <v>6823</v>
      </c>
      <c r="J260" s="8" t="s">
        <v>8602</v>
      </c>
      <c r="K260" s="56">
        <v>62315000</v>
      </c>
      <c r="L260" s="45">
        <v>45679.789282407408</v>
      </c>
      <c r="M260" s="45">
        <v>45681.333333333336</v>
      </c>
      <c r="N260" s="57">
        <v>46014.999305555553</v>
      </c>
      <c r="O260" s="13">
        <v>333</v>
      </c>
      <c r="P260" s="11" t="s">
        <v>21</v>
      </c>
      <c r="Q260" s="52">
        <v>6986833</v>
      </c>
      <c r="R260" s="52">
        <v>55328167</v>
      </c>
      <c r="S260" s="53">
        <f t="shared" ref="S260:S323" si="4">+Q260/K260</f>
        <v>0.11212120677204525</v>
      </c>
      <c r="T260" s="8">
        <v>0</v>
      </c>
      <c r="U260" s="58" t="s">
        <v>7085</v>
      </c>
    </row>
    <row r="261" spans="1:21" s="7" customFormat="1" ht="67.5" x14ac:dyDescent="0.2">
      <c r="A261" s="60" t="s">
        <v>282</v>
      </c>
      <c r="B261" s="60" t="s">
        <v>282</v>
      </c>
      <c r="C261" s="35" t="s">
        <v>1788</v>
      </c>
      <c r="D261" s="36" t="s">
        <v>2051</v>
      </c>
      <c r="E261" s="35">
        <v>29305969</v>
      </c>
      <c r="F261" s="9" t="s">
        <v>19</v>
      </c>
      <c r="G261" s="51">
        <v>24441</v>
      </c>
      <c r="H261" s="35" t="s">
        <v>3727</v>
      </c>
      <c r="I261" s="8" t="s">
        <v>6823</v>
      </c>
      <c r="J261" s="8" t="s">
        <v>8602</v>
      </c>
      <c r="K261" s="56">
        <v>82400000</v>
      </c>
      <c r="L261" s="45">
        <v>45679.787881944445</v>
      </c>
      <c r="M261" s="45">
        <v>45686</v>
      </c>
      <c r="N261" s="57">
        <v>45989.999305555553</v>
      </c>
      <c r="O261" s="13">
        <v>303</v>
      </c>
      <c r="P261" s="11" t="s">
        <v>21</v>
      </c>
      <c r="Q261" s="52">
        <v>8789333</v>
      </c>
      <c r="R261" s="52">
        <v>73610667</v>
      </c>
      <c r="S261" s="53">
        <f t="shared" si="4"/>
        <v>0.10666666262135922</v>
      </c>
      <c r="T261" s="8">
        <v>0</v>
      </c>
      <c r="U261" s="58" t="s">
        <v>7086</v>
      </c>
    </row>
    <row r="262" spans="1:21" s="7" customFormat="1" ht="33.75" x14ac:dyDescent="0.2">
      <c r="A262" s="60" t="s">
        <v>283</v>
      </c>
      <c r="B262" s="60" t="s">
        <v>283</v>
      </c>
      <c r="C262" s="35" t="s">
        <v>1789</v>
      </c>
      <c r="D262" s="36" t="s">
        <v>2052</v>
      </c>
      <c r="E262" s="35">
        <v>1012439395</v>
      </c>
      <c r="F262" s="9" t="s">
        <v>19</v>
      </c>
      <c r="G262" s="51">
        <v>35445</v>
      </c>
      <c r="H262" s="35" t="s">
        <v>3728</v>
      </c>
      <c r="I262" s="8" t="s">
        <v>6823</v>
      </c>
      <c r="J262" s="8" t="s">
        <v>8602</v>
      </c>
      <c r="K262" s="56">
        <v>77250000</v>
      </c>
      <c r="L262" s="45">
        <v>45679.787418981483</v>
      </c>
      <c r="M262" s="45">
        <v>45691.333333333336</v>
      </c>
      <c r="N262" s="57">
        <v>45993.999305555553</v>
      </c>
      <c r="O262" s="13">
        <v>302</v>
      </c>
      <c r="P262" s="11" t="s">
        <v>21</v>
      </c>
      <c r="Q262" s="52">
        <v>7210000</v>
      </c>
      <c r="R262" s="52">
        <v>70040000</v>
      </c>
      <c r="S262" s="53">
        <f t="shared" si="4"/>
        <v>9.3333333333333338E-2</v>
      </c>
      <c r="T262" s="8">
        <v>0</v>
      </c>
      <c r="U262" s="58" t="s">
        <v>7087</v>
      </c>
    </row>
    <row r="263" spans="1:21" s="7" customFormat="1" ht="78.75" x14ac:dyDescent="0.2">
      <c r="A263" s="60" t="s">
        <v>284</v>
      </c>
      <c r="B263" s="60" t="s">
        <v>284</v>
      </c>
      <c r="C263" s="35" t="s">
        <v>1789</v>
      </c>
      <c r="D263" s="36" t="s">
        <v>2053</v>
      </c>
      <c r="E263" s="35">
        <v>1001297750</v>
      </c>
      <c r="F263" s="9" t="s">
        <v>19</v>
      </c>
      <c r="G263" s="51">
        <v>37606</v>
      </c>
      <c r="H263" s="35" t="s">
        <v>3729</v>
      </c>
      <c r="I263" s="8" t="s">
        <v>6823</v>
      </c>
      <c r="J263" s="8" t="s">
        <v>8589</v>
      </c>
      <c r="K263" s="56">
        <v>25732266</v>
      </c>
      <c r="L263" s="45">
        <v>45684.646979166668</v>
      </c>
      <c r="M263" s="45">
        <v>45691.333333333336</v>
      </c>
      <c r="N263" s="57">
        <v>46022.999305555553</v>
      </c>
      <c r="O263" s="13">
        <v>331</v>
      </c>
      <c r="P263" s="11" t="s">
        <v>21</v>
      </c>
      <c r="Q263" s="52">
        <v>2052266</v>
      </c>
      <c r="R263" s="52">
        <v>23680000</v>
      </c>
      <c r="S263" s="53">
        <f t="shared" si="4"/>
        <v>7.9754577385450623E-2</v>
      </c>
      <c r="T263" s="8">
        <v>0</v>
      </c>
      <c r="U263" s="58" t="s">
        <v>7088</v>
      </c>
    </row>
    <row r="264" spans="1:21" s="7" customFormat="1" ht="78.75" x14ac:dyDescent="0.2">
      <c r="A264" s="60" t="s">
        <v>285</v>
      </c>
      <c r="B264" s="60" t="s">
        <v>285</v>
      </c>
      <c r="C264" s="35" t="s">
        <v>1788</v>
      </c>
      <c r="D264" s="36" t="s">
        <v>2054</v>
      </c>
      <c r="E264" s="35">
        <v>1018496152</v>
      </c>
      <c r="F264" s="9" t="s">
        <v>19</v>
      </c>
      <c r="G264" s="51">
        <v>35613</v>
      </c>
      <c r="H264" s="35" t="s">
        <v>3730</v>
      </c>
      <c r="I264" s="8" t="s">
        <v>6823</v>
      </c>
      <c r="J264" s="8" t="s">
        <v>8589</v>
      </c>
      <c r="K264" s="56">
        <v>50136667</v>
      </c>
      <c r="L264" s="45">
        <v>45685.742986111109</v>
      </c>
      <c r="M264" s="45">
        <v>45691.333333333336</v>
      </c>
      <c r="N264" s="57">
        <v>46020.499305555553</v>
      </c>
      <c r="O264" s="13">
        <v>329</v>
      </c>
      <c r="P264" s="11" t="s">
        <v>21</v>
      </c>
      <c r="Q264" s="52">
        <v>4010933</v>
      </c>
      <c r="R264" s="52">
        <v>46125734</v>
      </c>
      <c r="S264" s="53">
        <f t="shared" si="4"/>
        <v>7.99999928196264E-2</v>
      </c>
      <c r="T264" s="8">
        <v>0</v>
      </c>
      <c r="U264" s="58" t="s">
        <v>7089</v>
      </c>
    </row>
    <row r="265" spans="1:21" s="7" customFormat="1" ht="45" x14ac:dyDescent="0.2">
      <c r="A265" s="60" t="s">
        <v>286</v>
      </c>
      <c r="B265" s="60" t="s">
        <v>286</v>
      </c>
      <c r="C265" s="35" t="s">
        <v>1788</v>
      </c>
      <c r="D265" s="36" t="s">
        <v>2055</v>
      </c>
      <c r="E265" s="35">
        <v>1010227059</v>
      </c>
      <c r="F265" s="9" t="s">
        <v>19</v>
      </c>
      <c r="G265" s="51">
        <v>35145</v>
      </c>
      <c r="H265" s="35" t="s">
        <v>3731</v>
      </c>
      <c r="I265" s="8" t="s">
        <v>6823</v>
      </c>
      <c r="J265" s="8" t="s">
        <v>8592</v>
      </c>
      <c r="K265" s="56">
        <v>52530000</v>
      </c>
      <c r="L265" s="45">
        <v>45686.606388888889</v>
      </c>
      <c r="M265" s="45">
        <v>45719.5</v>
      </c>
      <c r="N265" s="57">
        <v>46022.499305555553</v>
      </c>
      <c r="O265" s="13">
        <v>303</v>
      </c>
      <c r="P265" s="11" t="s">
        <v>21</v>
      </c>
      <c r="Q265" s="52">
        <v>0</v>
      </c>
      <c r="R265" s="52">
        <v>52530000</v>
      </c>
      <c r="S265" s="53">
        <f t="shared" si="4"/>
        <v>0</v>
      </c>
      <c r="T265" s="8">
        <v>0</v>
      </c>
      <c r="U265" s="58" t="s">
        <v>7090</v>
      </c>
    </row>
    <row r="266" spans="1:21" s="7" customFormat="1" ht="45" x14ac:dyDescent="0.2">
      <c r="A266" s="60" t="s">
        <v>287</v>
      </c>
      <c r="B266" s="60" t="s">
        <v>287</v>
      </c>
      <c r="C266" s="35" t="s">
        <v>1788</v>
      </c>
      <c r="D266" s="36" t="s">
        <v>2056</v>
      </c>
      <c r="E266" s="35">
        <v>1022930370</v>
      </c>
      <c r="F266" s="9" t="s">
        <v>19</v>
      </c>
      <c r="G266" s="51">
        <v>31763</v>
      </c>
      <c r="H266" s="35" t="s">
        <v>3547</v>
      </c>
      <c r="I266" s="8" t="s">
        <v>6823</v>
      </c>
      <c r="J266" s="8" t="s">
        <v>8588</v>
      </c>
      <c r="K266" s="56">
        <v>23948000</v>
      </c>
      <c r="L266" s="45">
        <v>45680.624074074076</v>
      </c>
      <c r="M266" s="45">
        <v>45689.5</v>
      </c>
      <c r="N266" s="57">
        <v>45807.499305555553</v>
      </c>
      <c r="O266" s="13">
        <v>118</v>
      </c>
      <c r="P266" s="11" t="s">
        <v>21</v>
      </c>
      <c r="Q266" s="52">
        <v>5987000</v>
      </c>
      <c r="R266" s="52">
        <v>17961000</v>
      </c>
      <c r="S266" s="53">
        <f t="shared" si="4"/>
        <v>0.25</v>
      </c>
      <c r="T266" s="8">
        <v>0</v>
      </c>
      <c r="U266" s="58" t="s">
        <v>7091</v>
      </c>
    </row>
    <row r="267" spans="1:21" s="7" customFormat="1" ht="67.5" x14ac:dyDescent="0.2">
      <c r="A267" s="60" t="s">
        <v>288</v>
      </c>
      <c r="B267" s="60" t="s">
        <v>288</v>
      </c>
      <c r="C267" s="35" t="s">
        <v>1789</v>
      </c>
      <c r="D267" s="36" t="s">
        <v>2057</v>
      </c>
      <c r="E267" s="35">
        <v>1010194156</v>
      </c>
      <c r="F267" s="9" t="s">
        <v>19</v>
      </c>
      <c r="G267" s="51">
        <v>33164</v>
      </c>
      <c r="H267" s="35" t="s">
        <v>3732</v>
      </c>
      <c r="I267" s="8" t="s">
        <v>6823</v>
      </c>
      <c r="J267" s="8" t="s">
        <v>6827</v>
      </c>
      <c r="K267" s="56">
        <v>32960000</v>
      </c>
      <c r="L267" s="45">
        <v>45685.455381944441</v>
      </c>
      <c r="M267" s="45">
        <v>45693.333333333336</v>
      </c>
      <c r="N267" s="57">
        <v>45934.999305555553</v>
      </c>
      <c r="O267" s="13">
        <v>241</v>
      </c>
      <c r="P267" s="11" t="s">
        <v>21</v>
      </c>
      <c r="Q267" s="52">
        <v>3570667</v>
      </c>
      <c r="R267" s="52">
        <v>29389333</v>
      </c>
      <c r="S267" s="53">
        <f t="shared" si="4"/>
        <v>0.10833334344660195</v>
      </c>
      <c r="T267" s="8">
        <v>0</v>
      </c>
      <c r="U267" s="58" t="s">
        <v>7092</v>
      </c>
    </row>
    <row r="268" spans="1:21" s="7" customFormat="1" ht="90" x14ac:dyDescent="0.2">
      <c r="A268" s="60" t="s">
        <v>289</v>
      </c>
      <c r="B268" s="60" t="s">
        <v>289</v>
      </c>
      <c r="C268" s="35" t="s">
        <v>1788</v>
      </c>
      <c r="D268" s="36" t="s">
        <v>2058</v>
      </c>
      <c r="E268" s="35">
        <v>79131784</v>
      </c>
      <c r="F268" s="9" t="s">
        <v>19</v>
      </c>
      <c r="G268" s="51">
        <v>25026</v>
      </c>
      <c r="H268" s="35" t="s">
        <v>3733</v>
      </c>
      <c r="I268" s="8" t="s">
        <v>6823</v>
      </c>
      <c r="J268" s="8" t="s">
        <v>8595</v>
      </c>
      <c r="K268" s="56">
        <v>120960000</v>
      </c>
      <c r="L268" s="45">
        <v>45684.776354166665</v>
      </c>
      <c r="M268" s="45">
        <v>45691</v>
      </c>
      <c r="N268" s="57">
        <v>46018.499305555553</v>
      </c>
      <c r="O268" s="13">
        <v>327</v>
      </c>
      <c r="P268" s="11" t="s">
        <v>21</v>
      </c>
      <c r="Q268" s="52">
        <v>9706667</v>
      </c>
      <c r="R268" s="52">
        <v>111253333</v>
      </c>
      <c r="S268" s="53">
        <f t="shared" si="4"/>
        <v>8.024691633597883E-2</v>
      </c>
      <c r="T268" s="8">
        <v>0</v>
      </c>
      <c r="U268" s="58" t="s">
        <v>7093</v>
      </c>
    </row>
    <row r="269" spans="1:21" s="7" customFormat="1" ht="90" x14ac:dyDescent="0.2">
      <c r="A269" s="60" t="s">
        <v>290</v>
      </c>
      <c r="B269" s="60" t="s">
        <v>290</v>
      </c>
      <c r="C269" s="35" t="s">
        <v>1789</v>
      </c>
      <c r="D269" s="36" t="s">
        <v>2059</v>
      </c>
      <c r="E269" s="35">
        <v>1032505032</v>
      </c>
      <c r="F269" s="9" t="s">
        <v>19</v>
      </c>
      <c r="G269" s="51">
        <v>36302</v>
      </c>
      <c r="H269" s="35" t="s">
        <v>3734</v>
      </c>
      <c r="I269" s="8" t="s">
        <v>6823</v>
      </c>
      <c r="J269" s="8" t="s">
        <v>6827</v>
      </c>
      <c r="K269" s="56">
        <v>28960000</v>
      </c>
      <c r="L269" s="45">
        <v>45680.673333333332</v>
      </c>
      <c r="M269" s="45">
        <v>45684.333333333336</v>
      </c>
      <c r="N269" s="57">
        <v>45926.999305555553</v>
      </c>
      <c r="O269" s="13">
        <v>242</v>
      </c>
      <c r="P269" s="11" t="s">
        <v>21</v>
      </c>
      <c r="Q269" s="52">
        <v>4102667</v>
      </c>
      <c r="R269" s="52">
        <v>24857333</v>
      </c>
      <c r="S269" s="53">
        <f t="shared" si="4"/>
        <v>0.14166667817679557</v>
      </c>
      <c r="T269" s="8">
        <v>0</v>
      </c>
      <c r="U269" s="58" t="s">
        <v>7094</v>
      </c>
    </row>
    <row r="270" spans="1:21" s="7" customFormat="1" ht="67.5" x14ac:dyDescent="0.2">
      <c r="A270" s="60" t="s">
        <v>291</v>
      </c>
      <c r="B270" s="60" t="s">
        <v>291</v>
      </c>
      <c r="C270" s="35" t="s">
        <v>1789</v>
      </c>
      <c r="D270" s="36" t="s">
        <v>2060</v>
      </c>
      <c r="E270" s="35">
        <v>79924993</v>
      </c>
      <c r="F270" s="9" t="s">
        <v>19</v>
      </c>
      <c r="G270" s="51">
        <v>29562</v>
      </c>
      <c r="H270" s="35" t="s">
        <v>3735</v>
      </c>
      <c r="I270" s="8" t="s">
        <v>6823</v>
      </c>
      <c r="J270" s="8" t="s">
        <v>6827</v>
      </c>
      <c r="K270" s="56">
        <v>32960000</v>
      </c>
      <c r="L270" s="45">
        <v>45680.775578703702</v>
      </c>
      <c r="M270" s="45">
        <v>45685.333333333336</v>
      </c>
      <c r="N270" s="57">
        <v>45927.999305555553</v>
      </c>
      <c r="O270" s="13">
        <v>242</v>
      </c>
      <c r="P270" s="11" t="s">
        <v>21</v>
      </c>
      <c r="Q270" s="52">
        <v>4532000</v>
      </c>
      <c r="R270" s="52">
        <v>28428000</v>
      </c>
      <c r="S270" s="53">
        <f t="shared" si="4"/>
        <v>0.13750000000000001</v>
      </c>
      <c r="T270" s="8">
        <v>0</v>
      </c>
      <c r="U270" s="58" t="s">
        <v>7095</v>
      </c>
    </row>
    <row r="271" spans="1:21" s="7" customFormat="1" ht="56.25" x14ac:dyDescent="0.2">
      <c r="A271" s="60" t="s">
        <v>292</v>
      </c>
      <c r="B271" s="60" t="s">
        <v>292</v>
      </c>
      <c r="C271" s="35" t="s">
        <v>1789</v>
      </c>
      <c r="D271" s="36" t="s">
        <v>2061</v>
      </c>
      <c r="E271" s="35">
        <v>79821873</v>
      </c>
      <c r="F271" s="9" t="s">
        <v>19</v>
      </c>
      <c r="G271" s="51">
        <v>27570</v>
      </c>
      <c r="H271" s="35" t="s">
        <v>3736</v>
      </c>
      <c r="I271" s="8" t="s">
        <v>6823</v>
      </c>
      <c r="J271" s="8" t="s">
        <v>6827</v>
      </c>
      <c r="K271" s="56">
        <v>47360000</v>
      </c>
      <c r="L271" s="45">
        <v>45680.777233796296</v>
      </c>
      <c r="M271" s="45">
        <v>45684.333333333336</v>
      </c>
      <c r="N271" s="57">
        <v>45926.999305555553</v>
      </c>
      <c r="O271" s="13">
        <v>242</v>
      </c>
      <c r="P271" s="11" t="s">
        <v>21</v>
      </c>
      <c r="Q271" s="52">
        <v>6709333</v>
      </c>
      <c r="R271" s="52">
        <v>40650667</v>
      </c>
      <c r="S271" s="53">
        <f t="shared" si="4"/>
        <v>0.14166665962837838</v>
      </c>
      <c r="T271" s="8">
        <v>0</v>
      </c>
      <c r="U271" s="58" t="s">
        <v>7096</v>
      </c>
    </row>
    <row r="272" spans="1:21" s="7" customFormat="1" ht="33.75" x14ac:dyDescent="0.2">
      <c r="A272" s="60" t="s">
        <v>293</v>
      </c>
      <c r="B272" s="60" t="s">
        <v>293</v>
      </c>
      <c r="C272" s="35" t="s">
        <v>1788</v>
      </c>
      <c r="D272" s="36" t="s">
        <v>2062</v>
      </c>
      <c r="E272" s="35">
        <v>80729153</v>
      </c>
      <c r="F272" s="9" t="s">
        <v>19</v>
      </c>
      <c r="G272" s="51">
        <v>30308</v>
      </c>
      <c r="H272" s="35" t="s">
        <v>3501</v>
      </c>
      <c r="I272" s="8" t="s">
        <v>6823</v>
      </c>
      <c r="J272" s="8" t="s">
        <v>8588</v>
      </c>
      <c r="K272" s="56">
        <v>57445500</v>
      </c>
      <c r="L272" s="45">
        <v>45685.613587962966</v>
      </c>
      <c r="M272" s="45">
        <v>45689.5</v>
      </c>
      <c r="N272" s="57">
        <v>46006.999305555553</v>
      </c>
      <c r="O272" s="13">
        <v>317</v>
      </c>
      <c r="P272" s="11" t="s">
        <v>21</v>
      </c>
      <c r="Q272" s="52">
        <v>5471000</v>
      </c>
      <c r="R272" s="52">
        <v>51974500</v>
      </c>
      <c r="S272" s="53">
        <f t="shared" si="4"/>
        <v>9.5238095238095233E-2</v>
      </c>
      <c r="T272" s="8">
        <v>0</v>
      </c>
      <c r="U272" s="58" t="s">
        <v>7097</v>
      </c>
    </row>
    <row r="273" spans="1:21" s="7" customFormat="1" ht="45" x14ac:dyDescent="0.2">
      <c r="A273" s="60" t="s">
        <v>294</v>
      </c>
      <c r="B273" s="60" t="s">
        <v>294</v>
      </c>
      <c r="C273" s="35" t="s">
        <v>1789</v>
      </c>
      <c r="D273" s="36" t="s">
        <v>2063</v>
      </c>
      <c r="E273" s="35">
        <v>1016019606</v>
      </c>
      <c r="F273" s="9" t="s">
        <v>19</v>
      </c>
      <c r="G273" s="51">
        <v>32728</v>
      </c>
      <c r="H273" s="35" t="s">
        <v>3649</v>
      </c>
      <c r="I273" s="8" t="s">
        <v>6823</v>
      </c>
      <c r="J273" s="8" t="s">
        <v>6827</v>
      </c>
      <c r="K273" s="56">
        <v>47360000</v>
      </c>
      <c r="L273" s="45">
        <v>45680.777951388889</v>
      </c>
      <c r="M273" s="45">
        <v>45684.333333333336</v>
      </c>
      <c r="N273" s="57">
        <v>45926.999305555553</v>
      </c>
      <c r="O273" s="13">
        <v>242</v>
      </c>
      <c r="P273" s="11" t="s">
        <v>21</v>
      </c>
      <c r="Q273" s="52">
        <v>6709333</v>
      </c>
      <c r="R273" s="52">
        <v>40650667</v>
      </c>
      <c r="S273" s="53">
        <f t="shared" si="4"/>
        <v>0.14166665962837838</v>
      </c>
      <c r="T273" s="8">
        <v>0</v>
      </c>
      <c r="U273" s="58" t="s">
        <v>7098</v>
      </c>
    </row>
    <row r="274" spans="1:21" s="7" customFormat="1" ht="56.25" x14ac:dyDescent="0.2">
      <c r="A274" s="60" t="s">
        <v>295</v>
      </c>
      <c r="B274" s="60" t="s">
        <v>295</v>
      </c>
      <c r="C274" s="35" t="s">
        <v>1789</v>
      </c>
      <c r="D274" s="36" t="s">
        <v>2064</v>
      </c>
      <c r="E274" s="35">
        <v>1023877434</v>
      </c>
      <c r="F274" s="9" t="s">
        <v>19</v>
      </c>
      <c r="G274" s="51">
        <v>32390</v>
      </c>
      <c r="H274" s="35" t="s">
        <v>3676</v>
      </c>
      <c r="I274" s="8" t="s">
        <v>6823</v>
      </c>
      <c r="J274" s="8" t="s">
        <v>8599</v>
      </c>
      <c r="K274" s="56">
        <v>24985000</v>
      </c>
      <c r="L274" s="45">
        <v>45679.801516203705</v>
      </c>
      <c r="M274" s="45">
        <v>45689.5</v>
      </c>
      <c r="N274" s="57">
        <v>45976.999305555553</v>
      </c>
      <c r="O274" s="13">
        <v>287</v>
      </c>
      <c r="P274" s="11" t="s">
        <v>21</v>
      </c>
      <c r="Q274" s="52">
        <v>2630000</v>
      </c>
      <c r="R274" s="52">
        <v>22355000</v>
      </c>
      <c r="S274" s="53">
        <f t="shared" si="4"/>
        <v>0.10526315789473684</v>
      </c>
      <c r="T274" s="8">
        <v>0</v>
      </c>
      <c r="U274" s="58" t="s">
        <v>7099</v>
      </c>
    </row>
    <row r="275" spans="1:21" s="7" customFormat="1" ht="56.25" x14ac:dyDescent="0.2">
      <c r="A275" s="60" t="s">
        <v>296</v>
      </c>
      <c r="B275" s="60" t="s">
        <v>296</v>
      </c>
      <c r="C275" s="35" t="s">
        <v>1789</v>
      </c>
      <c r="D275" s="36" t="s">
        <v>2065</v>
      </c>
      <c r="E275" s="35">
        <v>1073705529</v>
      </c>
      <c r="F275" s="9" t="s">
        <v>19</v>
      </c>
      <c r="G275" s="51">
        <v>34865</v>
      </c>
      <c r="H275" s="35" t="s">
        <v>3714</v>
      </c>
      <c r="I275" s="8" t="s">
        <v>6823</v>
      </c>
      <c r="J275" s="8" t="s">
        <v>8604</v>
      </c>
      <c r="K275" s="56">
        <v>43280600</v>
      </c>
      <c r="L275" s="45">
        <v>45680.8671875</v>
      </c>
      <c r="M275" s="45">
        <v>45689.333333333336</v>
      </c>
      <c r="N275" s="57">
        <v>46021.999305555553</v>
      </c>
      <c r="O275" s="13">
        <v>332</v>
      </c>
      <c r="P275" s="11" t="s">
        <v>21</v>
      </c>
      <c r="Q275" s="52">
        <v>3934600</v>
      </c>
      <c r="R275" s="52">
        <v>39346000</v>
      </c>
      <c r="S275" s="53">
        <f t="shared" si="4"/>
        <v>9.0909090909090912E-2</v>
      </c>
      <c r="T275" s="8">
        <v>0</v>
      </c>
      <c r="U275" s="58" t="s">
        <v>7100</v>
      </c>
    </row>
    <row r="276" spans="1:21" s="7" customFormat="1" ht="56.25" x14ac:dyDescent="0.2">
      <c r="A276" s="60" t="s">
        <v>297</v>
      </c>
      <c r="B276" s="60" t="s">
        <v>297</v>
      </c>
      <c r="C276" s="35" t="s">
        <v>1789</v>
      </c>
      <c r="D276" s="36" t="s">
        <v>2066</v>
      </c>
      <c r="E276" s="35">
        <v>1022425728</v>
      </c>
      <c r="F276" s="9" t="s">
        <v>19</v>
      </c>
      <c r="G276" s="51">
        <v>35528</v>
      </c>
      <c r="H276" s="35" t="s">
        <v>3737</v>
      </c>
      <c r="I276" s="8" t="s">
        <v>6823</v>
      </c>
      <c r="J276" s="8" t="s">
        <v>8591</v>
      </c>
      <c r="K276" s="56">
        <v>32136000</v>
      </c>
      <c r="L276" s="45">
        <v>45679.499560185184</v>
      </c>
      <c r="M276" s="45">
        <v>45680.333333333336</v>
      </c>
      <c r="N276" s="57">
        <v>45860.999305555553</v>
      </c>
      <c r="O276" s="13">
        <v>180</v>
      </c>
      <c r="P276" s="11" t="s">
        <v>21</v>
      </c>
      <c r="Q276" s="52">
        <v>6784267</v>
      </c>
      <c r="R276" s="52">
        <v>25351733</v>
      </c>
      <c r="S276" s="53">
        <f t="shared" si="4"/>
        <v>0.21111112148369429</v>
      </c>
      <c r="T276" s="8">
        <v>0</v>
      </c>
      <c r="U276" s="58" t="s">
        <v>7101</v>
      </c>
    </row>
    <row r="277" spans="1:21" s="7" customFormat="1" ht="78.75" x14ac:dyDescent="0.2">
      <c r="A277" s="60" t="s">
        <v>298</v>
      </c>
      <c r="B277" s="60" t="s">
        <v>298</v>
      </c>
      <c r="C277" s="35" t="s">
        <v>1788</v>
      </c>
      <c r="D277" s="36" t="s">
        <v>2067</v>
      </c>
      <c r="E277" s="35">
        <v>52846123</v>
      </c>
      <c r="F277" s="9" t="s">
        <v>19</v>
      </c>
      <c r="G277" s="51">
        <v>29266</v>
      </c>
      <c r="H277" s="35" t="s">
        <v>3738</v>
      </c>
      <c r="I277" s="8" t="s">
        <v>6823</v>
      </c>
      <c r="J277" s="8" t="s">
        <v>8596</v>
      </c>
      <c r="K277" s="56">
        <v>54527633</v>
      </c>
      <c r="L277" s="45">
        <v>45679.800567129627</v>
      </c>
      <c r="M277" s="45">
        <v>45684.5</v>
      </c>
      <c r="N277" s="57">
        <v>45986.458333333336</v>
      </c>
      <c r="O277" s="13">
        <v>302</v>
      </c>
      <c r="P277" s="11" t="s">
        <v>21</v>
      </c>
      <c r="Q277" s="52">
        <v>6200466</v>
      </c>
      <c r="R277" s="52">
        <v>48327167</v>
      </c>
      <c r="S277" s="53">
        <f t="shared" si="4"/>
        <v>0.11371236305085901</v>
      </c>
      <c r="T277" s="8">
        <v>0</v>
      </c>
      <c r="U277" s="58" t="s">
        <v>7102</v>
      </c>
    </row>
    <row r="278" spans="1:21" s="7" customFormat="1" ht="67.5" x14ac:dyDescent="0.2">
      <c r="A278" s="60" t="s">
        <v>299</v>
      </c>
      <c r="B278" s="60" t="s">
        <v>299</v>
      </c>
      <c r="C278" s="35" t="s">
        <v>1789</v>
      </c>
      <c r="D278" s="36" t="s">
        <v>2068</v>
      </c>
      <c r="E278" s="35">
        <v>1026576025</v>
      </c>
      <c r="F278" s="9" t="s">
        <v>19</v>
      </c>
      <c r="G278" s="51">
        <v>34097</v>
      </c>
      <c r="H278" s="35" t="s">
        <v>3635</v>
      </c>
      <c r="I278" s="8" t="s">
        <v>6823</v>
      </c>
      <c r="J278" s="8" t="s">
        <v>6827</v>
      </c>
      <c r="K278" s="56">
        <v>32960000</v>
      </c>
      <c r="L278" s="45">
        <v>45680.719583333332</v>
      </c>
      <c r="M278" s="45">
        <v>45684.333333333336</v>
      </c>
      <c r="N278" s="57">
        <v>45926.999305555553</v>
      </c>
      <c r="O278" s="13">
        <v>242</v>
      </c>
      <c r="P278" s="11" t="s">
        <v>21</v>
      </c>
      <c r="Q278" s="52">
        <v>4669333</v>
      </c>
      <c r="R278" s="52">
        <v>28290667</v>
      </c>
      <c r="S278" s="53">
        <f t="shared" si="4"/>
        <v>0.14166665655339805</v>
      </c>
      <c r="T278" s="8">
        <v>0</v>
      </c>
      <c r="U278" s="58" t="s">
        <v>7103</v>
      </c>
    </row>
    <row r="279" spans="1:21" s="7" customFormat="1" ht="67.5" x14ac:dyDescent="0.2">
      <c r="A279" s="60" t="s">
        <v>300</v>
      </c>
      <c r="B279" s="60" t="s">
        <v>300</v>
      </c>
      <c r="C279" s="35" t="s">
        <v>1788</v>
      </c>
      <c r="D279" s="36" t="s">
        <v>2069</v>
      </c>
      <c r="E279" s="35">
        <v>6773144</v>
      </c>
      <c r="F279" s="9" t="s">
        <v>19</v>
      </c>
      <c r="G279" s="51">
        <v>24090</v>
      </c>
      <c r="H279" s="35" t="s">
        <v>3739</v>
      </c>
      <c r="I279" s="8" t="s">
        <v>6823</v>
      </c>
      <c r="J279" s="8" t="s">
        <v>8589</v>
      </c>
      <c r="K279" s="56">
        <v>223853333</v>
      </c>
      <c r="L279" s="45">
        <v>45679.596562500003</v>
      </c>
      <c r="M279" s="45">
        <v>45691</v>
      </c>
      <c r="N279" s="57">
        <v>46022.999305555553</v>
      </c>
      <c r="O279" s="13">
        <v>331</v>
      </c>
      <c r="P279" s="11" t="s">
        <v>21</v>
      </c>
      <c r="Q279" s="52">
        <v>0</v>
      </c>
      <c r="R279" s="52">
        <v>223853333</v>
      </c>
      <c r="S279" s="53">
        <f t="shared" si="4"/>
        <v>0</v>
      </c>
      <c r="T279" s="8">
        <v>0</v>
      </c>
      <c r="U279" s="58" t="s">
        <v>7104</v>
      </c>
    </row>
    <row r="280" spans="1:21" s="7" customFormat="1" ht="101.25" x14ac:dyDescent="0.2">
      <c r="A280" s="60" t="s">
        <v>301</v>
      </c>
      <c r="B280" s="60" t="s">
        <v>301</v>
      </c>
      <c r="C280" s="35" t="s">
        <v>1790</v>
      </c>
      <c r="D280" s="36" t="s">
        <v>2070</v>
      </c>
      <c r="E280" s="35">
        <v>901395735</v>
      </c>
      <c r="F280" s="9" t="s">
        <v>19</v>
      </c>
      <c r="G280" s="51" t="s">
        <v>20</v>
      </c>
      <c r="H280" s="35" t="s">
        <v>3740</v>
      </c>
      <c r="I280" s="8" t="s">
        <v>20</v>
      </c>
      <c r="J280" s="8" t="s">
        <v>20</v>
      </c>
      <c r="K280" s="56">
        <v>0</v>
      </c>
      <c r="L280" s="45">
        <v>45693.75</v>
      </c>
      <c r="M280" s="45">
        <v>45694.25</v>
      </c>
      <c r="N280" s="57">
        <v>45694.916666666664</v>
      </c>
      <c r="O280" s="13">
        <v>0</v>
      </c>
      <c r="P280" s="11" t="s">
        <v>21</v>
      </c>
      <c r="Q280" s="52" t="s">
        <v>20</v>
      </c>
      <c r="R280" s="52" t="s">
        <v>20</v>
      </c>
      <c r="S280" s="52" t="s">
        <v>20</v>
      </c>
      <c r="T280" s="8">
        <v>0</v>
      </c>
      <c r="U280" s="58" t="s">
        <v>7105</v>
      </c>
    </row>
    <row r="281" spans="1:21" s="7" customFormat="1" ht="101.25" x14ac:dyDescent="0.2">
      <c r="A281" s="60" t="s">
        <v>302</v>
      </c>
      <c r="B281" s="60" t="s">
        <v>302</v>
      </c>
      <c r="C281" s="35" t="s">
        <v>1790</v>
      </c>
      <c r="D281" s="36" t="s">
        <v>2071</v>
      </c>
      <c r="E281" s="35">
        <v>900973430</v>
      </c>
      <c r="F281" s="9" t="s">
        <v>19</v>
      </c>
      <c r="G281" s="51" t="s">
        <v>20</v>
      </c>
      <c r="H281" s="35" t="s">
        <v>3741</v>
      </c>
      <c r="I281" s="8" t="s">
        <v>20</v>
      </c>
      <c r="J281" s="8" t="s">
        <v>20</v>
      </c>
      <c r="K281" s="56">
        <v>0</v>
      </c>
      <c r="L281" s="45">
        <v>45692.583877314813</v>
      </c>
      <c r="M281" s="45">
        <v>45694.208333333336</v>
      </c>
      <c r="N281" s="57">
        <v>45694.875</v>
      </c>
      <c r="O281" s="13">
        <v>0</v>
      </c>
      <c r="P281" s="11" t="s">
        <v>21</v>
      </c>
      <c r="Q281" s="52" t="s">
        <v>20</v>
      </c>
      <c r="R281" s="52" t="s">
        <v>20</v>
      </c>
      <c r="S281" s="52" t="s">
        <v>20</v>
      </c>
      <c r="T281" s="8">
        <v>0</v>
      </c>
      <c r="U281" s="58" t="s">
        <v>7106</v>
      </c>
    </row>
    <row r="282" spans="1:21" s="7" customFormat="1" ht="101.25" x14ac:dyDescent="0.2">
      <c r="A282" s="60" t="s">
        <v>303</v>
      </c>
      <c r="B282" s="60" t="s">
        <v>303</v>
      </c>
      <c r="C282" s="35" t="s">
        <v>1790</v>
      </c>
      <c r="D282" s="36" t="s">
        <v>2072</v>
      </c>
      <c r="E282" s="35">
        <v>860025674</v>
      </c>
      <c r="F282" s="9" t="s">
        <v>19</v>
      </c>
      <c r="G282" s="51" t="s">
        <v>20</v>
      </c>
      <c r="H282" s="35" t="s">
        <v>3742</v>
      </c>
      <c r="I282" s="8" t="s">
        <v>20</v>
      </c>
      <c r="J282" s="8" t="s">
        <v>20</v>
      </c>
      <c r="K282" s="56">
        <v>0</v>
      </c>
      <c r="L282" s="45">
        <v>45692.516481481478</v>
      </c>
      <c r="M282" s="45">
        <v>45694.25</v>
      </c>
      <c r="N282" s="57">
        <v>45694.916666666664</v>
      </c>
      <c r="O282" s="13">
        <v>0</v>
      </c>
      <c r="P282" s="11" t="s">
        <v>21</v>
      </c>
      <c r="Q282" s="52" t="s">
        <v>20</v>
      </c>
      <c r="R282" s="52" t="s">
        <v>20</v>
      </c>
      <c r="S282" s="52" t="s">
        <v>20</v>
      </c>
      <c r="T282" s="8">
        <v>0</v>
      </c>
      <c r="U282" s="58" t="s">
        <v>7107</v>
      </c>
    </row>
    <row r="283" spans="1:21" s="7" customFormat="1" ht="101.25" x14ac:dyDescent="0.2">
      <c r="A283" s="60" t="s">
        <v>304</v>
      </c>
      <c r="B283" s="60" t="s">
        <v>304</v>
      </c>
      <c r="C283" s="35" t="s">
        <v>1790</v>
      </c>
      <c r="D283" s="36" t="s">
        <v>2073</v>
      </c>
      <c r="E283" s="35">
        <v>901294731</v>
      </c>
      <c r="F283" s="9" t="s">
        <v>19</v>
      </c>
      <c r="G283" s="51" t="s">
        <v>20</v>
      </c>
      <c r="H283" s="35" t="s">
        <v>3743</v>
      </c>
      <c r="I283" s="8" t="s">
        <v>20</v>
      </c>
      <c r="J283" s="8" t="s">
        <v>20</v>
      </c>
      <c r="K283" s="56">
        <v>0</v>
      </c>
      <c r="L283" s="45">
        <v>45691.859918981485</v>
      </c>
      <c r="M283" s="45">
        <v>45692.25</v>
      </c>
      <c r="N283" s="57">
        <v>45692.833333333336</v>
      </c>
      <c r="O283" s="13">
        <v>0</v>
      </c>
      <c r="P283" s="11" t="s">
        <v>21</v>
      </c>
      <c r="Q283" s="52" t="s">
        <v>20</v>
      </c>
      <c r="R283" s="52" t="s">
        <v>20</v>
      </c>
      <c r="S283" s="52" t="s">
        <v>20</v>
      </c>
      <c r="T283" s="8">
        <v>0</v>
      </c>
      <c r="U283" s="58" t="s">
        <v>7108</v>
      </c>
    </row>
    <row r="284" spans="1:21" s="7" customFormat="1" ht="101.25" x14ac:dyDescent="0.2">
      <c r="A284" s="60" t="s">
        <v>305</v>
      </c>
      <c r="B284" s="60" t="s">
        <v>305</v>
      </c>
      <c r="C284" s="35" t="s">
        <v>1790</v>
      </c>
      <c r="D284" s="36" t="s">
        <v>2073</v>
      </c>
      <c r="E284" s="35">
        <v>901294731</v>
      </c>
      <c r="F284" s="9" t="s">
        <v>19</v>
      </c>
      <c r="G284" s="51" t="s">
        <v>20</v>
      </c>
      <c r="H284" s="35" t="s">
        <v>3743</v>
      </c>
      <c r="I284" s="8" t="s">
        <v>20</v>
      </c>
      <c r="J284" s="8" t="s">
        <v>20</v>
      </c>
      <c r="K284" s="56">
        <v>0</v>
      </c>
      <c r="L284" s="45">
        <v>45691.858935185184</v>
      </c>
      <c r="M284" s="45">
        <v>45692.25</v>
      </c>
      <c r="N284" s="57">
        <v>45692.333333333336</v>
      </c>
      <c r="O284" s="13">
        <v>0</v>
      </c>
      <c r="P284" s="11" t="s">
        <v>21</v>
      </c>
      <c r="Q284" s="52" t="s">
        <v>20</v>
      </c>
      <c r="R284" s="52" t="s">
        <v>20</v>
      </c>
      <c r="S284" s="52" t="s">
        <v>20</v>
      </c>
      <c r="T284" s="8">
        <v>0</v>
      </c>
      <c r="U284" s="58" t="s">
        <v>7109</v>
      </c>
    </row>
    <row r="285" spans="1:21" s="7" customFormat="1" ht="101.25" x14ac:dyDescent="0.2">
      <c r="A285" s="60" t="s">
        <v>306</v>
      </c>
      <c r="B285" s="60" t="s">
        <v>306</v>
      </c>
      <c r="C285" s="35" t="s">
        <v>1790</v>
      </c>
      <c r="D285" s="36" t="s">
        <v>2074</v>
      </c>
      <c r="E285" s="35">
        <v>900388605</v>
      </c>
      <c r="F285" s="9" t="s">
        <v>19</v>
      </c>
      <c r="G285" s="51" t="s">
        <v>20</v>
      </c>
      <c r="H285" s="35" t="s">
        <v>3744</v>
      </c>
      <c r="I285" s="8" t="s">
        <v>20</v>
      </c>
      <c r="J285" s="8" t="s">
        <v>20</v>
      </c>
      <c r="K285" s="56">
        <v>0</v>
      </c>
      <c r="L285" s="45">
        <v>45691.767245370371</v>
      </c>
      <c r="M285" s="45">
        <v>45698.041666666664</v>
      </c>
      <c r="N285" s="57">
        <v>45879.958333333336</v>
      </c>
      <c r="O285" s="13">
        <v>181</v>
      </c>
      <c r="P285" s="11" t="s">
        <v>21</v>
      </c>
      <c r="Q285" s="52" t="s">
        <v>20</v>
      </c>
      <c r="R285" s="52" t="s">
        <v>20</v>
      </c>
      <c r="S285" s="52" t="s">
        <v>20</v>
      </c>
      <c r="T285" s="8">
        <v>5</v>
      </c>
      <c r="U285" s="58" t="s">
        <v>7110</v>
      </c>
    </row>
    <row r="286" spans="1:21" s="7" customFormat="1" ht="101.25" x14ac:dyDescent="0.2">
      <c r="A286" s="60" t="s">
        <v>307</v>
      </c>
      <c r="B286" s="60" t="s">
        <v>307</v>
      </c>
      <c r="C286" s="35" t="s">
        <v>1790</v>
      </c>
      <c r="D286" s="36" t="s">
        <v>2075</v>
      </c>
      <c r="E286" s="35">
        <v>900716236</v>
      </c>
      <c r="F286" s="9" t="s">
        <v>19</v>
      </c>
      <c r="G286" s="51" t="s">
        <v>20</v>
      </c>
      <c r="H286" s="35" t="s">
        <v>3745</v>
      </c>
      <c r="I286" s="8" t="s">
        <v>20</v>
      </c>
      <c r="J286" s="8" t="s">
        <v>20</v>
      </c>
      <c r="K286" s="56">
        <v>0</v>
      </c>
      <c r="L286" s="45">
        <v>45688.867754629631</v>
      </c>
      <c r="M286" s="45">
        <v>45689.25</v>
      </c>
      <c r="N286" s="57">
        <v>45689.916666666664</v>
      </c>
      <c r="O286" s="13">
        <v>0</v>
      </c>
      <c r="P286" s="11" t="s">
        <v>21</v>
      </c>
      <c r="Q286" s="52" t="s">
        <v>20</v>
      </c>
      <c r="R286" s="52" t="s">
        <v>20</v>
      </c>
      <c r="S286" s="52" t="s">
        <v>20</v>
      </c>
      <c r="T286" s="8">
        <v>0</v>
      </c>
      <c r="U286" s="58" t="s">
        <v>7111</v>
      </c>
    </row>
    <row r="287" spans="1:21" s="7" customFormat="1" ht="101.25" x14ac:dyDescent="0.2">
      <c r="A287" s="60" t="s">
        <v>308</v>
      </c>
      <c r="B287" s="60" t="s">
        <v>308</v>
      </c>
      <c r="C287" s="35" t="s">
        <v>1790</v>
      </c>
      <c r="D287" s="36" t="s">
        <v>2076</v>
      </c>
      <c r="E287" s="35">
        <v>900554673</v>
      </c>
      <c r="F287" s="9" t="s">
        <v>19</v>
      </c>
      <c r="G287" s="51" t="s">
        <v>20</v>
      </c>
      <c r="H287" s="35" t="s">
        <v>3746</v>
      </c>
      <c r="I287" s="8" t="s">
        <v>20</v>
      </c>
      <c r="J287" s="8" t="s">
        <v>20</v>
      </c>
      <c r="K287" s="56">
        <v>0</v>
      </c>
      <c r="L287" s="45">
        <v>45685.708819444444</v>
      </c>
      <c r="M287" s="45">
        <v>45686.333333333336</v>
      </c>
      <c r="N287" s="57">
        <v>45686.833333333336</v>
      </c>
      <c r="O287" s="13">
        <v>0</v>
      </c>
      <c r="P287" s="11" t="s">
        <v>21</v>
      </c>
      <c r="Q287" s="52" t="s">
        <v>20</v>
      </c>
      <c r="R287" s="52" t="s">
        <v>20</v>
      </c>
      <c r="S287" s="52" t="s">
        <v>20</v>
      </c>
      <c r="T287" s="8">
        <v>0</v>
      </c>
      <c r="U287" s="58" t="s">
        <v>7112</v>
      </c>
    </row>
    <row r="288" spans="1:21" s="7" customFormat="1" ht="101.25" x14ac:dyDescent="0.2">
      <c r="A288" s="60" t="s">
        <v>309</v>
      </c>
      <c r="B288" s="60" t="s">
        <v>309</v>
      </c>
      <c r="C288" s="35" t="s">
        <v>1790</v>
      </c>
      <c r="D288" s="36" t="s">
        <v>2077</v>
      </c>
      <c r="E288" s="35">
        <v>901535697</v>
      </c>
      <c r="F288" s="9" t="s">
        <v>19</v>
      </c>
      <c r="G288" s="51" t="s">
        <v>20</v>
      </c>
      <c r="H288" s="35" t="s">
        <v>3747</v>
      </c>
      <c r="I288" s="8" t="s">
        <v>20</v>
      </c>
      <c r="J288" s="8" t="s">
        <v>20</v>
      </c>
      <c r="K288" s="56">
        <v>0</v>
      </c>
      <c r="L288" s="45">
        <v>45685.710532407407</v>
      </c>
      <c r="M288" s="45">
        <v>45686.25</v>
      </c>
      <c r="N288" s="57">
        <v>45686.916666666664</v>
      </c>
      <c r="O288" s="13">
        <v>0</v>
      </c>
      <c r="P288" s="11" t="s">
        <v>21</v>
      </c>
      <c r="Q288" s="52" t="s">
        <v>20</v>
      </c>
      <c r="R288" s="52" t="s">
        <v>20</v>
      </c>
      <c r="S288" s="52" t="s">
        <v>20</v>
      </c>
      <c r="T288" s="8">
        <v>0</v>
      </c>
      <c r="U288" s="58" t="s">
        <v>7113</v>
      </c>
    </row>
    <row r="289" spans="1:21" s="7" customFormat="1" ht="101.25" x14ac:dyDescent="0.2">
      <c r="A289" s="60" t="s">
        <v>310</v>
      </c>
      <c r="B289" s="60" t="s">
        <v>310</v>
      </c>
      <c r="C289" s="35" t="s">
        <v>1790</v>
      </c>
      <c r="D289" s="36" t="s">
        <v>2076</v>
      </c>
      <c r="E289" s="35">
        <v>900554673</v>
      </c>
      <c r="F289" s="9" t="s">
        <v>19</v>
      </c>
      <c r="G289" s="51" t="s">
        <v>20</v>
      </c>
      <c r="H289" s="35" t="s">
        <v>3746</v>
      </c>
      <c r="I289" s="8" t="s">
        <v>20</v>
      </c>
      <c r="J289" s="8" t="s">
        <v>20</v>
      </c>
      <c r="K289" s="56">
        <v>0</v>
      </c>
      <c r="L289" s="45">
        <v>45685.706261574072</v>
      </c>
      <c r="M289" s="45">
        <v>45686.166666666664</v>
      </c>
      <c r="N289" s="57">
        <v>45686.833333333336</v>
      </c>
      <c r="O289" s="13">
        <v>0</v>
      </c>
      <c r="P289" s="11" t="s">
        <v>21</v>
      </c>
      <c r="Q289" s="52" t="s">
        <v>20</v>
      </c>
      <c r="R289" s="52" t="s">
        <v>20</v>
      </c>
      <c r="S289" s="52" t="s">
        <v>20</v>
      </c>
      <c r="T289" s="8">
        <v>0</v>
      </c>
      <c r="U289" s="58" t="s">
        <v>7114</v>
      </c>
    </row>
    <row r="290" spans="1:21" s="7" customFormat="1" ht="101.25" x14ac:dyDescent="0.2">
      <c r="A290" s="60" t="s">
        <v>311</v>
      </c>
      <c r="B290" s="60" t="s">
        <v>311</v>
      </c>
      <c r="C290" s="35" t="s">
        <v>1790</v>
      </c>
      <c r="D290" s="36" t="s">
        <v>2076</v>
      </c>
      <c r="E290" s="35">
        <v>900554673</v>
      </c>
      <c r="F290" s="9" t="s">
        <v>19</v>
      </c>
      <c r="G290" s="51" t="s">
        <v>20</v>
      </c>
      <c r="H290" s="35" t="s">
        <v>3746</v>
      </c>
      <c r="I290" s="8" t="s">
        <v>20</v>
      </c>
      <c r="J290" s="8" t="s">
        <v>20</v>
      </c>
      <c r="K290" s="56">
        <v>0</v>
      </c>
      <c r="L290" s="45">
        <v>45684.711284722223</v>
      </c>
      <c r="M290" s="45">
        <v>45685.166666666664</v>
      </c>
      <c r="N290" s="57">
        <v>45685.833333333336</v>
      </c>
      <c r="O290" s="13">
        <v>0</v>
      </c>
      <c r="P290" s="11" t="s">
        <v>21</v>
      </c>
      <c r="Q290" s="52" t="s">
        <v>20</v>
      </c>
      <c r="R290" s="52" t="s">
        <v>20</v>
      </c>
      <c r="S290" s="52" t="s">
        <v>20</v>
      </c>
      <c r="T290" s="8">
        <v>0</v>
      </c>
      <c r="U290" s="58" t="s">
        <v>7115</v>
      </c>
    </row>
    <row r="291" spans="1:21" s="7" customFormat="1" ht="101.25" x14ac:dyDescent="0.2">
      <c r="A291" s="60" t="s">
        <v>312</v>
      </c>
      <c r="B291" s="60" t="s">
        <v>312</v>
      </c>
      <c r="C291" s="35" t="s">
        <v>1790</v>
      </c>
      <c r="D291" s="36" t="s">
        <v>2075</v>
      </c>
      <c r="E291" s="35">
        <v>900716236</v>
      </c>
      <c r="F291" s="9" t="s">
        <v>19</v>
      </c>
      <c r="G291" s="51" t="s">
        <v>20</v>
      </c>
      <c r="H291" s="35" t="s">
        <v>3748</v>
      </c>
      <c r="I291" s="8" t="s">
        <v>20</v>
      </c>
      <c r="J291" s="8" t="s">
        <v>20</v>
      </c>
      <c r="K291" s="56">
        <v>0</v>
      </c>
      <c r="L291" s="45">
        <v>45684.711805555555</v>
      </c>
      <c r="M291" s="45">
        <v>45685.25</v>
      </c>
      <c r="N291" s="57">
        <v>45685.916666666664</v>
      </c>
      <c r="O291" s="13">
        <v>0</v>
      </c>
      <c r="P291" s="11" t="s">
        <v>21</v>
      </c>
      <c r="Q291" s="52" t="s">
        <v>20</v>
      </c>
      <c r="R291" s="52" t="s">
        <v>20</v>
      </c>
      <c r="S291" s="52" t="s">
        <v>20</v>
      </c>
      <c r="T291" s="8">
        <v>0</v>
      </c>
      <c r="U291" s="58" t="s">
        <v>7116</v>
      </c>
    </row>
    <row r="292" spans="1:21" s="7" customFormat="1" ht="101.25" x14ac:dyDescent="0.2">
      <c r="A292" s="60" t="s">
        <v>313</v>
      </c>
      <c r="B292" s="60" t="s">
        <v>313</v>
      </c>
      <c r="C292" s="35" t="s">
        <v>1790</v>
      </c>
      <c r="D292" s="36" t="s">
        <v>2078</v>
      </c>
      <c r="E292" s="35">
        <v>901036991</v>
      </c>
      <c r="F292" s="9" t="s">
        <v>19</v>
      </c>
      <c r="G292" s="51" t="s">
        <v>20</v>
      </c>
      <c r="H292" s="35" t="s">
        <v>3749</v>
      </c>
      <c r="I292" s="8" t="s">
        <v>20</v>
      </c>
      <c r="J292" s="8" t="s">
        <v>20</v>
      </c>
      <c r="K292" s="56">
        <v>0</v>
      </c>
      <c r="L292" s="45">
        <v>45681.717569444445</v>
      </c>
      <c r="M292" s="45">
        <v>45684.25</v>
      </c>
      <c r="N292" s="57">
        <v>45684.916666666664</v>
      </c>
      <c r="O292" s="13">
        <v>0</v>
      </c>
      <c r="P292" s="11" t="s">
        <v>21</v>
      </c>
      <c r="Q292" s="52" t="s">
        <v>20</v>
      </c>
      <c r="R292" s="52" t="s">
        <v>20</v>
      </c>
      <c r="S292" s="52" t="s">
        <v>20</v>
      </c>
      <c r="T292" s="8">
        <v>0</v>
      </c>
      <c r="U292" s="58" t="s">
        <v>7117</v>
      </c>
    </row>
    <row r="293" spans="1:21" s="7" customFormat="1" ht="101.25" x14ac:dyDescent="0.2">
      <c r="A293" s="60" t="s">
        <v>314</v>
      </c>
      <c r="B293" s="60" t="s">
        <v>314</v>
      </c>
      <c r="C293" s="35" t="s">
        <v>1790</v>
      </c>
      <c r="D293" s="36" t="s">
        <v>2079</v>
      </c>
      <c r="E293" s="35">
        <v>900734598</v>
      </c>
      <c r="F293" s="9" t="s">
        <v>19</v>
      </c>
      <c r="G293" s="51" t="s">
        <v>20</v>
      </c>
      <c r="H293" s="35" t="s">
        <v>3750</v>
      </c>
      <c r="I293" s="8" t="s">
        <v>20</v>
      </c>
      <c r="J293" s="8" t="s">
        <v>20</v>
      </c>
      <c r="K293" s="56">
        <v>0</v>
      </c>
      <c r="L293" s="45">
        <v>45680.876435185186</v>
      </c>
      <c r="M293" s="45">
        <v>45681.208333333336</v>
      </c>
      <c r="N293" s="57">
        <v>45681.875</v>
      </c>
      <c r="O293" s="13">
        <v>0</v>
      </c>
      <c r="P293" s="11" t="s">
        <v>21</v>
      </c>
      <c r="Q293" s="52" t="s">
        <v>20</v>
      </c>
      <c r="R293" s="52" t="s">
        <v>20</v>
      </c>
      <c r="S293" s="52" t="s">
        <v>20</v>
      </c>
      <c r="T293" s="8">
        <v>0</v>
      </c>
      <c r="U293" s="58" t="s">
        <v>7118</v>
      </c>
    </row>
    <row r="294" spans="1:21" s="7" customFormat="1" ht="101.25" x14ac:dyDescent="0.2">
      <c r="A294" s="60" t="s">
        <v>315</v>
      </c>
      <c r="B294" s="60" t="s">
        <v>315</v>
      </c>
      <c r="C294" s="35" t="s">
        <v>1790</v>
      </c>
      <c r="D294" s="36" t="s">
        <v>2080</v>
      </c>
      <c r="E294" s="35">
        <v>901066076</v>
      </c>
      <c r="F294" s="9" t="s">
        <v>19</v>
      </c>
      <c r="G294" s="51" t="s">
        <v>20</v>
      </c>
      <c r="H294" s="35" t="s">
        <v>3751</v>
      </c>
      <c r="I294" s="8" t="s">
        <v>20</v>
      </c>
      <c r="J294" s="8" t="s">
        <v>20</v>
      </c>
      <c r="K294" s="56">
        <v>0</v>
      </c>
      <c r="L294" s="45">
        <v>45678.410925925928</v>
      </c>
      <c r="M294" s="45">
        <v>45680.166666666664</v>
      </c>
      <c r="N294" s="57">
        <v>45680.833333333336</v>
      </c>
      <c r="O294" s="13">
        <v>0</v>
      </c>
      <c r="P294" s="11" t="s">
        <v>21</v>
      </c>
      <c r="Q294" s="52" t="s">
        <v>20</v>
      </c>
      <c r="R294" s="52" t="s">
        <v>20</v>
      </c>
      <c r="S294" s="52" t="s">
        <v>20</v>
      </c>
      <c r="T294" s="8">
        <v>0</v>
      </c>
      <c r="U294" s="58" t="s">
        <v>7119</v>
      </c>
    </row>
    <row r="295" spans="1:21" s="7" customFormat="1" ht="101.25" x14ac:dyDescent="0.2">
      <c r="A295" s="60" t="s">
        <v>316</v>
      </c>
      <c r="B295" s="60" t="s">
        <v>316</v>
      </c>
      <c r="C295" s="35" t="s">
        <v>1790</v>
      </c>
      <c r="D295" s="36" t="s">
        <v>2081</v>
      </c>
      <c r="E295" s="35">
        <v>830029703</v>
      </c>
      <c r="F295" s="9" t="s">
        <v>19</v>
      </c>
      <c r="G295" s="51" t="s">
        <v>20</v>
      </c>
      <c r="H295" s="35" t="s">
        <v>3752</v>
      </c>
      <c r="I295" s="8" t="s">
        <v>20</v>
      </c>
      <c r="J295" s="8" t="s">
        <v>20</v>
      </c>
      <c r="K295" s="56">
        <v>0</v>
      </c>
      <c r="L295" s="45">
        <v>45674.703287037039</v>
      </c>
      <c r="M295" s="45">
        <v>45675.208333333336</v>
      </c>
      <c r="N295" s="57">
        <v>45675.708333333336</v>
      </c>
      <c r="O295" s="13">
        <v>0</v>
      </c>
      <c r="P295" s="11" t="s">
        <v>21</v>
      </c>
      <c r="Q295" s="52" t="s">
        <v>20</v>
      </c>
      <c r="R295" s="52" t="s">
        <v>20</v>
      </c>
      <c r="S295" s="52" t="s">
        <v>20</v>
      </c>
      <c r="T295" s="8">
        <v>0</v>
      </c>
      <c r="U295" s="58" t="s">
        <v>7120</v>
      </c>
    </row>
    <row r="296" spans="1:21" s="7" customFormat="1" ht="101.25" x14ac:dyDescent="0.2">
      <c r="A296" s="60" t="s">
        <v>317</v>
      </c>
      <c r="B296" s="60" t="s">
        <v>317</v>
      </c>
      <c r="C296" s="35" t="s">
        <v>1790</v>
      </c>
      <c r="D296" s="36" t="s">
        <v>2075</v>
      </c>
      <c r="E296" s="35">
        <v>900716236</v>
      </c>
      <c r="F296" s="9" t="s">
        <v>19</v>
      </c>
      <c r="G296" s="51" t="s">
        <v>20</v>
      </c>
      <c r="H296" s="35" t="s">
        <v>3745</v>
      </c>
      <c r="I296" s="8" t="s">
        <v>20</v>
      </c>
      <c r="J296" s="8" t="s">
        <v>20</v>
      </c>
      <c r="K296" s="56">
        <v>0</v>
      </c>
      <c r="L296" s="45">
        <v>45673.761666666665</v>
      </c>
      <c r="M296" s="45">
        <v>45675.25</v>
      </c>
      <c r="N296" s="57">
        <v>45675.833333333336</v>
      </c>
      <c r="O296" s="13">
        <v>0</v>
      </c>
      <c r="P296" s="11" t="s">
        <v>21</v>
      </c>
      <c r="Q296" s="52" t="s">
        <v>20</v>
      </c>
      <c r="R296" s="52" t="s">
        <v>20</v>
      </c>
      <c r="S296" s="52" t="s">
        <v>20</v>
      </c>
      <c r="T296" s="8">
        <v>0</v>
      </c>
      <c r="U296" s="58" t="s">
        <v>7121</v>
      </c>
    </row>
    <row r="297" spans="1:21" s="7" customFormat="1" ht="101.25" x14ac:dyDescent="0.2">
      <c r="A297" s="60" t="s">
        <v>318</v>
      </c>
      <c r="B297" s="60" t="s">
        <v>318</v>
      </c>
      <c r="C297" s="35" t="s">
        <v>1790</v>
      </c>
      <c r="D297" s="36" t="s">
        <v>2081</v>
      </c>
      <c r="E297" s="35">
        <v>830029703</v>
      </c>
      <c r="F297" s="9" t="s">
        <v>19</v>
      </c>
      <c r="G297" s="51" t="s">
        <v>20</v>
      </c>
      <c r="H297" s="35" t="s">
        <v>3752</v>
      </c>
      <c r="I297" s="8" t="s">
        <v>20</v>
      </c>
      <c r="J297" s="8" t="s">
        <v>20</v>
      </c>
      <c r="K297" s="56">
        <v>0</v>
      </c>
      <c r="L297" s="45">
        <v>45673.695254629631</v>
      </c>
      <c r="M297" s="45">
        <v>45674.5</v>
      </c>
      <c r="N297" s="57">
        <v>45674.875</v>
      </c>
      <c r="O297" s="13">
        <v>0</v>
      </c>
      <c r="P297" s="11" t="s">
        <v>21</v>
      </c>
      <c r="Q297" s="52" t="s">
        <v>20</v>
      </c>
      <c r="R297" s="52" t="s">
        <v>20</v>
      </c>
      <c r="S297" s="52" t="s">
        <v>20</v>
      </c>
      <c r="T297" s="8">
        <v>0</v>
      </c>
      <c r="U297" s="58" t="s">
        <v>7122</v>
      </c>
    </row>
    <row r="298" spans="1:21" s="7" customFormat="1" ht="101.25" x14ac:dyDescent="0.2">
      <c r="A298" s="60" t="s">
        <v>319</v>
      </c>
      <c r="B298" s="60" t="s">
        <v>319</v>
      </c>
      <c r="C298" s="35" t="s">
        <v>1790</v>
      </c>
      <c r="D298" s="36" t="s">
        <v>2082</v>
      </c>
      <c r="E298" s="35">
        <v>901640014</v>
      </c>
      <c r="F298" s="9" t="s">
        <v>19</v>
      </c>
      <c r="G298" s="51" t="s">
        <v>20</v>
      </c>
      <c r="H298" s="35" t="s">
        <v>3753</v>
      </c>
      <c r="I298" s="8" t="s">
        <v>20</v>
      </c>
      <c r="J298" s="8" t="s">
        <v>20</v>
      </c>
      <c r="K298" s="56">
        <v>0</v>
      </c>
      <c r="L298" s="45">
        <v>45667.632256944446</v>
      </c>
      <c r="M298" s="45">
        <v>45668.583333333336</v>
      </c>
      <c r="N298" s="57">
        <v>45668.833333333336</v>
      </c>
      <c r="O298" s="13">
        <v>0</v>
      </c>
      <c r="P298" s="11" t="s">
        <v>21</v>
      </c>
      <c r="Q298" s="52" t="s">
        <v>20</v>
      </c>
      <c r="R298" s="52" t="s">
        <v>20</v>
      </c>
      <c r="S298" s="52" t="s">
        <v>20</v>
      </c>
      <c r="T298" s="8">
        <v>0</v>
      </c>
      <c r="U298" s="58" t="s">
        <v>7123</v>
      </c>
    </row>
    <row r="299" spans="1:21" s="7" customFormat="1" ht="101.25" x14ac:dyDescent="0.2">
      <c r="A299" s="60" t="s">
        <v>320</v>
      </c>
      <c r="B299" s="60" t="s">
        <v>320</v>
      </c>
      <c r="C299" s="35" t="s">
        <v>1790</v>
      </c>
      <c r="D299" s="36" t="s">
        <v>2082</v>
      </c>
      <c r="E299" s="35">
        <v>901640014</v>
      </c>
      <c r="F299" s="9" t="s">
        <v>19</v>
      </c>
      <c r="G299" s="51" t="s">
        <v>20</v>
      </c>
      <c r="H299" s="35" t="s">
        <v>3754</v>
      </c>
      <c r="I299" s="8" t="s">
        <v>20</v>
      </c>
      <c r="J299" s="8" t="s">
        <v>20</v>
      </c>
      <c r="K299" s="56">
        <v>0</v>
      </c>
      <c r="L299" s="45">
        <v>45665.787118055552</v>
      </c>
      <c r="M299" s="45">
        <v>45666.208333333336</v>
      </c>
      <c r="N299" s="57">
        <v>45666.875</v>
      </c>
      <c r="O299" s="13">
        <v>0</v>
      </c>
      <c r="P299" s="11" t="s">
        <v>21</v>
      </c>
      <c r="Q299" s="52" t="s">
        <v>20</v>
      </c>
      <c r="R299" s="52" t="s">
        <v>20</v>
      </c>
      <c r="S299" s="52" t="s">
        <v>20</v>
      </c>
      <c r="T299" s="8">
        <v>0</v>
      </c>
      <c r="U299" s="58" t="s">
        <v>7124</v>
      </c>
    </row>
    <row r="300" spans="1:21" s="7" customFormat="1" ht="101.25" x14ac:dyDescent="0.2">
      <c r="A300" s="60" t="s">
        <v>321</v>
      </c>
      <c r="B300" s="60" t="s">
        <v>321</v>
      </c>
      <c r="C300" s="35" t="s">
        <v>1790</v>
      </c>
      <c r="D300" s="36" t="s">
        <v>2082</v>
      </c>
      <c r="E300" s="35">
        <v>901640014</v>
      </c>
      <c r="F300" s="9" t="s">
        <v>19</v>
      </c>
      <c r="G300" s="51" t="s">
        <v>20</v>
      </c>
      <c r="H300" s="35" t="s">
        <v>3753</v>
      </c>
      <c r="I300" s="8" t="s">
        <v>20</v>
      </c>
      <c r="J300" s="8" t="s">
        <v>20</v>
      </c>
      <c r="K300" s="56">
        <v>0</v>
      </c>
      <c r="L300" s="45">
        <v>45665.786689814813</v>
      </c>
      <c r="M300" s="45">
        <v>45666.208333333336</v>
      </c>
      <c r="N300" s="57">
        <v>45666.875</v>
      </c>
      <c r="O300" s="13">
        <v>0</v>
      </c>
      <c r="P300" s="11" t="s">
        <v>21</v>
      </c>
      <c r="Q300" s="52" t="s">
        <v>20</v>
      </c>
      <c r="R300" s="52" t="s">
        <v>20</v>
      </c>
      <c r="S300" s="52" t="s">
        <v>20</v>
      </c>
      <c r="T300" s="8">
        <v>0</v>
      </c>
      <c r="U300" s="58" t="s">
        <v>7125</v>
      </c>
    </row>
    <row r="301" spans="1:21" s="7" customFormat="1" ht="101.25" x14ac:dyDescent="0.2">
      <c r="A301" s="60" t="s">
        <v>322</v>
      </c>
      <c r="B301" s="60" t="s">
        <v>322</v>
      </c>
      <c r="C301" s="35" t="s">
        <v>1790</v>
      </c>
      <c r="D301" s="36" t="s">
        <v>2083</v>
      </c>
      <c r="E301" s="35">
        <v>901569979</v>
      </c>
      <c r="F301" s="9" t="s">
        <v>19</v>
      </c>
      <c r="G301" s="51" t="s">
        <v>20</v>
      </c>
      <c r="H301" s="35" t="s">
        <v>3755</v>
      </c>
      <c r="I301" s="8" t="s">
        <v>20</v>
      </c>
      <c r="J301" s="8" t="s">
        <v>20</v>
      </c>
      <c r="K301" s="56">
        <v>0</v>
      </c>
      <c r="L301" s="45">
        <v>45664.60728009259</v>
      </c>
      <c r="M301" s="45">
        <v>45665.25</v>
      </c>
      <c r="N301" s="57">
        <v>45665.916666666664</v>
      </c>
      <c r="O301" s="13">
        <v>0</v>
      </c>
      <c r="P301" s="11" t="s">
        <v>21</v>
      </c>
      <c r="Q301" s="52" t="s">
        <v>20</v>
      </c>
      <c r="R301" s="52" t="s">
        <v>20</v>
      </c>
      <c r="S301" s="52" t="s">
        <v>20</v>
      </c>
      <c r="T301" s="8">
        <v>0</v>
      </c>
      <c r="U301" s="58" t="s">
        <v>7126</v>
      </c>
    </row>
    <row r="302" spans="1:21" s="7" customFormat="1" ht="101.25" x14ac:dyDescent="0.2">
      <c r="A302" s="60" t="s">
        <v>323</v>
      </c>
      <c r="B302" s="60" t="s">
        <v>323</v>
      </c>
      <c r="C302" s="35" t="s">
        <v>1790</v>
      </c>
      <c r="D302" s="36" t="s">
        <v>2083</v>
      </c>
      <c r="E302" s="35">
        <v>901569979</v>
      </c>
      <c r="F302" s="9" t="s">
        <v>19</v>
      </c>
      <c r="G302" s="51" t="s">
        <v>20</v>
      </c>
      <c r="H302" s="35" t="s">
        <v>3755</v>
      </c>
      <c r="I302" s="8" t="s">
        <v>20</v>
      </c>
      <c r="J302" s="8" t="s">
        <v>20</v>
      </c>
      <c r="K302" s="56">
        <v>0</v>
      </c>
      <c r="L302" s="45">
        <v>45660.793124999997</v>
      </c>
      <c r="M302" s="45">
        <v>45664.25</v>
      </c>
      <c r="N302" s="57">
        <v>45664.916666666664</v>
      </c>
      <c r="O302" s="13">
        <v>0</v>
      </c>
      <c r="P302" s="11" t="s">
        <v>21</v>
      </c>
      <c r="Q302" s="52" t="s">
        <v>20</v>
      </c>
      <c r="R302" s="52" t="s">
        <v>20</v>
      </c>
      <c r="S302" s="52" t="s">
        <v>20</v>
      </c>
      <c r="T302" s="8">
        <v>0</v>
      </c>
      <c r="U302" s="58" t="s">
        <v>7127</v>
      </c>
    </row>
    <row r="303" spans="1:21" s="7" customFormat="1" ht="101.25" x14ac:dyDescent="0.2">
      <c r="A303" s="60" t="s">
        <v>324</v>
      </c>
      <c r="B303" s="60" t="s">
        <v>324</v>
      </c>
      <c r="C303" s="35" t="s">
        <v>1790</v>
      </c>
      <c r="D303" s="36" t="s">
        <v>2083</v>
      </c>
      <c r="E303" s="35">
        <v>901569979</v>
      </c>
      <c r="F303" s="9" t="s">
        <v>19</v>
      </c>
      <c r="G303" s="51" t="s">
        <v>20</v>
      </c>
      <c r="H303" s="35" t="s">
        <v>3756</v>
      </c>
      <c r="I303" s="8" t="s">
        <v>20</v>
      </c>
      <c r="J303" s="8" t="s">
        <v>20</v>
      </c>
      <c r="K303" s="56">
        <v>0</v>
      </c>
      <c r="L303" s="45">
        <v>45660.792581018519</v>
      </c>
      <c r="M303" s="45">
        <v>45664.25</v>
      </c>
      <c r="N303" s="57">
        <v>45664.916666666664</v>
      </c>
      <c r="O303" s="13">
        <v>0</v>
      </c>
      <c r="P303" s="11" t="s">
        <v>21</v>
      </c>
      <c r="Q303" s="52" t="s">
        <v>20</v>
      </c>
      <c r="R303" s="52" t="s">
        <v>20</v>
      </c>
      <c r="S303" s="52" t="s">
        <v>20</v>
      </c>
      <c r="T303" s="8">
        <v>0</v>
      </c>
      <c r="U303" s="58" t="s">
        <v>7128</v>
      </c>
    </row>
    <row r="304" spans="1:21" s="7" customFormat="1" ht="101.25" x14ac:dyDescent="0.2">
      <c r="A304" s="60" t="s">
        <v>325</v>
      </c>
      <c r="B304" s="60" t="s">
        <v>325</v>
      </c>
      <c r="C304" s="35" t="s">
        <v>1790</v>
      </c>
      <c r="D304" s="36" t="s">
        <v>2084</v>
      </c>
      <c r="E304" s="35">
        <v>900557022</v>
      </c>
      <c r="F304" s="9" t="s">
        <v>19</v>
      </c>
      <c r="G304" s="51" t="s">
        <v>20</v>
      </c>
      <c r="H304" s="35" t="s">
        <v>3757</v>
      </c>
      <c r="I304" s="8" t="s">
        <v>20</v>
      </c>
      <c r="J304" s="8" t="s">
        <v>20</v>
      </c>
      <c r="K304" s="56">
        <v>0</v>
      </c>
      <c r="L304" s="45">
        <v>45660.791979166665</v>
      </c>
      <c r="M304" s="45">
        <v>45664.25</v>
      </c>
      <c r="N304" s="57">
        <v>45664.916666666664</v>
      </c>
      <c r="O304" s="13">
        <v>0</v>
      </c>
      <c r="P304" s="11" t="s">
        <v>21</v>
      </c>
      <c r="Q304" s="52" t="s">
        <v>20</v>
      </c>
      <c r="R304" s="52" t="s">
        <v>20</v>
      </c>
      <c r="S304" s="52" t="s">
        <v>20</v>
      </c>
      <c r="T304" s="8">
        <v>0</v>
      </c>
      <c r="U304" s="58" t="s">
        <v>7129</v>
      </c>
    </row>
    <row r="305" spans="1:21" s="7" customFormat="1" ht="67.5" x14ac:dyDescent="0.2">
      <c r="A305" s="60" t="s">
        <v>326</v>
      </c>
      <c r="B305" s="60" t="s">
        <v>326</v>
      </c>
      <c r="C305" s="35" t="s">
        <v>1788</v>
      </c>
      <c r="D305" s="36" t="s">
        <v>2085</v>
      </c>
      <c r="E305" s="35">
        <v>1078371280</v>
      </c>
      <c r="F305" s="9" t="s">
        <v>19</v>
      </c>
      <c r="G305" s="51">
        <v>35339</v>
      </c>
      <c r="H305" s="35" t="s">
        <v>3758</v>
      </c>
      <c r="I305" s="8" t="s">
        <v>6823</v>
      </c>
      <c r="J305" s="8" t="s">
        <v>8589</v>
      </c>
      <c r="K305" s="56">
        <v>57000000</v>
      </c>
      <c r="L305" s="45">
        <v>45681.671388888892</v>
      </c>
      <c r="M305" s="45">
        <v>45682</v>
      </c>
      <c r="N305" s="57">
        <v>45972.499305555553</v>
      </c>
      <c r="O305" s="13">
        <v>290</v>
      </c>
      <c r="P305" s="11" t="s">
        <v>21</v>
      </c>
      <c r="Q305" s="52">
        <v>7200000</v>
      </c>
      <c r="R305" s="52">
        <v>49800000</v>
      </c>
      <c r="S305" s="53">
        <f t="shared" si="4"/>
        <v>0.12631578947368421</v>
      </c>
      <c r="T305" s="8">
        <v>0</v>
      </c>
      <c r="U305" s="58" t="s">
        <v>7130</v>
      </c>
    </row>
    <row r="306" spans="1:21" s="7" customFormat="1" ht="67.5" x14ac:dyDescent="0.2">
      <c r="A306" s="60" t="s">
        <v>327</v>
      </c>
      <c r="B306" s="60" t="s">
        <v>327</v>
      </c>
      <c r="C306" s="35" t="s">
        <v>1788</v>
      </c>
      <c r="D306" s="36" t="s">
        <v>2086</v>
      </c>
      <c r="E306" s="35">
        <v>1016062029</v>
      </c>
      <c r="F306" s="9" t="s">
        <v>19</v>
      </c>
      <c r="G306" s="51">
        <v>34319</v>
      </c>
      <c r="H306" s="35" t="s">
        <v>3574</v>
      </c>
      <c r="I306" s="8" t="s">
        <v>6823</v>
      </c>
      <c r="J306" s="8" t="s">
        <v>8599</v>
      </c>
      <c r="K306" s="56">
        <v>42000000</v>
      </c>
      <c r="L306" s="45">
        <v>45683.882268518515</v>
      </c>
      <c r="M306" s="45">
        <v>45689.5</v>
      </c>
      <c r="N306" s="57">
        <v>45991.958333333336</v>
      </c>
      <c r="O306" s="13">
        <v>302</v>
      </c>
      <c r="P306" s="11" t="s">
        <v>21</v>
      </c>
      <c r="Q306" s="52">
        <v>4200000</v>
      </c>
      <c r="R306" s="52">
        <v>37800000</v>
      </c>
      <c r="S306" s="53">
        <f t="shared" si="4"/>
        <v>0.1</v>
      </c>
      <c r="T306" s="8">
        <v>0</v>
      </c>
      <c r="U306" s="58" t="s">
        <v>7131</v>
      </c>
    </row>
    <row r="307" spans="1:21" s="7" customFormat="1" ht="56.25" x14ac:dyDescent="0.2">
      <c r="A307" s="60" t="s">
        <v>328</v>
      </c>
      <c r="B307" s="60" t="s">
        <v>328</v>
      </c>
      <c r="C307" s="35" t="s">
        <v>1788</v>
      </c>
      <c r="D307" s="36" t="s">
        <v>2087</v>
      </c>
      <c r="E307" s="35">
        <v>52747027</v>
      </c>
      <c r="F307" s="9" t="s">
        <v>19</v>
      </c>
      <c r="G307" s="51">
        <v>30479</v>
      </c>
      <c r="H307" s="35" t="s">
        <v>3602</v>
      </c>
      <c r="I307" s="8" t="s">
        <v>6823</v>
      </c>
      <c r="J307" s="8" t="s">
        <v>8593</v>
      </c>
      <c r="K307" s="56">
        <v>58780000</v>
      </c>
      <c r="L307" s="45">
        <v>45681.590185185189</v>
      </c>
      <c r="M307" s="45">
        <v>45689.5</v>
      </c>
      <c r="N307" s="57">
        <v>45991.958333333336</v>
      </c>
      <c r="O307" s="13">
        <v>302</v>
      </c>
      <c r="P307" s="11" t="s">
        <v>21</v>
      </c>
      <c r="Q307" s="52">
        <v>5878000</v>
      </c>
      <c r="R307" s="52">
        <v>52902000</v>
      </c>
      <c r="S307" s="53">
        <f t="shared" si="4"/>
        <v>0.1</v>
      </c>
      <c r="T307" s="8">
        <v>0</v>
      </c>
      <c r="U307" s="58" t="s">
        <v>7132</v>
      </c>
    </row>
    <row r="308" spans="1:21" s="7" customFormat="1" ht="67.5" x14ac:dyDescent="0.2">
      <c r="A308" s="60" t="s">
        <v>329</v>
      </c>
      <c r="B308" s="60" t="s">
        <v>329</v>
      </c>
      <c r="C308" s="35" t="s">
        <v>1789</v>
      </c>
      <c r="D308" s="36" t="s">
        <v>2088</v>
      </c>
      <c r="E308" s="35">
        <v>79804691</v>
      </c>
      <c r="F308" s="9" t="s">
        <v>19</v>
      </c>
      <c r="G308" s="51">
        <v>27042</v>
      </c>
      <c r="H308" s="35" t="s">
        <v>3679</v>
      </c>
      <c r="I308" s="8" t="s">
        <v>6823</v>
      </c>
      <c r="J308" s="8" t="s">
        <v>6827</v>
      </c>
      <c r="K308" s="56">
        <v>32960000</v>
      </c>
      <c r="L308" s="45">
        <v>45681.500069444446</v>
      </c>
      <c r="M308" s="45">
        <v>45685.333333333336</v>
      </c>
      <c r="N308" s="57">
        <v>45927.999305555553</v>
      </c>
      <c r="O308" s="13">
        <v>242</v>
      </c>
      <c r="P308" s="11" t="s">
        <v>21</v>
      </c>
      <c r="Q308" s="52">
        <v>4532000</v>
      </c>
      <c r="R308" s="52">
        <v>28428000</v>
      </c>
      <c r="S308" s="53">
        <f t="shared" si="4"/>
        <v>0.13750000000000001</v>
      </c>
      <c r="T308" s="8">
        <v>0</v>
      </c>
      <c r="U308" s="58" t="s">
        <v>7133</v>
      </c>
    </row>
    <row r="309" spans="1:21" s="7" customFormat="1" ht="78.75" x14ac:dyDescent="0.2">
      <c r="A309" s="60" t="s">
        <v>330</v>
      </c>
      <c r="B309" s="60" t="s">
        <v>330</v>
      </c>
      <c r="C309" s="35" t="s">
        <v>1789</v>
      </c>
      <c r="D309" s="36" t="s">
        <v>2089</v>
      </c>
      <c r="E309" s="35">
        <v>1018417193</v>
      </c>
      <c r="F309" s="9" t="s">
        <v>19</v>
      </c>
      <c r="G309" s="51">
        <v>32287</v>
      </c>
      <c r="H309" s="35" t="s">
        <v>3759</v>
      </c>
      <c r="I309" s="8" t="s">
        <v>6823</v>
      </c>
      <c r="J309" s="8" t="s">
        <v>8591</v>
      </c>
      <c r="K309" s="56">
        <v>62629362</v>
      </c>
      <c r="L309" s="45">
        <v>45681.603784722225</v>
      </c>
      <c r="M309" s="45">
        <v>45686.333333333336</v>
      </c>
      <c r="N309" s="57">
        <v>45931.999305555553</v>
      </c>
      <c r="O309" s="13">
        <v>245</v>
      </c>
      <c r="P309" s="11" t="s">
        <v>21</v>
      </c>
      <c r="Q309" s="52">
        <v>8247488</v>
      </c>
      <c r="R309" s="52">
        <v>54381874</v>
      </c>
      <c r="S309" s="53">
        <f t="shared" si="4"/>
        <v>0.13168724279835392</v>
      </c>
      <c r="T309" s="8">
        <v>0</v>
      </c>
      <c r="U309" s="58" t="s">
        <v>7134</v>
      </c>
    </row>
    <row r="310" spans="1:21" s="7" customFormat="1" ht="67.5" x14ac:dyDescent="0.2">
      <c r="A310" s="60" t="s">
        <v>331</v>
      </c>
      <c r="B310" s="60" t="s">
        <v>331</v>
      </c>
      <c r="C310" s="35" t="s">
        <v>1789</v>
      </c>
      <c r="D310" s="36" t="s">
        <v>2090</v>
      </c>
      <c r="E310" s="35">
        <v>1125228064</v>
      </c>
      <c r="F310" s="9" t="s">
        <v>19</v>
      </c>
      <c r="G310" s="51">
        <v>31826</v>
      </c>
      <c r="H310" s="35" t="s">
        <v>3760</v>
      </c>
      <c r="I310" s="8" t="s">
        <v>6823</v>
      </c>
      <c r="J310" s="8" t="s">
        <v>6827</v>
      </c>
      <c r="K310" s="56">
        <v>57680000</v>
      </c>
      <c r="L310" s="45">
        <v>45681.505324074074</v>
      </c>
      <c r="M310" s="45">
        <v>45686.333333333336</v>
      </c>
      <c r="N310" s="57">
        <v>45928.999305555553</v>
      </c>
      <c r="O310" s="13">
        <v>242</v>
      </c>
      <c r="P310" s="11" t="s">
        <v>21</v>
      </c>
      <c r="Q310" s="52">
        <v>7690667</v>
      </c>
      <c r="R310" s="52">
        <v>49989333</v>
      </c>
      <c r="S310" s="53">
        <f t="shared" si="4"/>
        <v>0.13333333911234396</v>
      </c>
      <c r="T310" s="8">
        <v>0</v>
      </c>
      <c r="U310" s="58" t="s">
        <v>7135</v>
      </c>
    </row>
    <row r="311" spans="1:21" s="7" customFormat="1" ht="78.75" x14ac:dyDescent="0.2">
      <c r="A311" s="60" t="s">
        <v>332</v>
      </c>
      <c r="B311" s="60" t="s">
        <v>332</v>
      </c>
      <c r="C311" s="35" t="s">
        <v>1789</v>
      </c>
      <c r="D311" s="36" t="s">
        <v>2091</v>
      </c>
      <c r="E311" s="35">
        <v>700383062</v>
      </c>
      <c r="F311" s="9" t="s">
        <v>19</v>
      </c>
      <c r="G311" s="51" t="s">
        <v>20</v>
      </c>
      <c r="H311" s="35" t="s">
        <v>3761</v>
      </c>
      <c r="I311" s="8" t="s">
        <v>6823</v>
      </c>
      <c r="J311" s="8" t="s">
        <v>6827</v>
      </c>
      <c r="K311" s="56">
        <v>28400000</v>
      </c>
      <c r="L311" s="45">
        <v>45681.503171296295</v>
      </c>
      <c r="M311" s="45">
        <v>45691.333333333336</v>
      </c>
      <c r="N311" s="57">
        <v>45932.999305555553</v>
      </c>
      <c r="O311" s="13">
        <v>241</v>
      </c>
      <c r="P311" s="11" t="s">
        <v>21</v>
      </c>
      <c r="Q311" s="52">
        <v>3313333</v>
      </c>
      <c r="R311" s="52">
        <v>25086667</v>
      </c>
      <c r="S311" s="53">
        <f t="shared" si="4"/>
        <v>0.11666665492957747</v>
      </c>
      <c r="T311" s="8">
        <v>0</v>
      </c>
      <c r="U311" s="58" t="s">
        <v>7136</v>
      </c>
    </row>
    <row r="312" spans="1:21" s="7" customFormat="1" ht="56.25" x14ac:dyDescent="0.2">
      <c r="A312" s="60" t="s">
        <v>333</v>
      </c>
      <c r="B312" s="60" t="s">
        <v>333</v>
      </c>
      <c r="C312" s="35" t="s">
        <v>1788</v>
      </c>
      <c r="D312" s="36" t="s">
        <v>2092</v>
      </c>
      <c r="E312" s="35">
        <v>1020756252</v>
      </c>
      <c r="F312" s="9" t="s">
        <v>19</v>
      </c>
      <c r="G312" s="51">
        <v>33145</v>
      </c>
      <c r="H312" s="35" t="s">
        <v>3762</v>
      </c>
      <c r="I312" s="8" t="s">
        <v>6823</v>
      </c>
      <c r="J312" s="8" t="s">
        <v>8589</v>
      </c>
      <c r="K312" s="56">
        <v>99000000</v>
      </c>
      <c r="L312" s="45">
        <v>45681.49287037037</v>
      </c>
      <c r="M312" s="45">
        <v>45691</v>
      </c>
      <c r="N312" s="57">
        <v>45963.5</v>
      </c>
      <c r="O312" s="13">
        <v>272</v>
      </c>
      <c r="P312" s="11" t="s">
        <v>21</v>
      </c>
      <c r="Q312" s="52">
        <v>9533333</v>
      </c>
      <c r="R312" s="52">
        <v>89466667</v>
      </c>
      <c r="S312" s="53">
        <f t="shared" si="4"/>
        <v>9.6296292929292926E-2</v>
      </c>
      <c r="T312" s="8">
        <v>0</v>
      </c>
      <c r="U312" s="58" t="s">
        <v>7137</v>
      </c>
    </row>
    <row r="313" spans="1:21" s="7" customFormat="1" ht="56.25" x14ac:dyDescent="0.2">
      <c r="A313" s="60" t="s">
        <v>334</v>
      </c>
      <c r="B313" s="60" t="s">
        <v>334</v>
      </c>
      <c r="C313" s="35" t="s">
        <v>1789</v>
      </c>
      <c r="D313" s="36" t="s">
        <v>2093</v>
      </c>
      <c r="E313" s="35">
        <v>1026307306</v>
      </c>
      <c r="F313" s="9" t="s">
        <v>19</v>
      </c>
      <c r="G313" s="51">
        <v>36473</v>
      </c>
      <c r="H313" s="35" t="s">
        <v>3615</v>
      </c>
      <c r="I313" s="8" t="s">
        <v>6823</v>
      </c>
      <c r="J313" s="8" t="s">
        <v>6827</v>
      </c>
      <c r="K313" s="56">
        <v>27200000</v>
      </c>
      <c r="L313" s="45">
        <v>45681.50236111111</v>
      </c>
      <c r="M313" s="45">
        <v>45691.333333333336</v>
      </c>
      <c r="N313" s="57">
        <v>45932.999305555553</v>
      </c>
      <c r="O313" s="13">
        <v>241</v>
      </c>
      <c r="P313" s="11" t="s">
        <v>21</v>
      </c>
      <c r="Q313" s="52">
        <v>3173333</v>
      </c>
      <c r="R313" s="52">
        <v>24026667</v>
      </c>
      <c r="S313" s="53">
        <f t="shared" si="4"/>
        <v>0.1166666544117647</v>
      </c>
      <c r="T313" s="8">
        <v>0</v>
      </c>
      <c r="U313" s="58" t="s">
        <v>7138</v>
      </c>
    </row>
    <row r="314" spans="1:21" s="7" customFormat="1" ht="67.5" x14ac:dyDescent="0.2">
      <c r="A314" s="60" t="s">
        <v>335</v>
      </c>
      <c r="B314" s="60" t="s">
        <v>335</v>
      </c>
      <c r="C314" s="35" t="s">
        <v>1788</v>
      </c>
      <c r="D314" s="36" t="s">
        <v>2094</v>
      </c>
      <c r="E314" s="35">
        <v>1070009741</v>
      </c>
      <c r="F314" s="9" t="s">
        <v>19</v>
      </c>
      <c r="G314" s="51">
        <v>33157</v>
      </c>
      <c r="H314" s="35" t="s">
        <v>3763</v>
      </c>
      <c r="I314" s="8" t="s">
        <v>6823</v>
      </c>
      <c r="J314" s="8" t="s">
        <v>8601</v>
      </c>
      <c r="K314" s="56">
        <v>48667500</v>
      </c>
      <c r="L314" s="45">
        <v>45681.528923611113</v>
      </c>
      <c r="M314" s="45">
        <v>45684.5</v>
      </c>
      <c r="N314" s="57">
        <v>46002.499305555553</v>
      </c>
      <c r="O314" s="13">
        <v>318</v>
      </c>
      <c r="P314" s="11" t="s">
        <v>21</v>
      </c>
      <c r="Q314" s="52">
        <v>5253000</v>
      </c>
      <c r="R314" s="52">
        <v>43414500</v>
      </c>
      <c r="S314" s="53">
        <f t="shared" si="4"/>
        <v>0.10793650793650794</v>
      </c>
      <c r="T314" s="8">
        <v>0</v>
      </c>
      <c r="U314" s="58" t="s">
        <v>7139</v>
      </c>
    </row>
    <row r="315" spans="1:21" s="7" customFormat="1" ht="67.5" x14ac:dyDescent="0.2">
      <c r="A315" s="60" t="s">
        <v>336</v>
      </c>
      <c r="B315" s="60" t="s">
        <v>336</v>
      </c>
      <c r="C315" s="35" t="s">
        <v>1789</v>
      </c>
      <c r="D315" s="36" t="s">
        <v>2095</v>
      </c>
      <c r="E315" s="35">
        <v>1026304462</v>
      </c>
      <c r="F315" s="9" t="s">
        <v>19</v>
      </c>
      <c r="G315" s="51">
        <v>36192</v>
      </c>
      <c r="H315" s="35" t="s">
        <v>3698</v>
      </c>
      <c r="I315" s="8" t="s">
        <v>6823</v>
      </c>
      <c r="J315" s="8" t="s">
        <v>8602</v>
      </c>
      <c r="K315" s="56">
        <v>31930000</v>
      </c>
      <c r="L315" s="45">
        <v>45681.527777777781</v>
      </c>
      <c r="M315" s="45">
        <v>45694</v>
      </c>
      <c r="N315" s="57">
        <v>45996.999305555553</v>
      </c>
      <c r="O315" s="13">
        <v>302</v>
      </c>
      <c r="P315" s="11" t="s">
        <v>21</v>
      </c>
      <c r="Q315" s="52">
        <v>2660833</v>
      </c>
      <c r="R315" s="52">
        <v>29269167</v>
      </c>
      <c r="S315" s="53">
        <f t="shared" si="4"/>
        <v>8.3333322893830247E-2</v>
      </c>
      <c r="T315" s="8">
        <v>0</v>
      </c>
      <c r="U315" s="58" t="s">
        <v>7140</v>
      </c>
    </row>
    <row r="316" spans="1:21" s="7" customFormat="1" ht="56.25" x14ac:dyDescent="0.2">
      <c r="A316" s="60" t="s">
        <v>337</v>
      </c>
      <c r="B316" s="60" t="s">
        <v>337</v>
      </c>
      <c r="C316" s="35" t="s">
        <v>1789</v>
      </c>
      <c r="D316" s="36" t="s">
        <v>2096</v>
      </c>
      <c r="E316" s="35">
        <v>1023916108</v>
      </c>
      <c r="F316" s="9" t="s">
        <v>19</v>
      </c>
      <c r="G316" s="51">
        <v>33729</v>
      </c>
      <c r="H316" s="35" t="s">
        <v>3714</v>
      </c>
      <c r="I316" s="8" t="s">
        <v>6823</v>
      </c>
      <c r="J316" s="8" t="s">
        <v>8604</v>
      </c>
      <c r="K316" s="56">
        <v>43280600</v>
      </c>
      <c r="L316" s="45">
        <v>45681.527013888888</v>
      </c>
      <c r="M316" s="45">
        <v>45685.333333333336</v>
      </c>
      <c r="N316" s="57">
        <v>46018.999305555553</v>
      </c>
      <c r="O316" s="13">
        <v>333</v>
      </c>
      <c r="P316" s="11" t="s">
        <v>21</v>
      </c>
      <c r="Q316" s="52">
        <v>4328060</v>
      </c>
      <c r="R316" s="52">
        <v>38952540</v>
      </c>
      <c r="S316" s="53">
        <f t="shared" si="4"/>
        <v>0.1</v>
      </c>
      <c r="T316" s="8">
        <v>0</v>
      </c>
      <c r="U316" s="58" t="s">
        <v>7141</v>
      </c>
    </row>
    <row r="317" spans="1:21" s="7" customFormat="1" ht="56.25" x14ac:dyDescent="0.2">
      <c r="A317" s="60" t="s">
        <v>338</v>
      </c>
      <c r="B317" s="60" t="s">
        <v>338</v>
      </c>
      <c r="C317" s="35" t="s">
        <v>1789</v>
      </c>
      <c r="D317" s="36" t="s">
        <v>2097</v>
      </c>
      <c r="E317" s="35">
        <v>79970227</v>
      </c>
      <c r="F317" s="9" t="s">
        <v>19</v>
      </c>
      <c r="G317" s="51">
        <v>28554</v>
      </c>
      <c r="H317" s="35" t="s">
        <v>3714</v>
      </c>
      <c r="I317" s="8" t="s">
        <v>6823</v>
      </c>
      <c r="J317" s="8" t="s">
        <v>8604</v>
      </c>
      <c r="K317" s="56">
        <v>43280600</v>
      </c>
      <c r="L317" s="45">
        <v>45681.525752314818</v>
      </c>
      <c r="M317" s="45">
        <v>45688.333333333336</v>
      </c>
      <c r="N317" s="57">
        <v>46021.999305555553</v>
      </c>
      <c r="O317" s="13">
        <v>333</v>
      </c>
      <c r="P317" s="11" t="s">
        <v>21</v>
      </c>
      <c r="Q317" s="52">
        <v>3934600</v>
      </c>
      <c r="R317" s="52">
        <v>39346000</v>
      </c>
      <c r="S317" s="53">
        <f t="shared" si="4"/>
        <v>9.0909090909090912E-2</v>
      </c>
      <c r="T317" s="8">
        <v>0</v>
      </c>
      <c r="U317" s="58" t="s">
        <v>7142</v>
      </c>
    </row>
    <row r="318" spans="1:21" s="7" customFormat="1" ht="90" x14ac:dyDescent="0.2">
      <c r="A318" s="60" t="s">
        <v>339</v>
      </c>
      <c r="B318" s="60" t="s">
        <v>339</v>
      </c>
      <c r="C318" s="35" t="s">
        <v>1789</v>
      </c>
      <c r="D318" s="36" t="s">
        <v>2098</v>
      </c>
      <c r="E318" s="35">
        <v>1000854270</v>
      </c>
      <c r="F318" s="9" t="s">
        <v>19</v>
      </c>
      <c r="G318" s="51">
        <v>36833</v>
      </c>
      <c r="H318" s="35" t="s">
        <v>3764</v>
      </c>
      <c r="I318" s="8" t="s">
        <v>6823</v>
      </c>
      <c r="J318" s="8" t="s">
        <v>8602</v>
      </c>
      <c r="K318" s="56">
        <v>31930000</v>
      </c>
      <c r="L318" s="45">
        <v>45681.524548611109</v>
      </c>
      <c r="M318" s="45">
        <v>45694</v>
      </c>
      <c r="N318" s="57">
        <v>45996.999305555553</v>
      </c>
      <c r="O318" s="13">
        <v>302</v>
      </c>
      <c r="P318" s="11" t="s">
        <v>21</v>
      </c>
      <c r="Q318" s="52">
        <v>2660833</v>
      </c>
      <c r="R318" s="52">
        <v>29269167</v>
      </c>
      <c r="S318" s="53">
        <f t="shared" si="4"/>
        <v>8.3333322893830247E-2</v>
      </c>
      <c r="T318" s="8">
        <v>0</v>
      </c>
      <c r="U318" s="58" t="s">
        <v>7143</v>
      </c>
    </row>
    <row r="319" spans="1:21" s="7" customFormat="1" ht="78.75" x14ac:dyDescent="0.2">
      <c r="A319" s="60" t="s">
        <v>340</v>
      </c>
      <c r="B319" s="60" t="s">
        <v>340</v>
      </c>
      <c r="C319" s="35" t="s">
        <v>1788</v>
      </c>
      <c r="D319" s="36" t="s">
        <v>2099</v>
      </c>
      <c r="E319" s="35">
        <v>52910216</v>
      </c>
      <c r="F319" s="9" t="s">
        <v>19</v>
      </c>
      <c r="G319" s="51">
        <v>30408</v>
      </c>
      <c r="H319" s="35" t="s">
        <v>3500</v>
      </c>
      <c r="I319" s="8" t="s">
        <v>6823</v>
      </c>
      <c r="J319" s="8" t="s">
        <v>8587</v>
      </c>
      <c r="K319" s="56">
        <v>58780000</v>
      </c>
      <c r="L319" s="45">
        <v>45681.709120370368</v>
      </c>
      <c r="M319" s="45">
        <v>45689.5</v>
      </c>
      <c r="N319" s="57">
        <v>45991.999305555553</v>
      </c>
      <c r="O319" s="13">
        <v>302</v>
      </c>
      <c r="P319" s="11" t="s">
        <v>21</v>
      </c>
      <c r="Q319" s="52">
        <v>5878000</v>
      </c>
      <c r="R319" s="52">
        <v>52902000</v>
      </c>
      <c r="S319" s="53">
        <f t="shared" si="4"/>
        <v>0.1</v>
      </c>
      <c r="T319" s="8">
        <v>0</v>
      </c>
      <c r="U319" s="58" t="s">
        <v>7144</v>
      </c>
    </row>
    <row r="320" spans="1:21" s="7" customFormat="1" ht="56.25" x14ac:dyDescent="0.2">
      <c r="A320" s="60" t="s">
        <v>341</v>
      </c>
      <c r="B320" s="60" t="s">
        <v>341</v>
      </c>
      <c r="C320" s="35" t="s">
        <v>1789</v>
      </c>
      <c r="D320" s="36" t="s">
        <v>2100</v>
      </c>
      <c r="E320" s="35">
        <v>1018468685</v>
      </c>
      <c r="F320" s="9" t="s">
        <v>19</v>
      </c>
      <c r="G320" s="51">
        <v>34556</v>
      </c>
      <c r="H320" s="35" t="s">
        <v>3575</v>
      </c>
      <c r="I320" s="8" t="s">
        <v>6823</v>
      </c>
      <c r="J320" s="8" t="s">
        <v>8591</v>
      </c>
      <c r="K320" s="56">
        <v>49896286</v>
      </c>
      <c r="L320" s="45">
        <v>45684.712488425925</v>
      </c>
      <c r="M320" s="45">
        <v>45686.333333333336</v>
      </c>
      <c r="N320" s="57">
        <v>45930.999305555553</v>
      </c>
      <c r="O320" s="13">
        <v>244</v>
      </c>
      <c r="P320" s="11" t="s">
        <v>21</v>
      </c>
      <c r="Q320" s="52">
        <v>6597856</v>
      </c>
      <c r="R320" s="52">
        <v>43298430</v>
      </c>
      <c r="S320" s="53">
        <f t="shared" si="4"/>
        <v>0.13223140495867769</v>
      </c>
      <c r="T320" s="8">
        <v>0</v>
      </c>
      <c r="U320" s="58" t="s">
        <v>7145</v>
      </c>
    </row>
    <row r="321" spans="1:21" s="7" customFormat="1" ht="78.75" x14ac:dyDescent="0.2">
      <c r="A321" s="60" t="s">
        <v>342</v>
      </c>
      <c r="B321" s="60" t="s">
        <v>342</v>
      </c>
      <c r="C321" s="35" t="s">
        <v>1789</v>
      </c>
      <c r="D321" s="36" t="s">
        <v>2101</v>
      </c>
      <c r="E321" s="35">
        <v>79592194</v>
      </c>
      <c r="F321" s="9" t="s">
        <v>19</v>
      </c>
      <c r="G321" s="51">
        <v>26582</v>
      </c>
      <c r="H321" s="35" t="s">
        <v>3765</v>
      </c>
      <c r="I321" s="8" t="s">
        <v>6823</v>
      </c>
      <c r="J321" s="8" t="s">
        <v>8598</v>
      </c>
      <c r="K321" s="56">
        <v>39567000</v>
      </c>
      <c r="L321" s="45">
        <v>45680.879548611112</v>
      </c>
      <c r="M321" s="45">
        <v>45691.5</v>
      </c>
      <c r="N321" s="57">
        <v>46022.499305555553</v>
      </c>
      <c r="O321" s="13">
        <v>331</v>
      </c>
      <c r="P321" s="11" t="s">
        <v>21</v>
      </c>
      <c r="Q321" s="52">
        <v>3117400</v>
      </c>
      <c r="R321" s="52">
        <v>36449600</v>
      </c>
      <c r="S321" s="53">
        <f t="shared" si="4"/>
        <v>7.8787878787878782E-2</v>
      </c>
      <c r="T321" s="8">
        <v>0</v>
      </c>
      <c r="U321" s="58" t="s">
        <v>7146</v>
      </c>
    </row>
    <row r="322" spans="1:21" s="7" customFormat="1" ht="67.5" x14ac:dyDescent="0.2">
      <c r="A322" s="60" t="s">
        <v>343</v>
      </c>
      <c r="B322" s="60" t="s">
        <v>343</v>
      </c>
      <c r="C322" s="35" t="s">
        <v>1788</v>
      </c>
      <c r="D322" s="36" t="s">
        <v>2102</v>
      </c>
      <c r="E322" s="35">
        <v>1026559364</v>
      </c>
      <c r="F322" s="9" t="s">
        <v>19</v>
      </c>
      <c r="G322" s="51">
        <v>32530</v>
      </c>
      <c r="H322" s="35" t="s">
        <v>3766</v>
      </c>
      <c r="I322" s="8" t="s">
        <v>6823</v>
      </c>
      <c r="J322" s="8" t="s">
        <v>8588</v>
      </c>
      <c r="K322" s="56">
        <v>84975000</v>
      </c>
      <c r="L322" s="45">
        <v>45681.381238425929</v>
      </c>
      <c r="M322" s="45">
        <v>45681.541666666664</v>
      </c>
      <c r="N322" s="57">
        <v>46014.499305555553</v>
      </c>
      <c r="O322" s="13">
        <v>333</v>
      </c>
      <c r="P322" s="11" t="s">
        <v>21</v>
      </c>
      <c r="Q322" s="52">
        <v>9441666</v>
      </c>
      <c r="R322" s="52">
        <v>75533334</v>
      </c>
      <c r="S322" s="53">
        <f t="shared" si="4"/>
        <v>0.11111110326566637</v>
      </c>
      <c r="T322" s="8">
        <v>0</v>
      </c>
      <c r="U322" s="58" t="s">
        <v>7147</v>
      </c>
    </row>
    <row r="323" spans="1:21" s="7" customFormat="1" ht="33.75" x14ac:dyDescent="0.2">
      <c r="A323" s="60" t="s">
        <v>344</v>
      </c>
      <c r="B323" s="60" t="s">
        <v>344</v>
      </c>
      <c r="C323" s="35" t="s">
        <v>1788</v>
      </c>
      <c r="D323" s="36" t="s">
        <v>2103</v>
      </c>
      <c r="E323" s="35">
        <v>80073334</v>
      </c>
      <c r="F323" s="9" t="s">
        <v>19</v>
      </c>
      <c r="G323" s="51">
        <v>30897</v>
      </c>
      <c r="H323" s="35" t="s">
        <v>3501</v>
      </c>
      <c r="I323" s="8" t="s">
        <v>6823</v>
      </c>
      <c r="J323" s="8" t="s">
        <v>8588</v>
      </c>
      <c r="K323" s="56">
        <v>57445500</v>
      </c>
      <c r="L323" s="45">
        <v>45687.32571759259</v>
      </c>
      <c r="M323" s="45">
        <v>45689.5</v>
      </c>
      <c r="N323" s="57">
        <v>46006.499305555553</v>
      </c>
      <c r="O323" s="13">
        <v>317</v>
      </c>
      <c r="P323" s="11" t="s">
        <v>21</v>
      </c>
      <c r="Q323" s="52">
        <v>5471000</v>
      </c>
      <c r="R323" s="52">
        <v>51974500</v>
      </c>
      <c r="S323" s="53">
        <f t="shared" si="4"/>
        <v>9.5238095238095233E-2</v>
      </c>
      <c r="T323" s="8">
        <v>0</v>
      </c>
      <c r="U323" s="58" t="s">
        <v>7148</v>
      </c>
    </row>
    <row r="324" spans="1:21" s="7" customFormat="1" ht="67.5" x14ac:dyDescent="0.2">
      <c r="A324" s="60" t="s">
        <v>345</v>
      </c>
      <c r="B324" s="60" t="s">
        <v>345</v>
      </c>
      <c r="C324" s="35" t="s">
        <v>1788</v>
      </c>
      <c r="D324" s="36" t="s">
        <v>2104</v>
      </c>
      <c r="E324" s="35">
        <v>53029212</v>
      </c>
      <c r="F324" s="9" t="s">
        <v>19</v>
      </c>
      <c r="G324" s="51">
        <v>30957</v>
      </c>
      <c r="H324" s="35" t="s">
        <v>3767</v>
      </c>
      <c r="I324" s="8" t="s">
        <v>6823</v>
      </c>
      <c r="J324" s="8" t="s">
        <v>8587</v>
      </c>
      <c r="K324" s="56">
        <v>70928000</v>
      </c>
      <c r="L324" s="45">
        <v>45685.501701388886</v>
      </c>
      <c r="M324" s="45">
        <v>45689.5</v>
      </c>
      <c r="N324" s="57">
        <v>46022.999305555553</v>
      </c>
      <c r="O324" s="13">
        <v>333</v>
      </c>
      <c r="P324" s="11" t="s">
        <v>21</v>
      </c>
      <c r="Q324" s="52">
        <v>6448000</v>
      </c>
      <c r="R324" s="52">
        <v>64480000</v>
      </c>
      <c r="S324" s="53">
        <f t="shared" ref="S324:S387" si="5">+Q324/K324</f>
        <v>9.0909090909090912E-2</v>
      </c>
      <c r="T324" s="8">
        <v>1</v>
      </c>
      <c r="U324" s="58" t="s">
        <v>7149</v>
      </c>
    </row>
    <row r="325" spans="1:21" s="7" customFormat="1" ht="101.25" x14ac:dyDescent="0.2">
      <c r="A325" s="60" t="s">
        <v>346</v>
      </c>
      <c r="B325" s="60" t="s">
        <v>346</v>
      </c>
      <c r="C325" s="35" t="s">
        <v>1789</v>
      </c>
      <c r="D325" s="36" t="s">
        <v>2105</v>
      </c>
      <c r="E325" s="35">
        <v>1026286746</v>
      </c>
      <c r="F325" s="9" t="s">
        <v>19</v>
      </c>
      <c r="G325" s="51">
        <v>34331</v>
      </c>
      <c r="H325" s="35" t="s">
        <v>3768</v>
      </c>
      <c r="I325" s="8" t="s">
        <v>6823</v>
      </c>
      <c r="J325" s="8" t="s">
        <v>8597</v>
      </c>
      <c r="K325" s="56">
        <v>68852410</v>
      </c>
      <c r="L325" s="45">
        <v>45679.616053240738</v>
      </c>
      <c r="M325" s="45">
        <v>45688.333333333336</v>
      </c>
      <c r="N325" s="57">
        <v>46020.999305555553</v>
      </c>
      <c r="O325" s="13">
        <v>332</v>
      </c>
      <c r="P325" s="11" t="s">
        <v>21</v>
      </c>
      <c r="Q325" s="52">
        <v>6259310</v>
      </c>
      <c r="R325" s="52">
        <v>62593100</v>
      </c>
      <c r="S325" s="53">
        <f t="shared" si="5"/>
        <v>9.0909090909090912E-2</v>
      </c>
      <c r="T325" s="8">
        <v>0</v>
      </c>
      <c r="U325" s="58" t="s">
        <v>7150</v>
      </c>
    </row>
    <row r="326" spans="1:21" s="7" customFormat="1" ht="56.25" x14ac:dyDescent="0.2">
      <c r="A326" s="60" t="s">
        <v>347</v>
      </c>
      <c r="B326" s="60" t="s">
        <v>347</v>
      </c>
      <c r="C326" s="35" t="s">
        <v>1789</v>
      </c>
      <c r="D326" s="36" t="s">
        <v>2106</v>
      </c>
      <c r="E326" s="35">
        <v>79278792</v>
      </c>
      <c r="F326" s="9" t="s">
        <v>19</v>
      </c>
      <c r="G326" s="51">
        <v>23244</v>
      </c>
      <c r="H326" s="35" t="s">
        <v>3676</v>
      </c>
      <c r="I326" s="8" t="s">
        <v>6823</v>
      </c>
      <c r="J326" s="8" t="s">
        <v>8599</v>
      </c>
      <c r="K326" s="56">
        <v>24985000</v>
      </c>
      <c r="L326" s="45">
        <v>45684.591805555552</v>
      </c>
      <c r="M326" s="45">
        <v>45689.5</v>
      </c>
      <c r="N326" s="57">
        <v>45976.999305555553</v>
      </c>
      <c r="O326" s="13">
        <v>287</v>
      </c>
      <c r="P326" s="11" t="s">
        <v>21</v>
      </c>
      <c r="Q326" s="52">
        <v>2630000</v>
      </c>
      <c r="R326" s="52">
        <v>22355000</v>
      </c>
      <c r="S326" s="53">
        <f t="shared" si="5"/>
        <v>0.10526315789473684</v>
      </c>
      <c r="T326" s="8">
        <v>0</v>
      </c>
      <c r="U326" s="58" t="s">
        <v>7151</v>
      </c>
    </row>
    <row r="327" spans="1:21" s="7" customFormat="1" ht="67.5" x14ac:dyDescent="0.2">
      <c r="A327" s="60" t="s">
        <v>348</v>
      </c>
      <c r="B327" s="60" t="s">
        <v>348</v>
      </c>
      <c r="C327" s="35" t="s">
        <v>1789</v>
      </c>
      <c r="D327" s="36" t="s">
        <v>2107</v>
      </c>
      <c r="E327" s="35">
        <v>1023958520</v>
      </c>
      <c r="F327" s="9" t="s">
        <v>19</v>
      </c>
      <c r="G327" s="51">
        <v>35479</v>
      </c>
      <c r="H327" s="35" t="s">
        <v>3769</v>
      </c>
      <c r="I327" s="8" t="s">
        <v>6823</v>
      </c>
      <c r="J327" s="8" t="s">
        <v>6827</v>
      </c>
      <c r="K327" s="56">
        <v>32960000</v>
      </c>
      <c r="L327" s="45">
        <v>45680.773969907408</v>
      </c>
      <c r="M327" s="45">
        <v>45685.333333333336</v>
      </c>
      <c r="N327" s="57">
        <v>45927.999305555553</v>
      </c>
      <c r="O327" s="13">
        <v>242</v>
      </c>
      <c r="P327" s="11" t="s">
        <v>21</v>
      </c>
      <c r="Q327" s="52">
        <v>4532000</v>
      </c>
      <c r="R327" s="52">
        <v>28428000</v>
      </c>
      <c r="S327" s="53">
        <f t="shared" si="5"/>
        <v>0.13750000000000001</v>
      </c>
      <c r="T327" s="8">
        <v>0</v>
      </c>
      <c r="U327" s="58" t="s">
        <v>7152</v>
      </c>
    </row>
    <row r="328" spans="1:21" s="7" customFormat="1" ht="45" x14ac:dyDescent="0.2">
      <c r="A328" s="60" t="s">
        <v>349</v>
      </c>
      <c r="B328" s="60" t="s">
        <v>349</v>
      </c>
      <c r="C328" s="35" t="s">
        <v>1788</v>
      </c>
      <c r="D328" s="36" t="s">
        <v>2108</v>
      </c>
      <c r="E328" s="35">
        <v>52544044</v>
      </c>
      <c r="F328" s="9" t="s">
        <v>19</v>
      </c>
      <c r="G328" s="51">
        <v>29680</v>
      </c>
      <c r="H328" s="35" t="s">
        <v>3770</v>
      </c>
      <c r="I328" s="8" t="s">
        <v>6823</v>
      </c>
      <c r="J328" s="8" t="s">
        <v>8589</v>
      </c>
      <c r="K328" s="56">
        <v>72100000</v>
      </c>
      <c r="L328" s="45">
        <v>45681.549409722225</v>
      </c>
      <c r="M328" s="45">
        <v>45687</v>
      </c>
      <c r="N328" s="57">
        <v>45990</v>
      </c>
      <c r="O328" s="13">
        <v>303</v>
      </c>
      <c r="P328" s="11" t="s">
        <v>21</v>
      </c>
      <c r="Q328" s="52">
        <v>7450300</v>
      </c>
      <c r="R328" s="52">
        <v>64649700</v>
      </c>
      <c r="S328" s="53">
        <f t="shared" si="5"/>
        <v>0.10333287101248266</v>
      </c>
      <c r="T328" s="8">
        <v>0</v>
      </c>
      <c r="U328" s="58" t="s">
        <v>7153</v>
      </c>
    </row>
    <row r="329" spans="1:21" s="7" customFormat="1" ht="45" x14ac:dyDescent="0.2">
      <c r="A329" s="60" t="s">
        <v>350</v>
      </c>
      <c r="B329" s="60" t="s">
        <v>350</v>
      </c>
      <c r="C329" s="35" t="s">
        <v>1788</v>
      </c>
      <c r="D329" s="36" t="s">
        <v>2109</v>
      </c>
      <c r="E329" s="35">
        <v>1016090849</v>
      </c>
      <c r="F329" s="9" t="s">
        <v>19</v>
      </c>
      <c r="G329" s="51">
        <v>35414</v>
      </c>
      <c r="H329" s="35" t="s">
        <v>3771</v>
      </c>
      <c r="I329" s="8" t="s">
        <v>6823</v>
      </c>
      <c r="J329" s="8" t="s">
        <v>8588</v>
      </c>
      <c r="K329" s="56">
        <v>33000000</v>
      </c>
      <c r="L329" s="45">
        <v>45685.383055555554</v>
      </c>
      <c r="M329" s="45">
        <v>45705.5</v>
      </c>
      <c r="N329" s="57">
        <v>46007.499305555553</v>
      </c>
      <c r="O329" s="13">
        <v>302</v>
      </c>
      <c r="P329" s="11" t="s">
        <v>21</v>
      </c>
      <c r="Q329" s="52">
        <v>1540000</v>
      </c>
      <c r="R329" s="52">
        <v>31460000</v>
      </c>
      <c r="S329" s="53">
        <f t="shared" si="5"/>
        <v>4.6666666666666669E-2</v>
      </c>
      <c r="T329" s="8">
        <v>0</v>
      </c>
      <c r="U329" s="58" t="s">
        <v>7154</v>
      </c>
    </row>
    <row r="330" spans="1:21" s="7" customFormat="1" ht="56.25" x14ac:dyDescent="0.2">
      <c r="A330" s="60" t="s">
        <v>351</v>
      </c>
      <c r="B330" s="60" t="s">
        <v>351</v>
      </c>
      <c r="C330" s="35" t="s">
        <v>1788</v>
      </c>
      <c r="D330" s="36" t="s">
        <v>2110</v>
      </c>
      <c r="E330" s="35">
        <v>53121706</v>
      </c>
      <c r="F330" s="9" t="s">
        <v>19</v>
      </c>
      <c r="G330" s="51">
        <v>31022</v>
      </c>
      <c r="H330" s="35" t="s">
        <v>3772</v>
      </c>
      <c r="I330" s="8" t="s">
        <v>6823</v>
      </c>
      <c r="J330" s="8" t="s">
        <v>8602</v>
      </c>
      <c r="K330" s="56">
        <v>52040000</v>
      </c>
      <c r="L330" s="45">
        <v>45681.501701388886</v>
      </c>
      <c r="M330" s="45">
        <v>45684.233587962961</v>
      </c>
      <c r="N330" s="57">
        <v>45988.999305555553</v>
      </c>
      <c r="O330" s="13">
        <v>304</v>
      </c>
      <c r="P330" s="11" t="s">
        <v>21</v>
      </c>
      <c r="Q330" s="52">
        <v>5897867</v>
      </c>
      <c r="R330" s="52">
        <v>46142133</v>
      </c>
      <c r="S330" s="53">
        <f t="shared" si="5"/>
        <v>0.11333333973866257</v>
      </c>
      <c r="T330" s="8">
        <v>0</v>
      </c>
      <c r="U330" s="58" t="s">
        <v>7155</v>
      </c>
    </row>
    <row r="331" spans="1:21" s="7" customFormat="1" ht="45" x14ac:dyDescent="0.2">
      <c r="A331" s="60" t="s">
        <v>352</v>
      </c>
      <c r="B331" s="60" t="s">
        <v>352</v>
      </c>
      <c r="C331" s="35" t="s">
        <v>1788</v>
      </c>
      <c r="D331" s="36" t="s">
        <v>2111</v>
      </c>
      <c r="E331" s="35">
        <v>1073514702</v>
      </c>
      <c r="F331" s="9" t="s">
        <v>19</v>
      </c>
      <c r="G331" s="51">
        <v>34483</v>
      </c>
      <c r="H331" s="35" t="s">
        <v>3771</v>
      </c>
      <c r="I331" s="8" t="s">
        <v>6823</v>
      </c>
      <c r="J331" s="8" t="s">
        <v>8588</v>
      </c>
      <c r="K331" s="56">
        <v>33000000</v>
      </c>
      <c r="L331" s="45">
        <v>45685.610706018517</v>
      </c>
      <c r="M331" s="45">
        <v>45705.5</v>
      </c>
      <c r="N331" s="57">
        <v>46007.499305555553</v>
      </c>
      <c r="O331" s="13">
        <v>302</v>
      </c>
      <c r="P331" s="11" t="s">
        <v>21</v>
      </c>
      <c r="Q331" s="52">
        <v>1540000</v>
      </c>
      <c r="R331" s="52">
        <v>31460000</v>
      </c>
      <c r="S331" s="53">
        <f t="shared" si="5"/>
        <v>4.6666666666666669E-2</v>
      </c>
      <c r="T331" s="8">
        <v>0</v>
      </c>
      <c r="U331" s="58" t="s">
        <v>7156</v>
      </c>
    </row>
    <row r="332" spans="1:21" s="7" customFormat="1" ht="56.25" x14ac:dyDescent="0.2">
      <c r="A332" s="60" t="s">
        <v>353</v>
      </c>
      <c r="B332" s="60" t="s">
        <v>353</v>
      </c>
      <c r="C332" s="35" t="s">
        <v>1788</v>
      </c>
      <c r="D332" s="36" t="s">
        <v>2112</v>
      </c>
      <c r="E332" s="35">
        <v>79996864</v>
      </c>
      <c r="F332" s="9" t="s">
        <v>19</v>
      </c>
      <c r="G332" s="51">
        <v>29806</v>
      </c>
      <c r="H332" s="35" t="s">
        <v>3625</v>
      </c>
      <c r="I332" s="8" t="s">
        <v>6823</v>
      </c>
      <c r="J332" s="8" t="s">
        <v>8593</v>
      </c>
      <c r="K332" s="56">
        <v>58780000</v>
      </c>
      <c r="L332" s="45">
        <v>45685.610138888886</v>
      </c>
      <c r="M332" s="45">
        <v>45689.5</v>
      </c>
      <c r="N332" s="57">
        <v>45991.999305555553</v>
      </c>
      <c r="O332" s="13">
        <v>302</v>
      </c>
      <c r="P332" s="11" t="s">
        <v>21</v>
      </c>
      <c r="Q332" s="52">
        <v>5878000</v>
      </c>
      <c r="R332" s="52">
        <v>52902000</v>
      </c>
      <c r="S332" s="53">
        <f t="shared" si="5"/>
        <v>0.1</v>
      </c>
      <c r="T332" s="8">
        <v>0</v>
      </c>
      <c r="U332" s="58" t="s">
        <v>7157</v>
      </c>
    </row>
    <row r="333" spans="1:21" s="7" customFormat="1" ht="56.25" x14ac:dyDescent="0.2">
      <c r="A333" s="60" t="s">
        <v>354</v>
      </c>
      <c r="B333" s="60" t="s">
        <v>354</v>
      </c>
      <c r="C333" s="35" t="s">
        <v>1789</v>
      </c>
      <c r="D333" s="36" t="s">
        <v>2113</v>
      </c>
      <c r="E333" s="35">
        <v>1020744645</v>
      </c>
      <c r="F333" s="9" t="s">
        <v>19</v>
      </c>
      <c r="G333" s="51">
        <v>32731</v>
      </c>
      <c r="H333" s="35" t="s">
        <v>3773</v>
      </c>
      <c r="I333" s="8" t="s">
        <v>6823</v>
      </c>
      <c r="J333" s="8" t="s">
        <v>8606</v>
      </c>
      <c r="K333" s="56">
        <v>49087500</v>
      </c>
      <c r="L333" s="45">
        <v>45681.405405092592</v>
      </c>
      <c r="M333" s="45">
        <v>45685.5</v>
      </c>
      <c r="N333" s="57">
        <v>46003.5</v>
      </c>
      <c r="O333" s="13">
        <v>318</v>
      </c>
      <c r="P333" s="11" t="s">
        <v>21</v>
      </c>
      <c r="Q333" s="52">
        <v>5142500</v>
      </c>
      <c r="R333" s="52">
        <v>43945000</v>
      </c>
      <c r="S333" s="53">
        <f t="shared" si="5"/>
        <v>0.10476190476190476</v>
      </c>
      <c r="T333" s="8">
        <v>0</v>
      </c>
      <c r="U333" s="58" t="s">
        <v>7158</v>
      </c>
    </row>
    <row r="334" spans="1:21" s="7" customFormat="1" ht="56.25" x14ac:dyDescent="0.2">
      <c r="A334" s="60" t="s">
        <v>355</v>
      </c>
      <c r="B334" s="60" t="s">
        <v>355</v>
      </c>
      <c r="C334" s="35" t="s">
        <v>1788</v>
      </c>
      <c r="D334" s="36" t="s">
        <v>2114</v>
      </c>
      <c r="E334" s="35">
        <v>52422344</v>
      </c>
      <c r="F334" s="9" t="s">
        <v>19</v>
      </c>
      <c r="G334" s="51">
        <v>28207</v>
      </c>
      <c r="H334" s="35" t="s">
        <v>3625</v>
      </c>
      <c r="I334" s="8" t="s">
        <v>6823</v>
      </c>
      <c r="J334" s="8" t="s">
        <v>8593</v>
      </c>
      <c r="K334" s="56">
        <v>58780000</v>
      </c>
      <c r="L334" s="45">
        <v>45685.612164351849</v>
      </c>
      <c r="M334" s="45">
        <v>45689.5</v>
      </c>
      <c r="N334" s="57">
        <v>45991.999305555553</v>
      </c>
      <c r="O334" s="13">
        <v>302</v>
      </c>
      <c r="P334" s="11" t="s">
        <v>21</v>
      </c>
      <c r="Q334" s="52">
        <v>5878000</v>
      </c>
      <c r="R334" s="52">
        <v>52902000</v>
      </c>
      <c r="S334" s="53">
        <f t="shared" si="5"/>
        <v>0.1</v>
      </c>
      <c r="T334" s="8">
        <v>0</v>
      </c>
      <c r="U334" s="58" t="s">
        <v>7159</v>
      </c>
    </row>
    <row r="335" spans="1:21" s="7" customFormat="1" ht="45" x14ac:dyDescent="0.2">
      <c r="A335" s="60" t="s">
        <v>356</v>
      </c>
      <c r="B335" s="60" t="s">
        <v>356</v>
      </c>
      <c r="C335" s="35" t="s">
        <v>1789</v>
      </c>
      <c r="D335" s="36" t="s">
        <v>2115</v>
      </c>
      <c r="E335" s="35">
        <v>1018448282</v>
      </c>
      <c r="F335" s="9" t="s">
        <v>19</v>
      </c>
      <c r="G335" s="51">
        <v>33548</v>
      </c>
      <c r="H335" s="35" t="s">
        <v>3774</v>
      </c>
      <c r="I335" s="8" t="s">
        <v>6823</v>
      </c>
      <c r="J335" s="8" t="s">
        <v>8585</v>
      </c>
      <c r="K335" s="56">
        <v>18876000</v>
      </c>
      <c r="L335" s="45">
        <v>45686.392164351855</v>
      </c>
      <c r="M335" s="45">
        <v>45689.5</v>
      </c>
      <c r="N335" s="57">
        <v>45808.999305555553</v>
      </c>
      <c r="O335" s="13">
        <v>119</v>
      </c>
      <c r="P335" s="11" t="s">
        <v>21</v>
      </c>
      <c r="Q335" s="52">
        <v>4719000</v>
      </c>
      <c r="R335" s="52">
        <v>14157000</v>
      </c>
      <c r="S335" s="53">
        <f t="shared" si="5"/>
        <v>0.25</v>
      </c>
      <c r="T335" s="8">
        <v>0</v>
      </c>
      <c r="U335" s="58" t="s">
        <v>7160</v>
      </c>
    </row>
    <row r="336" spans="1:21" s="7" customFormat="1" ht="45" x14ac:dyDescent="0.2">
      <c r="A336" s="60" t="s">
        <v>357</v>
      </c>
      <c r="B336" s="60" t="s">
        <v>357</v>
      </c>
      <c r="C336" s="35" t="s">
        <v>1788</v>
      </c>
      <c r="D336" s="36" t="s">
        <v>2116</v>
      </c>
      <c r="E336" s="35">
        <v>52732641</v>
      </c>
      <c r="F336" s="9" t="s">
        <v>19</v>
      </c>
      <c r="G336" s="51">
        <v>30242</v>
      </c>
      <c r="H336" s="35" t="s">
        <v>3775</v>
      </c>
      <c r="I336" s="8" t="s">
        <v>6823</v>
      </c>
      <c r="J336" s="8" t="s">
        <v>8588</v>
      </c>
      <c r="K336" s="56">
        <v>33000000</v>
      </c>
      <c r="L336" s="45">
        <v>45685.447997685187</v>
      </c>
      <c r="M336" s="45">
        <v>45705.5</v>
      </c>
      <c r="N336" s="57">
        <v>46007.499305555553</v>
      </c>
      <c r="O336" s="13">
        <v>302</v>
      </c>
      <c r="P336" s="11" t="s">
        <v>21</v>
      </c>
      <c r="Q336" s="52">
        <v>1540000</v>
      </c>
      <c r="R336" s="52">
        <v>31460000</v>
      </c>
      <c r="S336" s="53">
        <f t="shared" si="5"/>
        <v>4.6666666666666669E-2</v>
      </c>
      <c r="T336" s="8">
        <v>0</v>
      </c>
      <c r="U336" s="58" t="s">
        <v>7161</v>
      </c>
    </row>
    <row r="337" spans="1:21" s="7" customFormat="1" ht="67.5" x14ac:dyDescent="0.2">
      <c r="A337" s="60" t="s">
        <v>358</v>
      </c>
      <c r="B337" s="60" t="s">
        <v>358</v>
      </c>
      <c r="C337" s="35" t="s">
        <v>1788</v>
      </c>
      <c r="D337" s="36" t="s">
        <v>2117</v>
      </c>
      <c r="E337" s="35">
        <v>1019030968</v>
      </c>
      <c r="F337" s="9" t="s">
        <v>19</v>
      </c>
      <c r="G337" s="51">
        <v>32554</v>
      </c>
      <c r="H337" s="35" t="s">
        <v>3776</v>
      </c>
      <c r="I337" s="8" t="s">
        <v>6823</v>
      </c>
      <c r="J337" s="8" t="s">
        <v>8588</v>
      </c>
      <c r="K337" s="56">
        <v>57445500</v>
      </c>
      <c r="L337" s="45">
        <v>45684.523472222223</v>
      </c>
      <c r="M337" s="45">
        <v>45689.5</v>
      </c>
      <c r="N337" s="57">
        <v>46006.999305555553</v>
      </c>
      <c r="O337" s="13">
        <v>317</v>
      </c>
      <c r="P337" s="11" t="s">
        <v>21</v>
      </c>
      <c r="Q337" s="52">
        <v>5471000</v>
      </c>
      <c r="R337" s="52">
        <v>51974500</v>
      </c>
      <c r="S337" s="53">
        <f t="shared" si="5"/>
        <v>9.5238095238095233E-2</v>
      </c>
      <c r="T337" s="8">
        <v>0</v>
      </c>
      <c r="U337" s="58" t="s">
        <v>7162</v>
      </c>
    </row>
    <row r="338" spans="1:21" s="7" customFormat="1" ht="78.75" x14ac:dyDescent="0.2">
      <c r="A338" s="60" t="s">
        <v>359</v>
      </c>
      <c r="B338" s="60" t="s">
        <v>359</v>
      </c>
      <c r="C338" s="35" t="s">
        <v>1788</v>
      </c>
      <c r="D338" s="36" t="s">
        <v>2118</v>
      </c>
      <c r="E338" s="35">
        <v>1032396129</v>
      </c>
      <c r="F338" s="9" t="s">
        <v>19</v>
      </c>
      <c r="G338" s="51">
        <v>32004</v>
      </c>
      <c r="H338" s="35" t="s">
        <v>3777</v>
      </c>
      <c r="I338" s="8" t="s">
        <v>6823</v>
      </c>
      <c r="J338" s="8" t="s">
        <v>8607</v>
      </c>
      <c r="K338" s="56">
        <v>52500000</v>
      </c>
      <c r="L338" s="45">
        <v>45685.609594907408</v>
      </c>
      <c r="M338" s="45">
        <v>45689.5</v>
      </c>
      <c r="N338" s="57">
        <v>45900.999305555553</v>
      </c>
      <c r="O338" s="13">
        <v>211</v>
      </c>
      <c r="P338" s="11" t="s">
        <v>21</v>
      </c>
      <c r="Q338" s="52">
        <v>7500000</v>
      </c>
      <c r="R338" s="52">
        <v>45000000</v>
      </c>
      <c r="S338" s="53">
        <f t="shared" si="5"/>
        <v>0.14285714285714285</v>
      </c>
      <c r="T338" s="8">
        <v>0</v>
      </c>
      <c r="U338" s="58" t="s">
        <v>7163</v>
      </c>
    </row>
    <row r="339" spans="1:21" s="7" customFormat="1" ht="67.5" x14ac:dyDescent="0.2">
      <c r="A339" s="60" t="s">
        <v>360</v>
      </c>
      <c r="B339" s="60" t="s">
        <v>360</v>
      </c>
      <c r="C339" s="35" t="s">
        <v>1788</v>
      </c>
      <c r="D339" s="36" t="s">
        <v>2119</v>
      </c>
      <c r="E339" s="35">
        <v>28537668</v>
      </c>
      <c r="F339" s="9" t="s">
        <v>19</v>
      </c>
      <c r="G339" s="51">
        <v>29763</v>
      </c>
      <c r="H339" s="35" t="s">
        <v>3582</v>
      </c>
      <c r="I339" s="8" t="s">
        <v>6823</v>
      </c>
      <c r="J339" s="8" t="s">
        <v>8588</v>
      </c>
      <c r="K339" s="56">
        <v>60181000</v>
      </c>
      <c r="L339" s="45">
        <v>45685.448599537034</v>
      </c>
      <c r="M339" s="45">
        <v>45689.5</v>
      </c>
      <c r="N339" s="57">
        <v>46021.999305555553</v>
      </c>
      <c r="O339" s="13">
        <v>332</v>
      </c>
      <c r="P339" s="11" t="s">
        <v>21</v>
      </c>
      <c r="Q339" s="52">
        <v>5471000</v>
      </c>
      <c r="R339" s="52">
        <v>54710000</v>
      </c>
      <c r="S339" s="53">
        <f t="shared" si="5"/>
        <v>9.0909090909090912E-2</v>
      </c>
      <c r="T339" s="8">
        <v>1</v>
      </c>
      <c r="U339" s="58" t="s">
        <v>7164</v>
      </c>
    </row>
    <row r="340" spans="1:21" s="7" customFormat="1" ht="90" x14ac:dyDescent="0.2">
      <c r="A340" s="60" t="s">
        <v>361</v>
      </c>
      <c r="B340" s="60" t="s">
        <v>361</v>
      </c>
      <c r="C340" s="35" t="s">
        <v>1788</v>
      </c>
      <c r="D340" s="36" t="s">
        <v>2120</v>
      </c>
      <c r="E340" s="35">
        <v>79628299</v>
      </c>
      <c r="F340" s="9" t="s">
        <v>19</v>
      </c>
      <c r="G340" s="51">
        <v>28458</v>
      </c>
      <c r="H340" s="35" t="s">
        <v>3778</v>
      </c>
      <c r="I340" s="8" t="s">
        <v>6823</v>
      </c>
      <c r="J340" s="8" t="s">
        <v>8608</v>
      </c>
      <c r="K340" s="56">
        <v>123200000</v>
      </c>
      <c r="L340" s="45">
        <v>45685.449166666665</v>
      </c>
      <c r="M340" s="45">
        <v>45689.5</v>
      </c>
      <c r="N340" s="57">
        <v>46022.999305555553</v>
      </c>
      <c r="O340" s="13">
        <v>333</v>
      </c>
      <c r="P340" s="11" t="s">
        <v>21</v>
      </c>
      <c r="Q340" s="52">
        <v>11200000</v>
      </c>
      <c r="R340" s="52">
        <v>112000000</v>
      </c>
      <c r="S340" s="53">
        <f t="shared" si="5"/>
        <v>9.0909090909090912E-2</v>
      </c>
      <c r="T340" s="8">
        <v>0</v>
      </c>
      <c r="U340" s="58" t="s">
        <v>7165</v>
      </c>
    </row>
    <row r="341" spans="1:21" s="7" customFormat="1" ht="90" x14ac:dyDescent="0.2">
      <c r="A341" s="60" t="s">
        <v>362</v>
      </c>
      <c r="B341" s="60" t="s">
        <v>362</v>
      </c>
      <c r="C341" s="35" t="s">
        <v>1788</v>
      </c>
      <c r="D341" s="36" t="s">
        <v>2121</v>
      </c>
      <c r="E341" s="35">
        <v>38289660</v>
      </c>
      <c r="F341" s="9" t="s">
        <v>19</v>
      </c>
      <c r="G341" s="51">
        <v>29753</v>
      </c>
      <c r="H341" s="35" t="s">
        <v>3779</v>
      </c>
      <c r="I341" s="8" t="s">
        <v>6823</v>
      </c>
      <c r="J341" s="8" t="s">
        <v>8595</v>
      </c>
      <c r="K341" s="56">
        <v>52500000</v>
      </c>
      <c r="L341" s="45">
        <v>45687.394212962965</v>
      </c>
      <c r="M341" s="45">
        <v>45691</v>
      </c>
      <c r="N341" s="57">
        <v>46009.499305555553</v>
      </c>
      <c r="O341" s="13">
        <v>318</v>
      </c>
      <c r="P341" s="11" t="s">
        <v>21</v>
      </c>
      <c r="Q341" s="52">
        <v>4333333</v>
      </c>
      <c r="R341" s="52">
        <v>48166667</v>
      </c>
      <c r="S341" s="53">
        <f t="shared" si="5"/>
        <v>8.2539676190476197E-2</v>
      </c>
      <c r="T341" s="8">
        <v>0</v>
      </c>
      <c r="U341" s="58" t="s">
        <v>7166</v>
      </c>
    </row>
    <row r="342" spans="1:21" s="7" customFormat="1" ht="78.75" x14ac:dyDescent="0.2">
      <c r="A342" s="60" t="s">
        <v>363</v>
      </c>
      <c r="B342" s="60" t="s">
        <v>363</v>
      </c>
      <c r="C342" s="35" t="s">
        <v>1788</v>
      </c>
      <c r="D342" s="36" t="s">
        <v>2122</v>
      </c>
      <c r="E342" s="35">
        <v>1032421542</v>
      </c>
      <c r="F342" s="9" t="s">
        <v>19</v>
      </c>
      <c r="G342" s="51">
        <v>32418</v>
      </c>
      <c r="H342" s="35" t="s">
        <v>3780</v>
      </c>
      <c r="I342" s="8" t="s">
        <v>6823</v>
      </c>
      <c r="J342" s="8" t="s">
        <v>8609</v>
      </c>
      <c r="K342" s="56">
        <v>85698000</v>
      </c>
      <c r="L342" s="45">
        <v>45684.517245370371</v>
      </c>
      <c r="M342" s="45">
        <v>45686.5</v>
      </c>
      <c r="N342" s="57">
        <v>46022.999305555553</v>
      </c>
      <c r="O342" s="13">
        <v>336</v>
      </c>
      <c r="P342" s="11" t="s">
        <v>21</v>
      </c>
      <c r="Q342" s="52">
        <v>7948800</v>
      </c>
      <c r="R342" s="52">
        <v>77749200</v>
      </c>
      <c r="S342" s="53">
        <f t="shared" si="5"/>
        <v>9.2753623188405798E-2</v>
      </c>
      <c r="T342" s="8">
        <v>0</v>
      </c>
      <c r="U342" s="58" t="s">
        <v>7167</v>
      </c>
    </row>
    <row r="343" spans="1:21" s="7" customFormat="1" ht="45" x14ac:dyDescent="0.2">
      <c r="A343" s="60" t="s">
        <v>364</v>
      </c>
      <c r="B343" s="60" t="s">
        <v>364</v>
      </c>
      <c r="C343" s="35" t="s">
        <v>1788</v>
      </c>
      <c r="D343" s="36" t="s">
        <v>2123</v>
      </c>
      <c r="E343" s="35">
        <v>1015463946</v>
      </c>
      <c r="F343" s="9" t="s">
        <v>19</v>
      </c>
      <c r="G343" s="51">
        <v>35287</v>
      </c>
      <c r="H343" s="35" t="s">
        <v>3781</v>
      </c>
      <c r="I343" s="8" t="s">
        <v>6823</v>
      </c>
      <c r="J343" s="8" t="s">
        <v>8586</v>
      </c>
      <c r="K343" s="56">
        <v>70633333</v>
      </c>
      <c r="L343" s="45">
        <v>45684.387337962966</v>
      </c>
      <c r="M343" s="45">
        <v>45691.5</v>
      </c>
      <c r="N343" s="57">
        <v>46021.499305555553</v>
      </c>
      <c r="O343" s="13">
        <v>330</v>
      </c>
      <c r="P343" s="11" t="s">
        <v>21</v>
      </c>
      <c r="Q343" s="52">
        <v>5663333</v>
      </c>
      <c r="R343" s="52">
        <v>64970000</v>
      </c>
      <c r="S343" s="53">
        <f t="shared" si="5"/>
        <v>8.0179325531757079E-2</v>
      </c>
      <c r="T343" s="8">
        <v>0</v>
      </c>
      <c r="U343" s="58" t="s">
        <v>7168</v>
      </c>
    </row>
    <row r="344" spans="1:21" s="7" customFormat="1" ht="101.25" x14ac:dyDescent="0.2">
      <c r="A344" s="60" t="s">
        <v>365</v>
      </c>
      <c r="B344" s="60" t="s">
        <v>365</v>
      </c>
      <c r="C344" s="35" t="s">
        <v>1789</v>
      </c>
      <c r="D344" s="36" t="s">
        <v>2124</v>
      </c>
      <c r="E344" s="35">
        <v>1030564762</v>
      </c>
      <c r="F344" s="9" t="s">
        <v>19</v>
      </c>
      <c r="G344" s="51">
        <v>32826</v>
      </c>
      <c r="H344" s="35" t="s">
        <v>3782</v>
      </c>
      <c r="I344" s="8" t="s">
        <v>6823</v>
      </c>
      <c r="J344" s="8" t="s">
        <v>6827</v>
      </c>
      <c r="K344" s="56">
        <v>28960000</v>
      </c>
      <c r="L344" s="45">
        <v>45684.770972222221</v>
      </c>
      <c r="M344" s="45">
        <v>45686.333333333336</v>
      </c>
      <c r="N344" s="57">
        <v>45928.999305555553</v>
      </c>
      <c r="O344" s="13">
        <v>242</v>
      </c>
      <c r="P344" s="11" t="s">
        <v>21</v>
      </c>
      <c r="Q344" s="52">
        <v>3861333</v>
      </c>
      <c r="R344" s="52">
        <v>25098667</v>
      </c>
      <c r="S344" s="53">
        <f t="shared" si="5"/>
        <v>0.13333332182320443</v>
      </c>
      <c r="T344" s="8">
        <v>0</v>
      </c>
      <c r="U344" s="58" t="s">
        <v>7169</v>
      </c>
    </row>
    <row r="345" spans="1:21" s="7" customFormat="1" ht="90" x14ac:dyDescent="0.2">
      <c r="A345" s="60" t="s">
        <v>366</v>
      </c>
      <c r="B345" s="60" t="s">
        <v>366</v>
      </c>
      <c r="C345" s="35" t="s">
        <v>1788</v>
      </c>
      <c r="D345" s="36" t="s">
        <v>2125</v>
      </c>
      <c r="E345" s="35">
        <v>80816554</v>
      </c>
      <c r="F345" s="9" t="s">
        <v>19</v>
      </c>
      <c r="G345" s="51">
        <v>30888</v>
      </c>
      <c r="H345" s="35" t="s">
        <v>3783</v>
      </c>
      <c r="I345" s="8" t="s">
        <v>6823</v>
      </c>
      <c r="J345" s="8" t="s">
        <v>8591</v>
      </c>
      <c r="K345" s="56">
        <v>63000000</v>
      </c>
      <c r="L345" s="45">
        <v>45684.385011574072</v>
      </c>
      <c r="M345" s="45">
        <v>45684.583333333336</v>
      </c>
      <c r="N345" s="57">
        <v>45956.999305555553</v>
      </c>
      <c r="O345" s="13">
        <v>272</v>
      </c>
      <c r="P345" s="11" t="s">
        <v>21</v>
      </c>
      <c r="Q345" s="52">
        <v>7933333</v>
      </c>
      <c r="R345" s="52">
        <v>55066667</v>
      </c>
      <c r="S345" s="53">
        <f t="shared" si="5"/>
        <v>0.12592592063492064</v>
      </c>
      <c r="T345" s="8">
        <v>0</v>
      </c>
      <c r="U345" s="58" t="s">
        <v>7170</v>
      </c>
    </row>
    <row r="346" spans="1:21" s="7" customFormat="1" ht="67.5" x14ac:dyDescent="0.2">
      <c r="A346" s="60" t="s">
        <v>367</v>
      </c>
      <c r="B346" s="60" t="s">
        <v>367</v>
      </c>
      <c r="C346" s="35" t="s">
        <v>1788</v>
      </c>
      <c r="D346" s="36" t="s">
        <v>2126</v>
      </c>
      <c r="E346" s="35">
        <v>51772570</v>
      </c>
      <c r="F346" s="9" t="s">
        <v>19</v>
      </c>
      <c r="G346" s="51">
        <v>23816</v>
      </c>
      <c r="H346" s="35" t="s">
        <v>3784</v>
      </c>
      <c r="I346" s="8" t="s">
        <v>6823</v>
      </c>
      <c r="J346" s="8" t="s">
        <v>8588</v>
      </c>
      <c r="K346" s="56">
        <v>36000000</v>
      </c>
      <c r="L346" s="45">
        <v>45685.385162037041</v>
      </c>
      <c r="M346" s="45">
        <v>45705.5</v>
      </c>
      <c r="N346" s="57">
        <v>46007.458333333336</v>
      </c>
      <c r="O346" s="13">
        <v>302</v>
      </c>
      <c r="P346" s="11" t="s">
        <v>21</v>
      </c>
      <c r="Q346" s="52">
        <v>1680000</v>
      </c>
      <c r="R346" s="52">
        <v>34320000</v>
      </c>
      <c r="S346" s="53">
        <f t="shared" si="5"/>
        <v>4.6666666666666669E-2</v>
      </c>
      <c r="T346" s="8">
        <v>0</v>
      </c>
      <c r="U346" s="58" t="s">
        <v>7171</v>
      </c>
    </row>
    <row r="347" spans="1:21" s="7" customFormat="1" ht="56.25" x14ac:dyDescent="0.2">
      <c r="A347" s="60" t="s">
        <v>368</v>
      </c>
      <c r="B347" s="60" t="s">
        <v>368</v>
      </c>
      <c r="C347" s="35" t="s">
        <v>1789</v>
      </c>
      <c r="D347" s="36" t="s">
        <v>2127</v>
      </c>
      <c r="E347" s="35">
        <v>1014268052</v>
      </c>
      <c r="F347" s="9" t="s">
        <v>19</v>
      </c>
      <c r="G347" s="51">
        <v>34911</v>
      </c>
      <c r="H347" s="35" t="s">
        <v>3785</v>
      </c>
      <c r="I347" s="8" t="s">
        <v>6823</v>
      </c>
      <c r="J347" s="8" t="s">
        <v>6827</v>
      </c>
      <c r="K347" s="56">
        <v>19760000</v>
      </c>
      <c r="L347" s="45">
        <v>45684.488634259258</v>
      </c>
      <c r="M347" s="45">
        <v>45691.333333333336</v>
      </c>
      <c r="N347" s="57">
        <v>45932.999305555553</v>
      </c>
      <c r="O347" s="13">
        <v>241</v>
      </c>
      <c r="P347" s="11" t="s">
        <v>21</v>
      </c>
      <c r="Q347" s="52">
        <v>2305333</v>
      </c>
      <c r="R347" s="52">
        <v>17454667</v>
      </c>
      <c r="S347" s="53">
        <f t="shared" si="5"/>
        <v>0.11666664979757085</v>
      </c>
      <c r="T347" s="8">
        <v>0</v>
      </c>
      <c r="U347" s="58" t="s">
        <v>7172</v>
      </c>
    </row>
    <row r="348" spans="1:21" s="7" customFormat="1" ht="67.5" x14ac:dyDescent="0.2">
      <c r="A348" s="60" t="s">
        <v>369</v>
      </c>
      <c r="B348" s="60" t="s">
        <v>369</v>
      </c>
      <c r="C348" s="35" t="s">
        <v>1789</v>
      </c>
      <c r="D348" s="36" t="s">
        <v>2128</v>
      </c>
      <c r="E348" s="35">
        <v>1000473266</v>
      </c>
      <c r="F348" s="9" t="s">
        <v>19</v>
      </c>
      <c r="G348" s="51">
        <v>37715</v>
      </c>
      <c r="H348" s="35" t="s">
        <v>3786</v>
      </c>
      <c r="I348" s="8" t="s">
        <v>6823</v>
      </c>
      <c r="J348" s="8" t="s">
        <v>6827</v>
      </c>
      <c r="K348" s="56">
        <v>19280000</v>
      </c>
      <c r="L348" s="45">
        <v>45684.487719907411</v>
      </c>
      <c r="M348" s="45">
        <v>45689.333333333336</v>
      </c>
      <c r="N348" s="57">
        <v>45930.999305555553</v>
      </c>
      <c r="O348" s="13">
        <v>241</v>
      </c>
      <c r="P348" s="11" t="s">
        <v>21</v>
      </c>
      <c r="Q348" s="52">
        <v>2410000</v>
      </c>
      <c r="R348" s="52">
        <v>16870000</v>
      </c>
      <c r="S348" s="53">
        <f t="shared" si="5"/>
        <v>0.125</v>
      </c>
      <c r="T348" s="8">
        <v>1</v>
      </c>
      <c r="U348" s="58" t="s">
        <v>7173</v>
      </c>
    </row>
    <row r="349" spans="1:21" s="7" customFormat="1" ht="78.75" x14ac:dyDescent="0.2">
      <c r="A349" s="60" t="s">
        <v>370</v>
      </c>
      <c r="B349" s="60" t="s">
        <v>370</v>
      </c>
      <c r="C349" s="35" t="s">
        <v>1789</v>
      </c>
      <c r="D349" s="36" t="s">
        <v>2129</v>
      </c>
      <c r="E349" s="35">
        <v>19221174</v>
      </c>
      <c r="F349" s="9" t="s">
        <v>19</v>
      </c>
      <c r="G349" s="51">
        <v>19532</v>
      </c>
      <c r="H349" s="35" t="s">
        <v>3708</v>
      </c>
      <c r="I349" s="8" t="s">
        <v>6823</v>
      </c>
      <c r="J349" s="8" t="s">
        <v>8598</v>
      </c>
      <c r="K349" s="56">
        <v>39567000</v>
      </c>
      <c r="L349" s="45">
        <v>45686.380243055559</v>
      </c>
      <c r="M349" s="45">
        <v>45692.5</v>
      </c>
      <c r="N349" s="57">
        <v>46022.499305555553</v>
      </c>
      <c r="O349" s="13">
        <v>330</v>
      </c>
      <c r="P349" s="11" t="s">
        <v>21</v>
      </c>
      <c r="Q349" s="52">
        <v>2997500</v>
      </c>
      <c r="R349" s="52">
        <v>36569500</v>
      </c>
      <c r="S349" s="53">
        <f t="shared" si="5"/>
        <v>7.575757575757576E-2</v>
      </c>
      <c r="T349" s="8">
        <v>0</v>
      </c>
      <c r="U349" s="58" t="s">
        <v>7174</v>
      </c>
    </row>
    <row r="350" spans="1:21" s="7" customFormat="1" ht="56.25" x14ac:dyDescent="0.2">
      <c r="A350" s="60" t="s">
        <v>371</v>
      </c>
      <c r="B350" s="60" t="s">
        <v>371</v>
      </c>
      <c r="C350" s="35" t="s">
        <v>1789</v>
      </c>
      <c r="D350" s="36" t="s">
        <v>2130</v>
      </c>
      <c r="E350" s="35">
        <v>1024483043</v>
      </c>
      <c r="F350" s="9" t="s">
        <v>19</v>
      </c>
      <c r="G350" s="51">
        <v>32358</v>
      </c>
      <c r="H350" s="35" t="s">
        <v>3787</v>
      </c>
      <c r="I350" s="8" t="s">
        <v>6823</v>
      </c>
      <c r="J350" s="8" t="s">
        <v>6827</v>
      </c>
      <c r="K350" s="56">
        <v>42880000</v>
      </c>
      <c r="L350" s="45">
        <v>45686.388437499998</v>
      </c>
      <c r="M350" s="45">
        <v>45701.333333333336</v>
      </c>
      <c r="N350" s="57">
        <v>45942.999305555553</v>
      </c>
      <c r="O350" s="13">
        <v>241</v>
      </c>
      <c r="P350" s="11" t="s">
        <v>21</v>
      </c>
      <c r="Q350" s="52">
        <v>3216000</v>
      </c>
      <c r="R350" s="52">
        <v>39664000</v>
      </c>
      <c r="S350" s="53">
        <f t="shared" si="5"/>
        <v>7.4999999999999997E-2</v>
      </c>
      <c r="T350" s="8">
        <v>0</v>
      </c>
      <c r="U350" s="58" t="s">
        <v>7175</v>
      </c>
    </row>
    <row r="351" spans="1:21" s="7" customFormat="1" ht="33.75" x14ac:dyDescent="0.2">
      <c r="A351" s="60" t="s">
        <v>372</v>
      </c>
      <c r="B351" s="60" t="s">
        <v>372</v>
      </c>
      <c r="C351" s="35" t="s">
        <v>1788</v>
      </c>
      <c r="D351" s="36" t="s">
        <v>2131</v>
      </c>
      <c r="E351" s="35">
        <v>1026581230</v>
      </c>
      <c r="F351" s="9" t="s">
        <v>19</v>
      </c>
      <c r="G351" s="51">
        <v>34696</v>
      </c>
      <c r="H351" s="35" t="s">
        <v>3788</v>
      </c>
      <c r="I351" s="8" t="s">
        <v>6823</v>
      </c>
      <c r="J351" s="8" t="s">
        <v>8592</v>
      </c>
      <c r="K351" s="56">
        <v>39140000</v>
      </c>
      <c r="L351" s="45">
        <v>45688.360023148147</v>
      </c>
      <c r="M351" s="45">
        <v>45719.333333333336</v>
      </c>
      <c r="N351" s="57">
        <v>46007.999305555553</v>
      </c>
      <c r="O351" s="13">
        <v>288</v>
      </c>
      <c r="P351" s="11" t="s">
        <v>21</v>
      </c>
      <c r="Q351" s="52">
        <v>0</v>
      </c>
      <c r="R351" s="52">
        <v>39140000</v>
      </c>
      <c r="S351" s="53">
        <f t="shared" si="5"/>
        <v>0</v>
      </c>
      <c r="T351" s="8">
        <v>0</v>
      </c>
      <c r="U351" s="58" t="s">
        <v>7176</v>
      </c>
    </row>
    <row r="352" spans="1:21" s="7" customFormat="1" ht="78.75" x14ac:dyDescent="0.2">
      <c r="A352" s="60" t="s">
        <v>373</v>
      </c>
      <c r="B352" s="60" t="s">
        <v>373</v>
      </c>
      <c r="C352" s="35" t="s">
        <v>1789</v>
      </c>
      <c r="D352" s="36" t="s">
        <v>2132</v>
      </c>
      <c r="E352" s="35">
        <v>11185918</v>
      </c>
      <c r="F352" s="9" t="s">
        <v>19</v>
      </c>
      <c r="G352" s="51">
        <v>26295</v>
      </c>
      <c r="H352" s="35" t="s">
        <v>3708</v>
      </c>
      <c r="I352" s="8" t="s">
        <v>6823</v>
      </c>
      <c r="J352" s="8" t="s">
        <v>8598</v>
      </c>
      <c r="K352" s="56">
        <v>39567000</v>
      </c>
      <c r="L352" s="45">
        <v>45684.385277777779</v>
      </c>
      <c r="M352" s="45">
        <v>45691.5</v>
      </c>
      <c r="N352" s="57">
        <v>46022.999305555553</v>
      </c>
      <c r="O352" s="13">
        <v>331</v>
      </c>
      <c r="P352" s="11" t="s">
        <v>21</v>
      </c>
      <c r="Q352" s="52">
        <v>3117400</v>
      </c>
      <c r="R352" s="52">
        <v>36449600</v>
      </c>
      <c r="S352" s="53">
        <f t="shared" si="5"/>
        <v>7.8787878787878782E-2</v>
      </c>
      <c r="T352" s="8">
        <v>0</v>
      </c>
      <c r="U352" s="58" t="s">
        <v>7177</v>
      </c>
    </row>
    <row r="353" spans="1:21" s="7" customFormat="1" ht="78.75" x14ac:dyDescent="0.2">
      <c r="A353" s="60" t="s">
        <v>374</v>
      </c>
      <c r="B353" s="60" t="s">
        <v>374</v>
      </c>
      <c r="C353" s="35" t="s">
        <v>1789</v>
      </c>
      <c r="D353" s="36" t="s">
        <v>2133</v>
      </c>
      <c r="E353" s="35">
        <v>1032449438</v>
      </c>
      <c r="F353" s="9" t="s">
        <v>19</v>
      </c>
      <c r="G353" s="51">
        <v>33718</v>
      </c>
      <c r="H353" s="35" t="s">
        <v>3789</v>
      </c>
      <c r="I353" s="8" t="s">
        <v>6823</v>
      </c>
      <c r="J353" s="8" t="s">
        <v>8587</v>
      </c>
      <c r="K353" s="56">
        <v>66000000</v>
      </c>
      <c r="L353" s="45">
        <v>45684.514432870368</v>
      </c>
      <c r="M353" s="45">
        <v>45684.541666666664</v>
      </c>
      <c r="N353" s="57">
        <v>46018.999305555553</v>
      </c>
      <c r="O353" s="13">
        <v>334</v>
      </c>
      <c r="P353" s="11" t="s">
        <v>21</v>
      </c>
      <c r="Q353" s="52">
        <v>6800000</v>
      </c>
      <c r="R353" s="52">
        <v>59200000</v>
      </c>
      <c r="S353" s="53">
        <f t="shared" si="5"/>
        <v>0.10303030303030303</v>
      </c>
      <c r="T353" s="8">
        <v>0</v>
      </c>
      <c r="U353" s="58" t="s">
        <v>7178</v>
      </c>
    </row>
    <row r="354" spans="1:21" s="7" customFormat="1" ht="56.25" x14ac:dyDescent="0.2">
      <c r="A354" s="60" t="s">
        <v>375</v>
      </c>
      <c r="B354" s="60" t="s">
        <v>375</v>
      </c>
      <c r="C354" s="35" t="s">
        <v>1789</v>
      </c>
      <c r="D354" s="36" t="s">
        <v>2134</v>
      </c>
      <c r="E354" s="35">
        <v>80039552</v>
      </c>
      <c r="F354" s="9" t="s">
        <v>19</v>
      </c>
      <c r="G354" s="51">
        <v>30156</v>
      </c>
      <c r="H354" s="35" t="s">
        <v>3790</v>
      </c>
      <c r="I354" s="8" t="s">
        <v>6823</v>
      </c>
      <c r="J354" s="8" t="s">
        <v>6827</v>
      </c>
      <c r="K354" s="56">
        <v>49440000</v>
      </c>
      <c r="L354" s="45">
        <v>45681.498657407406</v>
      </c>
      <c r="M354" s="45">
        <v>45684.333333333336</v>
      </c>
      <c r="N354" s="57">
        <v>45926.999305555553</v>
      </c>
      <c r="O354" s="13">
        <v>242</v>
      </c>
      <c r="P354" s="11" t="s">
        <v>21</v>
      </c>
      <c r="Q354" s="52">
        <v>7004000</v>
      </c>
      <c r="R354" s="52">
        <v>42436000</v>
      </c>
      <c r="S354" s="53">
        <f t="shared" si="5"/>
        <v>0.14166666666666666</v>
      </c>
      <c r="T354" s="8">
        <v>0</v>
      </c>
      <c r="U354" s="58" t="s">
        <v>7179</v>
      </c>
    </row>
    <row r="355" spans="1:21" s="7" customFormat="1" ht="67.5" x14ac:dyDescent="0.2">
      <c r="A355" s="60" t="s">
        <v>376</v>
      </c>
      <c r="B355" s="60" t="s">
        <v>376</v>
      </c>
      <c r="C355" s="35" t="s">
        <v>1789</v>
      </c>
      <c r="D355" s="36" t="s">
        <v>2135</v>
      </c>
      <c r="E355" s="35">
        <v>1032446209</v>
      </c>
      <c r="F355" s="9" t="s">
        <v>19</v>
      </c>
      <c r="G355" s="51">
        <v>33493</v>
      </c>
      <c r="H355" s="35" t="s">
        <v>3635</v>
      </c>
      <c r="I355" s="8" t="s">
        <v>6823</v>
      </c>
      <c r="J355" s="8" t="s">
        <v>6827</v>
      </c>
      <c r="K355" s="56">
        <v>32960000</v>
      </c>
      <c r="L355" s="45">
        <v>45681.507962962962</v>
      </c>
      <c r="M355" s="45">
        <v>45685.333333333336</v>
      </c>
      <c r="N355" s="57">
        <v>45927.999305555553</v>
      </c>
      <c r="O355" s="13">
        <v>242</v>
      </c>
      <c r="P355" s="11" t="s">
        <v>21</v>
      </c>
      <c r="Q355" s="52">
        <v>4532000</v>
      </c>
      <c r="R355" s="52">
        <v>28428000</v>
      </c>
      <c r="S355" s="53">
        <f t="shared" si="5"/>
        <v>0.13750000000000001</v>
      </c>
      <c r="T355" s="8">
        <v>0</v>
      </c>
      <c r="U355" s="58" t="s">
        <v>7180</v>
      </c>
    </row>
    <row r="356" spans="1:21" s="7" customFormat="1" ht="78.75" x14ac:dyDescent="0.2">
      <c r="A356" s="60" t="s">
        <v>377</v>
      </c>
      <c r="B356" s="60" t="s">
        <v>377</v>
      </c>
      <c r="C356" s="35" t="s">
        <v>1788</v>
      </c>
      <c r="D356" s="36" t="s">
        <v>2136</v>
      </c>
      <c r="E356" s="35">
        <v>79981266</v>
      </c>
      <c r="F356" s="9" t="s">
        <v>19</v>
      </c>
      <c r="G356" s="51">
        <v>28897</v>
      </c>
      <c r="H356" s="35" t="s">
        <v>3791</v>
      </c>
      <c r="I356" s="8" t="s">
        <v>6823</v>
      </c>
      <c r="J356" s="8" t="s">
        <v>8588</v>
      </c>
      <c r="K356" s="56">
        <v>42260000</v>
      </c>
      <c r="L356" s="45">
        <v>45687.324548611112</v>
      </c>
      <c r="M356" s="45">
        <v>45689.5</v>
      </c>
      <c r="N356" s="57">
        <v>45807.499305555553</v>
      </c>
      <c r="O356" s="13">
        <v>118</v>
      </c>
      <c r="P356" s="11" t="s">
        <v>21</v>
      </c>
      <c r="Q356" s="52">
        <v>10565000</v>
      </c>
      <c r="R356" s="52">
        <v>31695000</v>
      </c>
      <c r="S356" s="53">
        <f t="shared" si="5"/>
        <v>0.25</v>
      </c>
      <c r="T356" s="8">
        <v>0</v>
      </c>
      <c r="U356" s="58" t="s">
        <v>7181</v>
      </c>
    </row>
    <row r="357" spans="1:21" s="7" customFormat="1" ht="78.75" x14ac:dyDescent="0.2">
      <c r="A357" s="60" t="s">
        <v>378</v>
      </c>
      <c r="B357" s="60" t="s">
        <v>378</v>
      </c>
      <c r="C357" s="35" t="s">
        <v>1788</v>
      </c>
      <c r="D357" s="36" t="s">
        <v>2137</v>
      </c>
      <c r="E357" s="35">
        <v>1012426768</v>
      </c>
      <c r="F357" s="9" t="s">
        <v>19</v>
      </c>
      <c r="G357" s="51">
        <v>29032</v>
      </c>
      <c r="H357" s="35" t="s">
        <v>3792</v>
      </c>
      <c r="I357" s="8" t="s">
        <v>6823</v>
      </c>
      <c r="J357" s="8" t="s">
        <v>8602</v>
      </c>
      <c r="K357" s="56">
        <v>62013945</v>
      </c>
      <c r="L357" s="45">
        <v>45684.710879629631</v>
      </c>
      <c r="M357" s="45">
        <v>45691.333333333336</v>
      </c>
      <c r="N357" s="57">
        <v>46008.999305555553</v>
      </c>
      <c r="O357" s="13">
        <v>317</v>
      </c>
      <c r="P357" s="11" t="s">
        <v>21</v>
      </c>
      <c r="Q357" s="52">
        <v>5512351</v>
      </c>
      <c r="R357" s="52">
        <v>56501594</v>
      </c>
      <c r="S357" s="53">
        <f t="shared" si="5"/>
        <v>8.8888894264024007E-2</v>
      </c>
      <c r="T357" s="8">
        <v>0</v>
      </c>
      <c r="U357" s="58" t="s">
        <v>7182</v>
      </c>
    </row>
    <row r="358" spans="1:21" s="7" customFormat="1" ht="45" x14ac:dyDescent="0.2">
      <c r="A358" s="60" t="s">
        <v>379</v>
      </c>
      <c r="B358" s="60" t="s">
        <v>379</v>
      </c>
      <c r="C358" s="35" t="s">
        <v>1788</v>
      </c>
      <c r="D358" s="36" t="s">
        <v>2138</v>
      </c>
      <c r="E358" s="35">
        <v>7176468</v>
      </c>
      <c r="F358" s="9" t="s">
        <v>19</v>
      </c>
      <c r="G358" s="51">
        <v>29070</v>
      </c>
      <c r="H358" s="35" t="s">
        <v>3793</v>
      </c>
      <c r="I358" s="8" t="s">
        <v>6823</v>
      </c>
      <c r="J358" s="8" t="s">
        <v>8595</v>
      </c>
      <c r="K358" s="56">
        <v>48000000</v>
      </c>
      <c r="L358" s="45">
        <v>45685.743854166663</v>
      </c>
      <c r="M358" s="45">
        <v>45719</v>
      </c>
      <c r="N358" s="57">
        <v>45902.499305555553</v>
      </c>
      <c r="O358" s="13">
        <v>183</v>
      </c>
      <c r="P358" s="11" t="s">
        <v>21</v>
      </c>
      <c r="Q358" s="52">
        <v>0</v>
      </c>
      <c r="R358" s="52">
        <v>48000000</v>
      </c>
      <c r="S358" s="53">
        <f t="shared" si="5"/>
        <v>0</v>
      </c>
      <c r="T358" s="8">
        <v>0</v>
      </c>
      <c r="U358" s="58" t="s">
        <v>7183</v>
      </c>
    </row>
    <row r="359" spans="1:21" s="7" customFormat="1" ht="67.5" x14ac:dyDescent="0.2">
      <c r="A359" s="60" t="s">
        <v>380</v>
      </c>
      <c r="B359" s="60" t="s">
        <v>380</v>
      </c>
      <c r="C359" s="35" t="s">
        <v>1789</v>
      </c>
      <c r="D359" s="36" t="s">
        <v>2139</v>
      </c>
      <c r="E359" s="35">
        <v>1019023979</v>
      </c>
      <c r="F359" s="9" t="s">
        <v>19</v>
      </c>
      <c r="G359" s="51">
        <v>32061</v>
      </c>
      <c r="H359" s="35" t="s">
        <v>3794</v>
      </c>
      <c r="I359" s="8" t="s">
        <v>6823</v>
      </c>
      <c r="J359" s="8" t="s">
        <v>8604</v>
      </c>
      <c r="K359" s="56">
        <v>77837100</v>
      </c>
      <c r="L359" s="45">
        <v>45685.555486111109</v>
      </c>
      <c r="M359" s="45">
        <v>45688.333333333336</v>
      </c>
      <c r="N359" s="57">
        <v>46021.999305555553</v>
      </c>
      <c r="O359" s="13">
        <v>333</v>
      </c>
      <c r="P359" s="11" t="s">
        <v>21</v>
      </c>
      <c r="Q359" s="52">
        <v>7076100</v>
      </c>
      <c r="R359" s="52">
        <v>70761000</v>
      </c>
      <c r="S359" s="53">
        <f t="shared" si="5"/>
        <v>9.0909090909090912E-2</v>
      </c>
      <c r="T359" s="8">
        <v>0</v>
      </c>
      <c r="U359" s="58" t="s">
        <v>7184</v>
      </c>
    </row>
    <row r="360" spans="1:21" s="7" customFormat="1" ht="67.5" x14ac:dyDescent="0.2">
      <c r="A360" s="60" t="s">
        <v>381</v>
      </c>
      <c r="B360" s="60" t="s">
        <v>381</v>
      </c>
      <c r="C360" s="35" t="s">
        <v>1789</v>
      </c>
      <c r="D360" s="36" t="s">
        <v>2140</v>
      </c>
      <c r="E360" s="35">
        <v>1031140586</v>
      </c>
      <c r="F360" s="9" t="s">
        <v>19</v>
      </c>
      <c r="G360" s="51">
        <v>33830</v>
      </c>
      <c r="H360" s="35" t="s">
        <v>3794</v>
      </c>
      <c r="I360" s="8" t="s">
        <v>6823</v>
      </c>
      <c r="J360" s="8" t="s">
        <v>8604</v>
      </c>
      <c r="K360" s="56">
        <v>77837100</v>
      </c>
      <c r="L360" s="45">
        <v>45685.556828703702</v>
      </c>
      <c r="M360" s="45">
        <v>45688.333333333336</v>
      </c>
      <c r="N360" s="57">
        <v>46022.999305555553</v>
      </c>
      <c r="O360" s="13">
        <v>334</v>
      </c>
      <c r="P360" s="11" t="s">
        <v>21</v>
      </c>
      <c r="Q360" s="52">
        <v>7076100</v>
      </c>
      <c r="R360" s="52">
        <v>70761000</v>
      </c>
      <c r="S360" s="53">
        <f t="shared" si="5"/>
        <v>9.0909090909090912E-2</v>
      </c>
      <c r="T360" s="8">
        <v>0</v>
      </c>
      <c r="U360" s="58" t="s">
        <v>7185</v>
      </c>
    </row>
    <row r="361" spans="1:21" s="7" customFormat="1" ht="67.5" x14ac:dyDescent="0.2">
      <c r="A361" s="60" t="s">
        <v>382</v>
      </c>
      <c r="B361" s="60" t="s">
        <v>382</v>
      </c>
      <c r="C361" s="35" t="s">
        <v>1789</v>
      </c>
      <c r="D361" s="36" t="s">
        <v>2141</v>
      </c>
      <c r="E361" s="35">
        <v>1023962976</v>
      </c>
      <c r="F361" s="9" t="s">
        <v>19</v>
      </c>
      <c r="G361" s="51">
        <v>35673</v>
      </c>
      <c r="H361" s="35" t="s">
        <v>3795</v>
      </c>
      <c r="I361" s="8" t="s">
        <v>6823</v>
      </c>
      <c r="J361" s="8" t="s">
        <v>6827</v>
      </c>
      <c r="K361" s="56">
        <v>30880000</v>
      </c>
      <c r="L361" s="45">
        <v>45687.716284722221</v>
      </c>
      <c r="M361" s="45">
        <v>45692.333333333336</v>
      </c>
      <c r="N361" s="57">
        <v>45933.999305555553</v>
      </c>
      <c r="O361" s="13">
        <v>241</v>
      </c>
      <c r="P361" s="11" t="s">
        <v>21</v>
      </c>
      <c r="Q361" s="52">
        <v>3474000</v>
      </c>
      <c r="R361" s="52">
        <v>27406000</v>
      </c>
      <c r="S361" s="53">
        <f t="shared" si="5"/>
        <v>0.1125</v>
      </c>
      <c r="T361" s="8">
        <v>1</v>
      </c>
      <c r="U361" s="58" t="s">
        <v>7186</v>
      </c>
    </row>
    <row r="362" spans="1:21" s="7" customFormat="1" ht="78.75" x14ac:dyDescent="0.2">
      <c r="A362" s="60" t="s">
        <v>383</v>
      </c>
      <c r="B362" s="60" t="s">
        <v>383</v>
      </c>
      <c r="C362" s="35" t="s">
        <v>1788</v>
      </c>
      <c r="D362" s="36" t="s">
        <v>2142</v>
      </c>
      <c r="E362" s="35">
        <v>1013613361</v>
      </c>
      <c r="F362" s="9" t="s">
        <v>19</v>
      </c>
      <c r="G362" s="51">
        <v>33060</v>
      </c>
      <c r="H362" s="35" t="s">
        <v>3796</v>
      </c>
      <c r="I362" s="8" t="s">
        <v>6823</v>
      </c>
      <c r="J362" s="8" t="s">
        <v>8594</v>
      </c>
      <c r="K362" s="56">
        <v>73183000</v>
      </c>
      <c r="L362" s="45">
        <v>45686.313530092593</v>
      </c>
      <c r="M362" s="45">
        <v>45691.5</v>
      </c>
      <c r="N362" s="57">
        <v>46022.499305555553</v>
      </c>
      <c r="O362" s="13">
        <v>331</v>
      </c>
      <c r="P362" s="11" t="s">
        <v>21</v>
      </c>
      <c r="Q362" s="52">
        <v>5765933</v>
      </c>
      <c r="R362" s="52">
        <v>67417067</v>
      </c>
      <c r="S362" s="53">
        <f t="shared" si="5"/>
        <v>7.8787874233086919E-2</v>
      </c>
      <c r="T362" s="8">
        <v>0</v>
      </c>
      <c r="U362" s="58" t="s">
        <v>7187</v>
      </c>
    </row>
    <row r="363" spans="1:21" s="7" customFormat="1" ht="101.25" x14ac:dyDescent="0.2">
      <c r="A363" s="60" t="s">
        <v>384</v>
      </c>
      <c r="B363" s="60" t="s">
        <v>384</v>
      </c>
      <c r="C363" s="35" t="s">
        <v>1789</v>
      </c>
      <c r="D363" s="36" t="s">
        <v>2143</v>
      </c>
      <c r="E363" s="35">
        <v>1032426286</v>
      </c>
      <c r="F363" s="9" t="s">
        <v>19</v>
      </c>
      <c r="G363" s="51">
        <v>32523</v>
      </c>
      <c r="H363" s="35" t="s">
        <v>3797</v>
      </c>
      <c r="I363" s="8" t="s">
        <v>6823</v>
      </c>
      <c r="J363" s="8" t="s">
        <v>6827</v>
      </c>
      <c r="K363" s="56">
        <v>32160000</v>
      </c>
      <c r="L363" s="45">
        <v>45685.946817129632</v>
      </c>
      <c r="M363" s="45">
        <v>45687.5</v>
      </c>
      <c r="N363" s="57">
        <v>45929.999305555553</v>
      </c>
      <c r="O363" s="13">
        <v>242</v>
      </c>
      <c r="P363" s="11" t="s">
        <v>21</v>
      </c>
      <c r="Q363" s="52">
        <v>4154000</v>
      </c>
      <c r="R363" s="52">
        <v>28006000</v>
      </c>
      <c r="S363" s="53">
        <f t="shared" si="5"/>
        <v>0.12916666666666668</v>
      </c>
      <c r="T363" s="8">
        <v>0</v>
      </c>
      <c r="U363" s="58" t="s">
        <v>7188</v>
      </c>
    </row>
    <row r="364" spans="1:21" s="7" customFormat="1" ht="78.75" x14ac:dyDescent="0.2">
      <c r="A364" s="60" t="s">
        <v>385</v>
      </c>
      <c r="B364" s="60" t="s">
        <v>385</v>
      </c>
      <c r="C364" s="35" t="s">
        <v>1789</v>
      </c>
      <c r="D364" s="36" t="s">
        <v>2144</v>
      </c>
      <c r="E364" s="35">
        <v>1010241839</v>
      </c>
      <c r="F364" s="9" t="s">
        <v>19</v>
      </c>
      <c r="G364" s="51">
        <v>36061</v>
      </c>
      <c r="H364" s="35" t="s">
        <v>3798</v>
      </c>
      <c r="I364" s="8" t="s">
        <v>6823</v>
      </c>
      <c r="J364" s="8" t="s">
        <v>6827</v>
      </c>
      <c r="K364" s="56">
        <v>19280000</v>
      </c>
      <c r="L364" s="45">
        <v>45686.797453703701</v>
      </c>
      <c r="M364" s="45">
        <v>45689.333333333336</v>
      </c>
      <c r="N364" s="57">
        <v>45930.999305555553</v>
      </c>
      <c r="O364" s="13">
        <v>241</v>
      </c>
      <c r="P364" s="11" t="s">
        <v>21</v>
      </c>
      <c r="Q364" s="52">
        <v>2410000</v>
      </c>
      <c r="R364" s="52">
        <v>16870000</v>
      </c>
      <c r="S364" s="53">
        <f t="shared" si="5"/>
        <v>0.125</v>
      </c>
      <c r="T364" s="8">
        <v>0</v>
      </c>
      <c r="U364" s="58" t="s">
        <v>7189</v>
      </c>
    </row>
    <row r="365" spans="1:21" s="7" customFormat="1" ht="78.75" x14ac:dyDescent="0.2">
      <c r="A365" s="60" t="s">
        <v>386</v>
      </c>
      <c r="B365" s="60" t="s">
        <v>386</v>
      </c>
      <c r="C365" s="35" t="s">
        <v>1789</v>
      </c>
      <c r="D365" s="36" t="s">
        <v>2145</v>
      </c>
      <c r="E365" s="35">
        <v>79811172</v>
      </c>
      <c r="F365" s="9" t="s">
        <v>19</v>
      </c>
      <c r="G365" s="51">
        <v>28522</v>
      </c>
      <c r="H365" s="35" t="s">
        <v>3708</v>
      </c>
      <c r="I365" s="8" t="s">
        <v>6823</v>
      </c>
      <c r="J365" s="8" t="s">
        <v>8598</v>
      </c>
      <c r="K365" s="56">
        <v>39567000</v>
      </c>
      <c r="L365" s="45">
        <v>45685.785277777781</v>
      </c>
      <c r="M365" s="45">
        <v>45691.5</v>
      </c>
      <c r="N365" s="57">
        <v>46022.499305555553</v>
      </c>
      <c r="O365" s="13">
        <v>331</v>
      </c>
      <c r="P365" s="11" t="s">
        <v>21</v>
      </c>
      <c r="Q365" s="52">
        <v>3117400</v>
      </c>
      <c r="R365" s="52">
        <v>36449600</v>
      </c>
      <c r="S365" s="53">
        <f t="shared" si="5"/>
        <v>7.8787878787878782E-2</v>
      </c>
      <c r="T365" s="8">
        <v>0</v>
      </c>
      <c r="U365" s="58" t="s">
        <v>7190</v>
      </c>
    </row>
    <row r="366" spans="1:21" s="7" customFormat="1" ht="33.75" x14ac:dyDescent="0.2">
      <c r="A366" s="60" t="s">
        <v>387</v>
      </c>
      <c r="B366" s="60" t="s">
        <v>387</v>
      </c>
      <c r="C366" s="35" t="s">
        <v>1788</v>
      </c>
      <c r="D366" s="36" t="s">
        <v>2146</v>
      </c>
      <c r="E366" s="35">
        <v>80040123</v>
      </c>
      <c r="F366" s="9" t="s">
        <v>19</v>
      </c>
      <c r="G366" s="51">
        <v>30257</v>
      </c>
      <c r="H366" s="35" t="s">
        <v>3501</v>
      </c>
      <c r="I366" s="8" t="s">
        <v>6823</v>
      </c>
      <c r="J366" s="8" t="s">
        <v>8588</v>
      </c>
      <c r="K366" s="56">
        <v>57445500</v>
      </c>
      <c r="L366" s="45">
        <v>45685.386030092595</v>
      </c>
      <c r="M366" s="45">
        <v>45689.5</v>
      </c>
      <c r="N366" s="57">
        <v>46006.999305555553</v>
      </c>
      <c r="O366" s="13">
        <v>317</v>
      </c>
      <c r="P366" s="11" t="s">
        <v>21</v>
      </c>
      <c r="Q366" s="52">
        <v>5471000</v>
      </c>
      <c r="R366" s="52">
        <v>51974500</v>
      </c>
      <c r="S366" s="53">
        <f t="shared" si="5"/>
        <v>9.5238095238095233E-2</v>
      </c>
      <c r="T366" s="8">
        <v>0</v>
      </c>
      <c r="U366" s="58" t="s">
        <v>7191</v>
      </c>
    </row>
    <row r="367" spans="1:21" s="7" customFormat="1" ht="67.5" x14ac:dyDescent="0.2">
      <c r="A367" s="60" t="s">
        <v>388</v>
      </c>
      <c r="B367" s="60" t="s">
        <v>388</v>
      </c>
      <c r="C367" s="35" t="s">
        <v>1788</v>
      </c>
      <c r="D367" s="36" t="s">
        <v>2147</v>
      </c>
      <c r="E367" s="35">
        <v>1019065331</v>
      </c>
      <c r="F367" s="9" t="s">
        <v>19</v>
      </c>
      <c r="G367" s="51">
        <v>33567</v>
      </c>
      <c r="H367" s="35" t="s">
        <v>3533</v>
      </c>
      <c r="I367" s="8" t="s">
        <v>6823</v>
      </c>
      <c r="J367" s="8" t="s">
        <v>8593</v>
      </c>
      <c r="K367" s="56">
        <v>81972000</v>
      </c>
      <c r="L367" s="45">
        <v>45684.516527777778</v>
      </c>
      <c r="M367" s="45">
        <v>45685.5</v>
      </c>
      <c r="N367" s="57">
        <v>46019.499305555553</v>
      </c>
      <c r="O367" s="13">
        <v>334</v>
      </c>
      <c r="P367" s="11" t="s">
        <v>21</v>
      </c>
      <c r="Q367" s="52">
        <v>8107954</v>
      </c>
      <c r="R367" s="52">
        <v>73864046</v>
      </c>
      <c r="S367" s="53">
        <f t="shared" si="5"/>
        <v>9.8911262382276877E-2</v>
      </c>
      <c r="T367" s="8">
        <v>0</v>
      </c>
      <c r="U367" s="58" t="s">
        <v>7192</v>
      </c>
    </row>
    <row r="368" spans="1:21" s="7" customFormat="1" ht="56.25" x14ac:dyDescent="0.2">
      <c r="A368" s="60" t="s">
        <v>389</v>
      </c>
      <c r="B368" s="60" t="s">
        <v>389</v>
      </c>
      <c r="C368" s="35" t="s">
        <v>1789</v>
      </c>
      <c r="D368" s="36" t="s">
        <v>2148</v>
      </c>
      <c r="E368" s="35">
        <v>1016947637</v>
      </c>
      <c r="F368" s="9" t="s">
        <v>19</v>
      </c>
      <c r="G368" s="51">
        <v>38673</v>
      </c>
      <c r="H368" s="35" t="s">
        <v>3799</v>
      </c>
      <c r="I368" s="8" t="s">
        <v>6823</v>
      </c>
      <c r="J368" s="8" t="s">
        <v>6827</v>
      </c>
      <c r="K368" s="56">
        <v>19280000</v>
      </c>
      <c r="L368" s="45">
        <v>45681.50104166667</v>
      </c>
      <c r="M368" s="45">
        <v>45689.333333333336</v>
      </c>
      <c r="N368" s="57">
        <v>45930.999305555553</v>
      </c>
      <c r="O368" s="13">
        <v>241</v>
      </c>
      <c r="P368" s="11" t="s">
        <v>21</v>
      </c>
      <c r="Q368" s="52">
        <v>0</v>
      </c>
      <c r="R368" s="52">
        <v>19280000</v>
      </c>
      <c r="S368" s="53">
        <f t="shared" si="5"/>
        <v>0</v>
      </c>
      <c r="T368" s="8">
        <v>0</v>
      </c>
      <c r="U368" s="58" t="s">
        <v>7193</v>
      </c>
    </row>
    <row r="369" spans="1:21" s="7" customFormat="1" ht="67.5" x14ac:dyDescent="0.2">
      <c r="A369" s="60" t="s">
        <v>390</v>
      </c>
      <c r="B369" s="60" t="s">
        <v>390</v>
      </c>
      <c r="C369" s="35" t="s">
        <v>1789</v>
      </c>
      <c r="D369" s="36" t="s">
        <v>2149</v>
      </c>
      <c r="E369" s="35">
        <v>22518866</v>
      </c>
      <c r="F369" s="9" t="s">
        <v>19</v>
      </c>
      <c r="G369" s="51">
        <v>29281</v>
      </c>
      <c r="H369" s="35" t="s">
        <v>3800</v>
      </c>
      <c r="I369" s="8" t="s">
        <v>6823</v>
      </c>
      <c r="J369" s="8" t="s">
        <v>8589</v>
      </c>
      <c r="K369" s="56">
        <v>39140000</v>
      </c>
      <c r="L369" s="45">
        <v>45681.710532407407</v>
      </c>
      <c r="M369" s="45">
        <v>45681.75</v>
      </c>
      <c r="N369" s="57">
        <v>45972.999305555553</v>
      </c>
      <c r="O369" s="13">
        <v>291</v>
      </c>
      <c r="P369" s="11" t="s">
        <v>21</v>
      </c>
      <c r="Q369" s="52">
        <v>5081333</v>
      </c>
      <c r="R369" s="52">
        <v>34058667</v>
      </c>
      <c r="S369" s="53">
        <f t="shared" si="5"/>
        <v>0.12982455288707204</v>
      </c>
      <c r="T369" s="8">
        <v>0</v>
      </c>
      <c r="U369" s="58" t="s">
        <v>7194</v>
      </c>
    </row>
    <row r="370" spans="1:21" s="7" customFormat="1" ht="67.5" x14ac:dyDescent="0.2">
      <c r="A370" s="60" t="s">
        <v>391</v>
      </c>
      <c r="B370" s="60" t="s">
        <v>391</v>
      </c>
      <c r="C370" s="35" t="s">
        <v>1788</v>
      </c>
      <c r="D370" s="36" t="s">
        <v>2150</v>
      </c>
      <c r="E370" s="35">
        <v>1026266938</v>
      </c>
      <c r="F370" s="9" t="s">
        <v>19</v>
      </c>
      <c r="G370" s="51">
        <v>32886</v>
      </c>
      <c r="H370" s="35" t="s">
        <v>3801</v>
      </c>
      <c r="I370" s="8" t="s">
        <v>6823</v>
      </c>
      <c r="J370" s="8" t="s">
        <v>8589</v>
      </c>
      <c r="K370" s="56">
        <v>59200000</v>
      </c>
      <c r="L370" s="45">
        <v>45684.915613425925</v>
      </c>
      <c r="M370" s="45">
        <v>45685</v>
      </c>
      <c r="N370" s="57">
        <v>45927.999305555553</v>
      </c>
      <c r="O370" s="13">
        <v>242</v>
      </c>
      <c r="P370" s="11" t="s">
        <v>21</v>
      </c>
      <c r="Q370" s="52">
        <v>8140000</v>
      </c>
      <c r="R370" s="52">
        <v>51060000</v>
      </c>
      <c r="S370" s="53">
        <f t="shared" si="5"/>
        <v>0.13750000000000001</v>
      </c>
      <c r="T370" s="8">
        <v>0</v>
      </c>
      <c r="U370" s="58" t="s">
        <v>7195</v>
      </c>
    </row>
    <row r="371" spans="1:21" s="7" customFormat="1" ht="67.5" x14ac:dyDescent="0.2">
      <c r="A371" s="60" t="s">
        <v>392</v>
      </c>
      <c r="B371" s="60" t="s">
        <v>392</v>
      </c>
      <c r="C371" s="35" t="s">
        <v>1789</v>
      </c>
      <c r="D371" s="36" t="s">
        <v>2151</v>
      </c>
      <c r="E371" s="35">
        <v>16537999</v>
      </c>
      <c r="F371" s="9" t="s">
        <v>19</v>
      </c>
      <c r="G371" s="51">
        <v>28516</v>
      </c>
      <c r="H371" s="35" t="s">
        <v>3802</v>
      </c>
      <c r="I371" s="8" t="s">
        <v>6823</v>
      </c>
      <c r="J371" s="8" t="s">
        <v>8602</v>
      </c>
      <c r="K371" s="56">
        <v>64585500</v>
      </c>
      <c r="L371" s="45">
        <v>45685.835046296299</v>
      </c>
      <c r="M371" s="45">
        <v>45686.513194444444</v>
      </c>
      <c r="N371" s="57">
        <v>46004.499305555553</v>
      </c>
      <c r="O371" s="13">
        <v>318</v>
      </c>
      <c r="P371" s="11" t="s">
        <v>21</v>
      </c>
      <c r="Q371" s="52">
        <v>6561067</v>
      </c>
      <c r="R371" s="52">
        <v>58024433</v>
      </c>
      <c r="S371" s="53">
        <f t="shared" si="5"/>
        <v>0.10158730674841876</v>
      </c>
      <c r="T371" s="8">
        <v>0</v>
      </c>
      <c r="U371" s="58" t="s">
        <v>7196</v>
      </c>
    </row>
    <row r="372" spans="1:21" s="7" customFormat="1" ht="78.75" x14ac:dyDescent="0.2">
      <c r="A372" s="60" t="s">
        <v>393</v>
      </c>
      <c r="B372" s="60" t="s">
        <v>393</v>
      </c>
      <c r="C372" s="35" t="s">
        <v>1788</v>
      </c>
      <c r="D372" s="36" t="s">
        <v>2152</v>
      </c>
      <c r="E372" s="35">
        <v>1016080553</v>
      </c>
      <c r="F372" s="9" t="s">
        <v>19</v>
      </c>
      <c r="G372" s="51">
        <v>34900</v>
      </c>
      <c r="H372" s="35" t="s">
        <v>3803</v>
      </c>
      <c r="I372" s="8" t="s">
        <v>6823</v>
      </c>
      <c r="J372" s="8" t="s">
        <v>8602</v>
      </c>
      <c r="K372" s="56">
        <v>54642000</v>
      </c>
      <c r="L372" s="45">
        <v>45685.551122685189</v>
      </c>
      <c r="M372" s="45">
        <v>45692.333333333336</v>
      </c>
      <c r="N372" s="57">
        <v>46009.999305555553</v>
      </c>
      <c r="O372" s="13">
        <v>317</v>
      </c>
      <c r="P372" s="11" t="s">
        <v>21</v>
      </c>
      <c r="Q372" s="52">
        <v>4683600</v>
      </c>
      <c r="R372" s="52">
        <v>49958400</v>
      </c>
      <c r="S372" s="53">
        <f t="shared" si="5"/>
        <v>8.5714285714285715E-2</v>
      </c>
      <c r="T372" s="8">
        <v>0</v>
      </c>
      <c r="U372" s="58" t="s">
        <v>7197</v>
      </c>
    </row>
    <row r="373" spans="1:21" s="7" customFormat="1" ht="56.25" x14ac:dyDescent="0.2">
      <c r="A373" s="60" t="s">
        <v>394</v>
      </c>
      <c r="B373" s="60" t="s">
        <v>394</v>
      </c>
      <c r="C373" s="35" t="s">
        <v>1788</v>
      </c>
      <c r="D373" s="36" t="s">
        <v>2153</v>
      </c>
      <c r="E373" s="35">
        <v>73572247</v>
      </c>
      <c r="F373" s="9" t="s">
        <v>19</v>
      </c>
      <c r="G373" s="51">
        <v>27695</v>
      </c>
      <c r="H373" s="35" t="s">
        <v>3804</v>
      </c>
      <c r="I373" s="8" t="s">
        <v>6823</v>
      </c>
      <c r="J373" s="8" t="s">
        <v>8589</v>
      </c>
      <c r="K373" s="56">
        <v>69961667</v>
      </c>
      <c r="L373" s="45">
        <v>45685.805347222224</v>
      </c>
      <c r="M373" s="45">
        <v>45689.333333333336</v>
      </c>
      <c r="N373" s="57">
        <v>46016.999305555553</v>
      </c>
      <c r="O373" s="13">
        <v>327</v>
      </c>
      <c r="P373" s="11" t="s">
        <v>21</v>
      </c>
      <c r="Q373" s="52">
        <v>6458000</v>
      </c>
      <c r="R373" s="52">
        <v>63503667</v>
      </c>
      <c r="S373" s="53">
        <f t="shared" si="5"/>
        <v>9.230769186789102E-2</v>
      </c>
      <c r="T373" s="8">
        <v>0</v>
      </c>
      <c r="U373" s="58" t="s">
        <v>7198</v>
      </c>
    </row>
    <row r="374" spans="1:21" s="7" customFormat="1" ht="112.5" x14ac:dyDescent="0.2">
      <c r="A374" s="60" t="s">
        <v>395</v>
      </c>
      <c r="B374" s="60" t="s">
        <v>395</v>
      </c>
      <c r="C374" s="35" t="s">
        <v>1788</v>
      </c>
      <c r="D374" s="36" t="s">
        <v>2154</v>
      </c>
      <c r="E374" s="35">
        <v>52728749</v>
      </c>
      <c r="F374" s="9" t="s">
        <v>19</v>
      </c>
      <c r="G374" s="51">
        <v>29944</v>
      </c>
      <c r="H374" s="35" t="s">
        <v>3805</v>
      </c>
      <c r="I374" s="8" t="s">
        <v>6823</v>
      </c>
      <c r="J374" s="8" t="s">
        <v>8588</v>
      </c>
      <c r="K374" s="56">
        <v>76692000</v>
      </c>
      <c r="L374" s="45">
        <v>45685.616469907407</v>
      </c>
      <c r="M374" s="45">
        <v>45689.5</v>
      </c>
      <c r="N374" s="57">
        <v>46021.499305555553</v>
      </c>
      <c r="O374" s="13">
        <v>332</v>
      </c>
      <c r="P374" s="11" t="s">
        <v>21</v>
      </c>
      <c r="Q374" s="52">
        <v>6972000</v>
      </c>
      <c r="R374" s="52">
        <v>69720000</v>
      </c>
      <c r="S374" s="53">
        <f t="shared" si="5"/>
        <v>9.0909090909090912E-2</v>
      </c>
      <c r="T374" s="8">
        <v>0</v>
      </c>
      <c r="U374" s="58" t="s">
        <v>7199</v>
      </c>
    </row>
    <row r="375" spans="1:21" s="7" customFormat="1" ht="78.75" x14ac:dyDescent="0.2">
      <c r="A375" s="60" t="s">
        <v>396</v>
      </c>
      <c r="B375" s="60" t="s">
        <v>396</v>
      </c>
      <c r="C375" s="35" t="s">
        <v>1789</v>
      </c>
      <c r="D375" s="36" t="s">
        <v>2155</v>
      </c>
      <c r="E375" s="35">
        <v>9773039</v>
      </c>
      <c r="F375" s="9" t="s">
        <v>19</v>
      </c>
      <c r="G375" s="51">
        <v>31205</v>
      </c>
      <c r="H375" s="35" t="s">
        <v>3806</v>
      </c>
      <c r="I375" s="8" t="s">
        <v>6823</v>
      </c>
      <c r="J375" s="8" t="s">
        <v>8593</v>
      </c>
      <c r="K375" s="56">
        <v>58780000</v>
      </c>
      <c r="L375" s="45">
        <v>45684.522928240738</v>
      </c>
      <c r="M375" s="45">
        <v>45689.5</v>
      </c>
      <c r="N375" s="57">
        <v>45991.999305555553</v>
      </c>
      <c r="O375" s="13">
        <v>302</v>
      </c>
      <c r="P375" s="11" t="s">
        <v>21</v>
      </c>
      <c r="Q375" s="52">
        <v>5878000</v>
      </c>
      <c r="R375" s="52">
        <v>52902000</v>
      </c>
      <c r="S375" s="53">
        <f t="shared" si="5"/>
        <v>0.1</v>
      </c>
      <c r="T375" s="8">
        <v>0</v>
      </c>
      <c r="U375" s="58" t="s">
        <v>7200</v>
      </c>
    </row>
    <row r="376" spans="1:21" s="7" customFormat="1" ht="78.75" x14ac:dyDescent="0.2">
      <c r="A376" s="60" t="s">
        <v>397</v>
      </c>
      <c r="B376" s="60" t="s">
        <v>397</v>
      </c>
      <c r="C376" s="35" t="s">
        <v>1788</v>
      </c>
      <c r="D376" s="36" t="s">
        <v>2156</v>
      </c>
      <c r="E376" s="35">
        <v>7728657</v>
      </c>
      <c r="F376" s="9" t="s">
        <v>19</v>
      </c>
      <c r="G376" s="51">
        <v>30758</v>
      </c>
      <c r="H376" s="35" t="s">
        <v>3527</v>
      </c>
      <c r="I376" s="8" t="s">
        <v>6823</v>
      </c>
      <c r="J376" s="8" t="s">
        <v>8587</v>
      </c>
      <c r="K376" s="56">
        <v>58780000</v>
      </c>
      <c r="L376" s="45">
        <v>45684.521134259259</v>
      </c>
      <c r="M376" s="45">
        <v>45689.5</v>
      </c>
      <c r="N376" s="57">
        <v>45991.999305555553</v>
      </c>
      <c r="O376" s="13">
        <v>302</v>
      </c>
      <c r="P376" s="11" t="s">
        <v>21</v>
      </c>
      <c r="Q376" s="52">
        <v>5878000</v>
      </c>
      <c r="R376" s="52">
        <v>52902000</v>
      </c>
      <c r="S376" s="53">
        <f t="shared" si="5"/>
        <v>0.1</v>
      </c>
      <c r="T376" s="8">
        <v>0</v>
      </c>
      <c r="U376" s="58" t="s">
        <v>7201</v>
      </c>
    </row>
    <row r="377" spans="1:21" s="7" customFormat="1" ht="78.75" x14ac:dyDescent="0.2">
      <c r="A377" s="60" t="s">
        <v>398</v>
      </c>
      <c r="B377" s="60" t="s">
        <v>398</v>
      </c>
      <c r="C377" s="35" t="s">
        <v>1788</v>
      </c>
      <c r="D377" s="36" t="s">
        <v>2157</v>
      </c>
      <c r="E377" s="35">
        <v>1127812334</v>
      </c>
      <c r="F377" s="9" t="s">
        <v>19</v>
      </c>
      <c r="G377" s="51">
        <v>34147</v>
      </c>
      <c r="H377" s="35" t="s">
        <v>3807</v>
      </c>
      <c r="I377" s="8" t="s">
        <v>6823</v>
      </c>
      <c r="J377" s="8" t="s">
        <v>8607</v>
      </c>
      <c r="K377" s="56">
        <v>71500000</v>
      </c>
      <c r="L377" s="45">
        <v>45685.615532407406</v>
      </c>
      <c r="M377" s="45">
        <v>45692.5</v>
      </c>
      <c r="N377" s="57">
        <v>46022.958333333336</v>
      </c>
      <c r="O377" s="13">
        <v>330</v>
      </c>
      <c r="P377" s="11" t="s">
        <v>21</v>
      </c>
      <c r="Q377" s="52">
        <v>5850000</v>
      </c>
      <c r="R377" s="52">
        <v>65650000</v>
      </c>
      <c r="S377" s="53">
        <f t="shared" si="5"/>
        <v>8.1818181818181818E-2</v>
      </c>
      <c r="T377" s="8">
        <v>0</v>
      </c>
      <c r="U377" s="58" t="s">
        <v>7202</v>
      </c>
    </row>
    <row r="378" spans="1:21" s="7" customFormat="1" ht="67.5" x14ac:dyDescent="0.2">
      <c r="A378" s="60" t="s">
        <v>399</v>
      </c>
      <c r="B378" s="60" t="s">
        <v>399</v>
      </c>
      <c r="C378" s="35" t="s">
        <v>1788</v>
      </c>
      <c r="D378" s="36" t="s">
        <v>2158</v>
      </c>
      <c r="E378" s="35">
        <v>79223054</v>
      </c>
      <c r="F378" s="9" t="s">
        <v>19</v>
      </c>
      <c r="G378" s="51">
        <v>31194</v>
      </c>
      <c r="H378" s="35" t="s">
        <v>3533</v>
      </c>
      <c r="I378" s="8" t="s">
        <v>6823</v>
      </c>
      <c r="J378" s="8" t="s">
        <v>8593</v>
      </c>
      <c r="K378" s="56">
        <v>81972000</v>
      </c>
      <c r="L378" s="45">
        <v>45684.496655092589</v>
      </c>
      <c r="M378" s="45">
        <v>45685.5</v>
      </c>
      <c r="N378" s="57">
        <v>46018.499305555553</v>
      </c>
      <c r="O378" s="13">
        <v>333</v>
      </c>
      <c r="P378" s="11" t="s">
        <v>21</v>
      </c>
      <c r="Q378" s="52">
        <v>8197200</v>
      </c>
      <c r="R378" s="52">
        <v>73774800</v>
      </c>
      <c r="S378" s="53">
        <f t="shared" si="5"/>
        <v>0.1</v>
      </c>
      <c r="T378" s="8">
        <v>0</v>
      </c>
      <c r="U378" s="58" t="s">
        <v>7203</v>
      </c>
    </row>
    <row r="379" spans="1:21" s="7" customFormat="1" ht="78.75" x14ac:dyDescent="0.2">
      <c r="A379" s="60" t="s">
        <v>400</v>
      </c>
      <c r="B379" s="60" t="s">
        <v>400</v>
      </c>
      <c r="C379" s="35" t="s">
        <v>1789</v>
      </c>
      <c r="D379" s="36" t="s">
        <v>2159</v>
      </c>
      <c r="E379" s="35">
        <v>1000338524</v>
      </c>
      <c r="F379" s="9" t="s">
        <v>19</v>
      </c>
      <c r="G379" s="51">
        <v>37081</v>
      </c>
      <c r="H379" s="35" t="s">
        <v>3808</v>
      </c>
      <c r="I379" s="8" t="s">
        <v>6823</v>
      </c>
      <c r="J379" s="8" t="s">
        <v>8599</v>
      </c>
      <c r="K379" s="56">
        <v>24985000</v>
      </c>
      <c r="L379" s="45">
        <v>45685.450231481482</v>
      </c>
      <c r="M379" s="45">
        <v>45689.5</v>
      </c>
      <c r="N379" s="57">
        <v>45976.999305555553</v>
      </c>
      <c r="O379" s="13">
        <v>287</v>
      </c>
      <c r="P379" s="11" t="s">
        <v>21</v>
      </c>
      <c r="Q379" s="52">
        <v>2630000</v>
      </c>
      <c r="R379" s="52">
        <v>22355000</v>
      </c>
      <c r="S379" s="53">
        <f t="shared" si="5"/>
        <v>0.10526315789473684</v>
      </c>
      <c r="T379" s="8">
        <v>0</v>
      </c>
      <c r="U379" s="58" t="s">
        <v>7204</v>
      </c>
    </row>
    <row r="380" spans="1:21" s="7" customFormat="1" ht="67.5" x14ac:dyDescent="0.2">
      <c r="A380" s="60" t="s">
        <v>401</v>
      </c>
      <c r="B380" s="60" t="s">
        <v>401</v>
      </c>
      <c r="C380" s="35" t="s">
        <v>1789</v>
      </c>
      <c r="D380" s="36" t="s">
        <v>2160</v>
      </c>
      <c r="E380" s="35">
        <v>1010238579</v>
      </c>
      <c r="F380" s="9" t="s">
        <v>19</v>
      </c>
      <c r="G380" s="51">
        <v>35870</v>
      </c>
      <c r="H380" s="35" t="s">
        <v>3809</v>
      </c>
      <c r="I380" s="8" t="s">
        <v>6823</v>
      </c>
      <c r="J380" s="8" t="s">
        <v>8602</v>
      </c>
      <c r="K380" s="56">
        <v>31930000</v>
      </c>
      <c r="L380" s="45">
        <v>45686.492071759261</v>
      </c>
      <c r="M380" s="45">
        <v>45694</v>
      </c>
      <c r="N380" s="57">
        <v>45996.999305555553</v>
      </c>
      <c r="O380" s="13">
        <v>302</v>
      </c>
      <c r="P380" s="11" t="s">
        <v>21</v>
      </c>
      <c r="Q380" s="52">
        <v>2660833</v>
      </c>
      <c r="R380" s="52">
        <v>29269167</v>
      </c>
      <c r="S380" s="53">
        <f t="shared" si="5"/>
        <v>8.3333322893830247E-2</v>
      </c>
      <c r="T380" s="8">
        <v>0</v>
      </c>
      <c r="U380" s="58" t="s">
        <v>7205</v>
      </c>
    </row>
    <row r="381" spans="1:21" s="7" customFormat="1" ht="67.5" x14ac:dyDescent="0.2">
      <c r="A381" s="60" t="s">
        <v>402</v>
      </c>
      <c r="B381" s="60" t="s">
        <v>402</v>
      </c>
      <c r="C381" s="35" t="s">
        <v>1789</v>
      </c>
      <c r="D381" s="36" t="s">
        <v>2161</v>
      </c>
      <c r="E381" s="35">
        <v>1022397676</v>
      </c>
      <c r="F381" s="9" t="s">
        <v>19</v>
      </c>
      <c r="G381" s="51">
        <v>34631</v>
      </c>
      <c r="H381" s="35" t="s">
        <v>3809</v>
      </c>
      <c r="I381" s="8" t="s">
        <v>6823</v>
      </c>
      <c r="J381" s="8" t="s">
        <v>8602</v>
      </c>
      <c r="K381" s="56">
        <v>31930000</v>
      </c>
      <c r="L381" s="45">
        <v>45686.457465277781</v>
      </c>
      <c r="M381" s="45">
        <v>45694</v>
      </c>
      <c r="N381" s="57">
        <v>45996.999305555553</v>
      </c>
      <c r="O381" s="13">
        <v>302</v>
      </c>
      <c r="P381" s="11" t="s">
        <v>21</v>
      </c>
      <c r="Q381" s="52">
        <v>2660833</v>
      </c>
      <c r="R381" s="52">
        <v>29269167</v>
      </c>
      <c r="S381" s="53">
        <f t="shared" si="5"/>
        <v>8.3333322893830247E-2</v>
      </c>
      <c r="T381" s="8">
        <v>0</v>
      </c>
      <c r="U381" s="58" t="s">
        <v>7206</v>
      </c>
    </row>
    <row r="382" spans="1:21" s="7" customFormat="1" ht="33.75" x14ac:dyDescent="0.2">
      <c r="A382" s="60" t="s">
        <v>403</v>
      </c>
      <c r="B382" s="60" t="s">
        <v>403</v>
      </c>
      <c r="C382" s="35" t="s">
        <v>1789</v>
      </c>
      <c r="D382" s="36" t="s">
        <v>2162</v>
      </c>
      <c r="E382" s="35">
        <v>52692603</v>
      </c>
      <c r="F382" s="9" t="s">
        <v>19</v>
      </c>
      <c r="G382" s="51">
        <v>29032</v>
      </c>
      <c r="H382" s="35" t="s">
        <v>3810</v>
      </c>
      <c r="I382" s="8" t="s">
        <v>6823</v>
      </c>
      <c r="J382" s="8" t="s">
        <v>8602</v>
      </c>
      <c r="K382" s="56">
        <v>46500000</v>
      </c>
      <c r="L382" s="45">
        <v>45686.456979166665</v>
      </c>
      <c r="M382" s="45">
        <v>45695</v>
      </c>
      <c r="N382" s="57">
        <v>45997.999305555553</v>
      </c>
      <c r="O382" s="13">
        <v>302</v>
      </c>
      <c r="P382" s="11" t="s">
        <v>21</v>
      </c>
      <c r="Q382" s="52">
        <v>0</v>
      </c>
      <c r="R382" s="52">
        <v>46500000</v>
      </c>
      <c r="S382" s="53">
        <f t="shared" si="5"/>
        <v>0</v>
      </c>
      <c r="T382" s="8">
        <v>0</v>
      </c>
      <c r="U382" s="58" t="s">
        <v>7207</v>
      </c>
    </row>
    <row r="383" spans="1:21" s="7" customFormat="1" ht="45" x14ac:dyDescent="0.2">
      <c r="A383" s="60" t="s">
        <v>404</v>
      </c>
      <c r="B383" s="60" t="s">
        <v>404</v>
      </c>
      <c r="C383" s="35" t="s">
        <v>1788</v>
      </c>
      <c r="D383" s="36" t="s">
        <v>2163</v>
      </c>
      <c r="E383" s="35">
        <v>52492941</v>
      </c>
      <c r="F383" s="9" t="s">
        <v>19</v>
      </c>
      <c r="G383" s="51">
        <v>28605</v>
      </c>
      <c r="H383" s="35" t="s">
        <v>3811</v>
      </c>
      <c r="I383" s="8" t="s">
        <v>6823</v>
      </c>
      <c r="J383" s="8" t="s">
        <v>8596</v>
      </c>
      <c r="K383" s="56">
        <v>82654000</v>
      </c>
      <c r="L383" s="45">
        <v>45686.389456018522</v>
      </c>
      <c r="M383" s="45">
        <v>45689.5</v>
      </c>
      <c r="N383" s="57">
        <v>46021.458333333336</v>
      </c>
      <c r="O383" s="13">
        <v>332</v>
      </c>
      <c r="P383" s="11" t="s">
        <v>21</v>
      </c>
      <c r="Q383" s="52">
        <v>7514000</v>
      </c>
      <c r="R383" s="52">
        <v>75140000</v>
      </c>
      <c r="S383" s="53">
        <f t="shared" si="5"/>
        <v>9.0909090909090912E-2</v>
      </c>
      <c r="T383" s="8">
        <v>0</v>
      </c>
      <c r="U383" s="58" t="s">
        <v>7208</v>
      </c>
    </row>
    <row r="384" spans="1:21" s="7" customFormat="1" ht="45" x14ac:dyDescent="0.2">
      <c r="A384" s="60" t="s">
        <v>405</v>
      </c>
      <c r="B384" s="60" t="s">
        <v>405</v>
      </c>
      <c r="C384" s="35" t="s">
        <v>1788</v>
      </c>
      <c r="D384" s="36" t="s">
        <v>2164</v>
      </c>
      <c r="E384" s="35">
        <v>1031163403</v>
      </c>
      <c r="F384" s="9" t="s">
        <v>19</v>
      </c>
      <c r="G384" s="51">
        <v>35101</v>
      </c>
      <c r="H384" s="35" t="s">
        <v>3812</v>
      </c>
      <c r="I384" s="8" t="s">
        <v>6823</v>
      </c>
      <c r="J384" s="8" t="s">
        <v>8588</v>
      </c>
      <c r="K384" s="56">
        <v>33000000</v>
      </c>
      <c r="L384" s="45">
        <v>45687.510312500002</v>
      </c>
      <c r="M384" s="45">
        <v>45705.5</v>
      </c>
      <c r="N384" s="57">
        <v>46007.499305555553</v>
      </c>
      <c r="O384" s="13">
        <v>302</v>
      </c>
      <c r="P384" s="11" t="s">
        <v>21</v>
      </c>
      <c r="Q384" s="52">
        <v>1540000</v>
      </c>
      <c r="R384" s="52">
        <v>31460000</v>
      </c>
      <c r="S384" s="53">
        <f t="shared" si="5"/>
        <v>4.6666666666666669E-2</v>
      </c>
      <c r="T384" s="8">
        <v>0</v>
      </c>
      <c r="U384" s="58" t="s">
        <v>7209</v>
      </c>
    </row>
    <row r="385" spans="1:21" s="7" customFormat="1" ht="56.25" x14ac:dyDescent="0.2">
      <c r="A385" s="60" t="s">
        <v>406</v>
      </c>
      <c r="B385" s="60" t="s">
        <v>406</v>
      </c>
      <c r="C385" s="35" t="s">
        <v>1789</v>
      </c>
      <c r="D385" s="36" t="s">
        <v>2165</v>
      </c>
      <c r="E385" s="35">
        <v>1031645036</v>
      </c>
      <c r="F385" s="9" t="s">
        <v>19</v>
      </c>
      <c r="G385" s="51">
        <v>38355</v>
      </c>
      <c r="H385" s="35" t="s">
        <v>3799</v>
      </c>
      <c r="I385" s="8" t="s">
        <v>6823</v>
      </c>
      <c r="J385" s="8" t="s">
        <v>6827</v>
      </c>
      <c r="K385" s="56">
        <v>19280000</v>
      </c>
      <c r="L385" s="45">
        <v>45686.632893518516</v>
      </c>
      <c r="M385" s="45">
        <v>45689.333333333336</v>
      </c>
      <c r="N385" s="57">
        <v>45930.999305555553</v>
      </c>
      <c r="O385" s="13">
        <v>241</v>
      </c>
      <c r="P385" s="11" t="s">
        <v>21</v>
      </c>
      <c r="Q385" s="52">
        <v>2410000</v>
      </c>
      <c r="R385" s="52">
        <v>16870000</v>
      </c>
      <c r="S385" s="53">
        <f t="shared" si="5"/>
        <v>0.125</v>
      </c>
      <c r="T385" s="8">
        <v>0</v>
      </c>
      <c r="U385" s="58" t="s">
        <v>7210</v>
      </c>
    </row>
    <row r="386" spans="1:21" s="7" customFormat="1" ht="56.25" x14ac:dyDescent="0.2">
      <c r="A386" s="60" t="s">
        <v>407</v>
      </c>
      <c r="B386" s="60" t="s">
        <v>407</v>
      </c>
      <c r="C386" s="35" t="s">
        <v>1789</v>
      </c>
      <c r="D386" s="36" t="s">
        <v>2166</v>
      </c>
      <c r="E386" s="35">
        <v>1070969607</v>
      </c>
      <c r="F386" s="9" t="s">
        <v>19</v>
      </c>
      <c r="G386" s="51">
        <v>34415</v>
      </c>
      <c r="H386" s="35" t="s">
        <v>3799</v>
      </c>
      <c r="I386" s="8" t="s">
        <v>6823</v>
      </c>
      <c r="J386" s="8" t="s">
        <v>6827</v>
      </c>
      <c r="K386" s="56">
        <v>19280000</v>
      </c>
      <c r="L386" s="45">
        <v>45686.437199074076</v>
      </c>
      <c r="M386" s="45">
        <v>45689.333333333336</v>
      </c>
      <c r="N386" s="57">
        <v>45930.999305555553</v>
      </c>
      <c r="O386" s="13">
        <v>241</v>
      </c>
      <c r="P386" s="11" t="s">
        <v>21</v>
      </c>
      <c r="Q386" s="52">
        <v>2410000</v>
      </c>
      <c r="R386" s="52">
        <v>16870000</v>
      </c>
      <c r="S386" s="53">
        <f t="shared" si="5"/>
        <v>0.125</v>
      </c>
      <c r="T386" s="8">
        <v>0</v>
      </c>
      <c r="U386" s="58" t="s">
        <v>7211</v>
      </c>
    </row>
    <row r="387" spans="1:21" s="7" customFormat="1" ht="67.5" x14ac:dyDescent="0.2">
      <c r="A387" s="60" t="s">
        <v>408</v>
      </c>
      <c r="B387" s="60" t="s">
        <v>408</v>
      </c>
      <c r="C387" s="35" t="s">
        <v>1789</v>
      </c>
      <c r="D387" s="36" t="s">
        <v>2167</v>
      </c>
      <c r="E387" s="35">
        <v>1023011081</v>
      </c>
      <c r="F387" s="9" t="s">
        <v>19</v>
      </c>
      <c r="G387" s="51">
        <v>35095</v>
      </c>
      <c r="H387" s="35" t="s">
        <v>3813</v>
      </c>
      <c r="I387" s="8" t="s">
        <v>6823</v>
      </c>
      <c r="J387" s="8" t="s">
        <v>6827</v>
      </c>
      <c r="K387" s="56">
        <v>19280000</v>
      </c>
      <c r="L387" s="45">
        <v>45686.61215277778</v>
      </c>
      <c r="M387" s="45">
        <v>45689.333333333336</v>
      </c>
      <c r="N387" s="57">
        <v>45930.999305555553</v>
      </c>
      <c r="O387" s="13">
        <v>241</v>
      </c>
      <c r="P387" s="11" t="s">
        <v>21</v>
      </c>
      <c r="Q387" s="52">
        <v>2410000</v>
      </c>
      <c r="R387" s="52">
        <v>16870000</v>
      </c>
      <c r="S387" s="53">
        <f t="shared" si="5"/>
        <v>0.125</v>
      </c>
      <c r="T387" s="8">
        <v>0</v>
      </c>
      <c r="U387" s="58" t="s">
        <v>7212</v>
      </c>
    </row>
    <row r="388" spans="1:21" s="7" customFormat="1" ht="56.25" x14ac:dyDescent="0.2">
      <c r="A388" s="60" t="s">
        <v>409</v>
      </c>
      <c r="B388" s="60" t="s">
        <v>409</v>
      </c>
      <c r="C388" s="35" t="s">
        <v>1789</v>
      </c>
      <c r="D388" s="36" t="s">
        <v>2168</v>
      </c>
      <c r="E388" s="35">
        <v>1012347543</v>
      </c>
      <c r="F388" s="9" t="s">
        <v>19</v>
      </c>
      <c r="G388" s="51">
        <v>32487</v>
      </c>
      <c r="H388" s="35" t="s">
        <v>3714</v>
      </c>
      <c r="I388" s="8" t="s">
        <v>6823</v>
      </c>
      <c r="J388" s="8" t="s">
        <v>8604</v>
      </c>
      <c r="K388" s="56">
        <v>43280600</v>
      </c>
      <c r="L388" s="45">
        <v>45686.518437500003</v>
      </c>
      <c r="M388" s="45">
        <v>45692.333333333336</v>
      </c>
      <c r="N388" s="57">
        <v>46022.999305555553</v>
      </c>
      <c r="O388" s="13">
        <v>330</v>
      </c>
      <c r="P388" s="11" t="s">
        <v>21</v>
      </c>
      <c r="Q388" s="52">
        <v>3541140</v>
      </c>
      <c r="R388" s="52">
        <v>39739460</v>
      </c>
      <c r="S388" s="53">
        <f t="shared" ref="S388:S451" si="6">+Q388/K388</f>
        <v>8.1818181818181818E-2</v>
      </c>
      <c r="T388" s="8">
        <v>0</v>
      </c>
      <c r="U388" s="58" t="s">
        <v>7213</v>
      </c>
    </row>
    <row r="389" spans="1:21" s="7" customFormat="1" ht="67.5" x14ac:dyDescent="0.2">
      <c r="A389" s="60" t="s">
        <v>410</v>
      </c>
      <c r="B389" s="60" t="s">
        <v>410</v>
      </c>
      <c r="C389" s="35" t="s">
        <v>1789</v>
      </c>
      <c r="D389" s="36" t="s">
        <v>2169</v>
      </c>
      <c r="E389" s="35">
        <v>80198729</v>
      </c>
      <c r="F389" s="9" t="s">
        <v>19</v>
      </c>
      <c r="G389" s="51">
        <v>30761</v>
      </c>
      <c r="H389" s="35" t="s">
        <v>3814</v>
      </c>
      <c r="I389" s="8" t="s">
        <v>6823</v>
      </c>
      <c r="J389" s="8" t="s">
        <v>8587</v>
      </c>
      <c r="K389" s="56">
        <v>73292267</v>
      </c>
      <c r="L389" s="45">
        <v>45681.805092592593</v>
      </c>
      <c r="M389" s="45">
        <v>45684.5</v>
      </c>
      <c r="N389" s="57">
        <v>46022.999305555553</v>
      </c>
      <c r="O389" s="13">
        <v>338</v>
      </c>
      <c r="P389" s="11" t="s">
        <v>21</v>
      </c>
      <c r="Q389" s="52">
        <v>7522667</v>
      </c>
      <c r="R389" s="52">
        <v>65769600</v>
      </c>
      <c r="S389" s="53">
        <f t="shared" si="6"/>
        <v>0.10263930026888103</v>
      </c>
      <c r="T389" s="8">
        <v>0</v>
      </c>
      <c r="U389" s="58" t="s">
        <v>7214</v>
      </c>
    </row>
    <row r="390" spans="1:21" s="7" customFormat="1" ht="56.25" x14ac:dyDescent="0.2">
      <c r="A390" s="60" t="s">
        <v>411</v>
      </c>
      <c r="B390" s="60" t="s">
        <v>411</v>
      </c>
      <c r="C390" s="35" t="s">
        <v>1788</v>
      </c>
      <c r="D390" s="36" t="s">
        <v>1843</v>
      </c>
      <c r="E390" s="35">
        <v>1022380400</v>
      </c>
      <c r="F390" s="9" t="s">
        <v>19</v>
      </c>
      <c r="G390" s="51">
        <v>33966</v>
      </c>
      <c r="H390" s="35" t="s">
        <v>3815</v>
      </c>
      <c r="I390" s="8" t="s">
        <v>6823</v>
      </c>
      <c r="J390" s="8" t="s">
        <v>8602</v>
      </c>
      <c r="K390" s="56">
        <v>121500000</v>
      </c>
      <c r="L390" s="45">
        <v>45686.439664351848</v>
      </c>
      <c r="M390" s="45">
        <v>45694.333333333336</v>
      </c>
      <c r="N390" s="57">
        <v>45966.999305555553</v>
      </c>
      <c r="O390" s="13">
        <v>272</v>
      </c>
      <c r="P390" s="11" t="s">
        <v>21</v>
      </c>
      <c r="Q390" s="52">
        <v>11250000</v>
      </c>
      <c r="R390" s="52">
        <v>110250000</v>
      </c>
      <c r="S390" s="53">
        <f t="shared" si="6"/>
        <v>9.2592592592592587E-2</v>
      </c>
      <c r="T390" s="8">
        <v>0</v>
      </c>
      <c r="U390" s="58" t="s">
        <v>7215</v>
      </c>
    </row>
    <row r="391" spans="1:21" s="7" customFormat="1" ht="45" x14ac:dyDescent="0.2">
      <c r="A391" s="60" t="s">
        <v>412</v>
      </c>
      <c r="B391" s="60" t="s">
        <v>412</v>
      </c>
      <c r="C391" s="35" t="s">
        <v>1788</v>
      </c>
      <c r="D391" s="36" t="s">
        <v>2170</v>
      </c>
      <c r="E391" s="35">
        <v>80768281</v>
      </c>
      <c r="F391" s="9" t="s">
        <v>19</v>
      </c>
      <c r="G391" s="51">
        <v>30909</v>
      </c>
      <c r="H391" s="35" t="s">
        <v>3816</v>
      </c>
      <c r="I391" s="8" t="s">
        <v>6823</v>
      </c>
      <c r="J391" s="8" t="s">
        <v>8588</v>
      </c>
      <c r="K391" s="56">
        <v>36000000</v>
      </c>
      <c r="L391" s="45">
        <v>45686.387974537036</v>
      </c>
      <c r="M391" s="45">
        <v>45705.5</v>
      </c>
      <c r="N391" s="57">
        <v>46007.458333333336</v>
      </c>
      <c r="O391" s="13">
        <v>302</v>
      </c>
      <c r="P391" s="11" t="s">
        <v>21</v>
      </c>
      <c r="Q391" s="52">
        <v>1680000</v>
      </c>
      <c r="R391" s="52">
        <v>34320000</v>
      </c>
      <c r="S391" s="53">
        <f t="shared" si="6"/>
        <v>4.6666666666666669E-2</v>
      </c>
      <c r="T391" s="8">
        <v>0</v>
      </c>
      <c r="U391" s="58" t="s">
        <v>7216</v>
      </c>
    </row>
    <row r="392" spans="1:21" s="7" customFormat="1" ht="67.5" x14ac:dyDescent="0.2">
      <c r="A392" s="60" t="s">
        <v>413</v>
      </c>
      <c r="B392" s="60" t="s">
        <v>413</v>
      </c>
      <c r="C392" s="35" t="s">
        <v>1788</v>
      </c>
      <c r="D392" s="36" t="s">
        <v>2171</v>
      </c>
      <c r="E392" s="35">
        <v>53042273</v>
      </c>
      <c r="F392" s="9" t="s">
        <v>19</v>
      </c>
      <c r="G392" s="51">
        <v>31440</v>
      </c>
      <c r="H392" s="35" t="s">
        <v>3817</v>
      </c>
      <c r="I392" s="8" t="s">
        <v>6823</v>
      </c>
      <c r="J392" s="8" t="s">
        <v>8588</v>
      </c>
      <c r="K392" s="56">
        <v>36000000</v>
      </c>
      <c r="L392" s="45">
        <v>45685.384444444448</v>
      </c>
      <c r="M392" s="45">
        <v>45705.5</v>
      </c>
      <c r="N392" s="57">
        <v>46007.458333333336</v>
      </c>
      <c r="O392" s="13">
        <v>302</v>
      </c>
      <c r="P392" s="11" t="s">
        <v>21</v>
      </c>
      <c r="Q392" s="52">
        <v>1680000</v>
      </c>
      <c r="R392" s="52">
        <v>34320000</v>
      </c>
      <c r="S392" s="53">
        <f t="shared" si="6"/>
        <v>4.6666666666666669E-2</v>
      </c>
      <c r="T392" s="8">
        <v>0</v>
      </c>
      <c r="U392" s="58" t="s">
        <v>7217</v>
      </c>
    </row>
    <row r="393" spans="1:21" s="7" customFormat="1" ht="56.25" x14ac:dyDescent="0.2">
      <c r="A393" s="60" t="s">
        <v>414</v>
      </c>
      <c r="B393" s="60" t="s">
        <v>414</v>
      </c>
      <c r="C393" s="35" t="s">
        <v>1789</v>
      </c>
      <c r="D393" s="36" t="s">
        <v>2172</v>
      </c>
      <c r="E393" s="35">
        <v>1026297072</v>
      </c>
      <c r="F393" s="9" t="s">
        <v>19</v>
      </c>
      <c r="G393" s="51">
        <v>35330</v>
      </c>
      <c r="H393" s="35" t="s">
        <v>3615</v>
      </c>
      <c r="I393" s="8" t="s">
        <v>6823</v>
      </c>
      <c r="J393" s="8" t="s">
        <v>6827</v>
      </c>
      <c r="K393" s="56">
        <v>27200000</v>
      </c>
      <c r="L393" s="45">
        <v>45687.513703703706</v>
      </c>
      <c r="M393" s="45">
        <v>45692.333333333336</v>
      </c>
      <c r="N393" s="57">
        <v>45933.999305555553</v>
      </c>
      <c r="O393" s="13">
        <v>241</v>
      </c>
      <c r="P393" s="11" t="s">
        <v>21</v>
      </c>
      <c r="Q393" s="52">
        <v>3060000</v>
      </c>
      <c r="R393" s="52">
        <v>24140000</v>
      </c>
      <c r="S393" s="53">
        <f t="shared" si="6"/>
        <v>0.1125</v>
      </c>
      <c r="T393" s="8">
        <v>0</v>
      </c>
      <c r="U393" s="58" t="s">
        <v>7218</v>
      </c>
    </row>
    <row r="394" spans="1:21" s="7" customFormat="1" ht="33.75" x14ac:dyDescent="0.2">
      <c r="A394" s="60" t="s">
        <v>415</v>
      </c>
      <c r="B394" s="60" t="s">
        <v>415</v>
      </c>
      <c r="C394" s="35" t="s">
        <v>1788</v>
      </c>
      <c r="D394" s="36" t="s">
        <v>2173</v>
      </c>
      <c r="E394" s="35">
        <v>1090383176</v>
      </c>
      <c r="F394" s="9" t="s">
        <v>19</v>
      </c>
      <c r="G394" s="51">
        <v>31982</v>
      </c>
      <c r="H394" s="35" t="s">
        <v>3788</v>
      </c>
      <c r="I394" s="8" t="s">
        <v>6823</v>
      </c>
      <c r="J394" s="8" t="s">
        <v>8592</v>
      </c>
      <c r="K394" s="56">
        <v>56560000</v>
      </c>
      <c r="L394" s="45">
        <v>45688.852754629632</v>
      </c>
      <c r="M394" s="45">
        <v>45694.333333333336</v>
      </c>
      <c r="N394" s="57">
        <v>45998.499305555553</v>
      </c>
      <c r="O394" s="13">
        <v>304</v>
      </c>
      <c r="P394" s="11" t="s">
        <v>21</v>
      </c>
      <c r="Q394" s="52">
        <v>4336267</v>
      </c>
      <c r="R394" s="52">
        <v>52223733</v>
      </c>
      <c r="S394" s="53">
        <f t="shared" si="6"/>
        <v>7.6666672560113155E-2</v>
      </c>
      <c r="T394" s="8">
        <v>0</v>
      </c>
      <c r="U394" s="58" t="s">
        <v>7219</v>
      </c>
    </row>
    <row r="395" spans="1:21" s="7" customFormat="1" ht="67.5" x14ac:dyDescent="0.2">
      <c r="A395" s="60" t="s">
        <v>416</v>
      </c>
      <c r="B395" s="60" t="s">
        <v>416</v>
      </c>
      <c r="C395" s="35" t="s">
        <v>1788</v>
      </c>
      <c r="D395" s="36" t="s">
        <v>2174</v>
      </c>
      <c r="E395" s="35">
        <v>52233568</v>
      </c>
      <c r="F395" s="9" t="s">
        <v>19</v>
      </c>
      <c r="G395" s="51">
        <v>28567</v>
      </c>
      <c r="H395" s="35" t="s">
        <v>3818</v>
      </c>
      <c r="I395" s="8" t="s">
        <v>6823</v>
      </c>
      <c r="J395" s="8" t="s">
        <v>8589</v>
      </c>
      <c r="K395" s="56">
        <v>61977500</v>
      </c>
      <c r="L395" s="45">
        <v>45686.31585648148</v>
      </c>
      <c r="M395" s="45">
        <v>45691.5</v>
      </c>
      <c r="N395" s="57">
        <v>46016.499305555553</v>
      </c>
      <c r="O395" s="13">
        <v>325</v>
      </c>
      <c r="P395" s="11" t="s">
        <v>21</v>
      </c>
      <c r="Q395" s="52">
        <v>4958200</v>
      </c>
      <c r="R395" s="52">
        <v>57019300</v>
      </c>
      <c r="S395" s="53">
        <f t="shared" si="6"/>
        <v>0.08</v>
      </c>
      <c r="T395" s="8">
        <v>0</v>
      </c>
      <c r="U395" s="58" t="s">
        <v>7220</v>
      </c>
    </row>
    <row r="396" spans="1:21" s="7" customFormat="1" ht="45" x14ac:dyDescent="0.2">
      <c r="A396" s="60" t="s">
        <v>417</v>
      </c>
      <c r="B396" s="60" t="s">
        <v>417</v>
      </c>
      <c r="C396" s="35" t="s">
        <v>1788</v>
      </c>
      <c r="D396" s="36" t="s">
        <v>2175</v>
      </c>
      <c r="E396" s="35">
        <v>1115914659</v>
      </c>
      <c r="F396" s="9" t="s">
        <v>19</v>
      </c>
      <c r="G396" s="51">
        <v>34197</v>
      </c>
      <c r="H396" s="35" t="s">
        <v>3819</v>
      </c>
      <c r="I396" s="8" t="s">
        <v>6823</v>
      </c>
      <c r="J396" s="8" t="s">
        <v>8588</v>
      </c>
      <c r="K396" s="56">
        <v>36000000</v>
      </c>
      <c r="L396" s="45">
        <v>45685.450682870367</v>
      </c>
      <c r="M396" s="45">
        <v>45705.5</v>
      </c>
      <c r="N396" s="57">
        <v>46007.499305555553</v>
      </c>
      <c r="O396" s="13">
        <v>302</v>
      </c>
      <c r="P396" s="11" t="s">
        <v>21</v>
      </c>
      <c r="Q396" s="52">
        <v>1680000</v>
      </c>
      <c r="R396" s="52">
        <v>34320000</v>
      </c>
      <c r="S396" s="53">
        <f t="shared" si="6"/>
        <v>4.6666666666666669E-2</v>
      </c>
      <c r="T396" s="8">
        <v>0</v>
      </c>
      <c r="U396" s="58" t="s">
        <v>7221</v>
      </c>
    </row>
    <row r="397" spans="1:21" s="7" customFormat="1" ht="67.5" x14ac:dyDescent="0.2">
      <c r="A397" s="60" t="s">
        <v>418</v>
      </c>
      <c r="B397" s="60" t="s">
        <v>418</v>
      </c>
      <c r="C397" s="35" t="s">
        <v>1789</v>
      </c>
      <c r="D397" s="36" t="s">
        <v>2176</v>
      </c>
      <c r="E397" s="35">
        <v>53079694</v>
      </c>
      <c r="F397" s="9" t="s">
        <v>19</v>
      </c>
      <c r="G397" s="51">
        <v>30760</v>
      </c>
      <c r="H397" s="35" t="s">
        <v>3820</v>
      </c>
      <c r="I397" s="8" t="s">
        <v>6823</v>
      </c>
      <c r="J397" s="8" t="s">
        <v>8603</v>
      </c>
      <c r="K397" s="56">
        <v>38880933</v>
      </c>
      <c r="L397" s="45">
        <v>45686.314733796295</v>
      </c>
      <c r="M397" s="45">
        <v>45691.333333333336</v>
      </c>
      <c r="N397" s="57">
        <v>46022.999305555553</v>
      </c>
      <c r="O397" s="13">
        <v>331</v>
      </c>
      <c r="P397" s="11" t="s">
        <v>21</v>
      </c>
      <c r="Q397" s="52">
        <v>3100933</v>
      </c>
      <c r="R397" s="52">
        <v>35780000</v>
      </c>
      <c r="S397" s="53">
        <f t="shared" si="6"/>
        <v>7.9754593337562144E-2</v>
      </c>
      <c r="T397" s="8">
        <v>0</v>
      </c>
      <c r="U397" s="58" t="s">
        <v>7222</v>
      </c>
    </row>
    <row r="398" spans="1:21" s="7" customFormat="1" ht="78.75" x14ac:dyDescent="0.2">
      <c r="A398" s="60" t="s">
        <v>419</v>
      </c>
      <c r="B398" s="60" t="s">
        <v>419</v>
      </c>
      <c r="C398" s="35" t="s">
        <v>1788</v>
      </c>
      <c r="D398" s="36" t="s">
        <v>2177</v>
      </c>
      <c r="E398" s="35">
        <v>79888761</v>
      </c>
      <c r="F398" s="9" t="s">
        <v>19</v>
      </c>
      <c r="G398" s="51">
        <v>28724</v>
      </c>
      <c r="H398" s="35" t="s">
        <v>3821</v>
      </c>
      <c r="I398" s="8" t="s">
        <v>6823</v>
      </c>
      <c r="J398" s="8" t="s">
        <v>8589</v>
      </c>
      <c r="K398" s="56">
        <v>67156000</v>
      </c>
      <c r="L398" s="45">
        <v>45686.31521990741</v>
      </c>
      <c r="M398" s="45">
        <v>45691.5</v>
      </c>
      <c r="N398" s="57">
        <v>46017.499305555553</v>
      </c>
      <c r="O398" s="13">
        <v>326</v>
      </c>
      <c r="P398" s="11" t="s">
        <v>21</v>
      </c>
      <c r="Q398" s="52">
        <v>5356000</v>
      </c>
      <c r="R398" s="52">
        <v>61800000</v>
      </c>
      <c r="S398" s="53">
        <f t="shared" si="6"/>
        <v>7.9754601226993863E-2</v>
      </c>
      <c r="T398" s="8">
        <v>0</v>
      </c>
      <c r="U398" s="58" t="s">
        <v>7223</v>
      </c>
    </row>
    <row r="399" spans="1:21" s="7" customFormat="1" ht="112.5" x14ac:dyDescent="0.2">
      <c r="A399" s="60" t="s">
        <v>420</v>
      </c>
      <c r="B399" s="60" t="s">
        <v>420</v>
      </c>
      <c r="C399" s="35" t="s">
        <v>1789</v>
      </c>
      <c r="D399" s="36" t="s">
        <v>2178</v>
      </c>
      <c r="E399" s="35">
        <v>1019153514</v>
      </c>
      <c r="F399" s="9" t="s">
        <v>19</v>
      </c>
      <c r="G399" s="51">
        <v>36518</v>
      </c>
      <c r="H399" s="35" t="s">
        <v>3822</v>
      </c>
      <c r="I399" s="8" t="s">
        <v>6823</v>
      </c>
      <c r="J399" s="8" t="s">
        <v>8610</v>
      </c>
      <c r="K399" s="56">
        <v>11600000</v>
      </c>
      <c r="L399" s="45">
        <v>45687.511006944442</v>
      </c>
      <c r="M399" s="45">
        <v>45703.5</v>
      </c>
      <c r="N399" s="57">
        <v>45823.999305555553</v>
      </c>
      <c r="O399" s="13">
        <v>120</v>
      </c>
      <c r="P399" s="11" t="s">
        <v>21</v>
      </c>
      <c r="Q399" s="52">
        <v>1450000</v>
      </c>
      <c r="R399" s="52">
        <v>10150000</v>
      </c>
      <c r="S399" s="53">
        <f t="shared" si="6"/>
        <v>0.125</v>
      </c>
      <c r="T399" s="8">
        <v>0</v>
      </c>
      <c r="U399" s="58" t="s">
        <v>7224</v>
      </c>
    </row>
    <row r="400" spans="1:21" s="7" customFormat="1" ht="56.25" x14ac:dyDescent="0.2">
      <c r="A400" s="60" t="s">
        <v>421</v>
      </c>
      <c r="B400" s="60" t="s">
        <v>421</v>
      </c>
      <c r="C400" s="35" t="s">
        <v>1788</v>
      </c>
      <c r="D400" s="36" t="s">
        <v>2179</v>
      </c>
      <c r="E400" s="35">
        <v>1085265973</v>
      </c>
      <c r="F400" s="9" t="s">
        <v>19</v>
      </c>
      <c r="G400" s="51">
        <v>32251</v>
      </c>
      <c r="H400" s="35" t="s">
        <v>3823</v>
      </c>
      <c r="I400" s="8" t="s">
        <v>6823</v>
      </c>
      <c r="J400" s="8" t="s">
        <v>8587</v>
      </c>
      <c r="K400" s="56">
        <v>20296000</v>
      </c>
      <c r="L400" s="45">
        <v>45687.509375000001</v>
      </c>
      <c r="M400" s="45">
        <v>45703.5</v>
      </c>
      <c r="N400" s="57">
        <v>45945.999305555553</v>
      </c>
      <c r="O400" s="13">
        <v>242</v>
      </c>
      <c r="P400" s="11" t="s">
        <v>21</v>
      </c>
      <c r="Q400" s="52">
        <v>1268500</v>
      </c>
      <c r="R400" s="52">
        <v>19027500</v>
      </c>
      <c r="S400" s="53">
        <f t="shared" si="6"/>
        <v>6.25E-2</v>
      </c>
      <c r="T400" s="8">
        <v>0</v>
      </c>
      <c r="U400" s="58" t="s">
        <v>7225</v>
      </c>
    </row>
    <row r="401" spans="1:21" s="7" customFormat="1" ht="56.25" x14ac:dyDescent="0.2">
      <c r="A401" s="60" t="s">
        <v>422</v>
      </c>
      <c r="B401" s="60" t="s">
        <v>422</v>
      </c>
      <c r="C401" s="35" t="s">
        <v>1788</v>
      </c>
      <c r="D401" s="36" t="s">
        <v>2180</v>
      </c>
      <c r="E401" s="35">
        <v>1026252265</v>
      </c>
      <c r="F401" s="9" t="s">
        <v>19</v>
      </c>
      <c r="G401" s="51">
        <v>31543</v>
      </c>
      <c r="H401" s="35" t="s">
        <v>3824</v>
      </c>
      <c r="I401" s="8" t="s">
        <v>6823</v>
      </c>
      <c r="J401" s="8" t="s">
        <v>8600</v>
      </c>
      <c r="K401" s="56">
        <v>33000000</v>
      </c>
      <c r="L401" s="45">
        <v>45687.537488425929</v>
      </c>
      <c r="M401" s="45">
        <v>45705.5</v>
      </c>
      <c r="N401" s="57">
        <v>46007.499305555553</v>
      </c>
      <c r="O401" s="13">
        <v>302</v>
      </c>
      <c r="P401" s="11" t="s">
        <v>21</v>
      </c>
      <c r="Q401" s="52">
        <v>1540000</v>
      </c>
      <c r="R401" s="52">
        <v>31460000</v>
      </c>
      <c r="S401" s="53">
        <f t="shared" si="6"/>
        <v>4.6666666666666669E-2</v>
      </c>
      <c r="T401" s="8">
        <v>0</v>
      </c>
      <c r="U401" s="58" t="s">
        <v>7226</v>
      </c>
    </row>
    <row r="402" spans="1:21" s="7" customFormat="1" ht="78.75" x14ac:dyDescent="0.2">
      <c r="A402" s="60" t="s">
        <v>423</v>
      </c>
      <c r="B402" s="60" t="s">
        <v>423</v>
      </c>
      <c r="C402" s="35" t="s">
        <v>1789</v>
      </c>
      <c r="D402" s="36" t="s">
        <v>2181</v>
      </c>
      <c r="E402" s="35">
        <v>1033767903</v>
      </c>
      <c r="F402" s="9" t="s">
        <v>19</v>
      </c>
      <c r="G402" s="51">
        <v>34532</v>
      </c>
      <c r="H402" s="35" t="s">
        <v>3825</v>
      </c>
      <c r="I402" s="8" t="s">
        <v>6823</v>
      </c>
      <c r="J402" s="8" t="s">
        <v>8587</v>
      </c>
      <c r="K402" s="56">
        <v>30400000</v>
      </c>
      <c r="L402" s="45">
        <v>45687.324999999997</v>
      </c>
      <c r="M402" s="45">
        <v>45695.5</v>
      </c>
      <c r="N402" s="57">
        <v>45937.499305555553</v>
      </c>
      <c r="O402" s="13">
        <v>242</v>
      </c>
      <c r="P402" s="11" t="s">
        <v>21</v>
      </c>
      <c r="Q402" s="52">
        <v>2913333</v>
      </c>
      <c r="R402" s="52">
        <v>27486667</v>
      </c>
      <c r="S402" s="53">
        <f t="shared" si="6"/>
        <v>9.5833322368421056E-2</v>
      </c>
      <c r="T402" s="8">
        <v>0</v>
      </c>
      <c r="U402" s="58" t="s">
        <v>7227</v>
      </c>
    </row>
    <row r="403" spans="1:21" s="7" customFormat="1" ht="56.25" x14ac:dyDescent="0.2">
      <c r="A403" s="60" t="s">
        <v>424</v>
      </c>
      <c r="B403" s="60" t="s">
        <v>424</v>
      </c>
      <c r="C403" s="35" t="s">
        <v>1788</v>
      </c>
      <c r="D403" s="36" t="s">
        <v>2182</v>
      </c>
      <c r="E403" s="35">
        <v>1016095942</v>
      </c>
      <c r="F403" s="9" t="s">
        <v>19</v>
      </c>
      <c r="G403" s="51">
        <v>35636</v>
      </c>
      <c r="H403" s="35" t="s">
        <v>3826</v>
      </c>
      <c r="I403" s="8" t="s">
        <v>6823</v>
      </c>
      <c r="J403" s="8" t="s">
        <v>8588</v>
      </c>
      <c r="K403" s="56">
        <v>33000000</v>
      </c>
      <c r="L403" s="45">
        <v>45686.659699074073</v>
      </c>
      <c r="M403" s="45">
        <v>45690.5</v>
      </c>
      <c r="N403" s="57">
        <v>46007.499305555553</v>
      </c>
      <c r="O403" s="13">
        <v>317</v>
      </c>
      <c r="P403" s="11" t="s">
        <v>21</v>
      </c>
      <c r="Q403" s="52">
        <v>3190000</v>
      </c>
      <c r="R403" s="52">
        <v>29810000</v>
      </c>
      <c r="S403" s="53">
        <f t="shared" si="6"/>
        <v>9.6666666666666665E-2</v>
      </c>
      <c r="T403" s="8">
        <v>0</v>
      </c>
      <c r="U403" s="58" t="s">
        <v>7228</v>
      </c>
    </row>
    <row r="404" spans="1:21" s="7" customFormat="1" ht="78.75" x14ac:dyDescent="0.2">
      <c r="A404" s="60" t="s">
        <v>425</v>
      </c>
      <c r="B404" s="60" t="s">
        <v>425</v>
      </c>
      <c r="C404" s="35" t="s">
        <v>1788</v>
      </c>
      <c r="D404" s="36" t="s">
        <v>2183</v>
      </c>
      <c r="E404" s="35">
        <v>1015456192</v>
      </c>
      <c r="F404" s="9" t="s">
        <v>19</v>
      </c>
      <c r="G404" s="51">
        <v>34914</v>
      </c>
      <c r="H404" s="35" t="s">
        <v>3827</v>
      </c>
      <c r="I404" s="8" t="s">
        <v>6823</v>
      </c>
      <c r="J404" s="8" t="s">
        <v>8588</v>
      </c>
      <c r="K404" s="56">
        <v>36000000</v>
      </c>
      <c r="L404" s="45">
        <v>45687.479039351849</v>
      </c>
      <c r="M404" s="45">
        <v>45705.5</v>
      </c>
      <c r="N404" s="57">
        <v>46007.499305555553</v>
      </c>
      <c r="O404" s="13">
        <v>302</v>
      </c>
      <c r="P404" s="11" t="s">
        <v>21</v>
      </c>
      <c r="Q404" s="52">
        <v>1680000</v>
      </c>
      <c r="R404" s="52">
        <v>34320000</v>
      </c>
      <c r="S404" s="53">
        <f t="shared" si="6"/>
        <v>4.6666666666666669E-2</v>
      </c>
      <c r="T404" s="8">
        <v>0</v>
      </c>
      <c r="U404" s="58" t="s">
        <v>7229</v>
      </c>
    </row>
    <row r="405" spans="1:21" s="7" customFormat="1" ht="67.5" x14ac:dyDescent="0.2">
      <c r="A405" s="60" t="s">
        <v>426</v>
      </c>
      <c r="B405" s="60" t="s">
        <v>426</v>
      </c>
      <c r="C405" s="35" t="s">
        <v>1788</v>
      </c>
      <c r="D405" s="36" t="s">
        <v>2184</v>
      </c>
      <c r="E405" s="35">
        <v>1022930814</v>
      </c>
      <c r="F405" s="9" t="s">
        <v>19</v>
      </c>
      <c r="G405" s="51">
        <v>31735</v>
      </c>
      <c r="H405" s="35" t="s">
        <v>3828</v>
      </c>
      <c r="I405" s="8" t="s">
        <v>6823</v>
      </c>
      <c r="J405" s="8" t="s">
        <v>8586</v>
      </c>
      <c r="K405" s="56">
        <v>61733533</v>
      </c>
      <c r="L405" s="45">
        <v>45687.46533564815</v>
      </c>
      <c r="M405" s="45">
        <v>45689.5</v>
      </c>
      <c r="N405" s="57">
        <v>46017.5</v>
      </c>
      <c r="O405" s="13">
        <v>328</v>
      </c>
      <c r="P405" s="11" t="s">
        <v>21</v>
      </c>
      <c r="Q405" s="52">
        <v>5681000</v>
      </c>
      <c r="R405" s="52">
        <v>56052533</v>
      </c>
      <c r="S405" s="53">
        <f t="shared" si="6"/>
        <v>9.2024540374191777E-2</v>
      </c>
      <c r="T405" s="8">
        <v>0</v>
      </c>
      <c r="U405" s="58" t="s">
        <v>7230</v>
      </c>
    </row>
    <row r="406" spans="1:21" s="7" customFormat="1" ht="67.5" x14ac:dyDescent="0.2">
      <c r="A406" s="60" t="s">
        <v>427</v>
      </c>
      <c r="B406" s="60" t="s">
        <v>427</v>
      </c>
      <c r="C406" s="35" t="s">
        <v>1788</v>
      </c>
      <c r="D406" s="36" t="s">
        <v>2185</v>
      </c>
      <c r="E406" s="35">
        <v>52028380</v>
      </c>
      <c r="F406" s="9" t="s">
        <v>19</v>
      </c>
      <c r="G406" s="51">
        <v>25323</v>
      </c>
      <c r="H406" s="35" t="s">
        <v>3829</v>
      </c>
      <c r="I406" s="8" t="s">
        <v>6823</v>
      </c>
      <c r="J406" s="8" t="s">
        <v>8589</v>
      </c>
      <c r="K406" s="56">
        <v>62963334</v>
      </c>
      <c r="L406" s="45">
        <v>45687.564884259256</v>
      </c>
      <c r="M406" s="45">
        <v>45691.333333333336</v>
      </c>
      <c r="N406" s="57">
        <v>46020.958333333336</v>
      </c>
      <c r="O406" s="13">
        <v>329</v>
      </c>
      <c r="P406" s="11" t="s">
        <v>21</v>
      </c>
      <c r="Q406" s="52">
        <v>4533360</v>
      </c>
      <c r="R406" s="52">
        <v>58429974</v>
      </c>
      <c r="S406" s="53">
        <f t="shared" si="6"/>
        <v>7.1999999237651546E-2</v>
      </c>
      <c r="T406" s="8">
        <v>0</v>
      </c>
      <c r="U406" s="58" t="s">
        <v>7231</v>
      </c>
    </row>
    <row r="407" spans="1:21" s="7" customFormat="1" ht="56.25" x14ac:dyDescent="0.2">
      <c r="A407" s="60" t="s">
        <v>428</v>
      </c>
      <c r="B407" s="60" t="s">
        <v>428</v>
      </c>
      <c r="C407" s="35" t="s">
        <v>1788</v>
      </c>
      <c r="D407" s="36" t="s">
        <v>2186</v>
      </c>
      <c r="E407" s="35">
        <v>1032491677</v>
      </c>
      <c r="F407" s="9" t="s">
        <v>19</v>
      </c>
      <c r="G407" s="51">
        <v>35558</v>
      </c>
      <c r="H407" s="35" t="s">
        <v>3826</v>
      </c>
      <c r="I407" s="8" t="s">
        <v>6823</v>
      </c>
      <c r="J407" s="8" t="s">
        <v>8588</v>
      </c>
      <c r="K407" s="56">
        <v>33000000</v>
      </c>
      <c r="L407" s="45">
        <v>45687.324108796296</v>
      </c>
      <c r="M407" s="45">
        <v>45705.5</v>
      </c>
      <c r="N407" s="57">
        <v>46007.499305555553</v>
      </c>
      <c r="O407" s="13">
        <v>302</v>
      </c>
      <c r="P407" s="11" t="s">
        <v>21</v>
      </c>
      <c r="Q407" s="52">
        <v>1540000</v>
      </c>
      <c r="R407" s="52">
        <v>31460000</v>
      </c>
      <c r="S407" s="53">
        <f t="shared" si="6"/>
        <v>4.6666666666666669E-2</v>
      </c>
      <c r="T407" s="8">
        <v>0</v>
      </c>
      <c r="U407" s="58" t="s">
        <v>7232</v>
      </c>
    </row>
    <row r="408" spans="1:21" s="7" customFormat="1" ht="78.75" x14ac:dyDescent="0.2">
      <c r="A408" s="60" t="s">
        <v>429</v>
      </c>
      <c r="B408" s="60" t="s">
        <v>429</v>
      </c>
      <c r="C408" s="35" t="s">
        <v>1788</v>
      </c>
      <c r="D408" s="36" t="s">
        <v>2187</v>
      </c>
      <c r="E408" s="35">
        <v>1032456093</v>
      </c>
      <c r="F408" s="9" t="s">
        <v>19</v>
      </c>
      <c r="G408" s="51">
        <v>34056</v>
      </c>
      <c r="H408" s="35" t="s">
        <v>3830</v>
      </c>
      <c r="I408" s="8" t="s">
        <v>6823</v>
      </c>
      <c r="J408" s="8" t="s">
        <v>8588</v>
      </c>
      <c r="K408" s="56">
        <v>36000000</v>
      </c>
      <c r="L408" s="45">
        <v>45686.662754629629</v>
      </c>
      <c r="M408" s="45">
        <v>45705.5</v>
      </c>
      <c r="N408" s="57">
        <v>46007.499305555553</v>
      </c>
      <c r="O408" s="13">
        <v>302</v>
      </c>
      <c r="P408" s="11" t="s">
        <v>21</v>
      </c>
      <c r="Q408" s="52">
        <v>1680000</v>
      </c>
      <c r="R408" s="52">
        <v>34320000</v>
      </c>
      <c r="S408" s="53">
        <f t="shared" si="6"/>
        <v>4.6666666666666669E-2</v>
      </c>
      <c r="T408" s="8">
        <v>0</v>
      </c>
      <c r="U408" s="58" t="s">
        <v>7233</v>
      </c>
    </row>
    <row r="409" spans="1:21" s="7" customFormat="1" ht="78.75" x14ac:dyDescent="0.2">
      <c r="A409" s="60" t="s">
        <v>430</v>
      </c>
      <c r="B409" s="60" t="s">
        <v>430</v>
      </c>
      <c r="C409" s="35" t="s">
        <v>1789</v>
      </c>
      <c r="D409" s="36" t="s">
        <v>2188</v>
      </c>
      <c r="E409" s="35">
        <v>1067878382</v>
      </c>
      <c r="F409" s="9" t="s">
        <v>19</v>
      </c>
      <c r="G409" s="51">
        <v>32751</v>
      </c>
      <c r="H409" s="35" t="s">
        <v>3831</v>
      </c>
      <c r="I409" s="8" t="s">
        <v>6823</v>
      </c>
      <c r="J409" s="8" t="s">
        <v>8599</v>
      </c>
      <c r="K409" s="56">
        <v>24985000</v>
      </c>
      <c r="L409" s="45">
        <v>45686.663518518515</v>
      </c>
      <c r="M409" s="45">
        <v>45689.5</v>
      </c>
      <c r="N409" s="57">
        <v>45976.999305555553</v>
      </c>
      <c r="O409" s="13">
        <v>287</v>
      </c>
      <c r="P409" s="11" t="s">
        <v>21</v>
      </c>
      <c r="Q409" s="52">
        <v>2630000</v>
      </c>
      <c r="R409" s="52">
        <v>22355000</v>
      </c>
      <c r="S409" s="53">
        <f t="shared" si="6"/>
        <v>0.10526315789473684</v>
      </c>
      <c r="T409" s="8">
        <v>0</v>
      </c>
      <c r="U409" s="58" t="s">
        <v>7234</v>
      </c>
    </row>
    <row r="410" spans="1:21" s="7" customFormat="1" ht="78.75" x14ac:dyDescent="0.2">
      <c r="A410" s="60" t="s">
        <v>431</v>
      </c>
      <c r="B410" s="60" t="s">
        <v>431</v>
      </c>
      <c r="C410" s="35" t="s">
        <v>1788</v>
      </c>
      <c r="D410" s="36" t="s">
        <v>2189</v>
      </c>
      <c r="E410" s="35">
        <v>86065790</v>
      </c>
      <c r="F410" s="9" t="s">
        <v>19</v>
      </c>
      <c r="G410" s="51">
        <v>29237</v>
      </c>
      <c r="H410" s="35" t="s">
        <v>3832</v>
      </c>
      <c r="I410" s="8" t="s">
        <v>6823</v>
      </c>
      <c r="J410" s="8" t="s">
        <v>8588</v>
      </c>
      <c r="K410" s="56">
        <v>70014000</v>
      </c>
      <c r="L410" s="45">
        <v>45685.617164351854</v>
      </c>
      <c r="M410" s="45">
        <v>45689.5</v>
      </c>
      <c r="N410" s="57">
        <v>46006.499305555553</v>
      </c>
      <c r="O410" s="13">
        <v>317</v>
      </c>
      <c r="P410" s="11" t="s">
        <v>21</v>
      </c>
      <c r="Q410" s="52">
        <v>6668000</v>
      </c>
      <c r="R410" s="52">
        <v>63346000</v>
      </c>
      <c r="S410" s="53">
        <f t="shared" si="6"/>
        <v>9.5238095238095233E-2</v>
      </c>
      <c r="T410" s="8">
        <v>0</v>
      </c>
      <c r="U410" s="58" t="s">
        <v>7235</v>
      </c>
    </row>
    <row r="411" spans="1:21" s="7" customFormat="1" ht="78.75" x14ac:dyDescent="0.2">
      <c r="A411" s="60" t="s">
        <v>432</v>
      </c>
      <c r="B411" s="60" t="s">
        <v>432</v>
      </c>
      <c r="C411" s="35" t="s">
        <v>1789</v>
      </c>
      <c r="D411" s="36" t="s">
        <v>2190</v>
      </c>
      <c r="E411" s="35">
        <v>1004626604</v>
      </c>
      <c r="F411" s="9" t="s">
        <v>19</v>
      </c>
      <c r="G411" s="51">
        <v>33622</v>
      </c>
      <c r="H411" s="35" t="s">
        <v>3831</v>
      </c>
      <c r="I411" s="8" t="s">
        <v>6823</v>
      </c>
      <c r="J411" s="8" t="s">
        <v>8599</v>
      </c>
      <c r="K411" s="56">
        <v>24985000</v>
      </c>
      <c r="L411" s="45">
        <v>45686.65761574074</v>
      </c>
      <c r="M411" s="45">
        <v>45689.5</v>
      </c>
      <c r="N411" s="57">
        <v>45976.958333333336</v>
      </c>
      <c r="O411" s="13">
        <v>287</v>
      </c>
      <c r="P411" s="11" t="s">
        <v>21</v>
      </c>
      <c r="Q411" s="52">
        <v>2630000</v>
      </c>
      <c r="R411" s="52">
        <v>22355000</v>
      </c>
      <c r="S411" s="53">
        <f t="shared" si="6"/>
        <v>0.10526315789473684</v>
      </c>
      <c r="T411" s="8">
        <v>0</v>
      </c>
      <c r="U411" s="58" t="s">
        <v>7236</v>
      </c>
    </row>
    <row r="412" spans="1:21" s="7" customFormat="1" ht="78.75" x14ac:dyDescent="0.2">
      <c r="A412" s="60" t="s">
        <v>433</v>
      </c>
      <c r="B412" s="60" t="s">
        <v>433</v>
      </c>
      <c r="C412" s="35" t="s">
        <v>1788</v>
      </c>
      <c r="D412" s="36" t="s">
        <v>2191</v>
      </c>
      <c r="E412" s="35">
        <v>51867341</v>
      </c>
      <c r="F412" s="9" t="s">
        <v>19</v>
      </c>
      <c r="G412" s="51">
        <v>24591</v>
      </c>
      <c r="H412" s="35" t="s">
        <v>3614</v>
      </c>
      <c r="I412" s="8" t="s">
        <v>6823</v>
      </c>
      <c r="J412" s="8" t="s">
        <v>8594</v>
      </c>
      <c r="K412" s="56">
        <v>94743000</v>
      </c>
      <c r="L412" s="45">
        <v>45684.863553240742</v>
      </c>
      <c r="M412" s="45">
        <v>45691.5</v>
      </c>
      <c r="N412" s="57">
        <v>46022.999305555553</v>
      </c>
      <c r="O412" s="13">
        <v>331</v>
      </c>
      <c r="P412" s="11" t="s">
        <v>21</v>
      </c>
      <c r="Q412" s="52">
        <v>7464600</v>
      </c>
      <c r="R412" s="52">
        <v>87278400</v>
      </c>
      <c r="S412" s="53">
        <f t="shared" si="6"/>
        <v>7.8787878787878782E-2</v>
      </c>
      <c r="T412" s="8">
        <v>0</v>
      </c>
      <c r="U412" s="58" t="s">
        <v>7237</v>
      </c>
    </row>
    <row r="413" spans="1:21" s="7" customFormat="1" ht="78.75" x14ac:dyDescent="0.2">
      <c r="A413" s="60" t="s">
        <v>434</v>
      </c>
      <c r="B413" s="60" t="s">
        <v>434</v>
      </c>
      <c r="C413" s="35" t="s">
        <v>1789</v>
      </c>
      <c r="D413" s="36" t="s">
        <v>2192</v>
      </c>
      <c r="E413" s="35">
        <v>1024505976</v>
      </c>
      <c r="F413" s="9" t="s">
        <v>19</v>
      </c>
      <c r="G413" s="51">
        <v>33066</v>
      </c>
      <c r="H413" s="35" t="s">
        <v>3808</v>
      </c>
      <c r="I413" s="8" t="s">
        <v>6823</v>
      </c>
      <c r="J413" s="8" t="s">
        <v>8599</v>
      </c>
      <c r="K413" s="56">
        <v>24985000</v>
      </c>
      <c r="L413" s="45">
        <v>45685.61451388889</v>
      </c>
      <c r="M413" s="45">
        <v>45689.5</v>
      </c>
      <c r="N413" s="57">
        <v>45976.999305555553</v>
      </c>
      <c r="O413" s="13">
        <v>287</v>
      </c>
      <c r="P413" s="11" t="s">
        <v>21</v>
      </c>
      <c r="Q413" s="52">
        <v>2630000</v>
      </c>
      <c r="R413" s="52">
        <v>22355000</v>
      </c>
      <c r="S413" s="53">
        <f t="shared" si="6"/>
        <v>0.10526315789473684</v>
      </c>
      <c r="T413" s="8">
        <v>0</v>
      </c>
      <c r="U413" s="58" t="s">
        <v>7238</v>
      </c>
    </row>
    <row r="414" spans="1:21" s="7" customFormat="1" ht="56.25" x14ac:dyDescent="0.2">
      <c r="A414" s="60" t="s">
        <v>435</v>
      </c>
      <c r="B414" s="60" t="s">
        <v>435</v>
      </c>
      <c r="C414" s="35" t="s">
        <v>1788</v>
      </c>
      <c r="D414" s="36" t="s">
        <v>2193</v>
      </c>
      <c r="E414" s="35">
        <v>80473281</v>
      </c>
      <c r="F414" s="9" t="s">
        <v>19</v>
      </c>
      <c r="G414" s="51">
        <v>27169</v>
      </c>
      <c r="H414" s="35" t="s">
        <v>3833</v>
      </c>
      <c r="I414" s="8" t="s">
        <v>6823</v>
      </c>
      <c r="J414" s="8" t="s">
        <v>8593</v>
      </c>
      <c r="K414" s="56">
        <v>30400000</v>
      </c>
      <c r="L414" s="45">
        <v>45686.393854166665</v>
      </c>
      <c r="M414" s="45">
        <v>45703.5</v>
      </c>
      <c r="N414" s="57">
        <v>45945.958333333336</v>
      </c>
      <c r="O414" s="13">
        <v>242</v>
      </c>
      <c r="P414" s="11" t="s">
        <v>21</v>
      </c>
      <c r="Q414" s="52">
        <v>1900000</v>
      </c>
      <c r="R414" s="52">
        <v>28500000</v>
      </c>
      <c r="S414" s="53">
        <f t="shared" si="6"/>
        <v>6.25E-2</v>
      </c>
      <c r="T414" s="8">
        <v>1</v>
      </c>
      <c r="U414" s="58" t="s">
        <v>7239</v>
      </c>
    </row>
    <row r="415" spans="1:21" s="7" customFormat="1" ht="56.25" x14ac:dyDescent="0.2">
      <c r="A415" s="60" t="s">
        <v>436</v>
      </c>
      <c r="B415" s="60" t="s">
        <v>436</v>
      </c>
      <c r="C415" s="35" t="s">
        <v>1788</v>
      </c>
      <c r="D415" s="36" t="s">
        <v>2194</v>
      </c>
      <c r="E415" s="35">
        <v>79686843</v>
      </c>
      <c r="F415" s="9" t="s">
        <v>19</v>
      </c>
      <c r="G415" s="51">
        <v>27475</v>
      </c>
      <c r="H415" s="35" t="s">
        <v>3833</v>
      </c>
      <c r="I415" s="8" t="s">
        <v>6823</v>
      </c>
      <c r="J415" s="8" t="s">
        <v>8587</v>
      </c>
      <c r="K415" s="56">
        <v>30400000</v>
      </c>
      <c r="L415" s="45">
        <v>45686.393194444441</v>
      </c>
      <c r="M415" s="45">
        <v>45703.5</v>
      </c>
      <c r="N415" s="57">
        <v>45945.958333333336</v>
      </c>
      <c r="O415" s="13">
        <v>242</v>
      </c>
      <c r="P415" s="11" t="s">
        <v>21</v>
      </c>
      <c r="Q415" s="52">
        <v>1900000</v>
      </c>
      <c r="R415" s="52">
        <v>28500000</v>
      </c>
      <c r="S415" s="53">
        <f t="shared" si="6"/>
        <v>6.25E-2</v>
      </c>
      <c r="T415" s="8">
        <v>0</v>
      </c>
      <c r="U415" s="58" t="s">
        <v>7240</v>
      </c>
    </row>
    <row r="416" spans="1:21" s="7" customFormat="1" ht="56.25" x14ac:dyDescent="0.2">
      <c r="A416" s="60" t="s">
        <v>437</v>
      </c>
      <c r="B416" s="60" t="s">
        <v>437</v>
      </c>
      <c r="C416" s="35" t="s">
        <v>1788</v>
      </c>
      <c r="D416" s="36" t="s">
        <v>2195</v>
      </c>
      <c r="E416" s="35">
        <v>6389006</v>
      </c>
      <c r="F416" s="9" t="s">
        <v>19</v>
      </c>
      <c r="G416" s="51">
        <v>29202</v>
      </c>
      <c r="H416" s="35" t="s">
        <v>3834</v>
      </c>
      <c r="I416" s="8" t="s">
        <v>6823</v>
      </c>
      <c r="J416" s="8" t="s">
        <v>8587</v>
      </c>
      <c r="K416" s="56">
        <v>30400000</v>
      </c>
      <c r="L416" s="45">
        <v>45686.405810185184</v>
      </c>
      <c r="M416" s="45">
        <v>45703.5</v>
      </c>
      <c r="N416" s="57">
        <v>45945.958333333336</v>
      </c>
      <c r="O416" s="13">
        <v>242</v>
      </c>
      <c r="P416" s="11" t="s">
        <v>21</v>
      </c>
      <c r="Q416" s="52">
        <v>1900000</v>
      </c>
      <c r="R416" s="52">
        <v>28500000</v>
      </c>
      <c r="S416" s="53">
        <f t="shared" si="6"/>
        <v>6.25E-2</v>
      </c>
      <c r="T416" s="8">
        <v>0</v>
      </c>
      <c r="U416" s="58" t="s">
        <v>7241</v>
      </c>
    </row>
    <row r="417" spans="1:21" s="7" customFormat="1" ht="45" x14ac:dyDescent="0.2">
      <c r="A417" s="60" t="s">
        <v>438</v>
      </c>
      <c r="B417" s="60" t="s">
        <v>438</v>
      </c>
      <c r="C417" s="35" t="s">
        <v>1788</v>
      </c>
      <c r="D417" s="36" t="s">
        <v>2196</v>
      </c>
      <c r="E417" s="35">
        <v>1016045499</v>
      </c>
      <c r="F417" s="9" t="s">
        <v>19</v>
      </c>
      <c r="G417" s="51">
        <v>33725</v>
      </c>
      <c r="H417" s="35" t="s">
        <v>3835</v>
      </c>
      <c r="I417" s="8" t="s">
        <v>6823</v>
      </c>
      <c r="J417" s="8" t="s">
        <v>8600</v>
      </c>
      <c r="K417" s="56">
        <v>33000000</v>
      </c>
      <c r="L417" s="45">
        <v>45686.390081018515</v>
      </c>
      <c r="M417" s="45">
        <v>45705.5</v>
      </c>
      <c r="N417" s="57">
        <v>46007.458333333336</v>
      </c>
      <c r="O417" s="13">
        <v>302</v>
      </c>
      <c r="P417" s="11" t="s">
        <v>21</v>
      </c>
      <c r="Q417" s="52">
        <v>1540000</v>
      </c>
      <c r="R417" s="52">
        <v>31460000</v>
      </c>
      <c r="S417" s="53">
        <f t="shared" si="6"/>
        <v>4.6666666666666669E-2</v>
      </c>
      <c r="T417" s="8">
        <v>0</v>
      </c>
      <c r="U417" s="58" t="s">
        <v>7242</v>
      </c>
    </row>
    <row r="418" spans="1:21" s="7" customFormat="1" ht="67.5" x14ac:dyDescent="0.2">
      <c r="A418" s="60" t="s">
        <v>439</v>
      </c>
      <c r="B418" s="60" t="s">
        <v>439</v>
      </c>
      <c r="C418" s="35" t="s">
        <v>1789</v>
      </c>
      <c r="D418" s="36" t="s">
        <v>2197</v>
      </c>
      <c r="E418" s="35">
        <v>1026283235</v>
      </c>
      <c r="F418" s="9" t="s">
        <v>19</v>
      </c>
      <c r="G418" s="51">
        <v>34005</v>
      </c>
      <c r="H418" s="35" t="s">
        <v>3836</v>
      </c>
      <c r="I418" s="8" t="s">
        <v>6823</v>
      </c>
      <c r="J418" s="8" t="s">
        <v>8588</v>
      </c>
      <c r="K418" s="56">
        <v>36000000</v>
      </c>
      <c r="L418" s="45">
        <v>45686.391273148147</v>
      </c>
      <c r="M418" s="45">
        <v>45705.5</v>
      </c>
      <c r="N418" s="57">
        <v>46007.458333333336</v>
      </c>
      <c r="O418" s="13">
        <v>302</v>
      </c>
      <c r="P418" s="11" t="s">
        <v>21</v>
      </c>
      <c r="Q418" s="52">
        <v>1680000</v>
      </c>
      <c r="R418" s="52">
        <v>34320000</v>
      </c>
      <c r="S418" s="53">
        <f t="shared" si="6"/>
        <v>4.6666666666666669E-2</v>
      </c>
      <c r="T418" s="8">
        <v>0</v>
      </c>
      <c r="U418" s="58" t="s">
        <v>7243</v>
      </c>
    </row>
    <row r="419" spans="1:21" s="7" customFormat="1" ht="56.25" x14ac:dyDescent="0.2">
      <c r="A419" s="60" t="s">
        <v>440</v>
      </c>
      <c r="B419" s="60" t="s">
        <v>440</v>
      </c>
      <c r="C419" s="35" t="s">
        <v>1789</v>
      </c>
      <c r="D419" s="36" t="s">
        <v>2198</v>
      </c>
      <c r="E419" s="35">
        <v>1023924683</v>
      </c>
      <c r="F419" s="9" t="s">
        <v>19</v>
      </c>
      <c r="G419" s="51">
        <v>34079</v>
      </c>
      <c r="H419" s="35" t="s">
        <v>3705</v>
      </c>
      <c r="I419" s="8" t="s">
        <v>6823</v>
      </c>
      <c r="J419" s="8" t="s">
        <v>8599</v>
      </c>
      <c r="K419" s="56">
        <v>24985000</v>
      </c>
      <c r="L419" s="45">
        <v>45686.394560185188</v>
      </c>
      <c r="M419" s="45">
        <v>45689.5</v>
      </c>
      <c r="N419" s="57">
        <v>45976.958333333336</v>
      </c>
      <c r="O419" s="13">
        <v>287</v>
      </c>
      <c r="P419" s="11" t="s">
        <v>21</v>
      </c>
      <c r="Q419" s="52">
        <v>2630000</v>
      </c>
      <c r="R419" s="52">
        <v>22355000</v>
      </c>
      <c r="S419" s="53">
        <f t="shared" si="6"/>
        <v>0.10526315789473684</v>
      </c>
      <c r="T419" s="8">
        <v>0</v>
      </c>
      <c r="U419" s="58" t="s">
        <v>7244</v>
      </c>
    </row>
    <row r="420" spans="1:21" s="7" customFormat="1" ht="90" x14ac:dyDescent="0.2">
      <c r="A420" s="60" t="s">
        <v>441</v>
      </c>
      <c r="B420" s="60" t="s">
        <v>441</v>
      </c>
      <c r="C420" s="35" t="s">
        <v>1788</v>
      </c>
      <c r="D420" s="36" t="s">
        <v>2199</v>
      </c>
      <c r="E420" s="35">
        <v>52164392</v>
      </c>
      <c r="F420" s="9" t="s">
        <v>19</v>
      </c>
      <c r="G420" s="51" t="s">
        <v>20</v>
      </c>
      <c r="H420" s="35" t="s">
        <v>3837</v>
      </c>
      <c r="I420" s="8" t="s">
        <v>6823</v>
      </c>
      <c r="J420" s="8" t="s">
        <v>8587</v>
      </c>
      <c r="K420" s="56">
        <v>82500000</v>
      </c>
      <c r="L420" s="45">
        <v>45685.611296296294</v>
      </c>
      <c r="M420" s="45">
        <v>45687.291666666664</v>
      </c>
      <c r="N420" s="57">
        <v>46020.999305555553</v>
      </c>
      <c r="O420" s="13">
        <v>333</v>
      </c>
      <c r="P420" s="11" t="s">
        <v>21</v>
      </c>
      <c r="Q420" s="52">
        <v>7750000</v>
      </c>
      <c r="R420" s="52">
        <v>74750000</v>
      </c>
      <c r="S420" s="53">
        <f t="shared" si="6"/>
        <v>9.3939393939393934E-2</v>
      </c>
      <c r="T420" s="8">
        <v>3</v>
      </c>
      <c r="U420" s="58" t="s">
        <v>7245</v>
      </c>
    </row>
    <row r="421" spans="1:21" s="7" customFormat="1" ht="56.25" x14ac:dyDescent="0.2">
      <c r="A421" s="60" t="s">
        <v>442</v>
      </c>
      <c r="B421" s="60" t="s">
        <v>442</v>
      </c>
      <c r="C421" s="35" t="s">
        <v>1788</v>
      </c>
      <c r="D421" s="36" t="s">
        <v>2200</v>
      </c>
      <c r="E421" s="35">
        <v>1032373530</v>
      </c>
      <c r="F421" s="9" t="s">
        <v>19</v>
      </c>
      <c r="G421" s="51">
        <v>31715</v>
      </c>
      <c r="H421" s="35" t="s">
        <v>3838</v>
      </c>
      <c r="I421" s="8" t="s">
        <v>6823</v>
      </c>
      <c r="J421" s="8" t="s">
        <v>8592</v>
      </c>
      <c r="K421" s="56">
        <v>48410000</v>
      </c>
      <c r="L421" s="45">
        <v>45687.721909722219</v>
      </c>
      <c r="M421" s="45">
        <v>45712.333333333336</v>
      </c>
      <c r="N421" s="57">
        <v>46016.999305555553</v>
      </c>
      <c r="O421" s="13">
        <v>304</v>
      </c>
      <c r="P421" s="11" t="s">
        <v>21</v>
      </c>
      <c r="Q421" s="52">
        <v>806833</v>
      </c>
      <c r="R421" s="52">
        <v>47603167</v>
      </c>
      <c r="S421" s="53">
        <f t="shared" si="6"/>
        <v>1.6666659781036975E-2</v>
      </c>
      <c r="T421" s="8">
        <v>0</v>
      </c>
      <c r="U421" s="58" t="s">
        <v>7246</v>
      </c>
    </row>
    <row r="422" spans="1:21" s="7" customFormat="1" ht="78.75" x14ac:dyDescent="0.2">
      <c r="A422" s="60" t="s">
        <v>443</v>
      </c>
      <c r="B422" s="60" t="s">
        <v>443</v>
      </c>
      <c r="C422" s="35" t="s">
        <v>1789</v>
      </c>
      <c r="D422" s="36" t="s">
        <v>2201</v>
      </c>
      <c r="E422" s="35">
        <v>1031148634</v>
      </c>
      <c r="F422" s="9" t="s">
        <v>19</v>
      </c>
      <c r="G422" s="51">
        <v>34206</v>
      </c>
      <c r="H422" s="35" t="s">
        <v>3808</v>
      </c>
      <c r="I422" s="8" t="s">
        <v>6823</v>
      </c>
      <c r="J422" s="8" t="s">
        <v>8599</v>
      </c>
      <c r="K422" s="56">
        <v>24985000</v>
      </c>
      <c r="L422" s="45">
        <v>45685.384016203701</v>
      </c>
      <c r="M422" s="45">
        <v>45689.5</v>
      </c>
      <c r="N422" s="57">
        <v>45976.999305555553</v>
      </c>
      <c r="O422" s="13">
        <v>287</v>
      </c>
      <c r="P422" s="11" t="s">
        <v>21</v>
      </c>
      <c r="Q422" s="52">
        <v>2630000</v>
      </c>
      <c r="R422" s="52">
        <v>22355000</v>
      </c>
      <c r="S422" s="53">
        <f t="shared" si="6"/>
        <v>0.10526315789473684</v>
      </c>
      <c r="T422" s="8">
        <v>0</v>
      </c>
      <c r="U422" s="58" t="s">
        <v>7247</v>
      </c>
    </row>
    <row r="423" spans="1:21" s="7" customFormat="1" ht="67.5" x14ac:dyDescent="0.2">
      <c r="A423" s="60" t="s">
        <v>444</v>
      </c>
      <c r="B423" s="60" t="s">
        <v>444</v>
      </c>
      <c r="C423" s="35" t="s">
        <v>1788</v>
      </c>
      <c r="D423" s="36" t="s">
        <v>2202</v>
      </c>
      <c r="E423" s="35">
        <v>1010214560</v>
      </c>
      <c r="F423" s="9" t="s">
        <v>19</v>
      </c>
      <c r="G423" s="51">
        <v>34436</v>
      </c>
      <c r="H423" s="35" t="s">
        <v>3839</v>
      </c>
      <c r="I423" s="8" t="s">
        <v>6823</v>
      </c>
      <c r="J423" s="8" t="s">
        <v>8602</v>
      </c>
      <c r="K423" s="56">
        <v>62013945</v>
      </c>
      <c r="L423" s="45">
        <v>45686.493148148147</v>
      </c>
      <c r="M423" s="45">
        <v>45691.333333333336</v>
      </c>
      <c r="N423" s="57">
        <v>46008.999305555553</v>
      </c>
      <c r="O423" s="13">
        <v>317</v>
      </c>
      <c r="P423" s="11" t="s">
        <v>21</v>
      </c>
      <c r="Q423" s="52">
        <v>5512351</v>
      </c>
      <c r="R423" s="52">
        <v>56501594</v>
      </c>
      <c r="S423" s="53">
        <f t="shared" si="6"/>
        <v>8.8888894264024007E-2</v>
      </c>
      <c r="T423" s="8">
        <v>0</v>
      </c>
      <c r="U423" s="58" t="s">
        <v>7248</v>
      </c>
    </row>
    <row r="424" spans="1:21" s="7" customFormat="1" ht="67.5" x14ac:dyDescent="0.2">
      <c r="A424" s="60" t="s">
        <v>445</v>
      </c>
      <c r="B424" s="60" t="s">
        <v>445</v>
      </c>
      <c r="C424" s="35" t="s">
        <v>1788</v>
      </c>
      <c r="D424" s="36" t="s">
        <v>2203</v>
      </c>
      <c r="E424" s="35">
        <v>52902101</v>
      </c>
      <c r="F424" s="9" t="s">
        <v>19</v>
      </c>
      <c r="G424" s="51">
        <v>29806</v>
      </c>
      <c r="H424" s="35" t="s">
        <v>3840</v>
      </c>
      <c r="I424" s="8" t="s">
        <v>6823</v>
      </c>
      <c r="J424" s="8" t="s">
        <v>8602</v>
      </c>
      <c r="K424" s="56">
        <v>58178997</v>
      </c>
      <c r="L424" s="45">
        <v>45687.51871527778</v>
      </c>
      <c r="M424" s="45">
        <v>45699.291666666664</v>
      </c>
      <c r="N424" s="57">
        <v>45972.999305555553</v>
      </c>
      <c r="O424" s="13">
        <v>273</v>
      </c>
      <c r="P424" s="11" t="s">
        <v>21</v>
      </c>
      <c r="Q424" s="52">
        <v>4309555</v>
      </c>
      <c r="R424" s="52">
        <v>53869442</v>
      </c>
      <c r="S424" s="53">
        <f t="shared" si="6"/>
        <v>7.4074068344629596E-2</v>
      </c>
      <c r="T424" s="8">
        <v>0</v>
      </c>
      <c r="U424" s="58" t="s">
        <v>7249</v>
      </c>
    </row>
    <row r="425" spans="1:21" s="7" customFormat="1" ht="67.5" x14ac:dyDescent="0.2">
      <c r="A425" s="60" t="s">
        <v>446</v>
      </c>
      <c r="B425" s="60" t="s">
        <v>446</v>
      </c>
      <c r="C425" s="35" t="s">
        <v>1788</v>
      </c>
      <c r="D425" s="36" t="s">
        <v>2204</v>
      </c>
      <c r="E425" s="35">
        <v>1016043548</v>
      </c>
      <c r="F425" s="9" t="s">
        <v>19</v>
      </c>
      <c r="G425" s="51">
        <v>33686</v>
      </c>
      <c r="H425" s="35" t="s">
        <v>3841</v>
      </c>
      <c r="I425" s="8" t="s">
        <v>6823</v>
      </c>
      <c r="J425" s="8" t="s">
        <v>8606</v>
      </c>
      <c r="K425" s="56">
        <v>60711000</v>
      </c>
      <c r="L425" s="45">
        <v>45686.454317129632</v>
      </c>
      <c r="M425" s="45">
        <v>45687.5</v>
      </c>
      <c r="N425" s="57">
        <v>46005.999305555553</v>
      </c>
      <c r="O425" s="13">
        <v>318</v>
      </c>
      <c r="P425" s="11" t="s">
        <v>21</v>
      </c>
      <c r="Q425" s="52">
        <v>5974733</v>
      </c>
      <c r="R425" s="52">
        <v>54736267</v>
      </c>
      <c r="S425" s="53">
        <f t="shared" si="6"/>
        <v>9.8412692922205197E-2</v>
      </c>
      <c r="T425" s="8">
        <v>0</v>
      </c>
      <c r="U425" s="58" t="s">
        <v>7250</v>
      </c>
    </row>
    <row r="426" spans="1:21" s="7" customFormat="1" ht="67.5" x14ac:dyDescent="0.2">
      <c r="A426" s="60" t="s">
        <v>447</v>
      </c>
      <c r="B426" s="60" t="s">
        <v>447</v>
      </c>
      <c r="C426" s="35" t="s">
        <v>1789</v>
      </c>
      <c r="D426" s="36" t="s">
        <v>2205</v>
      </c>
      <c r="E426" s="35">
        <v>1090389046</v>
      </c>
      <c r="F426" s="9" t="s">
        <v>19</v>
      </c>
      <c r="G426" s="51">
        <v>32020</v>
      </c>
      <c r="H426" s="35" t="s">
        <v>3842</v>
      </c>
      <c r="I426" s="8" t="s">
        <v>6823</v>
      </c>
      <c r="J426" s="8" t="s">
        <v>8591</v>
      </c>
      <c r="K426" s="56">
        <v>35844000</v>
      </c>
      <c r="L426" s="45">
        <v>45686.499837962961</v>
      </c>
      <c r="M426" s="45">
        <v>45688.333333333336</v>
      </c>
      <c r="N426" s="57">
        <v>45868.999305555553</v>
      </c>
      <c r="O426" s="13">
        <v>180</v>
      </c>
      <c r="P426" s="11" t="s">
        <v>21</v>
      </c>
      <c r="Q426" s="52">
        <v>5974000</v>
      </c>
      <c r="R426" s="52">
        <v>29870000</v>
      </c>
      <c r="S426" s="53">
        <f t="shared" si="6"/>
        <v>0.16666666666666666</v>
      </c>
      <c r="T426" s="8">
        <v>0</v>
      </c>
      <c r="U426" s="58" t="s">
        <v>7251</v>
      </c>
    </row>
    <row r="427" spans="1:21" s="7" customFormat="1" ht="67.5" x14ac:dyDescent="0.2">
      <c r="A427" s="60" t="s">
        <v>448</v>
      </c>
      <c r="B427" s="60" t="s">
        <v>448</v>
      </c>
      <c r="C427" s="35" t="s">
        <v>1788</v>
      </c>
      <c r="D427" s="36" t="s">
        <v>2206</v>
      </c>
      <c r="E427" s="35">
        <v>1032426488</v>
      </c>
      <c r="F427" s="9" t="s">
        <v>19</v>
      </c>
      <c r="G427" s="51">
        <v>32532</v>
      </c>
      <c r="H427" s="35" t="s">
        <v>3784</v>
      </c>
      <c r="I427" s="8" t="s">
        <v>6823</v>
      </c>
      <c r="J427" s="8" t="s">
        <v>8588</v>
      </c>
      <c r="K427" s="56">
        <v>36000000</v>
      </c>
      <c r="L427" s="45">
        <v>45687.720254629632</v>
      </c>
      <c r="M427" s="45">
        <v>45705.5</v>
      </c>
      <c r="N427" s="57">
        <v>46007.499305555553</v>
      </c>
      <c r="O427" s="13">
        <v>302</v>
      </c>
      <c r="P427" s="11" t="s">
        <v>21</v>
      </c>
      <c r="Q427" s="52">
        <v>1680000</v>
      </c>
      <c r="R427" s="52">
        <v>34320000</v>
      </c>
      <c r="S427" s="53">
        <f t="shared" si="6"/>
        <v>4.6666666666666669E-2</v>
      </c>
      <c r="T427" s="8">
        <v>0</v>
      </c>
      <c r="U427" s="58" t="s">
        <v>7252</v>
      </c>
    </row>
    <row r="428" spans="1:21" s="7" customFormat="1" ht="45" x14ac:dyDescent="0.2">
      <c r="A428" s="60" t="s">
        <v>449</v>
      </c>
      <c r="B428" s="60" t="s">
        <v>449</v>
      </c>
      <c r="C428" s="35" t="s">
        <v>1788</v>
      </c>
      <c r="D428" s="36" t="s">
        <v>2207</v>
      </c>
      <c r="E428" s="35">
        <v>1018466183</v>
      </c>
      <c r="F428" s="9" t="s">
        <v>19</v>
      </c>
      <c r="G428" s="51">
        <v>34438</v>
      </c>
      <c r="H428" s="35" t="s">
        <v>3843</v>
      </c>
      <c r="I428" s="8" t="s">
        <v>6823</v>
      </c>
      <c r="J428" s="8" t="s">
        <v>8589</v>
      </c>
      <c r="K428" s="56">
        <v>85379400</v>
      </c>
      <c r="L428" s="45">
        <v>45686.41715277778</v>
      </c>
      <c r="M428" s="45">
        <v>45691</v>
      </c>
      <c r="N428" s="57">
        <v>46022</v>
      </c>
      <c r="O428" s="13">
        <v>331</v>
      </c>
      <c r="P428" s="11" t="s">
        <v>21</v>
      </c>
      <c r="Q428" s="52">
        <v>6809400</v>
      </c>
      <c r="R428" s="52">
        <v>78570000</v>
      </c>
      <c r="S428" s="53">
        <f t="shared" si="6"/>
        <v>7.9754601226993863E-2</v>
      </c>
      <c r="T428" s="8">
        <v>0</v>
      </c>
      <c r="U428" s="58" t="s">
        <v>7253</v>
      </c>
    </row>
    <row r="429" spans="1:21" s="7" customFormat="1" ht="78.75" x14ac:dyDescent="0.2">
      <c r="A429" s="60" t="s">
        <v>450</v>
      </c>
      <c r="B429" s="60" t="s">
        <v>450</v>
      </c>
      <c r="C429" s="35" t="s">
        <v>1788</v>
      </c>
      <c r="D429" s="36" t="s">
        <v>2208</v>
      </c>
      <c r="E429" s="35">
        <v>1118567887</v>
      </c>
      <c r="F429" s="9" t="s">
        <v>19</v>
      </c>
      <c r="G429" s="51">
        <v>35549</v>
      </c>
      <c r="H429" s="35" t="s">
        <v>3844</v>
      </c>
      <c r="I429" s="8" t="s">
        <v>6823</v>
      </c>
      <c r="J429" s="8" t="s">
        <v>8595</v>
      </c>
      <c r="K429" s="56">
        <v>47000000</v>
      </c>
      <c r="L429" s="45">
        <v>45687.748541666668</v>
      </c>
      <c r="M429" s="45">
        <v>45691.5</v>
      </c>
      <c r="N429" s="57">
        <v>45993.499305555553</v>
      </c>
      <c r="O429" s="13">
        <v>302</v>
      </c>
      <c r="P429" s="11" t="s">
        <v>21</v>
      </c>
      <c r="Q429" s="52">
        <v>4073333</v>
      </c>
      <c r="R429" s="52">
        <v>42926667</v>
      </c>
      <c r="S429" s="53">
        <f t="shared" si="6"/>
        <v>8.6666659574468091E-2</v>
      </c>
      <c r="T429" s="8">
        <v>0</v>
      </c>
      <c r="U429" s="58" t="s">
        <v>7254</v>
      </c>
    </row>
    <row r="430" spans="1:21" s="7" customFormat="1" ht="67.5" x14ac:dyDescent="0.2">
      <c r="A430" s="60" t="s">
        <v>451</v>
      </c>
      <c r="B430" s="60" t="s">
        <v>451</v>
      </c>
      <c r="C430" s="35" t="s">
        <v>1788</v>
      </c>
      <c r="D430" s="36" t="s">
        <v>2209</v>
      </c>
      <c r="E430" s="35">
        <v>80865190</v>
      </c>
      <c r="F430" s="9" t="s">
        <v>19</v>
      </c>
      <c r="G430" s="51">
        <v>31373</v>
      </c>
      <c r="H430" s="35" t="s">
        <v>3776</v>
      </c>
      <c r="I430" s="8" t="s">
        <v>6823</v>
      </c>
      <c r="J430" s="8" t="s">
        <v>8588</v>
      </c>
      <c r="K430" s="56">
        <v>57445500</v>
      </c>
      <c r="L430" s="45">
        <v>45687.6484375</v>
      </c>
      <c r="M430" s="45">
        <v>45691.5</v>
      </c>
      <c r="N430" s="57">
        <v>46008.499305555553</v>
      </c>
      <c r="O430" s="13">
        <v>317</v>
      </c>
      <c r="P430" s="11" t="s">
        <v>21</v>
      </c>
      <c r="Q430" s="52">
        <v>5106267</v>
      </c>
      <c r="R430" s="52">
        <v>52339233</v>
      </c>
      <c r="S430" s="53">
        <f t="shared" si="6"/>
        <v>8.8888894691490195E-2</v>
      </c>
      <c r="T430" s="8">
        <v>0</v>
      </c>
      <c r="U430" s="58" t="s">
        <v>7255</v>
      </c>
    </row>
    <row r="431" spans="1:21" s="7" customFormat="1" ht="56.25" x14ac:dyDescent="0.2">
      <c r="A431" s="60" t="s">
        <v>452</v>
      </c>
      <c r="B431" s="60" t="s">
        <v>452</v>
      </c>
      <c r="C431" s="35" t="s">
        <v>1788</v>
      </c>
      <c r="D431" s="36" t="s">
        <v>2210</v>
      </c>
      <c r="E431" s="35">
        <v>52087248</v>
      </c>
      <c r="F431" s="9" t="s">
        <v>19</v>
      </c>
      <c r="G431" s="51">
        <v>28328</v>
      </c>
      <c r="H431" s="35" t="s">
        <v>3625</v>
      </c>
      <c r="I431" s="8" t="s">
        <v>6823</v>
      </c>
      <c r="J431" s="8" t="s">
        <v>8593</v>
      </c>
      <c r="K431" s="56">
        <v>58780000</v>
      </c>
      <c r="L431" s="45">
        <v>45687.514027777775</v>
      </c>
      <c r="M431" s="45">
        <v>45689.5</v>
      </c>
      <c r="N431" s="57">
        <v>45991.999305555553</v>
      </c>
      <c r="O431" s="13">
        <v>302</v>
      </c>
      <c r="P431" s="11" t="s">
        <v>21</v>
      </c>
      <c r="Q431" s="52">
        <v>5878000</v>
      </c>
      <c r="R431" s="52">
        <v>52902000</v>
      </c>
      <c r="S431" s="53">
        <f t="shared" si="6"/>
        <v>0.1</v>
      </c>
      <c r="T431" s="8">
        <v>0</v>
      </c>
      <c r="U431" s="58" t="s">
        <v>7256</v>
      </c>
    </row>
    <row r="432" spans="1:21" s="7" customFormat="1" ht="56.25" x14ac:dyDescent="0.2">
      <c r="A432" s="60" t="s">
        <v>453</v>
      </c>
      <c r="B432" s="60" t="s">
        <v>453</v>
      </c>
      <c r="C432" s="35" t="s">
        <v>1789</v>
      </c>
      <c r="D432" s="36" t="s">
        <v>2211</v>
      </c>
      <c r="E432" s="35">
        <v>1088263198</v>
      </c>
      <c r="F432" s="9" t="s">
        <v>19</v>
      </c>
      <c r="G432" s="51">
        <v>32432</v>
      </c>
      <c r="H432" s="35" t="s">
        <v>3845</v>
      </c>
      <c r="I432" s="8" t="s">
        <v>6823</v>
      </c>
      <c r="J432" s="8" t="s">
        <v>8587</v>
      </c>
      <c r="K432" s="56">
        <v>20296000</v>
      </c>
      <c r="L432" s="45">
        <v>45687.512060185189</v>
      </c>
      <c r="M432" s="45">
        <v>45689.5</v>
      </c>
      <c r="N432" s="57">
        <v>45930.999305555553</v>
      </c>
      <c r="O432" s="13">
        <v>241</v>
      </c>
      <c r="P432" s="11" t="s">
        <v>21</v>
      </c>
      <c r="Q432" s="52">
        <v>2537000</v>
      </c>
      <c r="R432" s="52">
        <v>17759000</v>
      </c>
      <c r="S432" s="53">
        <f t="shared" si="6"/>
        <v>0.125</v>
      </c>
      <c r="T432" s="8">
        <v>0</v>
      </c>
      <c r="U432" s="58" t="s">
        <v>7257</v>
      </c>
    </row>
    <row r="433" spans="1:21" s="7" customFormat="1" ht="67.5" x14ac:dyDescent="0.2">
      <c r="A433" s="60" t="s">
        <v>454</v>
      </c>
      <c r="B433" s="60" t="s">
        <v>454</v>
      </c>
      <c r="C433" s="35" t="s">
        <v>1789</v>
      </c>
      <c r="D433" s="36" t="s">
        <v>2212</v>
      </c>
      <c r="E433" s="35">
        <v>80528169</v>
      </c>
      <c r="F433" s="9" t="s">
        <v>19</v>
      </c>
      <c r="G433" s="51">
        <v>27185</v>
      </c>
      <c r="H433" s="35" t="s">
        <v>3635</v>
      </c>
      <c r="I433" s="8" t="s">
        <v>6823</v>
      </c>
      <c r="J433" s="8" t="s">
        <v>6827</v>
      </c>
      <c r="K433" s="56">
        <v>32960000</v>
      </c>
      <c r="L433" s="45">
        <v>45687.720972222225</v>
      </c>
      <c r="M433" s="45">
        <v>45693.333333333336</v>
      </c>
      <c r="N433" s="57">
        <v>45934.999305555553</v>
      </c>
      <c r="O433" s="13">
        <v>241</v>
      </c>
      <c r="P433" s="11" t="s">
        <v>21</v>
      </c>
      <c r="Q433" s="52">
        <v>3570667</v>
      </c>
      <c r="R433" s="52">
        <v>29389333</v>
      </c>
      <c r="S433" s="53">
        <f t="shared" si="6"/>
        <v>0.10833334344660195</v>
      </c>
      <c r="T433" s="8">
        <v>0</v>
      </c>
      <c r="U433" s="58" t="s">
        <v>7258</v>
      </c>
    </row>
    <row r="434" spans="1:21" s="7" customFormat="1" ht="56.25" x14ac:dyDescent="0.2">
      <c r="A434" s="60" t="s">
        <v>455</v>
      </c>
      <c r="B434" s="60" t="s">
        <v>455</v>
      </c>
      <c r="C434" s="35" t="s">
        <v>1788</v>
      </c>
      <c r="D434" s="36" t="s">
        <v>2213</v>
      </c>
      <c r="E434" s="35">
        <v>1013620331</v>
      </c>
      <c r="F434" s="9" t="s">
        <v>19</v>
      </c>
      <c r="G434" s="51">
        <v>33310</v>
      </c>
      <c r="H434" s="35" t="s">
        <v>3833</v>
      </c>
      <c r="I434" s="8" t="s">
        <v>6823</v>
      </c>
      <c r="J434" s="8" t="s">
        <v>8593</v>
      </c>
      <c r="K434" s="56">
        <v>30400000</v>
      </c>
      <c r="L434" s="45">
        <v>45687.519699074073</v>
      </c>
      <c r="M434" s="45">
        <v>45703.5</v>
      </c>
      <c r="N434" s="57">
        <v>45945.999305555553</v>
      </c>
      <c r="O434" s="13">
        <v>242</v>
      </c>
      <c r="P434" s="11" t="s">
        <v>21</v>
      </c>
      <c r="Q434" s="52">
        <v>1900000</v>
      </c>
      <c r="R434" s="52">
        <v>28500000</v>
      </c>
      <c r="S434" s="53">
        <f t="shared" si="6"/>
        <v>6.25E-2</v>
      </c>
      <c r="T434" s="8">
        <v>0</v>
      </c>
      <c r="U434" s="58" t="s">
        <v>7259</v>
      </c>
    </row>
    <row r="435" spans="1:21" s="7" customFormat="1" ht="56.25" x14ac:dyDescent="0.2">
      <c r="A435" s="60" t="s">
        <v>456</v>
      </c>
      <c r="B435" s="60" t="s">
        <v>456</v>
      </c>
      <c r="C435" s="35" t="s">
        <v>1788</v>
      </c>
      <c r="D435" s="36" t="s">
        <v>2214</v>
      </c>
      <c r="E435" s="35">
        <v>1015998219</v>
      </c>
      <c r="F435" s="9" t="s">
        <v>19</v>
      </c>
      <c r="G435" s="51">
        <v>31722</v>
      </c>
      <c r="H435" s="35" t="s">
        <v>3846</v>
      </c>
      <c r="I435" s="8" t="s">
        <v>6823</v>
      </c>
      <c r="J435" s="8" t="s">
        <v>8589</v>
      </c>
      <c r="K435" s="56">
        <v>34925466</v>
      </c>
      <c r="L435" s="45">
        <v>45687.683854166666</v>
      </c>
      <c r="M435" s="45">
        <v>45691.5</v>
      </c>
      <c r="N435" s="57">
        <v>46017.999305555553</v>
      </c>
      <c r="O435" s="13">
        <v>326</v>
      </c>
      <c r="P435" s="11" t="s">
        <v>21</v>
      </c>
      <c r="Q435" s="52">
        <v>2785467</v>
      </c>
      <c r="R435" s="52">
        <v>32139999</v>
      </c>
      <c r="S435" s="53">
        <f t="shared" si="6"/>
        <v>7.9754612293505264E-2</v>
      </c>
      <c r="T435" s="8">
        <v>0</v>
      </c>
      <c r="U435" s="58" t="s">
        <v>7260</v>
      </c>
    </row>
    <row r="436" spans="1:21" s="7" customFormat="1" ht="67.5" x14ac:dyDescent="0.2">
      <c r="A436" s="60" t="s">
        <v>457</v>
      </c>
      <c r="B436" s="60" t="s">
        <v>457</v>
      </c>
      <c r="C436" s="35" t="s">
        <v>1789</v>
      </c>
      <c r="D436" s="36" t="s">
        <v>2215</v>
      </c>
      <c r="E436" s="35">
        <v>80010064</v>
      </c>
      <c r="F436" s="9" t="s">
        <v>19</v>
      </c>
      <c r="G436" s="51">
        <v>28970</v>
      </c>
      <c r="H436" s="35" t="s">
        <v>3847</v>
      </c>
      <c r="I436" s="8" t="s">
        <v>6823</v>
      </c>
      <c r="J436" s="8" t="s">
        <v>6827</v>
      </c>
      <c r="K436" s="56">
        <v>49440000</v>
      </c>
      <c r="L436" s="45">
        <v>45685.515752314815</v>
      </c>
      <c r="M436" s="45">
        <v>45687.333333333336</v>
      </c>
      <c r="N436" s="57">
        <v>45929.999305555553</v>
      </c>
      <c r="O436" s="13">
        <v>242</v>
      </c>
      <c r="P436" s="11" t="s">
        <v>21</v>
      </c>
      <c r="Q436" s="52">
        <v>6386000</v>
      </c>
      <c r="R436" s="52">
        <v>43054000</v>
      </c>
      <c r="S436" s="53">
        <f t="shared" si="6"/>
        <v>0.12916666666666668</v>
      </c>
      <c r="T436" s="8">
        <v>0</v>
      </c>
      <c r="U436" s="58" t="s">
        <v>7261</v>
      </c>
    </row>
    <row r="437" spans="1:21" s="7" customFormat="1" ht="67.5" x14ac:dyDescent="0.2">
      <c r="A437" s="60" t="s">
        <v>458</v>
      </c>
      <c r="B437" s="60" t="s">
        <v>458</v>
      </c>
      <c r="C437" s="35" t="s">
        <v>1789</v>
      </c>
      <c r="D437" s="36" t="s">
        <v>2216</v>
      </c>
      <c r="E437" s="35">
        <v>1127938847</v>
      </c>
      <c r="F437" s="9" t="s">
        <v>19</v>
      </c>
      <c r="G437" s="51">
        <v>32170</v>
      </c>
      <c r="H437" s="35" t="s">
        <v>3848</v>
      </c>
      <c r="I437" s="8" t="s">
        <v>6823</v>
      </c>
      <c r="J437" s="8" t="s">
        <v>8604</v>
      </c>
      <c r="K437" s="56">
        <v>61748500</v>
      </c>
      <c r="L437" s="45">
        <v>45687.574583333335</v>
      </c>
      <c r="M437" s="45">
        <v>45692.333333333336</v>
      </c>
      <c r="N437" s="57">
        <v>46022.999305555553</v>
      </c>
      <c r="O437" s="13">
        <v>330</v>
      </c>
      <c r="P437" s="11" t="s">
        <v>21</v>
      </c>
      <c r="Q437" s="52">
        <v>5052150</v>
      </c>
      <c r="R437" s="52">
        <v>56696350</v>
      </c>
      <c r="S437" s="53">
        <f t="shared" si="6"/>
        <v>8.1818181818181818E-2</v>
      </c>
      <c r="T437" s="8">
        <v>0</v>
      </c>
      <c r="U437" s="58" t="s">
        <v>7262</v>
      </c>
    </row>
    <row r="438" spans="1:21" s="7" customFormat="1" ht="123.75" x14ac:dyDescent="0.2">
      <c r="A438" s="60" t="s">
        <v>459</v>
      </c>
      <c r="B438" s="60" t="s">
        <v>459</v>
      </c>
      <c r="C438" s="35" t="s">
        <v>1788</v>
      </c>
      <c r="D438" s="36" t="s">
        <v>2217</v>
      </c>
      <c r="E438" s="35">
        <v>1026269678</v>
      </c>
      <c r="F438" s="9" t="s">
        <v>19</v>
      </c>
      <c r="G438" s="51">
        <v>33053</v>
      </c>
      <c r="H438" s="35" t="s">
        <v>3849</v>
      </c>
      <c r="I438" s="8" t="s">
        <v>6823</v>
      </c>
      <c r="J438" s="8" t="s">
        <v>8595</v>
      </c>
      <c r="K438" s="56">
        <v>63026667</v>
      </c>
      <c r="L438" s="45">
        <v>45686.774317129632</v>
      </c>
      <c r="M438" s="45">
        <v>45693.5</v>
      </c>
      <c r="N438" s="57">
        <v>46022.458333333336</v>
      </c>
      <c r="O438" s="13">
        <v>329</v>
      </c>
      <c r="P438" s="11" t="s">
        <v>21</v>
      </c>
      <c r="Q438" s="52">
        <v>4640000</v>
      </c>
      <c r="R438" s="52">
        <v>58386667</v>
      </c>
      <c r="S438" s="53">
        <f t="shared" si="6"/>
        <v>7.3619631512483436E-2</v>
      </c>
      <c r="T438" s="8">
        <v>0</v>
      </c>
      <c r="U438" s="58" t="s">
        <v>7263</v>
      </c>
    </row>
    <row r="439" spans="1:21" s="7" customFormat="1" ht="78.75" x14ac:dyDescent="0.2">
      <c r="A439" s="60" t="s">
        <v>460</v>
      </c>
      <c r="B439" s="60" t="s">
        <v>460</v>
      </c>
      <c r="C439" s="35" t="s">
        <v>1789</v>
      </c>
      <c r="D439" s="36" t="s">
        <v>2218</v>
      </c>
      <c r="E439" s="35">
        <v>11200675</v>
      </c>
      <c r="F439" s="9" t="s">
        <v>19</v>
      </c>
      <c r="G439" s="51">
        <v>27782</v>
      </c>
      <c r="H439" s="35" t="s">
        <v>3850</v>
      </c>
      <c r="I439" s="8" t="s">
        <v>6823</v>
      </c>
      <c r="J439" s="8" t="s">
        <v>6827</v>
      </c>
      <c r="K439" s="56">
        <v>28400000</v>
      </c>
      <c r="L439" s="45">
        <v>45687.598460648151</v>
      </c>
      <c r="M439" s="45">
        <v>45692.333333333336</v>
      </c>
      <c r="N439" s="57">
        <v>45933.999305555553</v>
      </c>
      <c r="O439" s="13">
        <v>241</v>
      </c>
      <c r="P439" s="11" t="s">
        <v>21</v>
      </c>
      <c r="Q439" s="52">
        <v>3195000</v>
      </c>
      <c r="R439" s="52">
        <v>25205000</v>
      </c>
      <c r="S439" s="53">
        <f t="shared" si="6"/>
        <v>0.1125</v>
      </c>
      <c r="T439" s="8">
        <v>0</v>
      </c>
      <c r="U439" s="58" t="s">
        <v>7264</v>
      </c>
    </row>
    <row r="440" spans="1:21" s="7" customFormat="1" ht="56.25" x14ac:dyDescent="0.2">
      <c r="A440" s="60" t="s">
        <v>461</v>
      </c>
      <c r="B440" s="60" t="s">
        <v>461</v>
      </c>
      <c r="C440" s="35" t="s">
        <v>1789</v>
      </c>
      <c r="D440" s="36" t="s">
        <v>2219</v>
      </c>
      <c r="E440" s="35">
        <v>79626709</v>
      </c>
      <c r="F440" s="9" t="s">
        <v>19</v>
      </c>
      <c r="G440" s="51">
        <v>27391</v>
      </c>
      <c r="H440" s="35" t="s">
        <v>3851</v>
      </c>
      <c r="I440" s="8" t="s">
        <v>6823</v>
      </c>
      <c r="J440" s="8" t="s">
        <v>6827</v>
      </c>
      <c r="K440" s="56">
        <v>31280000</v>
      </c>
      <c r="L440" s="45">
        <v>45687.595810185187</v>
      </c>
      <c r="M440" s="45">
        <v>45691.333333333336</v>
      </c>
      <c r="N440" s="57">
        <v>45932.999305555553</v>
      </c>
      <c r="O440" s="13">
        <v>241</v>
      </c>
      <c r="P440" s="11" t="s">
        <v>21</v>
      </c>
      <c r="Q440" s="52">
        <v>3649333</v>
      </c>
      <c r="R440" s="52">
        <v>27630667</v>
      </c>
      <c r="S440" s="53">
        <f t="shared" si="6"/>
        <v>0.11666665601023019</v>
      </c>
      <c r="T440" s="8">
        <v>0</v>
      </c>
      <c r="U440" s="58" t="s">
        <v>7265</v>
      </c>
    </row>
    <row r="441" spans="1:21" s="7" customFormat="1" ht="45" x14ac:dyDescent="0.2">
      <c r="A441" s="60" t="s">
        <v>462</v>
      </c>
      <c r="B441" s="60" t="s">
        <v>462</v>
      </c>
      <c r="C441" s="35" t="s">
        <v>1788</v>
      </c>
      <c r="D441" s="36" t="s">
        <v>2220</v>
      </c>
      <c r="E441" s="35">
        <v>52034221</v>
      </c>
      <c r="F441" s="9" t="s">
        <v>19</v>
      </c>
      <c r="G441" s="51">
        <v>26252</v>
      </c>
      <c r="H441" s="35" t="s">
        <v>3852</v>
      </c>
      <c r="I441" s="8" t="s">
        <v>6823</v>
      </c>
      <c r="J441" s="8" t="s">
        <v>6827</v>
      </c>
      <c r="K441" s="56">
        <v>51680000</v>
      </c>
      <c r="L441" s="45">
        <v>45687.520370370374</v>
      </c>
      <c r="M441" s="45">
        <v>45691.5</v>
      </c>
      <c r="N441" s="57">
        <v>45932.499305555553</v>
      </c>
      <c r="O441" s="13">
        <v>241</v>
      </c>
      <c r="P441" s="11" t="s">
        <v>21</v>
      </c>
      <c r="Q441" s="52">
        <v>6029333</v>
      </c>
      <c r="R441" s="52">
        <v>45650667</v>
      </c>
      <c r="S441" s="53">
        <f t="shared" si="6"/>
        <v>0.11666666021671826</v>
      </c>
      <c r="T441" s="8">
        <v>0</v>
      </c>
      <c r="U441" s="58" t="s">
        <v>7266</v>
      </c>
    </row>
    <row r="442" spans="1:21" s="7" customFormat="1" ht="78.75" x14ac:dyDescent="0.2">
      <c r="A442" s="60" t="s">
        <v>463</v>
      </c>
      <c r="B442" s="60" t="s">
        <v>463</v>
      </c>
      <c r="C442" s="35" t="s">
        <v>1788</v>
      </c>
      <c r="D442" s="36" t="s">
        <v>2221</v>
      </c>
      <c r="E442" s="35">
        <v>52059729</v>
      </c>
      <c r="F442" s="9" t="s">
        <v>19</v>
      </c>
      <c r="G442" s="51">
        <v>26211</v>
      </c>
      <c r="H442" s="35" t="s">
        <v>3853</v>
      </c>
      <c r="I442" s="8" t="s">
        <v>6823</v>
      </c>
      <c r="J442" s="8" t="s">
        <v>8589</v>
      </c>
      <c r="K442" s="56">
        <v>35519000</v>
      </c>
      <c r="L442" s="45">
        <v>45685.831469907411</v>
      </c>
      <c r="M442" s="45">
        <v>45687</v>
      </c>
      <c r="N442" s="57">
        <v>46020</v>
      </c>
      <c r="O442" s="13">
        <v>333</v>
      </c>
      <c r="P442" s="11" t="s">
        <v>21</v>
      </c>
      <c r="Q442" s="52">
        <v>3229000</v>
      </c>
      <c r="R442" s="52">
        <v>32290000</v>
      </c>
      <c r="S442" s="53">
        <f t="shared" si="6"/>
        <v>9.0909090909090912E-2</v>
      </c>
      <c r="T442" s="8">
        <v>0</v>
      </c>
      <c r="U442" s="58" t="s">
        <v>7267</v>
      </c>
    </row>
    <row r="443" spans="1:21" s="7" customFormat="1" ht="67.5" x14ac:dyDescent="0.2">
      <c r="A443" s="60" t="s">
        <v>464</v>
      </c>
      <c r="B443" s="60" t="s">
        <v>464</v>
      </c>
      <c r="C443" s="35" t="s">
        <v>1789</v>
      </c>
      <c r="D443" s="36" t="s">
        <v>2222</v>
      </c>
      <c r="E443" s="35">
        <v>80175934</v>
      </c>
      <c r="F443" s="9" t="s">
        <v>19</v>
      </c>
      <c r="G443" s="51">
        <v>30281</v>
      </c>
      <c r="H443" s="35" t="s">
        <v>3854</v>
      </c>
      <c r="I443" s="8" t="s">
        <v>6823</v>
      </c>
      <c r="J443" s="8" t="s">
        <v>6827</v>
      </c>
      <c r="K443" s="56">
        <v>27200000</v>
      </c>
      <c r="L443" s="45">
        <v>45687.725648148145</v>
      </c>
      <c r="M443" s="45">
        <v>45694.333333333336</v>
      </c>
      <c r="N443" s="57">
        <v>45935.999305555553</v>
      </c>
      <c r="O443" s="13">
        <v>241</v>
      </c>
      <c r="P443" s="11" t="s">
        <v>21</v>
      </c>
      <c r="Q443" s="52">
        <v>2833333</v>
      </c>
      <c r="R443" s="52">
        <v>24366667</v>
      </c>
      <c r="S443" s="53">
        <f t="shared" si="6"/>
        <v>0.1041666544117647</v>
      </c>
      <c r="T443" s="8">
        <v>0</v>
      </c>
      <c r="U443" s="58" t="s">
        <v>7268</v>
      </c>
    </row>
    <row r="444" spans="1:21" s="7" customFormat="1" ht="90" x14ac:dyDescent="0.2">
      <c r="A444" s="60" t="s">
        <v>465</v>
      </c>
      <c r="B444" s="60" t="s">
        <v>465</v>
      </c>
      <c r="C444" s="35" t="s">
        <v>1788</v>
      </c>
      <c r="D444" s="36" t="s">
        <v>2223</v>
      </c>
      <c r="E444" s="35">
        <v>1013595661</v>
      </c>
      <c r="F444" s="9" t="s">
        <v>19</v>
      </c>
      <c r="G444" s="51">
        <v>32138</v>
      </c>
      <c r="H444" s="35" t="s">
        <v>3855</v>
      </c>
      <c r="I444" s="8" t="s">
        <v>6823</v>
      </c>
      <c r="J444" s="8" t="s">
        <v>8588</v>
      </c>
      <c r="K444" s="56">
        <v>49549500</v>
      </c>
      <c r="L444" s="45">
        <v>45687.553738425922</v>
      </c>
      <c r="M444" s="45">
        <v>45689.5</v>
      </c>
      <c r="N444" s="57">
        <v>46006.999305555553</v>
      </c>
      <c r="O444" s="13">
        <v>317</v>
      </c>
      <c r="P444" s="11" t="s">
        <v>21</v>
      </c>
      <c r="Q444" s="52">
        <v>4719000</v>
      </c>
      <c r="R444" s="52">
        <v>44830500</v>
      </c>
      <c r="S444" s="53">
        <f t="shared" si="6"/>
        <v>9.5238095238095233E-2</v>
      </c>
      <c r="T444" s="8">
        <v>0</v>
      </c>
      <c r="U444" s="58" t="s">
        <v>7269</v>
      </c>
    </row>
    <row r="445" spans="1:21" s="7" customFormat="1" ht="67.5" x14ac:dyDescent="0.2">
      <c r="A445" s="60" t="s">
        <v>466</v>
      </c>
      <c r="B445" s="60" t="s">
        <v>466</v>
      </c>
      <c r="C445" s="35" t="s">
        <v>1789</v>
      </c>
      <c r="D445" s="36" t="s">
        <v>2224</v>
      </c>
      <c r="E445" s="35">
        <v>79703195</v>
      </c>
      <c r="F445" s="9" t="s">
        <v>19</v>
      </c>
      <c r="G445" s="51">
        <v>27536</v>
      </c>
      <c r="H445" s="35" t="s">
        <v>3856</v>
      </c>
      <c r="I445" s="8" t="s">
        <v>6823</v>
      </c>
      <c r="J445" s="8" t="s">
        <v>6827</v>
      </c>
      <c r="K445" s="56">
        <v>32960000</v>
      </c>
      <c r="L445" s="45">
        <v>45687.601354166669</v>
      </c>
      <c r="M445" s="45">
        <v>45691.333333333336</v>
      </c>
      <c r="N445" s="57">
        <v>45932.999305555553</v>
      </c>
      <c r="O445" s="13">
        <v>241</v>
      </c>
      <c r="P445" s="11" t="s">
        <v>21</v>
      </c>
      <c r="Q445" s="52">
        <v>3845333</v>
      </c>
      <c r="R445" s="52">
        <v>29114667</v>
      </c>
      <c r="S445" s="53">
        <f t="shared" si="6"/>
        <v>0.11666665655339806</v>
      </c>
      <c r="T445" s="8">
        <v>0</v>
      </c>
      <c r="U445" s="58" t="s">
        <v>7270</v>
      </c>
    </row>
    <row r="446" spans="1:21" s="7" customFormat="1" ht="67.5" x14ac:dyDescent="0.2">
      <c r="A446" s="60" t="s">
        <v>467</v>
      </c>
      <c r="B446" s="60" t="s">
        <v>467</v>
      </c>
      <c r="C446" s="35" t="s">
        <v>1789</v>
      </c>
      <c r="D446" s="36" t="s">
        <v>2225</v>
      </c>
      <c r="E446" s="35">
        <v>1018448034</v>
      </c>
      <c r="F446" s="9" t="s">
        <v>19</v>
      </c>
      <c r="G446" s="51">
        <v>33480</v>
      </c>
      <c r="H446" s="35" t="s">
        <v>3537</v>
      </c>
      <c r="I446" s="8" t="s">
        <v>6823</v>
      </c>
      <c r="J446" s="8" t="s">
        <v>6827</v>
      </c>
      <c r="K446" s="56">
        <v>32960000</v>
      </c>
      <c r="L446" s="45">
        <v>45687.517083333332</v>
      </c>
      <c r="M446" s="45">
        <v>45692.333333333336</v>
      </c>
      <c r="N446" s="57">
        <v>45933.999305555553</v>
      </c>
      <c r="O446" s="13">
        <v>241</v>
      </c>
      <c r="P446" s="11" t="s">
        <v>21</v>
      </c>
      <c r="Q446" s="52">
        <v>3708000</v>
      </c>
      <c r="R446" s="52">
        <v>29252000</v>
      </c>
      <c r="S446" s="53">
        <f t="shared" si="6"/>
        <v>0.1125</v>
      </c>
      <c r="T446" s="8">
        <v>0</v>
      </c>
      <c r="U446" s="58" t="s">
        <v>7271</v>
      </c>
    </row>
    <row r="447" spans="1:21" s="7" customFormat="1" ht="56.25" x14ac:dyDescent="0.2">
      <c r="A447" s="60" t="s">
        <v>1780</v>
      </c>
      <c r="B447" s="60" t="s">
        <v>468</v>
      </c>
      <c r="C447" s="35" t="s">
        <v>1788</v>
      </c>
      <c r="D447" s="36" t="s">
        <v>2226</v>
      </c>
      <c r="E447" s="35">
        <v>1121883018</v>
      </c>
      <c r="F447" s="9" t="s">
        <v>19</v>
      </c>
      <c r="G447" s="51">
        <v>33556</v>
      </c>
      <c r="H447" s="35" t="s">
        <v>3857</v>
      </c>
      <c r="I447" s="8" t="s">
        <v>6823</v>
      </c>
      <c r="J447" s="8" t="s">
        <v>8589</v>
      </c>
      <c r="K447" s="56">
        <v>101850000</v>
      </c>
      <c r="L447" s="45">
        <v>45687.329270833332</v>
      </c>
      <c r="M447" s="45">
        <v>45691</v>
      </c>
      <c r="N447" s="57">
        <v>46010</v>
      </c>
      <c r="O447" s="13">
        <v>319</v>
      </c>
      <c r="P447" s="11" t="s">
        <v>21</v>
      </c>
      <c r="Q447" s="52">
        <v>8406667</v>
      </c>
      <c r="R447" s="52">
        <v>93443333</v>
      </c>
      <c r="S447" s="53">
        <f t="shared" si="6"/>
        <v>8.2539685812469316E-2</v>
      </c>
      <c r="T447" s="8">
        <v>0</v>
      </c>
      <c r="U447" s="58" t="s">
        <v>7272</v>
      </c>
    </row>
    <row r="448" spans="1:21" s="7" customFormat="1" ht="67.5" x14ac:dyDescent="0.2">
      <c r="A448" s="60" t="s">
        <v>469</v>
      </c>
      <c r="B448" s="60" t="s">
        <v>469</v>
      </c>
      <c r="C448" s="35" t="s">
        <v>1789</v>
      </c>
      <c r="D448" s="36" t="s">
        <v>2227</v>
      </c>
      <c r="E448" s="35">
        <v>1015452359</v>
      </c>
      <c r="F448" s="9" t="s">
        <v>19</v>
      </c>
      <c r="G448" s="51">
        <v>34763</v>
      </c>
      <c r="H448" s="35" t="s">
        <v>3858</v>
      </c>
      <c r="I448" s="8" t="s">
        <v>6823</v>
      </c>
      <c r="J448" s="8" t="s">
        <v>6827</v>
      </c>
      <c r="K448" s="56">
        <v>52530000</v>
      </c>
      <c r="L448" s="45">
        <v>45685.751030092593</v>
      </c>
      <c r="M448" s="45">
        <v>45691</v>
      </c>
      <c r="N448" s="57">
        <v>45993.499305555553</v>
      </c>
      <c r="O448" s="13">
        <v>302</v>
      </c>
      <c r="P448" s="11" t="s">
        <v>21</v>
      </c>
      <c r="Q448" s="52">
        <v>4902800</v>
      </c>
      <c r="R448" s="52">
        <v>47627200</v>
      </c>
      <c r="S448" s="53">
        <f t="shared" si="6"/>
        <v>9.3333333333333338E-2</v>
      </c>
      <c r="T448" s="8">
        <v>0</v>
      </c>
      <c r="U448" s="58" t="s">
        <v>7273</v>
      </c>
    </row>
    <row r="449" spans="1:21" s="7" customFormat="1" ht="123.75" x14ac:dyDescent="0.2">
      <c r="A449" s="60" t="s">
        <v>470</v>
      </c>
      <c r="B449" s="60" t="s">
        <v>470</v>
      </c>
      <c r="C449" s="35" t="s">
        <v>1788</v>
      </c>
      <c r="D449" s="36" t="s">
        <v>2228</v>
      </c>
      <c r="E449" s="35">
        <v>1015424388</v>
      </c>
      <c r="F449" s="9" t="s">
        <v>19</v>
      </c>
      <c r="G449" s="51">
        <v>33414</v>
      </c>
      <c r="H449" s="35" t="s">
        <v>3859</v>
      </c>
      <c r="I449" s="8" t="s">
        <v>6823</v>
      </c>
      <c r="J449" s="8" t="s">
        <v>8610</v>
      </c>
      <c r="K449" s="56">
        <v>25639800</v>
      </c>
      <c r="L449" s="45">
        <v>45687.521863425929</v>
      </c>
      <c r="M449" s="45">
        <v>45703.5</v>
      </c>
      <c r="N449" s="57">
        <v>45884.999305555553</v>
      </c>
      <c r="O449" s="13">
        <v>181</v>
      </c>
      <c r="P449" s="11" t="s">
        <v>21</v>
      </c>
      <c r="Q449" s="52">
        <v>2136650</v>
      </c>
      <c r="R449" s="52">
        <v>23503150</v>
      </c>
      <c r="S449" s="53">
        <f t="shared" si="6"/>
        <v>8.3333333333333329E-2</v>
      </c>
      <c r="T449" s="8">
        <v>0</v>
      </c>
      <c r="U449" s="58" t="s">
        <v>7274</v>
      </c>
    </row>
    <row r="450" spans="1:21" s="7" customFormat="1" ht="78.75" x14ac:dyDescent="0.2">
      <c r="A450" s="60" t="s">
        <v>471</v>
      </c>
      <c r="B450" s="60" t="s">
        <v>471</v>
      </c>
      <c r="C450" s="35" t="s">
        <v>1788</v>
      </c>
      <c r="D450" s="36" t="s">
        <v>2229</v>
      </c>
      <c r="E450" s="35">
        <v>52522369</v>
      </c>
      <c r="F450" s="9" t="s">
        <v>19</v>
      </c>
      <c r="G450" s="51">
        <v>28623</v>
      </c>
      <c r="H450" s="35" t="s">
        <v>3636</v>
      </c>
      <c r="I450" s="8" t="s">
        <v>6823</v>
      </c>
      <c r="J450" s="8" t="s">
        <v>8593</v>
      </c>
      <c r="K450" s="56">
        <v>58780000</v>
      </c>
      <c r="L450" s="45">
        <v>45687.520243055558</v>
      </c>
      <c r="M450" s="45">
        <v>45689.5</v>
      </c>
      <c r="N450" s="57">
        <v>45991.999305555553</v>
      </c>
      <c r="O450" s="13">
        <v>302</v>
      </c>
      <c r="P450" s="11" t="s">
        <v>21</v>
      </c>
      <c r="Q450" s="52">
        <v>5878000</v>
      </c>
      <c r="R450" s="52">
        <v>52902000</v>
      </c>
      <c r="S450" s="53">
        <f t="shared" si="6"/>
        <v>0.1</v>
      </c>
      <c r="T450" s="8">
        <v>0</v>
      </c>
      <c r="U450" s="58" t="s">
        <v>7275</v>
      </c>
    </row>
    <row r="451" spans="1:21" s="7" customFormat="1" ht="78.75" x14ac:dyDescent="0.2">
      <c r="A451" s="60" t="s">
        <v>472</v>
      </c>
      <c r="B451" s="60" t="s">
        <v>472</v>
      </c>
      <c r="C451" s="35" t="s">
        <v>1788</v>
      </c>
      <c r="D451" s="36" t="s">
        <v>2230</v>
      </c>
      <c r="E451" s="35">
        <v>1019132248</v>
      </c>
      <c r="F451" s="9" t="s">
        <v>19</v>
      </c>
      <c r="G451" s="51">
        <v>35616</v>
      </c>
      <c r="H451" s="35" t="s">
        <v>3860</v>
      </c>
      <c r="I451" s="8" t="s">
        <v>6823</v>
      </c>
      <c r="J451" s="8" t="s">
        <v>8588</v>
      </c>
      <c r="K451" s="56">
        <v>36000000</v>
      </c>
      <c r="L451" s="45">
        <v>45687.556666666664</v>
      </c>
      <c r="M451" s="45">
        <v>45705.5</v>
      </c>
      <c r="N451" s="57">
        <v>46007.499305555553</v>
      </c>
      <c r="O451" s="13">
        <v>302</v>
      </c>
      <c r="P451" s="11" t="s">
        <v>21</v>
      </c>
      <c r="Q451" s="52">
        <v>1680000</v>
      </c>
      <c r="R451" s="52">
        <v>34320000</v>
      </c>
      <c r="S451" s="53">
        <f t="shared" si="6"/>
        <v>4.6666666666666669E-2</v>
      </c>
      <c r="T451" s="8">
        <v>0</v>
      </c>
      <c r="U451" s="58" t="s">
        <v>7276</v>
      </c>
    </row>
    <row r="452" spans="1:21" s="7" customFormat="1" ht="101.25" x14ac:dyDescent="0.2">
      <c r="A452" s="60" t="s">
        <v>473</v>
      </c>
      <c r="B452" s="60" t="s">
        <v>473</v>
      </c>
      <c r="C452" s="35" t="s">
        <v>1788</v>
      </c>
      <c r="D452" s="36" t="s">
        <v>2231</v>
      </c>
      <c r="E452" s="35">
        <v>700015644</v>
      </c>
      <c r="F452" s="9" t="s">
        <v>19</v>
      </c>
      <c r="G452" s="51" t="s">
        <v>20</v>
      </c>
      <c r="H452" s="35" t="s">
        <v>3861</v>
      </c>
      <c r="I452" s="8" t="s">
        <v>6823</v>
      </c>
      <c r="J452" s="8" t="s">
        <v>8587</v>
      </c>
      <c r="K452" s="56">
        <v>58780000</v>
      </c>
      <c r="L452" s="45">
        <v>45687.555914351855</v>
      </c>
      <c r="M452" s="45">
        <v>45689.5</v>
      </c>
      <c r="N452" s="57">
        <v>45991.499305555553</v>
      </c>
      <c r="O452" s="13">
        <v>302</v>
      </c>
      <c r="P452" s="11" t="s">
        <v>21</v>
      </c>
      <c r="Q452" s="52">
        <v>5878000</v>
      </c>
      <c r="R452" s="52">
        <v>52902000</v>
      </c>
      <c r="S452" s="53">
        <f t="shared" ref="S452:S515" si="7">+Q452/K452</f>
        <v>0.1</v>
      </c>
      <c r="T452" s="8">
        <v>0</v>
      </c>
      <c r="U452" s="58" t="s">
        <v>7277</v>
      </c>
    </row>
    <row r="453" spans="1:21" s="7" customFormat="1" ht="67.5" x14ac:dyDescent="0.2">
      <c r="A453" s="60" t="s">
        <v>474</v>
      </c>
      <c r="B453" s="60" t="s">
        <v>474</v>
      </c>
      <c r="C453" s="35" t="s">
        <v>1788</v>
      </c>
      <c r="D453" s="36" t="s">
        <v>2232</v>
      </c>
      <c r="E453" s="35">
        <v>1032439185</v>
      </c>
      <c r="F453" s="9" t="s">
        <v>19</v>
      </c>
      <c r="G453" s="51">
        <v>33149</v>
      </c>
      <c r="H453" s="35" t="s">
        <v>3862</v>
      </c>
      <c r="I453" s="8" t="s">
        <v>6823</v>
      </c>
      <c r="J453" s="8" t="s">
        <v>8587</v>
      </c>
      <c r="K453" s="56">
        <v>30400000</v>
      </c>
      <c r="L453" s="45">
        <v>45687.555254629631</v>
      </c>
      <c r="M453" s="45">
        <v>45689.5</v>
      </c>
      <c r="N453" s="57">
        <v>45930.999305555553</v>
      </c>
      <c r="O453" s="13">
        <v>241</v>
      </c>
      <c r="P453" s="11" t="s">
        <v>21</v>
      </c>
      <c r="Q453" s="52">
        <v>3800000</v>
      </c>
      <c r="R453" s="52">
        <v>26600000</v>
      </c>
      <c r="S453" s="53">
        <f t="shared" si="7"/>
        <v>0.125</v>
      </c>
      <c r="T453" s="8">
        <v>0</v>
      </c>
      <c r="U453" s="58" t="s">
        <v>7278</v>
      </c>
    </row>
    <row r="454" spans="1:21" s="7" customFormat="1" ht="78.75" x14ac:dyDescent="0.2">
      <c r="A454" s="60" t="s">
        <v>475</v>
      </c>
      <c r="B454" s="60" t="s">
        <v>475</v>
      </c>
      <c r="C454" s="35" t="s">
        <v>1788</v>
      </c>
      <c r="D454" s="36" t="s">
        <v>2233</v>
      </c>
      <c r="E454" s="35">
        <v>52937898</v>
      </c>
      <c r="F454" s="9" t="s">
        <v>19</v>
      </c>
      <c r="G454" s="51">
        <v>31309</v>
      </c>
      <c r="H454" s="35" t="s">
        <v>3860</v>
      </c>
      <c r="I454" s="8" t="s">
        <v>6823</v>
      </c>
      <c r="J454" s="8" t="s">
        <v>8588</v>
      </c>
      <c r="K454" s="56">
        <v>36000000</v>
      </c>
      <c r="L454" s="45">
        <v>45687.554444444446</v>
      </c>
      <c r="M454" s="45">
        <v>45705.5</v>
      </c>
      <c r="N454" s="57">
        <v>46007.499305555553</v>
      </c>
      <c r="O454" s="13">
        <v>302</v>
      </c>
      <c r="P454" s="11" t="s">
        <v>21</v>
      </c>
      <c r="Q454" s="52">
        <v>1680000</v>
      </c>
      <c r="R454" s="52">
        <v>34320000</v>
      </c>
      <c r="S454" s="53">
        <f t="shared" si="7"/>
        <v>4.6666666666666669E-2</v>
      </c>
      <c r="T454" s="8">
        <v>0</v>
      </c>
      <c r="U454" s="58" t="s">
        <v>7279</v>
      </c>
    </row>
    <row r="455" spans="1:21" s="7" customFormat="1" ht="78.75" x14ac:dyDescent="0.2">
      <c r="A455" s="60" t="s">
        <v>476</v>
      </c>
      <c r="B455" s="60" t="s">
        <v>476</v>
      </c>
      <c r="C455" s="35" t="s">
        <v>1788</v>
      </c>
      <c r="D455" s="36" t="s">
        <v>2234</v>
      </c>
      <c r="E455" s="35">
        <v>1018417484</v>
      </c>
      <c r="F455" s="9" t="s">
        <v>19</v>
      </c>
      <c r="G455" s="51">
        <v>32318</v>
      </c>
      <c r="H455" s="35" t="s">
        <v>3860</v>
      </c>
      <c r="I455" s="8" t="s">
        <v>6823</v>
      </c>
      <c r="J455" s="8" t="s">
        <v>8588</v>
      </c>
      <c r="K455" s="56">
        <v>36000000</v>
      </c>
      <c r="L455" s="45">
        <v>45687.552951388891</v>
      </c>
      <c r="M455" s="45">
        <v>45705.5</v>
      </c>
      <c r="N455" s="57">
        <v>46007.499305555553</v>
      </c>
      <c r="O455" s="13">
        <v>302</v>
      </c>
      <c r="P455" s="11" t="s">
        <v>21</v>
      </c>
      <c r="Q455" s="52">
        <v>1680000</v>
      </c>
      <c r="R455" s="52">
        <v>34320000</v>
      </c>
      <c r="S455" s="53">
        <f t="shared" si="7"/>
        <v>4.6666666666666669E-2</v>
      </c>
      <c r="T455" s="8">
        <v>0</v>
      </c>
      <c r="U455" s="58" t="s">
        <v>7280</v>
      </c>
    </row>
    <row r="456" spans="1:21" s="7" customFormat="1" ht="90" x14ac:dyDescent="0.2">
      <c r="A456" s="60" t="s">
        <v>477</v>
      </c>
      <c r="B456" s="60" t="s">
        <v>477</v>
      </c>
      <c r="C456" s="35" t="s">
        <v>1789</v>
      </c>
      <c r="D456" s="36" t="s">
        <v>2235</v>
      </c>
      <c r="E456" s="35">
        <v>1013677971</v>
      </c>
      <c r="F456" s="9" t="s">
        <v>19</v>
      </c>
      <c r="G456" s="51">
        <v>35771</v>
      </c>
      <c r="H456" s="35" t="s">
        <v>3701</v>
      </c>
      <c r="I456" s="8" t="s">
        <v>6823</v>
      </c>
      <c r="J456" s="8" t="s">
        <v>8601</v>
      </c>
      <c r="K456" s="56">
        <v>22575000</v>
      </c>
      <c r="L456" s="45">
        <v>45687.446932870371</v>
      </c>
      <c r="M456" s="45">
        <v>45689.333333333336</v>
      </c>
      <c r="N456" s="57">
        <v>46006.999305555553</v>
      </c>
      <c r="O456" s="13">
        <v>317</v>
      </c>
      <c r="P456" s="11" t="s">
        <v>21</v>
      </c>
      <c r="Q456" s="52">
        <v>2150000</v>
      </c>
      <c r="R456" s="52">
        <v>20425000</v>
      </c>
      <c r="S456" s="53">
        <f t="shared" si="7"/>
        <v>9.5238095238095233E-2</v>
      </c>
      <c r="T456" s="8">
        <v>0</v>
      </c>
      <c r="U456" s="58" t="s">
        <v>7281</v>
      </c>
    </row>
    <row r="457" spans="1:21" s="7" customFormat="1" ht="78.75" x14ac:dyDescent="0.2">
      <c r="A457" s="60" t="s">
        <v>478</v>
      </c>
      <c r="B457" s="60" t="s">
        <v>478</v>
      </c>
      <c r="C457" s="35" t="s">
        <v>1788</v>
      </c>
      <c r="D457" s="36" t="s">
        <v>2236</v>
      </c>
      <c r="E457" s="35">
        <v>53116327</v>
      </c>
      <c r="F457" s="9" t="s">
        <v>19</v>
      </c>
      <c r="G457" s="51">
        <v>31155</v>
      </c>
      <c r="H457" s="35" t="s">
        <v>3863</v>
      </c>
      <c r="I457" s="8" t="s">
        <v>6823</v>
      </c>
      <c r="J457" s="8" t="s">
        <v>8589</v>
      </c>
      <c r="K457" s="56">
        <v>61520877</v>
      </c>
      <c r="L457" s="45">
        <v>45686.604247685187</v>
      </c>
      <c r="M457" s="45">
        <v>45691</v>
      </c>
      <c r="N457" s="57">
        <v>45965</v>
      </c>
      <c r="O457" s="13">
        <v>274</v>
      </c>
      <c r="P457" s="11" t="s">
        <v>21</v>
      </c>
      <c r="Q457" s="52">
        <v>5924233</v>
      </c>
      <c r="R457" s="52">
        <v>55596644</v>
      </c>
      <c r="S457" s="53">
        <f t="shared" si="7"/>
        <v>9.6296302798154196E-2</v>
      </c>
      <c r="T457" s="8">
        <v>0</v>
      </c>
      <c r="U457" s="58" t="s">
        <v>7282</v>
      </c>
    </row>
    <row r="458" spans="1:21" s="7" customFormat="1" ht="56.25" x14ac:dyDescent="0.2">
      <c r="A458" s="60" t="s">
        <v>479</v>
      </c>
      <c r="B458" s="60" t="s">
        <v>479</v>
      </c>
      <c r="C458" s="35" t="s">
        <v>1788</v>
      </c>
      <c r="D458" s="36" t="s">
        <v>2237</v>
      </c>
      <c r="E458" s="35">
        <v>1014278003</v>
      </c>
      <c r="F458" s="9" t="s">
        <v>19</v>
      </c>
      <c r="G458" s="51">
        <v>35131</v>
      </c>
      <c r="H458" s="35" t="s">
        <v>3834</v>
      </c>
      <c r="I458" s="8" t="s">
        <v>6823</v>
      </c>
      <c r="J458" s="8" t="s">
        <v>8609</v>
      </c>
      <c r="K458" s="56">
        <v>30400000</v>
      </c>
      <c r="L458" s="45">
        <v>45687.512812499997</v>
      </c>
      <c r="M458" s="45">
        <v>45703.5</v>
      </c>
      <c r="N458" s="57">
        <v>45945.958333333336</v>
      </c>
      <c r="O458" s="13">
        <v>242</v>
      </c>
      <c r="P458" s="11" t="s">
        <v>21</v>
      </c>
      <c r="Q458" s="52">
        <v>1900000</v>
      </c>
      <c r="R458" s="52">
        <v>28500000</v>
      </c>
      <c r="S458" s="53">
        <f t="shared" si="7"/>
        <v>6.25E-2</v>
      </c>
      <c r="T458" s="8">
        <v>0</v>
      </c>
      <c r="U458" s="58" t="s">
        <v>7283</v>
      </c>
    </row>
    <row r="459" spans="1:21" s="7" customFormat="1" ht="56.25" x14ac:dyDescent="0.2">
      <c r="A459" s="60" t="s">
        <v>480</v>
      </c>
      <c r="B459" s="60" t="s">
        <v>480</v>
      </c>
      <c r="C459" s="35" t="s">
        <v>1788</v>
      </c>
      <c r="D459" s="36" t="s">
        <v>2238</v>
      </c>
      <c r="E459" s="35">
        <v>80204461</v>
      </c>
      <c r="F459" s="9" t="s">
        <v>19</v>
      </c>
      <c r="G459" s="51">
        <v>30756</v>
      </c>
      <c r="H459" s="35" t="s">
        <v>3834</v>
      </c>
      <c r="I459" s="8" t="s">
        <v>6823</v>
      </c>
      <c r="J459" s="8" t="s">
        <v>8609</v>
      </c>
      <c r="K459" s="56">
        <v>30400000</v>
      </c>
      <c r="L459" s="45">
        <v>45687.705752314818</v>
      </c>
      <c r="M459" s="45">
        <v>45703.5</v>
      </c>
      <c r="N459" s="57">
        <v>45945.958333333336</v>
      </c>
      <c r="O459" s="13">
        <v>242</v>
      </c>
      <c r="P459" s="11" t="s">
        <v>21</v>
      </c>
      <c r="Q459" s="52">
        <v>1900000</v>
      </c>
      <c r="R459" s="52">
        <v>28500000</v>
      </c>
      <c r="S459" s="53">
        <f t="shared" si="7"/>
        <v>6.25E-2</v>
      </c>
      <c r="T459" s="8">
        <v>0</v>
      </c>
      <c r="U459" s="58" t="s">
        <v>7284</v>
      </c>
    </row>
    <row r="460" spans="1:21" s="7" customFormat="1" ht="56.25" x14ac:dyDescent="0.2">
      <c r="A460" s="60" t="s">
        <v>481</v>
      </c>
      <c r="B460" s="60" t="s">
        <v>481</v>
      </c>
      <c r="C460" s="35" t="s">
        <v>1788</v>
      </c>
      <c r="D460" s="36" t="s">
        <v>2239</v>
      </c>
      <c r="E460" s="35">
        <v>1022323417</v>
      </c>
      <c r="F460" s="9" t="s">
        <v>19</v>
      </c>
      <c r="G460" s="51">
        <v>31512</v>
      </c>
      <c r="H460" s="35" t="s">
        <v>3834</v>
      </c>
      <c r="I460" s="8" t="s">
        <v>6823</v>
      </c>
      <c r="J460" s="8" t="s">
        <v>8609</v>
      </c>
      <c r="K460" s="56">
        <v>30400000</v>
      </c>
      <c r="L460" s="45">
        <v>45687.698541666665</v>
      </c>
      <c r="M460" s="45">
        <v>45703.5</v>
      </c>
      <c r="N460" s="57">
        <v>45945.958333333336</v>
      </c>
      <c r="O460" s="13">
        <v>242</v>
      </c>
      <c r="P460" s="11" t="s">
        <v>21</v>
      </c>
      <c r="Q460" s="52">
        <v>1900000</v>
      </c>
      <c r="R460" s="52">
        <v>28500000</v>
      </c>
      <c r="S460" s="53">
        <f t="shared" si="7"/>
        <v>6.25E-2</v>
      </c>
      <c r="T460" s="8">
        <v>0</v>
      </c>
      <c r="U460" s="58" t="s">
        <v>7285</v>
      </c>
    </row>
    <row r="461" spans="1:21" s="7" customFormat="1" ht="56.25" x14ac:dyDescent="0.2">
      <c r="A461" s="60" t="s">
        <v>482</v>
      </c>
      <c r="B461" s="60" t="s">
        <v>482</v>
      </c>
      <c r="C461" s="35" t="s">
        <v>1789</v>
      </c>
      <c r="D461" s="36" t="s">
        <v>2240</v>
      </c>
      <c r="E461" s="35">
        <v>1016019064</v>
      </c>
      <c r="F461" s="9" t="s">
        <v>19</v>
      </c>
      <c r="G461" s="51">
        <v>32705</v>
      </c>
      <c r="H461" s="35" t="s">
        <v>3845</v>
      </c>
      <c r="I461" s="8" t="s">
        <v>6823</v>
      </c>
      <c r="J461" s="8" t="s">
        <v>8587</v>
      </c>
      <c r="K461" s="56">
        <v>30400000</v>
      </c>
      <c r="L461" s="45">
        <v>45687.519050925926</v>
      </c>
      <c r="M461" s="45">
        <v>45689.5</v>
      </c>
      <c r="N461" s="57">
        <v>45930.958333333336</v>
      </c>
      <c r="O461" s="13">
        <v>241</v>
      </c>
      <c r="P461" s="11" t="s">
        <v>21</v>
      </c>
      <c r="Q461" s="52">
        <v>3800000</v>
      </c>
      <c r="R461" s="52">
        <v>26600000</v>
      </c>
      <c r="S461" s="53">
        <f t="shared" si="7"/>
        <v>0.125</v>
      </c>
      <c r="T461" s="8">
        <v>0</v>
      </c>
      <c r="U461" s="58" t="s">
        <v>7286</v>
      </c>
    </row>
    <row r="462" spans="1:21" s="7" customFormat="1" ht="56.25" x14ac:dyDescent="0.2">
      <c r="A462" s="60" t="s">
        <v>483</v>
      </c>
      <c r="B462" s="60" t="s">
        <v>483</v>
      </c>
      <c r="C462" s="35" t="s">
        <v>1789</v>
      </c>
      <c r="D462" s="36" t="s">
        <v>2241</v>
      </c>
      <c r="E462" s="35">
        <v>79243507</v>
      </c>
      <c r="F462" s="9" t="s">
        <v>19</v>
      </c>
      <c r="G462" s="51">
        <v>25088</v>
      </c>
      <c r="H462" s="35" t="s">
        <v>3864</v>
      </c>
      <c r="I462" s="8" t="s">
        <v>6823</v>
      </c>
      <c r="J462" s="8" t="s">
        <v>8593</v>
      </c>
      <c r="K462" s="56">
        <v>30400000</v>
      </c>
      <c r="L462" s="45">
        <v>45687.487962962965</v>
      </c>
      <c r="M462" s="45">
        <v>45689.5</v>
      </c>
      <c r="N462" s="57">
        <v>45930.958333333336</v>
      </c>
      <c r="O462" s="13">
        <v>241</v>
      </c>
      <c r="P462" s="11" t="s">
        <v>21</v>
      </c>
      <c r="Q462" s="52">
        <v>3800000</v>
      </c>
      <c r="R462" s="52">
        <v>26600000</v>
      </c>
      <c r="S462" s="53">
        <f t="shared" si="7"/>
        <v>0.125</v>
      </c>
      <c r="T462" s="8">
        <v>0</v>
      </c>
      <c r="U462" s="58" t="s">
        <v>7287</v>
      </c>
    </row>
    <row r="463" spans="1:21" s="7" customFormat="1" ht="56.25" x14ac:dyDescent="0.2">
      <c r="A463" s="60" t="s">
        <v>484</v>
      </c>
      <c r="B463" s="60" t="s">
        <v>484</v>
      </c>
      <c r="C463" s="35" t="s">
        <v>1789</v>
      </c>
      <c r="D463" s="36" t="s">
        <v>2242</v>
      </c>
      <c r="E463" s="35">
        <v>1032433921</v>
      </c>
      <c r="F463" s="9" t="s">
        <v>19</v>
      </c>
      <c r="G463" s="51">
        <v>32838</v>
      </c>
      <c r="H463" s="35" t="s">
        <v>3845</v>
      </c>
      <c r="I463" s="8" t="s">
        <v>6823</v>
      </c>
      <c r="J463" s="8" t="s">
        <v>8587</v>
      </c>
      <c r="K463" s="56">
        <v>30400000</v>
      </c>
      <c r="L463" s="45">
        <v>45687.513425925928</v>
      </c>
      <c r="M463" s="45">
        <v>45703.5</v>
      </c>
      <c r="N463" s="57">
        <v>45945.958333333336</v>
      </c>
      <c r="O463" s="13">
        <v>242</v>
      </c>
      <c r="P463" s="11" t="s">
        <v>21</v>
      </c>
      <c r="Q463" s="52">
        <v>1900000</v>
      </c>
      <c r="R463" s="52">
        <v>28500000</v>
      </c>
      <c r="S463" s="53">
        <f t="shared" si="7"/>
        <v>6.25E-2</v>
      </c>
      <c r="T463" s="8">
        <v>0</v>
      </c>
      <c r="U463" s="58" t="s">
        <v>7288</v>
      </c>
    </row>
    <row r="464" spans="1:21" s="7" customFormat="1" ht="56.25" x14ac:dyDescent="0.2">
      <c r="A464" s="60" t="s">
        <v>485</v>
      </c>
      <c r="B464" s="60" t="s">
        <v>485</v>
      </c>
      <c r="C464" s="35" t="s">
        <v>1789</v>
      </c>
      <c r="D464" s="36" t="s">
        <v>2243</v>
      </c>
      <c r="E464" s="35">
        <v>1023880568</v>
      </c>
      <c r="F464" s="9" t="s">
        <v>19</v>
      </c>
      <c r="G464" s="51">
        <v>32486</v>
      </c>
      <c r="H464" s="35" t="s">
        <v>3845</v>
      </c>
      <c r="I464" s="8" t="s">
        <v>6823</v>
      </c>
      <c r="J464" s="8" t="s">
        <v>8587</v>
      </c>
      <c r="K464" s="56">
        <v>30400000</v>
      </c>
      <c r="L464" s="45">
        <v>45689.611689814818</v>
      </c>
      <c r="M464" s="45">
        <v>45703.5</v>
      </c>
      <c r="N464" s="57">
        <v>45945.958333333336</v>
      </c>
      <c r="O464" s="13">
        <v>242</v>
      </c>
      <c r="P464" s="11" t="s">
        <v>21</v>
      </c>
      <c r="Q464" s="52">
        <v>1900000</v>
      </c>
      <c r="R464" s="52">
        <v>28500000</v>
      </c>
      <c r="S464" s="53">
        <f t="shared" si="7"/>
        <v>6.25E-2</v>
      </c>
      <c r="T464" s="8">
        <v>0</v>
      </c>
      <c r="U464" s="58" t="s">
        <v>7289</v>
      </c>
    </row>
    <row r="465" spans="1:21" s="7" customFormat="1" ht="56.25" x14ac:dyDescent="0.2">
      <c r="A465" s="60" t="s">
        <v>486</v>
      </c>
      <c r="B465" s="60" t="s">
        <v>486</v>
      </c>
      <c r="C465" s="35" t="s">
        <v>1788</v>
      </c>
      <c r="D465" s="36" t="s">
        <v>2244</v>
      </c>
      <c r="E465" s="35">
        <v>1016001047</v>
      </c>
      <c r="F465" s="9" t="s">
        <v>19</v>
      </c>
      <c r="G465" s="51">
        <v>31823</v>
      </c>
      <c r="H465" s="35" t="s">
        <v>3833</v>
      </c>
      <c r="I465" s="8" t="s">
        <v>6823</v>
      </c>
      <c r="J465" s="8" t="s">
        <v>8609</v>
      </c>
      <c r="K465" s="56">
        <v>30400000</v>
      </c>
      <c r="L465" s="45">
        <v>45687.517129629632</v>
      </c>
      <c r="M465" s="45">
        <v>45689.5</v>
      </c>
      <c r="N465" s="57">
        <v>45930.958333333336</v>
      </c>
      <c r="O465" s="13">
        <v>241</v>
      </c>
      <c r="P465" s="11" t="s">
        <v>21</v>
      </c>
      <c r="Q465" s="52">
        <v>3800000</v>
      </c>
      <c r="R465" s="52">
        <v>26600000</v>
      </c>
      <c r="S465" s="53">
        <f t="shared" si="7"/>
        <v>0.125</v>
      </c>
      <c r="T465" s="8">
        <v>0</v>
      </c>
      <c r="U465" s="58" t="s">
        <v>7290</v>
      </c>
    </row>
    <row r="466" spans="1:21" s="7" customFormat="1" ht="45" x14ac:dyDescent="0.2">
      <c r="A466" s="60" t="s">
        <v>487</v>
      </c>
      <c r="B466" s="60" t="s">
        <v>487</v>
      </c>
      <c r="C466" s="35" t="s">
        <v>1788</v>
      </c>
      <c r="D466" s="36" t="s">
        <v>2245</v>
      </c>
      <c r="E466" s="35">
        <v>1033713301</v>
      </c>
      <c r="F466" s="9" t="s">
        <v>19</v>
      </c>
      <c r="G466" s="51">
        <v>32742</v>
      </c>
      <c r="H466" s="35" t="s">
        <v>3819</v>
      </c>
      <c r="I466" s="8" t="s">
        <v>6823</v>
      </c>
      <c r="J466" s="8" t="s">
        <v>8588</v>
      </c>
      <c r="K466" s="56">
        <v>36000000</v>
      </c>
      <c r="L466" s="45">
        <v>45687.501979166664</v>
      </c>
      <c r="M466" s="45">
        <v>45705.5</v>
      </c>
      <c r="N466" s="57">
        <v>46007.458333333336</v>
      </c>
      <c r="O466" s="13">
        <v>302</v>
      </c>
      <c r="P466" s="11" t="s">
        <v>21</v>
      </c>
      <c r="Q466" s="52">
        <v>1680000</v>
      </c>
      <c r="R466" s="52">
        <v>34320000</v>
      </c>
      <c r="S466" s="53">
        <f t="shared" si="7"/>
        <v>4.6666666666666669E-2</v>
      </c>
      <c r="T466" s="8">
        <v>0</v>
      </c>
      <c r="U466" s="58" t="s">
        <v>7291</v>
      </c>
    </row>
    <row r="467" spans="1:21" s="7" customFormat="1" ht="112.5" x14ac:dyDescent="0.2">
      <c r="A467" s="60" t="s">
        <v>488</v>
      </c>
      <c r="B467" s="60" t="s">
        <v>488</v>
      </c>
      <c r="C467" s="35" t="s">
        <v>1789</v>
      </c>
      <c r="D467" s="36" t="s">
        <v>2246</v>
      </c>
      <c r="E467" s="35">
        <v>1017205325</v>
      </c>
      <c r="F467" s="9" t="s">
        <v>19</v>
      </c>
      <c r="G467" s="51">
        <v>33787</v>
      </c>
      <c r="H467" s="35" t="s">
        <v>3865</v>
      </c>
      <c r="I467" s="8" t="s">
        <v>6823</v>
      </c>
      <c r="J467" s="8" t="s">
        <v>8601</v>
      </c>
      <c r="K467" s="56">
        <v>22575000</v>
      </c>
      <c r="L467" s="45">
        <v>45686.771087962959</v>
      </c>
      <c r="M467" s="45">
        <v>45689.5</v>
      </c>
      <c r="N467" s="57">
        <v>46006.999305555553</v>
      </c>
      <c r="O467" s="13">
        <v>317</v>
      </c>
      <c r="P467" s="11" t="s">
        <v>21</v>
      </c>
      <c r="Q467" s="52">
        <v>2150000</v>
      </c>
      <c r="R467" s="52">
        <v>20425000</v>
      </c>
      <c r="S467" s="53">
        <f t="shared" si="7"/>
        <v>9.5238095238095233E-2</v>
      </c>
      <c r="T467" s="8">
        <v>0</v>
      </c>
      <c r="U467" s="58" t="s">
        <v>7292</v>
      </c>
    </row>
    <row r="468" spans="1:21" s="7" customFormat="1" ht="90" x14ac:dyDescent="0.2">
      <c r="A468" s="60" t="s">
        <v>489</v>
      </c>
      <c r="B468" s="60" t="s">
        <v>489</v>
      </c>
      <c r="C468" s="35" t="s">
        <v>1788</v>
      </c>
      <c r="D468" s="36" t="s">
        <v>2247</v>
      </c>
      <c r="E468" s="35">
        <v>1019111524</v>
      </c>
      <c r="F468" s="9" t="s">
        <v>19</v>
      </c>
      <c r="G468" s="51">
        <v>34951</v>
      </c>
      <c r="H468" s="35" t="s">
        <v>3866</v>
      </c>
      <c r="I468" s="8" t="s">
        <v>6823</v>
      </c>
      <c r="J468" s="8" t="s">
        <v>8588</v>
      </c>
      <c r="K468" s="56">
        <v>36000000</v>
      </c>
      <c r="L468" s="45">
        <v>45691.334201388891</v>
      </c>
      <c r="M468" s="45">
        <v>45705.5</v>
      </c>
      <c r="N468" s="57">
        <v>46007.458333333336</v>
      </c>
      <c r="O468" s="13">
        <v>302</v>
      </c>
      <c r="P468" s="11" t="s">
        <v>21</v>
      </c>
      <c r="Q468" s="52">
        <v>1680000</v>
      </c>
      <c r="R468" s="52">
        <v>34320000</v>
      </c>
      <c r="S468" s="53">
        <f t="shared" si="7"/>
        <v>4.6666666666666669E-2</v>
      </c>
      <c r="T468" s="8">
        <v>0</v>
      </c>
      <c r="U468" s="58" t="s">
        <v>7293</v>
      </c>
    </row>
    <row r="469" spans="1:21" s="7" customFormat="1" ht="90" x14ac:dyDescent="0.2">
      <c r="A469" s="60" t="s">
        <v>490</v>
      </c>
      <c r="B469" s="60" t="s">
        <v>490</v>
      </c>
      <c r="C469" s="35" t="s">
        <v>1788</v>
      </c>
      <c r="D469" s="36" t="s">
        <v>2248</v>
      </c>
      <c r="E469" s="35">
        <v>1019090198</v>
      </c>
      <c r="F469" s="9" t="s">
        <v>19</v>
      </c>
      <c r="G469" s="51">
        <v>34329</v>
      </c>
      <c r="H469" s="35" t="s">
        <v>3867</v>
      </c>
      <c r="I469" s="8" t="s">
        <v>6823</v>
      </c>
      <c r="J469" s="8" t="s">
        <v>8588</v>
      </c>
      <c r="K469" s="56">
        <v>36000000</v>
      </c>
      <c r="L469" s="45">
        <v>45692.395740740743</v>
      </c>
      <c r="M469" s="45">
        <v>45705.5</v>
      </c>
      <c r="N469" s="57">
        <v>46007.458333333336</v>
      </c>
      <c r="O469" s="13">
        <v>302</v>
      </c>
      <c r="P469" s="11" t="s">
        <v>21</v>
      </c>
      <c r="Q469" s="52">
        <v>1680000</v>
      </c>
      <c r="R469" s="52">
        <v>34320000</v>
      </c>
      <c r="S469" s="53">
        <f t="shared" si="7"/>
        <v>4.6666666666666669E-2</v>
      </c>
      <c r="T469" s="8">
        <v>0</v>
      </c>
      <c r="U469" s="58" t="s">
        <v>7294</v>
      </c>
    </row>
    <row r="470" spans="1:21" s="7" customFormat="1" ht="67.5" x14ac:dyDescent="0.2">
      <c r="A470" s="60" t="s">
        <v>491</v>
      </c>
      <c r="B470" s="60" t="s">
        <v>491</v>
      </c>
      <c r="C470" s="35" t="s">
        <v>1788</v>
      </c>
      <c r="D470" s="36" t="s">
        <v>2249</v>
      </c>
      <c r="E470" s="35">
        <v>1069767284</v>
      </c>
      <c r="F470" s="9" t="s">
        <v>19</v>
      </c>
      <c r="G470" s="51">
        <v>36281</v>
      </c>
      <c r="H470" s="35" t="s">
        <v>3868</v>
      </c>
      <c r="I470" s="8" t="s">
        <v>6823</v>
      </c>
      <c r="J470" s="8" t="s">
        <v>8588</v>
      </c>
      <c r="K470" s="56">
        <v>33000000</v>
      </c>
      <c r="L470" s="45">
        <v>45688.38789351852</v>
      </c>
      <c r="M470" s="45">
        <v>45705.5</v>
      </c>
      <c r="N470" s="57">
        <v>46007.5</v>
      </c>
      <c r="O470" s="13">
        <v>302</v>
      </c>
      <c r="P470" s="11" t="s">
        <v>21</v>
      </c>
      <c r="Q470" s="52">
        <v>1540000</v>
      </c>
      <c r="R470" s="52">
        <v>31460000</v>
      </c>
      <c r="S470" s="53">
        <f t="shared" si="7"/>
        <v>4.6666666666666669E-2</v>
      </c>
      <c r="T470" s="8">
        <v>0</v>
      </c>
      <c r="U470" s="58" t="s">
        <v>7295</v>
      </c>
    </row>
    <row r="471" spans="1:21" s="7" customFormat="1" ht="90" x14ac:dyDescent="0.2">
      <c r="A471" s="60" t="s">
        <v>492</v>
      </c>
      <c r="B471" s="60" t="s">
        <v>492</v>
      </c>
      <c r="C471" s="35" t="s">
        <v>1788</v>
      </c>
      <c r="D471" s="36" t="s">
        <v>2250</v>
      </c>
      <c r="E471" s="35">
        <v>1053855758</v>
      </c>
      <c r="F471" s="9" t="s">
        <v>19</v>
      </c>
      <c r="G471" s="51">
        <v>35475</v>
      </c>
      <c r="H471" s="35" t="s">
        <v>3869</v>
      </c>
      <c r="I471" s="8" t="s">
        <v>6823</v>
      </c>
      <c r="J471" s="8" t="s">
        <v>8593</v>
      </c>
      <c r="K471" s="56">
        <v>58780000</v>
      </c>
      <c r="L471" s="45">
        <v>45687.325381944444</v>
      </c>
      <c r="M471" s="45">
        <v>45689.5</v>
      </c>
      <c r="N471" s="57">
        <v>45991.5</v>
      </c>
      <c r="O471" s="13">
        <v>302</v>
      </c>
      <c r="P471" s="11" t="s">
        <v>21</v>
      </c>
      <c r="Q471" s="52">
        <v>5878000</v>
      </c>
      <c r="R471" s="52">
        <v>52902000</v>
      </c>
      <c r="S471" s="53">
        <f t="shared" si="7"/>
        <v>0.1</v>
      </c>
      <c r="T471" s="8">
        <v>0</v>
      </c>
      <c r="U471" s="58" t="s">
        <v>7296</v>
      </c>
    </row>
    <row r="472" spans="1:21" s="7" customFormat="1" ht="112.5" x14ac:dyDescent="0.2">
      <c r="A472" s="60" t="s">
        <v>493</v>
      </c>
      <c r="B472" s="60" t="s">
        <v>493</v>
      </c>
      <c r="C472" s="35" t="s">
        <v>1788</v>
      </c>
      <c r="D472" s="36" t="s">
        <v>2251</v>
      </c>
      <c r="E472" s="35">
        <v>79973187</v>
      </c>
      <c r="F472" s="9" t="s">
        <v>19</v>
      </c>
      <c r="G472" s="51">
        <v>29032</v>
      </c>
      <c r="H472" s="35" t="s">
        <v>3870</v>
      </c>
      <c r="I472" s="8" t="s">
        <v>6823</v>
      </c>
      <c r="J472" s="8" t="s">
        <v>8587</v>
      </c>
      <c r="K472" s="56">
        <v>58780000</v>
      </c>
      <c r="L472" s="45">
        <v>45686.791574074072</v>
      </c>
      <c r="M472" s="45">
        <v>45689.5</v>
      </c>
      <c r="N472" s="57">
        <v>45991.499305555553</v>
      </c>
      <c r="O472" s="13">
        <v>302</v>
      </c>
      <c r="P472" s="11" t="s">
        <v>21</v>
      </c>
      <c r="Q472" s="52">
        <v>5878000</v>
      </c>
      <c r="R472" s="52">
        <v>52902000</v>
      </c>
      <c r="S472" s="53">
        <f t="shared" si="7"/>
        <v>0.1</v>
      </c>
      <c r="T472" s="8">
        <v>0</v>
      </c>
      <c r="U472" s="58" t="s">
        <v>7297</v>
      </c>
    </row>
    <row r="473" spans="1:21" s="7" customFormat="1" ht="56.25" x14ac:dyDescent="0.2">
      <c r="A473" s="60" t="s">
        <v>494</v>
      </c>
      <c r="B473" s="60" t="s">
        <v>494</v>
      </c>
      <c r="C473" s="35" t="s">
        <v>1788</v>
      </c>
      <c r="D473" s="36" t="s">
        <v>2252</v>
      </c>
      <c r="E473" s="35">
        <v>52351730</v>
      </c>
      <c r="F473" s="9" t="s">
        <v>19</v>
      </c>
      <c r="G473" s="51">
        <v>28706</v>
      </c>
      <c r="H473" s="35" t="s">
        <v>3833</v>
      </c>
      <c r="I473" s="8" t="s">
        <v>6823</v>
      </c>
      <c r="J473" s="8" t="s">
        <v>8593</v>
      </c>
      <c r="K473" s="56">
        <v>30400000</v>
      </c>
      <c r="L473" s="45">
        <v>45687.689699074072</v>
      </c>
      <c r="M473" s="45">
        <v>45692.5</v>
      </c>
      <c r="N473" s="57">
        <v>45934.499305555553</v>
      </c>
      <c r="O473" s="13">
        <v>242</v>
      </c>
      <c r="P473" s="11" t="s">
        <v>21</v>
      </c>
      <c r="Q473" s="52">
        <v>3293333</v>
      </c>
      <c r="R473" s="52">
        <v>27106667</v>
      </c>
      <c r="S473" s="53">
        <f t="shared" si="7"/>
        <v>0.10833332236842105</v>
      </c>
      <c r="T473" s="8">
        <v>0</v>
      </c>
      <c r="U473" s="58" t="s">
        <v>7298</v>
      </c>
    </row>
    <row r="474" spans="1:21" s="7" customFormat="1" ht="56.25" x14ac:dyDescent="0.2">
      <c r="A474" s="60" t="s">
        <v>495</v>
      </c>
      <c r="B474" s="60" t="s">
        <v>495</v>
      </c>
      <c r="C474" s="35" t="s">
        <v>1788</v>
      </c>
      <c r="D474" s="36" t="s">
        <v>2253</v>
      </c>
      <c r="E474" s="35">
        <v>1026563421</v>
      </c>
      <c r="F474" s="9" t="s">
        <v>19</v>
      </c>
      <c r="G474" s="51">
        <v>32831</v>
      </c>
      <c r="H474" s="35" t="s">
        <v>3602</v>
      </c>
      <c r="I474" s="8" t="s">
        <v>6823</v>
      </c>
      <c r="J474" s="8" t="s">
        <v>8593</v>
      </c>
      <c r="K474" s="56">
        <v>58780000</v>
      </c>
      <c r="L474" s="45">
        <v>45687.708680555559</v>
      </c>
      <c r="M474" s="45">
        <v>45689.5</v>
      </c>
      <c r="N474" s="57">
        <v>45991.999305555553</v>
      </c>
      <c r="O474" s="13">
        <v>302</v>
      </c>
      <c r="P474" s="11" t="s">
        <v>21</v>
      </c>
      <c r="Q474" s="52">
        <v>5878000</v>
      </c>
      <c r="R474" s="52">
        <v>52902000</v>
      </c>
      <c r="S474" s="53">
        <f t="shared" si="7"/>
        <v>0.1</v>
      </c>
      <c r="T474" s="8">
        <v>0</v>
      </c>
      <c r="U474" s="58" t="s">
        <v>7299</v>
      </c>
    </row>
    <row r="475" spans="1:21" s="7" customFormat="1" ht="56.25" x14ac:dyDescent="0.2">
      <c r="A475" s="60" t="s">
        <v>496</v>
      </c>
      <c r="B475" s="60" t="s">
        <v>496</v>
      </c>
      <c r="C475" s="35" t="s">
        <v>1788</v>
      </c>
      <c r="D475" s="36" t="s">
        <v>2254</v>
      </c>
      <c r="E475" s="35">
        <v>52841768</v>
      </c>
      <c r="F475" s="9" t="s">
        <v>19</v>
      </c>
      <c r="G475" s="51">
        <v>29939</v>
      </c>
      <c r="H475" s="35" t="s">
        <v>3602</v>
      </c>
      <c r="I475" s="8" t="s">
        <v>6823</v>
      </c>
      <c r="J475" s="8" t="s">
        <v>8593</v>
      </c>
      <c r="K475" s="56">
        <v>58780000</v>
      </c>
      <c r="L475" s="45">
        <v>45687.669340277775</v>
      </c>
      <c r="M475" s="45">
        <v>45689.5</v>
      </c>
      <c r="N475" s="57">
        <v>45991.999305555553</v>
      </c>
      <c r="O475" s="13">
        <v>302</v>
      </c>
      <c r="P475" s="11" t="s">
        <v>21</v>
      </c>
      <c r="Q475" s="52">
        <v>5878000</v>
      </c>
      <c r="R475" s="52">
        <v>52902000</v>
      </c>
      <c r="S475" s="53">
        <f t="shared" si="7"/>
        <v>0.1</v>
      </c>
      <c r="T475" s="8">
        <v>0</v>
      </c>
      <c r="U475" s="58" t="s">
        <v>7300</v>
      </c>
    </row>
    <row r="476" spans="1:21" s="7" customFormat="1" ht="45" x14ac:dyDescent="0.2">
      <c r="A476" s="60" t="s">
        <v>497</v>
      </c>
      <c r="B476" s="60" t="s">
        <v>497</v>
      </c>
      <c r="C476" s="35" t="s">
        <v>1788</v>
      </c>
      <c r="D476" s="36" t="s">
        <v>2255</v>
      </c>
      <c r="E476" s="35">
        <v>1023896593</v>
      </c>
      <c r="F476" s="9" t="s">
        <v>19</v>
      </c>
      <c r="G476" s="51">
        <v>32998</v>
      </c>
      <c r="H476" s="35" t="s">
        <v>3775</v>
      </c>
      <c r="I476" s="8" t="s">
        <v>6823</v>
      </c>
      <c r="J476" s="8" t="s">
        <v>8588</v>
      </c>
      <c r="K476" s="56">
        <v>33000000</v>
      </c>
      <c r="L476" s="45">
        <v>45688.628009259257</v>
      </c>
      <c r="M476" s="45">
        <v>45705.5</v>
      </c>
      <c r="N476" s="57">
        <v>46007.499305555553</v>
      </c>
      <c r="O476" s="13">
        <v>302</v>
      </c>
      <c r="P476" s="11" t="s">
        <v>21</v>
      </c>
      <c r="Q476" s="52">
        <v>1540000</v>
      </c>
      <c r="R476" s="52">
        <v>31460000</v>
      </c>
      <c r="S476" s="53">
        <f t="shared" si="7"/>
        <v>4.6666666666666669E-2</v>
      </c>
      <c r="T476" s="8">
        <v>0</v>
      </c>
      <c r="U476" s="58" t="s">
        <v>7301</v>
      </c>
    </row>
    <row r="477" spans="1:21" s="7" customFormat="1" ht="67.5" x14ac:dyDescent="0.2">
      <c r="A477" s="60" t="s">
        <v>498</v>
      </c>
      <c r="B477" s="60" t="s">
        <v>498</v>
      </c>
      <c r="C477" s="35" t="s">
        <v>1789</v>
      </c>
      <c r="D477" s="36" t="s">
        <v>2256</v>
      </c>
      <c r="E477" s="35">
        <v>52787777</v>
      </c>
      <c r="F477" s="9" t="s">
        <v>19</v>
      </c>
      <c r="G477" s="51">
        <v>29249</v>
      </c>
      <c r="H477" s="35" t="s">
        <v>3871</v>
      </c>
      <c r="I477" s="8" t="s">
        <v>6823</v>
      </c>
      <c r="J477" s="8" t="s">
        <v>8591</v>
      </c>
      <c r="K477" s="56">
        <v>52500000</v>
      </c>
      <c r="L477" s="45">
        <v>45686.494942129626</v>
      </c>
      <c r="M477" s="45">
        <v>45689.333333333336</v>
      </c>
      <c r="N477" s="57">
        <v>45915.999305555553</v>
      </c>
      <c r="O477" s="13">
        <v>226</v>
      </c>
      <c r="P477" s="11" t="s">
        <v>21</v>
      </c>
      <c r="Q477" s="52">
        <v>7000000</v>
      </c>
      <c r="R477" s="52">
        <v>45500000</v>
      </c>
      <c r="S477" s="53">
        <f t="shared" si="7"/>
        <v>0.13333333333333333</v>
      </c>
      <c r="T477" s="8">
        <v>0</v>
      </c>
      <c r="U477" s="58" t="s">
        <v>7302</v>
      </c>
    </row>
    <row r="478" spans="1:21" s="7" customFormat="1" ht="56.25" x14ac:dyDescent="0.2">
      <c r="A478" s="60" t="s">
        <v>499</v>
      </c>
      <c r="B478" s="60" t="s">
        <v>499</v>
      </c>
      <c r="C478" s="35" t="s">
        <v>1789</v>
      </c>
      <c r="D478" s="36" t="s">
        <v>2257</v>
      </c>
      <c r="E478" s="35">
        <v>1026562177</v>
      </c>
      <c r="F478" s="9" t="s">
        <v>19</v>
      </c>
      <c r="G478" s="51">
        <v>32835</v>
      </c>
      <c r="H478" s="35" t="s">
        <v>3705</v>
      </c>
      <c r="I478" s="8" t="s">
        <v>6823</v>
      </c>
      <c r="J478" s="8" t="s">
        <v>8599</v>
      </c>
      <c r="K478" s="56">
        <v>24985000</v>
      </c>
      <c r="L478" s="45">
        <v>45687.717418981483</v>
      </c>
      <c r="M478" s="45">
        <v>45689.5</v>
      </c>
      <c r="N478" s="57">
        <v>45976.999305555553</v>
      </c>
      <c r="O478" s="13">
        <v>287</v>
      </c>
      <c r="P478" s="11" t="s">
        <v>21</v>
      </c>
      <c r="Q478" s="52">
        <v>2630000</v>
      </c>
      <c r="R478" s="52">
        <v>22355000</v>
      </c>
      <c r="S478" s="53">
        <f t="shared" si="7"/>
        <v>0.10526315789473684</v>
      </c>
      <c r="T478" s="8">
        <v>0</v>
      </c>
      <c r="U478" s="58" t="s">
        <v>7303</v>
      </c>
    </row>
    <row r="479" spans="1:21" s="7" customFormat="1" ht="67.5" x14ac:dyDescent="0.2">
      <c r="A479" s="60" t="s">
        <v>500</v>
      </c>
      <c r="B479" s="60" t="s">
        <v>500</v>
      </c>
      <c r="C479" s="35" t="s">
        <v>1789</v>
      </c>
      <c r="D479" s="36" t="s">
        <v>2258</v>
      </c>
      <c r="E479" s="35">
        <v>1013671745</v>
      </c>
      <c r="F479" s="9" t="s">
        <v>19</v>
      </c>
      <c r="G479" s="51">
        <v>35423</v>
      </c>
      <c r="H479" s="35" t="s">
        <v>3786</v>
      </c>
      <c r="I479" s="8" t="s">
        <v>6823</v>
      </c>
      <c r="J479" s="8" t="s">
        <v>6827</v>
      </c>
      <c r="K479" s="56">
        <v>19280000</v>
      </c>
      <c r="L479" s="45">
        <v>45687.603425925925</v>
      </c>
      <c r="M479" s="45">
        <v>45689.333333333336</v>
      </c>
      <c r="N479" s="57">
        <v>45930.999305555553</v>
      </c>
      <c r="O479" s="13">
        <v>241</v>
      </c>
      <c r="P479" s="11" t="s">
        <v>21</v>
      </c>
      <c r="Q479" s="52">
        <v>2410000</v>
      </c>
      <c r="R479" s="52">
        <v>16870000</v>
      </c>
      <c r="S479" s="53">
        <f t="shared" si="7"/>
        <v>0.125</v>
      </c>
      <c r="T479" s="8">
        <v>0</v>
      </c>
      <c r="U479" s="58" t="s">
        <v>7304</v>
      </c>
    </row>
    <row r="480" spans="1:21" s="7" customFormat="1" ht="90" x14ac:dyDescent="0.2">
      <c r="A480" s="60" t="s">
        <v>501</v>
      </c>
      <c r="B480" s="60" t="s">
        <v>501</v>
      </c>
      <c r="C480" s="35" t="s">
        <v>1789</v>
      </c>
      <c r="D480" s="36" t="s">
        <v>2259</v>
      </c>
      <c r="E480" s="35">
        <v>1026291575</v>
      </c>
      <c r="F480" s="9" t="s">
        <v>19</v>
      </c>
      <c r="G480" s="51">
        <v>34896</v>
      </c>
      <c r="H480" s="35" t="s">
        <v>3872</v>
      </c>
      <c r="I480" s="8" t="s">
        <v>6823</v>
      </c>
      <c r="J480" s="8" t="s">
        <v>8601</v>
      </c>
      <c r="K480" s="56">
        <v>29237000</v>
      </c>
      <c r="L480" s="45">
        <v>45687.519467592596</v>
      </c>
      <c r="M480" s="45">
        <v>45692.5</v>
      </c>
      <c r="N480" s="57">
        <v>46009.999305555553</v>
      </c>
      <c r="O480" s="13">
        <v>317</v>
      </c>
      <c r="P480" s="11" t="s">
        <v>21</v>
      </c>
      <c r="Q480" s="52">
        <v>2514600</v>
      </c>
      <c r="R480" s="52">
        <v>26822400</v>
      </c>
      <c r="S480" s="53">
        <f t="shared" si="7"/>
        <v>8.6007456305366492E-2</v>
      </c>
      <c r="T480" s="8">
        <v>0</v>
      </c>
      <c r="U480" s="58" t="s">
        <v>7305</v>
      </c>
    </row>
    <row r="481" spans="1:21" s="7" customFormat="1" ht="67.5" x14ac:dyDescent="0.2">
      <c r="A481" s="60" t="s">
        <v>502</v>
      </c>
      <c r="B481" s="60" t="s">
        <v>502</v>
      </c>
      <c r="C481" s="35" t="s">
        <v>1788</v>
      </c>
      <c r="D481" s="36" t="s">
        <v>2260</v>
      </c>
      <c r="E481" s="35">
        <v>1026256559</v>
      </c>
      <c r="F481" s="9" t="s">
        <v>19</v>
      </c>
      <c r="G481" s="51">
        <v>31946</v>
      </c>
      <c r="H481" s="35" t="s">
        <v>3873</v>
      </c>
      <c r="I481" s="8" t="s">
        <v>6823</v>
      </c>
      <c r="J481" s="8" t="s">
        <v>8588</v>
      </c>
      <c r="K481" s="56">
        <v>36000000</v>
      </c>
      <c r="L481" s="45">
        <v>45687.646840277775</v>
      </c>
      <c r="M481" s="45">
        <v>45705.5</v>
      </c>
      <c r="N481" s="57">
        <v>46007.5</v>
      </c>
      <c r="O481" s="13">
        <v>302</v>
      </c>
      <c r="P481" s="11" t="s">
        <v>21</v>
      </c>
      <c r="Q481" s="52">
        <v>1680000</v>
      </c>
      <c r="R481" s="52">
        <v>34320000</v>
      </c>
      <c r="S481" s="53">
        <f t="shared" si="7"/>
        <v>4.6666666666666669E-2</v>
      </c>
      <c r="T481" s="8">
        <v>0</v>
      </c>
      <c r="U481" s="58" t="s">
        <v>7306</v>
      </c>
    </row>
    <row r="482" spans="1:21" s="7" customFormat="1" ht="90" x14ac:dyDescent="0.2">
      <c r="A482" s="60" t="s">
        <v>503</v>
      </c>
      <c r="B482" s="60" t="s">
        <v>503</v>
      </c>
      <c r="C482" s="35" t="s">
        <v>1788</v>
      </c>
      <c r="D482" s="36" t="s">
        <v>2261</v>
      </c>
      <c r="E482" s="35">
        <v>79696786</v>
      </c>
      <c r="F482" s="9" t="s">
        <v>19</v>
      </c>
      <c r="G482" s="51">
        <v>27371</v>
      </c>
      <c r="H482" s="35" t="s">
        <v>3867</v>
      </c>
      <c r="I482" s="8" t="s">
        <v>6823</v>
      </c>
      <c r="J482" s="8" t="s">
        <v>8588</v>
      </c>
      <c r="K482" s="56">
        <v>36000000</v>
      </c>
      <c r="L482" s="45">
        <v>45691.333564814813</v>
      </c>
      <c r="M482" s="45">
        <v>45705.5</v>
      </c>
      <c r="N482" s="57">
        <v>46007.458333333336</v>
      </c>
      <c r="O482" s="13">
        <v>302</v>
      </c>
      <c r="P482" s="11" t="s">
        <v>21</v>
      </c>
      <c r="Q482" s="52">
        <v>1680000</v>
      </c>
      <c r="R482" s="52">
        <v>34320000</v>
      </c>
      <c r="S482" s="53">
        <f t="shared" si="7"/>
        <v>4.6666666666666669E-2</v>
      </c>
      <c r="T482" s="8">
        <v>0</v>
      </c>
      <c r="U482" s="58" t="s">
        <v>7307</v>
      </c>
    </row>
    <row r="483" spans="1:21" s="7" customFormat="1" ht="67.5" x14ac:dyDescent="0.2">
      <c r="A483" s="60" t="s">
        <v>504</v>
      </c>
      <c r="B483" s="60" t="s">
        <v>504</v>
      </c>
      <c r="C483" s="35" t="s">
        <v>1788</v>
      </c>
      <c r="D483" s="36" t="s">
        <v>2262</v>
      </c>
      <c r="E483" s="35">
        <v>1023876830</v>
      </c>
      <c r="F483" s="9" t="s">
        <v>19</v>
      </c>
      <c r="G483" s="51">
        <v>32339</v>
      </c>
      <c r="H483" s="35" t="s">
        <v>3784</v>
      </c>
      <c r="I483" s="8" t="s">
        <v>6823</v>
      </c>
      <c r="J483" s="8" t="s">
        <v>8588</v>
      </c>
      <c r="K483" s="56">
        <v>36000000</v>
      </c>
      <c r="L483" s="45">
        <v>45692.38957175926</v>
      </c>
      <c r="M483" s="45">
        <v>45705.5</v>
      </c>
      <c r="N483" s="57">
        <v>46007.499305555553</v>
      </c>
      <c r="O483" s="13">
        <v>302</v>
      </c>
      <c r="P483" s="11" t="s">
        <v>21</v>
      </c>
      <c r="Q483" s="52">
        <v>1680000</v>
      </c>
      <c r="R483" s="52">
        <v>34320000</v>
      </c>
      <c r="S483" s="53">
        <f t="shared" si="7"/>
        <v>4.6666666666666669E-2</v>
      </c>
      <c r="T483" s="8">
        <v>0</v>
      </c>
      <c r="U483" s="58" t="s">
        <v>7308</v>
      </c>
    </row>
    <row r="484" spans="1:21" s="7" customFormat="1" ht="67.5" x14ac:dyDescent="0.2">
      <c r="A484" s="60" t="s">
        <v>505</v>
      </c>
      <c r="B484" s="60" t="s">
        <v>505</v>
      </c>
      <c r="C484" s="35" t="s">
        <v>1788</v>
      </c>
      <c r="D484" s="36" t="s">
        <v>2263</v>
      </c>
      <c r="E484" s="35">
        <v>1000007197</v>
      </c>
      <c r="F484" s="9" t="s">
        <v>19</v>
      </c>
      <c r="G484" s="51">
        <v>35251</v>
      </c>
      <c r="H484" s="35" t="s">
        <v>3784</v>
      </c>
      <c r="I484" s="8" t="s">
        <v>6823</v>
      </c>
      <c r="J484" s="8" t="s">
        <v>8588</v>
      </c>
      <c r="K484" s="56">
        <v>36000000</v>
      </c>
      <c r="L484" s="45">
        <v>45702.353182870371</v>
      </c>
      <c r="M484" s="45">
        <v>45705.5</v>
      </c>
      <c r="N484" s="57">
        <v>46007.499305555553</v>
      </c>
      <c r="O484" s="13">
        <v>302</v>
      </c>
      <c r="P484" s="11" t="s">
        <v>21</v>
      </c>
      <c r="Q484" s="52">
        <v>1680000</v>
      </c>
      <c r="R484" s="52">
        <v>34320000</v>
      </c>
      <c r="S484" s="53">
        <f t="shared" si="7"/>
        <v>4.6666666666666669E-2</v>
      </c>
      <c r="T484" s="8">
        <v>0</v>
      </c>
      <c r="U484" s="58" t="s">
        <v>7309</v>
      </c>
    </row>
    <row r="485" spans="1:21" s="7" customFormat="1" ht="67.5" x14ac:dyDescent="0.2">
      <c r="A485" s="60" t="s">
        <v>506</v>
      </c>
      <c r="B485" s="60" t="s">
        <v>506</v>
      </c>
      <c r="C485" s="35" t="s">
        <v>1788</v>
      </c>
      <c r="D485" s="36" t="s">
        <v>2264</v>
      </c>
      <c r="E485" s="35">
        <v>1030552747</v>
      </c>
      <c r="F485" s="9" t="s">
        <v>19</v>
      </c>
      <c r="G485" s="51">
        <v>32527</v>
      </c>
      <c r="H485" s="35" t="s">
        <v>3784</v>
      </c>
      <c r="I485" s="8" t="s">
        <v>6823</v>
      </c>
      <c r="J485" s="8" t="s">
        <v>8588</v>
      </c>
      <c r="K485" s="56">
        <v>36000000</v>
      </c>
      <c r="L485" s="45">
        <v>45687.712488425925</v>
      </c>
      <c r="M485" s="45">
        <v>45705.5</v>
      </c>
      <c r="N485" s="57">
        <v>46007.499305555553</v>
      </c>
      <c r="O485" s="13">
        <v>302</v>
      </c>
      <c r="P485" s="11" t="s">
        <v>21</v>
      </c>
      <c r="Q485" s="52">
        <v>1680000</v>
      </c>
      <c r="R485" s="52">
        <v>34320000</v>
      </c>
      <c r="S485" s="53">
        <f t="shared" si="7"/>
        <v>4.6666666666666669E-2</v>
      </c>
      <c r="T485" s="8">
        <v>0</v>
      </c>
      <c r="U485" s="58" t="s">
        <v>7310</v>
      </c>
    </row>
    <row r="486" spans="1:21" s="7" customFormat="1" ht="67.5" x14ac:dyDescent="0.2">
      <c r="A486" s="60" t="s">
        <v>507</v>
      </c>
      <c r="B486" s="60" t="s">
        <v>507</v>
      </c>
      <c r="C486" s="35" t="s">
        <v>1788</v>
      </c>
      <c r="D486" s="36" t="s">
        <v>2265</v>
      </c>
      <c r="E486" s="35">
        <v>19322536</v>
      </c>
      <c r="F486" s="9" t="s">
        <v>19</v>
      </c>
      <c r="G486" s="51">
        <v>20172</v>
      </c>
      <c r="H486" s="35" t="s">
        <v>3874</v>
      </c>
      <c r="I486" s="8" t="s">
        <v>6823</v>
      </c>
      <c r="J486" s="8" t="s">
        <v>8593</v>
      </c>
      <c r="K486" s="56">
        <v>30400000</v>
      </c>
      <c r="L486" s="45">
        <v>45687.721006944441</v>
      </c>
      <c r="M486" s="45">
        <v>45691.5</v>
      </c>
      <c r="N486" s="57">
        <v>45933.499305555553</v>
      </c>
      <c r="O486" s="13">
        <v>242</v>
      </c>
      <c r="P486" s="11" t="s">
        <v>21</v>
      </c>
      <c r="Q486" s="52">
        <v>3420000</v>
      </c>
      <c r="R486" s="52">
        <v>26980000</v>
      </c>
      <c r="S486" s="53">
        <f t="shared" si="7"/>
        <v>0.1125</v>
      </c>
      <c r="T486" s="8">
        <v>0</v>
      </c>
      <c r="U486" s="58" t="s">
        <v>7311</v>
      </c>
    </row>
    <row r="487" spans="1:21" s="7" customFormat="1" ht="56.25" x14ac:dyDescent="0.2">
      <c r="A487" s="60" t="s">
        <v>508</v>
      </c>
      <c r="B487" s="60" t="s">
        <v>508</v>
      </c>
      <c r="C487" s="35" t="s">
        <v>1788</v>
      </c>
      <c r="D487" s="36" t="s">
        <v>2266</v>
      </c>
      <c r="E487" s="35">
        <v>1033689255</v>
      </c>
      <c r="F487" s="9" t="s">
        <v>19</v>
      </c>
      <c r="G487" s="51">
        <v>31978</v>
      </c>
      <c r="H487" s="35" t="s">
        <v>3875</v>
      </c>
      <c r="I487" s="8" t="s">
        <v>6823</v>
      </c>
      <c r="J487" s="8" t="s">
        <v>8592</v>
      </c>
      <c r="K487" s="56">
        <v>39140000</v>
      </c>
      <c r="L487" s="45">
        <v>45687.72074074074</v>
      </c>
      <c r="M487" s="45">
        <v>45708.333333333336</v>
      </c>
      <c r="N487" s="57">
        <v>45997.999305555553</v>
      </c>
      <c r="O487" s="13">
        <v>289</v>
      </c>
      <c r="P487" s="11" t="s">
        <v>21</v>
      </c>
      <c r="Q487" s="52">
        <v>1373333</v>
      </c>
      <c r="R487" s="52">
        <v>37766667</v>
      </c>
      <c r="S487" s="53">
        <f t="shared" si="7"/>
        <v>3.508771078180889E-2</v>
      </c>
      <c r="T487" s="8">
        <v>0</v>
      </c>
      <c r="U487" s="58" t="s">
        <v>7312</v>
      </c>
    </row>
    <row r="488" spans="1:21" s="7" customFormat="1" ht="78.75" x14ac:dyDescent="0.2">
      <c r="A488" s="60" t="s">
        <v>509</v>
      </c>
      <c r="B488" s="60" t="s">
        <v>509</v>
      </c>
      <c r="C488" s="35" t="s">
        <v>1789</v>
      </c>
      <c r="D488" s="36" t="s">
        <v>2267</v>
      </c>
      <c r="E488" s="35">
        <v>700090573</v>
      </c>
      <c r="F488" s="9" t="s">
        <v>19</v>
      </c>
      <c r="G488" s="51" t="s">
        <v>20</v>
      </c>
      <c r="H488" s="35" t="s">
        <v>3825</v>
      </c>
      <c r="I488" s="8" t="s">
        <v>6823</v>
      </c>
      <c r="J488" s="8" t="s">
        <v>8587</v>
      </c>
      <c r="K488" s="56">
        <v>30400000</v>
      </c>
      <c r="L488" s="45">
        <v>45687.643067129633</v>
      </c>
      <c r="M488" s="45">
        <v>45689.5</v>
      </c>
      <c r="N488" s="57">
        <v>45930.999305555553</v>
      </c>
      <c r="O488" s="13">
        <v>241</v>
      </c>
      <c r="P488" s="11" t="s">
        <v>21</v>
      </c>
      <c r="Q488" s="52">
        <v>3800000</v>
      </c>
      <c r="R488" s="52">
        <v>26600000</v>
      </c>
      <c r="S488" s="53">
        <f t="shared" si="7"/>
        <v>0.125</v>
      </c>
      <c r="T488" s="8">
        <v>0</v>
      </c>
      <c r="U488" s="58" t="s">
        <v>7313</v>
      </c>
    </row>
    <row r="489" spans="1:21" s="7" customFormat="1" ht="67.5" x14ac:dyDescent="0.2">
      <c r="A489" s="60" t="s">
        <v>510</v>
      </c>
      <c r="B489" s="60" t="s">
        <v>510</v>
      </c>
      <c r="C489" s="35" t="s">
        <v>1789</v>
      </c>
      <c r="D489" s="36" t="s">
        <v>2268</v>
      </c>
      <c r="E489" s="35">
        <v>1019064290</v>
      </c>
      <c r="F489" s="9" t="s">
        <v>19</v>
      </c>
      <c r="G489" s="51">
        <v>33522</v>
      </c>
      <c r="H489" s="35" t="s">
        <v>3876</v>
      </c>
      <c r="I489" s="8" t="s">
        <v>6823</v>
      </c>
      <c r="J489" s="8" t="s">
        <v>8591</v>
      </c>
      <c r="K489" s="56">
        <v>39136300</v>
      </c>
      <c r="L489" s="45">
        <v>45687.434328703705</v>
      </c>
      <c r="M489" s="45">
        <v>45691.333333333336</v>
      </c>
      <c r="N489" s="57">
        <v>45887.999305555553</v>
      </c>
      <c r="O489" s="13">
        <v>196</v>
      </c>
      <c r="P489" s="11" t="s">
        <v>21</v>
      </c>
      <c r="Q489" s="52">
        <v>5590900</v>
      </c>
      <c r="R489" s="52">
        <v>33545400</v>
      </c>
      <c r="S489" s="53">
        <f t="shared" si="7"/>
        <v>0.14285714285714285</v>
      </c>
      <c r="T489" s="8">
        <v>0</v>
      </c>
      <c r="U489" s="58" t="s">
        <v>7314</v>
      </c>
    </row>
    <row r="490" spans="1:21" s="7" customFormat="1" ht="90" x14ac:dyDescent="0.2">
      <c r="A490" s="60" t="s">
        <v>511</v>
      </c>
      <c r="B490" s="60" t="s">
        <v>511</v>
      </c>
      <c r="C490" s="35" t="s">
        <v>1788</v>
      </c>
      <c r="D490" s="36" t="s">
        <v>2269</v>
      </c>
      <c r="E490" s="35">
        <v>53061729</v>
      </c>
      <c r="F490" s="9" t="s">
        <v>19</v>
      </c>
      <c r="G490" s="51">
        <v>30722</v>
      </c>
      <c r="H490" s="35" t="s">
        <v>3877</v>
      </c>
      <c r="I490" s="8" t="s">
        <v>6823</v>
      </c>
      <c r="J490" s="8" t="s">
        <v>8602</v>
      </c>
      <c r="K490" s="56">
        <v>62013945</v>
      </c>
      <c r="L490" s="45">
        <v>45686.767835648148</v>
      </c>
      <c r="M490" s="45">
        <v>45691.333333333336</v>
      </c>
      <c r="N490" s="57">
        <v>46008.999305555553</v>
      </c>
      <c r="O490" s="13">
        <v>317</v>
      </c>
      <c r="P490" s="11" t="s">
        <v>21</v>
      </c>
      <c r="Q490" s="52">
        <v>5512351</v>
      </c>
      <c r="R490" s="52">
        <v>56501594</v>
      </c>
      <c r="S490" s="53">
        <f t="shared" si="7"/>
        <v>8.8888894264024007E-2</v>
      </c>
      <c r="T490" s="8">
        <v>0</v>
      </c>
      <c r="U490" s="58" t="s">
        <v>7315</v>
      </c>
    </row>
    <row r="491" spans="1:21" s="7" customFormat="1" ht="67.5" x14ac:dyDescent="0.2">
      <c r="A491" s="60" t="s">
        <v>512</v>
      </c>
      <c r="B491" s="60" t="s">
        <v>512</v>
      </c>
      <c r="C491" s="35" t="s">
        <v>1788</v>
      </c>
      <c r="D491" s="36" t="s">
        <v>2270</v>
      </c>
      <c r="E491" s="35">
        <v>1110537427</v>
      </c>
      <c r="F491" s="9" t="s">
        <v>19</v>
      </c>
      <c r="G491" s="51">
        <v>34172</v>
      </c>
      <c r="H491" s="35" t="s">
        <v>3878</v>
      </c>
      <c r="I491" s="8" t="s">
        <v>6823</v>
      </c>
      <c r="J491" s="8" t="s">
        <v>8586</v>
      </c>
      <c r="K491" s="56">
        <v>46781000</v>
      </c>
      <c r="L491" s="45">
        <v>45687.522546296299</v>
      </c>
      <c r="M491" s="45">
        <v>45691.5</v>
      </c>
      <c r="N491" s="57">
        <v>46021.499305555553</v>
      </c>
      <c r="O491" s="13">
        <v>330</v>
      </c>
      <c r="P491" s="11" t="s">
        <v>21</v>
      </c>
      <c r="Q491" s="52">
        <v>3731000</v>
      </c>
      <c r="R491" s="52">
        <v>43050000</v>
      </c>
      <c r="S491" s="53">
        <f t="shared" si="7"/>
        <v>7.9754601226993863E-2</v>
      </c>
      <c r="T491" s="8">
        <v>0</v>
      </c>
      <c r="U491" s="58" t="s">
        <v>7316</v>
      </c>
    </row>
    <row r="492" spans="1:21" s="7" customFormat="1" ht="45" x14ac:dyDescent="0.2">
      <c r="A492" s="60" t="s">
        <v>513</v>
      </c>
      <c r="B492" s="60" t="s">
        <v>513</v>
      </c>
      <c r="C492" s="35" t="s">
        <v>1788</v>
      </c>
      <c r="D492" s="36" t="s">
        <v>2271</v>
      </c>
      <c r="E492" s="35">
        <v>19387657</v>
      </c>
      <c r="F492" s="9" t="s">
        <v>19</v>
      </c>
      <c r="G492" s="51">
        <v>21896</v>
      </c>
      <c r="H492" s="35" t="s">
        <v>3879</v>
      </c>
      <c r="I492" s="8" t="s">
        <v>6823</v>
      </c>
      <c r="J492" s="8" t="s">
        <v>8611</v>
      </c>
      <c r="K492" s="56">
        <v>148309700</v>
      </c>
      <c r="L492" s="45">
        <v>45686.500937500001</v>
      </c>
      <c r="M492" s="45">
        <v>45694.333333333336</v>
      </c>
      <c r="N492" s="57">
        <v>46022.999305555553</v>
      </c>
      <c r="O492" s="13">
        <v>328</v>
      </c>
      <c r="P492" s="11" t="s">
        <v>21</v>
      </c>
      <c r="Q492" s="52">
        <v>11235583</v>
      </c>
      <c r="R492" s="52">
        <v>137074117</v>
      </c>
      <c r="S492" s="53">
        <f t="shared" si="7"/>
        <v>7.5757573510026655E-2</v>
      </c>
      <c r="T492" s="8">
        <v>0</v>
      </c>
      <c r="U492" s="58" t="s">
        <v>7317</v>
      </c>
    </row>
    <row r="493" spans="1:21" s="7" customFormat="1" ht="67.5" x14ac:dyDescent="0.2">
      <c r="A493" s="60" t="s">
        <v>514</v>
      </c>
      <c r="B493" s="60" t="s">
        <v>514</v>
      </c>
      <c r="C493" s="35" t="s">
        <v>1788</v>
      </c>
      <c r="D493" s="36" t="s">
        <v>2272</v>
      </c>
      <c r="E493" s="35">
        <v>79911603</v>
      </c>
      <c r="F493" s="9" t="s">
        <v>19</v>
      </c>
      <c r="G493" s="51">
        <v>28253</v>
      </c>
      <c r="H493" s="35" t="s">
        <v>3880</v>
      </c>
      <c r="I493" s="8" t="s">
        <v>6823</v>
      </c>
      <c r="J493" s="8" t="s">
        <v>8591</v>
      </c>
      <c r="K493" s="56">
        <v>85000000</v>
      </c>
      <c r="L493" s="45">
        <v>45688.374374999999</v>
      </c>
      <c r="M493" s="45">
        <v>45691.333333333336</v>
      </c>
      <c r="N493" s="57">
        <v>45947.999305555553</v>
      </c>
      <c r="O493" s="13">
        <v>256</v>
      </c>
      <c r="P493" s="11" t="s">
        <v>21</v>
      </c>
      <c r="Q493" s="52">
        <v>9333333</v>
      </c>
      <c r="R493" s="52">
        <v>75666667</v>
      </c>
      <c r="S493" s="53">
        <f t="shared" si="7"/>
        <v>0.10980391764705882</v>
      </c>
      <c r="T493" s="8">
        <v>0</v>
      </c>
      <c r="U493" s="58" t="s">
        <v>7318</v>
      </c>
    </row>
    <row r="494" spans="1:21" s="7" customFormat="1" ht="67.5" x14ac:dyDescent="0.2">
      <c r="A494" s="60" t="s">
        <v>515</v>
      </c>
      <c r="B494" s="60" t="s">
        <v>515</v>
      </c>
      <c r="C494" s="35" t="s">
        <v>1788</v>
      </c>
      <c r="D494" s="36" t="s">
        <v>2273</v>
      </c>
      <c r="E494" s="35">
        <v>51746596</v>
      </c>
      <c r="F494" s="9" t="s">
        <v>19</v>
      </c>
      <c r="G494" s="51">
        <v>23349</v>
      </c>
      <c r="H494" s="35" t="s">
        <v>3881</v>
      </c>
      <c r="I494" s="8" t="s">
        <v>6823</v>
      </c>
      <c r="J494" s="8" t="s">
        <v>8612</v>
      </c>
      <c r="K494" s="56">
        <v>108150000</v>
      </c>
      <c r="L494" s="45">
        <v>45686.597986111112</v>
      </c>
      <c r="M494" s="45">
        <v>45692.333333333336</v>
      </c>
      <c r="N494" s="57">
        <v>46009.999305555553</v>
      </c>
      <c r="O494" s="13">
        <v>317</v>
      </c>
      <c r="P494" s="11" t="s">
        <v>21</v>
      </c>
      <c r="Q494" s="52">
        <v>8926667</v>
      </c>
      <c r="R494" s="52">
        <v>99223333</v>
      </c>
      <c r="S494" s="53">
        <f t="shared" si="7"/>
        <v>8.253968562182154E-2</v>
      </c>
      <c r="T494" s="8">
        <v>0</v>
      </c>
      <c r="U494" s="58" t="s">
        <v>7319</v>
      </c>
    </row>
    <row r="495" spans="1:21" s="7" customFormat="1" ht="56.25" x14ac:dyDescent="0.2">
      <c r="A495" s="60" t="s">
        <v>516</v>
      </c>
      <c r="B495" s="60" t="s">
        <v>516</v>
      </c>
      <c r="C495" s="35" t="s">
        <v>1788</v>
      </c>
      <c r="D495" s="36" t="s">
        <v>2274</v>
      </c>
      <c r="E495" s="35">
        <v>52353704</v>
      </c>
      <c r="F495" s="9" t="s">
        <v>19</v>
      </c>
      <c r="G495" s="51">
        <v>29147</v>
      </c>
      <c r="H495" s="35" t="s">
        <v>3882</v>
      </c>
      <c r="I495" s="8" t="s">
        <v>6823</v>
      </c>
      <c r="J495" s="8" t="s">
        <v>8589</v>
      </c>
      <c r="K495" s="56">
        <v>25836000</v>
      </c>
      <c r="L495" s="45">
        <v>45686.777256944442</v>
      </c>
      <c r="M495" s="45">
        <v>45692</v>
      </c>
      <c r="N495" s="57">
        <v>45811.999305555553</v>
      </c>
      <c r="O495" s="13">
        <v>119</v>
      </c>
      <c r="P495" s="11" t="s">
        <v>21</v>
      </c>
      <c r="Q495" s="52">
        <v>5382500</v>
      </c>
      <c r="R495" s="52">
        <v>20453500</v>
      </c>
      <c r="S495" s="53">
        <f t="shared" si="7"/>
        <v>0.20833333333333334</v>
      </c>
      <c r="T495" s="8">
        <v>1</v>
      </c>
      <c r="U495" s="58" t="s">
        <v>7320</v>
      </c>
    </row>
    <row r="496" spans="1:21" s="7" customFormat="1" ht="45" x14ac:dyDescent="0.2">
      <c r="A496" s="60" t="s">
        <v>517</v>
      </c>
      <c r="B496" s="60" t="s">
        <v>517</v>
      </c>
      <c r="C496" s="35" t="s">
        <v>1789</v>
      </c>
      <c r="D496" s="36" t="s">
        <v>2275</v>
      </c>
      <c r="E496" s="35">
        <v>1022411434</v>
      </c>
      <c r="F496" s="9" t="s">
        <v>19</v>
      </c>
      <c r="G496" s="51">
        <v>35016</v>
      </c>
      <c r="H496" s="35" t="s">
        <v>3883</v>
      </c>
      <c r="I496" s="8" t="s">
        <v>6823</v>
      </c>
      <c r="J496" s="8" t="s">
        <v>8588</v>
      </c>
      <c r="K496" s="56">
        <v>33000000</v>
      </c>
      <c r="L496" s="45">
        <v>45687.718564814815</v>
      </c>
      <c r="M496" s="45">
        <v>45705.5</v>
      </c>
      <c r="N496" s="57">
        <v>46007.499305555553</v>
      </c>
      <c r="O496" s="13">
        <v>302</v>
      </c>
      <c r="P496" s="11" t="s">
        <v>21</v>
      </c>
      <c r="Q496" s="52">
        <v>1540000</v>
      </c>
      <c r="R496" s="52">
        <v>31460000</v>
      </c>
      <c r="S496" s="53">
        <f t="shared" si="7"/>
        <v>4.6666666666666669E-2</v>
      </c>
      <c r="T496" s="8">
        <v>0</v>
      </c>
      <c r="U496" s="58" t="s">
        <v>7321</v>
      </c>
    </row>
    <row r="497" spans="1:21" s="7" customFormat="1" ht="78.75" x14ac:dyDescent="0.2">
      <c r="A497" s="60" t="s">
        <v>518</v>
      </c>
      <c r="B497" s="60" t="s">
        <v>518</v>
      </c>
      <c r="C497" s="35" t="s">
        <v>1789</v>
      </c>
      <c r="D497" s="36" t="s">
        <v>2276</v>
      </c>
      <c r="E497" s="35">
        <v>52868984</v>
      </c>
      <c r="F497" s="9" t="s">
        <v>19</v>
      </c>
      <c r="G497" s="51">
        <v>30263</v>
      </c>
      <c r="H497" s="35" t="s">
        <v>3884</v>
      </c>
      <c r="I497" s="8" t="s">
        <v>6823</v>
      </c>
      <c r="J497" s="8" t="s">
        <v>8613</v>
      </c>
      <c r="K497" s="56">
        <v>67760000</v>
      </c>
      <c r="L497" s="45">
        <v>45688.373923611114</v>
      </c>
      <c r="M497" s="45">
        <v>45689.333333333336</v>
      </c>
      <c r="N497" s="57">
        <v>46022.999305555553</v>
      </c>
      <c r="O497" s="13">
        <v>333</v>
      </c>
      <c r="P497" s="11" t="s">
        <v>21</v>
      </c>
      <c r="Q497" s="52">
        <v>0</v>
      </c>
      <c r="R497" s="52">
        <v>67760000</v>
      </c>
      <c r="S497" s="53">
        <f t="shared" si="7"/>
        <v>0</v>
      </c>
      <c r="T497" s="8">
        <v>0</v>
      </c>
      <c r="U497" s="58" t="s">
        <v>7322</v>
      </c>
    </row>
    <row r="498" spans="1:21" s="7" customFormat="1" ht="90" x14ac:dyDescent="0.2">
      <c r="A498" s="60" t="s">
        <v>519</v>
      </c>
      <c r="B498" s="60" t="s">
        <v>519</v>
      </c>
      <c r="C498" s="35" t="s">
        <v>1789</v>
      </c>
      <c r="D498" s="36" t="s">
        <v>2277</v>
      </c>
      <c r="E498" s="35">
        <v>80237799</v>
      </c>
      <c r="F498" s="9" t="s">
        <v>19</v>
      </c>
      <c r="G498" s="51">
        <v>29689</v>
      </c>
      <c r="H498" s="35" t="s">
        <v>3885</v>
      </c>
      <c r="I498" s="8" t="s">
        <v>6823</v>
      </c>
      <c r="J498" s="8" t="s">
        <v>8601</v>
      </c>
      <c r="K498" s="56">
        <v>38745000</v>
      </c>
      <c r="L498" s="45">
        <v>45687.519976851851</v>
      </c>
      <c r="M498" s="45">
        <v>45689.354166666664</v>
      </c>
      <c r="N498" s="57">
        <v>46006.999305555553</v>
      </c>
      <c r="O498" s="13">
        <v>317</v>
      </c>
      <c r="P498" s="11" t="s">
        <v>21</v>
      </c>
      <c r="Q498" s="52">
        <v>3690000</v>
      </c>
      <c r="R498" s="52">
        <v>35055000</v>
      </c>
      <c r="S498" s="53">
        <f t="shared" si="7"/>
        <v>9.5238095238095233E-2</v>
      </c>
      <c r="T498" s="8">
        <v>0</v>
      </c>
      <c r="U498" s="58" t="s">
        <v>7323</v>
      </c>
    </row>
    <row r="499" spans="1:21" s="7" customFormat="1" ht="56.25" x14ac:dyDescent="0.2">
      <c r="A499" s="60" t="s">
        <v>520</v>
      </c>
      <c r="B499" s="60" t="s">
        <v>520</v>
      </c>
      <c r="C499" s="35" t="s">
        <v>1789</v>
      </c>
      <c r="D499" s="36" t="s">
        <v>2278</v>
      </c>
      <c r="E499" s="35">
        <v>1011082296</v>
      </c>
      <c r="F499" s="9" t="s">
        <v>19</v>
      </c>
      <c r="G499" s="51">
        <v>38414</v>
      </c>
      <c r="H499" s="35" t="s">
        <v>3705</v>
      </c>
      <c r="I499" s="8" t="s">
        <v>6823</v>
      </c>
      <c r="J499" s="8" t="s">
        <v>8599</v>
      </c>
      <c r="K499" s="56">
        <v>24985000</v>
      </c>
      <c r="L499" s="45">
        <v>45688.605011574073</v>
      </c>
      <c r="M499" s="45">
        <v>45689.5</v>
      </c>
      <c r="N499" s="57">
        <v>45976.999305555553</v>
      </c>
      <c r="O499" s="13">
        <v>287</v>
      </c>
      <c r="P499" s="11" t="s">
        <v>21</v>
      </c>
      <c r="Q499" s="52">
        <v>2630000</v>
      </c>
      <c r="R499" s="52">
        <v>22355000</v>
      </c>
      <c r="S499" s="53">
        <f t="shared" si="7"/>
        <v>0.10526315789473684</v>
      </c>
      <c r="T499" s="8">
        <v>0</v>
      </c>
      <c r="U499" s="58" t="s">
        <v>7324</v>
      </c>
    </row>
    <row r="500" spans="1:21" s="7" customFormat="1" ht="56.25" x14ac:dyDescent="0.2">
      <c r="A500" s="60" t="s">
        <v>521</v>
      </c>
      <c r="B500" s="60" t="s">
        <v>521</v>
      </c>
      <c r="C500" s="35" t="s">
        <v>1788</v>
      </c>
      <c r="D500" s="36" t="s">
        <v>2279</v>
      </c>
      <c r="E500" s="35">
        <v>52306302</v>
      </c>
      <c r="F500" s="9" t="s">
        <v>19</v>
      </c>
      <c r="G500" s="51">
        <v>28447</v>
      </c>
      <c r="H500" s="35" t="s">
        <v>3833</v>
      </c>
      <c r="I500" s="8" t="s">
        <v>6823</v>
      </c>
      <c r="J500" s="8" t="s">
        <v>8609</v>
      </c>
      <c r="K500" s="56">
        <v>30400000</v>
      </c>
      <c r="L500" s="45">
        <v>45716.838449074072</v>
      </c>
      <c r="M500" s="45">
        <v>45720.5</v>
      </c>
      <c r="N500" s="57">
        <v>45965.958333333336</v>
      </c>
      <c r="O500" s="13">
        <v>245</v>
      </c>
      <c r="P500" s="11" t="s">
        <v>21</v>
      </c>
      <c r="Q500" s="52">
        <v>0</v>
      </c>
      <c r="R500" s="52">
        <v>30400000</v>
      </c>
      <c r="S500" s="53">
        <f t="shared" si="7"/>
        <v>0</v>
      </c>
      <c r="T500" s="8">
        <v>0</v>
      </c>
      <c r="U500" s="58" t="s">
        <v>7325</v>
      </c>
    </row>
    <row r="501" spans="1:21" s="7" customFormat="1" ht="67.5" x14ac:dyDescent="0.2">
      <c r="A501" s="60" t="s">
        <v>522</v>
      </c>
      <c r="B501" s="60" t="s">
        <v>522</v>
      </c>
      <c r="C501" s="35" t="s">
        <v>1788</v>
      </c>
      <c r="D501" s="36" t="s">
        <v>2280</v>
      </c>
      <c r="E501" s="35">
        <v>52715390</v>
      </c>
      <c r="F501" s="9" t="s">
        <v>19</v>
      </c>
      <c r="G501" s="51">
        <v>29149</v>
      </c>
      <c r="H501" s="35" t="s">
        <v>3886</v>
      </c>
      <c r="I501" s="8" t="s">
        <v>6823</v>
      </c>
      <c r="J501" s="8" t="s">
        <v>8593</v>
      </c>
      <c r="K501" s="56">
        <v>30400000</v>
      </c>
      <c r="L501" s="45">
        <v>45714.721180555556</v>
      </c>
      <c r="M501" s="45">
        <v>45715.5</v>
      </c>
      <c r="N501" s="57">
        <v>46322.999305555553</v>
      </c>
      <c r="O501" s="13">
        <v>607</v>
      </c>
      <c r="P501" s="11" t="s">
        <v>21</v>
      </c>
      <c r="Q501" s="52">
        <v>380000</v>
      </c>
      <c r="R501" s="52">
        <v>30020000</v>
      </c>
      <c r="S501" s="53">
        <f t="shared" si="7"/>
        <v>1.2500000000000001E-2</v>
      </c>
      <c r="T501" s="8">
        <v>0</v>
      </c>
      <c r="U501" s="58" t="s">
        <v>7326</v>
      </c>
    </row>
    <row r="502" spans="1:21" s="7" customFormat="1" ht="56.25" x14ac:dyDescent="0.2">
      <c r="A502" s="60" t="s">
        <v>523</v>
      </c>
      <c r="B502" s="60" t="s">
        <v>523</v>
      </c>
      <c r="C502" s="35" t="s">
        <v>1788</v>
      </c>
      <c r="D502" s="36" t="s">
        <v>2281</v>
      </c>
      <c r="E502" s="35">
        <v>1030672041</v>
      </c>
      <c r="F502" s="9" t="s">
        <v>19</v>
      </c>
      <c r="G502" s="51">
        <v>35385</v>
      </c>
      <c r="H502" s="35" t="s">
        <v>3834</v>
      </c>
      <c r="I502" s="8" t="s">
        <v>6823</v>
      </c>
      <c r="J502" s="8" t="s">
        <v>8593</v>
      </c>
      <c r="K502" s="56">
        <v>30400000</v>
      </c>
      <c r="L502" s="45">
        <v>45715.767870370371</v>
      </c>
      <c r="M502" s="45">
        <v>45717.5</v>
      </c>
      <c r="N502" s="57">
        <v>45961.999305555553</v>
      </c>
      <c r="O502" s="13">
        <v>244</v>
      </c>
      <c r="P502" s="11" t="s">
        <v>21</v>
      </c>
      <c r="Q502" s="52">
        <v>0</v>
      </c>
      <c r="R502" s="52">
        <v>30400000</v>
      </c>
      <c r="S502" s="53">
        <f t="shared" si="7"/>
        <v>0</v>
      </c>
      <c r="T502" s="8">
        <v>0</v>
      </c>
      <c r="U502" s="58" t="s">
        <v>7327</v>
      </c>
    </row>
    <row r="503" spans="1:21" s="7" customFormat="1" ht="56.25" x14ac:dyDescent="0.2">
      <c r="A503" s="60" t="s">
        <v>524</v>
      </c>
      <c r="B503" s="60" t="s">
        <v>524</v>
      </c>
      <c r="C503" s="35" t="s">
        <v>1788</v>
      </c>
      <c r="D503" s="36" t="s">
        <v>2282</v>
      </c>
      <c r="E503" s="35">
        <v>1018466603</v>
      </c>
      <c r="F503" s="9" t="s">
        <v>19</v>
      </c>
      <c r="G503" s="51">
        <v>34467</v>
      </c>
      <c r="H503" s="35" t="s">
        <v>3887</v>
      </c>
      <c r="I503" s="8" t="s">
        <v>6823</v>
      </c>
      <c r="J503" s="8" t="s">
        <v>8602</v>
      </c>
      <c r="K503" s="56">
        <v>66800000</v>
      </c>
      <c r="L503" s="45">
        <v>45716.759629629632</v>
      </c>
      <c r="M503" s="45">
        <v>45720.5</v>
      </c>
      <c r="N503" s="57">
        <v>46022.999305555553</v>
      </c>
      <c r="O503" s="13">
        <v>302</v>
      </c>
      <c r="P503" s="11" t="s">
        <v>21</v>
      </c>
      <c r="Q503" s="52">
        <v>0</v>
      </c>
      <c r="R503" s="52">
        <v>66800000</v>
      </c>
      <c r="S503" s="53">
        <f t="shared" si="7"/>
        <v>0</v>
      </c>
      <c r="T503" s="8">
        <v>0</v>
      </c>
      <c r="U503" s="58" t="s">
        <v>7328</v>
      </c>
    </row>
    <row r="504" spans="1:21" s="7" customFormat="1" ht="56.25" x14ac:dyDescent="0.2">
      <c r="A504" s="60" t="s">
        <v>525</v>
      </c>
      <c r="B504" s="60" t="s">
        <v>525</v>
      </c>
      <c r="C504" s="35" t="s">
        <v>1788</v>
      </c>
      <c r="D504" s="36" t="s">
        <v>2283</v>
      </c>
      <c r="E504" s="35">
        <v>79807455</v>
      </c>
      <c r="F504" s="9" t="s">
        <v>19</v>
      </c>
      <c r="G504" s="51">
        <v>28155</v>
      </c>
      <c r="H504" s="35" t="s">
        <v>3888</v>
      </c>
      <c r="I504" s="8" t="s">
        <v>6823</v>
      </c>
      <c r="J504" s="8" t="s">
        <v>8593</v>
      </c>
      <c r="K504" s="56">
        <v>30400000</v>
      </c>
      <c r="L504" s="45">
        <v>45714.670023148145</v>
      </c>
      <c r="M504" s="45">
        <v>45717.5</v>
      </c>
      <c r="N504" s="57">
        <v>45961.999305555553</v>
      </c>
      <c r="O504" s="13">
        <v>244</v>
      </c>
      <c r="P504" s="11" t="s">
        <v>21</v>
      </c>
      <c r="Q504" s="52">
        <v>0</v>
      </c>
      <c r="R504" s="52">
        <v>30400000</v>
      </c>
      <c r="S504" s="53">
        <f t="shared" si="7"/>
        <v>0</v>
      </c>
      <c r="T504" s="8">
        <v>0</v>
      </c>
      <c r="U504" s="58" t="s">
        <v>7329</v>
      </c>
    </row>
    <row r="505" spans="1:21" s="7" customFormat="1" ht="45" x14ac:dyDescent="0.2">
      <c r="A505" s="60" t="s">
        <v>526</v>
      </c>
      <c r="B505" s="60" t="s">
        <v>526</v>
      </c>
      <c r="C505" s="35" t="s">
        <v>1788</v>
      </c>
      <c r="D505" s="36" t="s">
        <v>2284</v>
      </c>
      <c r="E505" s="35">
        <v>1130612819</v>
      </c>
      <c r="F505" s="9" t="s">
        <v>19</v>
      </c>
      <c r="G505" s="51">
        <v>31909</v>
      </c>
      <c r="H505" s="35" t="s">
        <v>3889</v>
      </c>
      <c r="I505" s="8" t="s">
        <v>6823</v>
      </c>
      <c r="J505" s="8" t="s">
        <v>8602</v>
      </c>
      <c r="K505" s="56">
        <v>52040000</v>
      </c>
      <c r="L505" s="45">
        <v>45714.363946759258</v>
      </c>
      <c r="M505" s="45">
        <v>45716.333333333336</v>
      </c>
      <c r="N505" s="57">
        <v>46018.999305555553</v>
      </c>
      <c r="O505" s="13">
        <v>302</v>
      </c>
      <c r="P505" s="11" t="s">
        <v>21</v>
      </c>
      <c r="Q505" s="52">
        <v>0</v>
      </c>
      <c r="R505" s="52">
        <v>52040000</v>
      </c>
      <c r="S505" s="53">
        <f t="shared" si="7"/>
        <v>0</v>
      </c>
      <c r="T505" s="8">
        <v>0</v>
      </c>
      <c r="U505" s="58" t="s">
        <v>7330</v>
      </c>
    </row>
    <row r="506" spans="1:21" s="7" customFormat="1" ht="67.5" x14ac:dyDescent="0.2">
      <c r="A506" s="60" t="s">
        <v>527</v>
      </c>
      <c r="B506" s="60" t="s">
        <v>527</v>
      </c>
      <c r="C506" s="35" t="s">
        <v>1788</v>
      </c>
      <c r="D506" s="36" t="s">
        <v>2285</v>
      </c>
      <c r="E506" s="35">
        <v>1016050324</v>
      </c>
      <c r="F506" s="9" t="s">
        <v>19</v>
      </c>
      <c r="G506" s="51">
        <v>33920</v>
      </c>
      <c r="H506" s="35" t="s">
        <v>3886</v>
      </c>
      <c r="I506" s="8" t="s">
        <v>6823</v>
      </c>
      <c r="J506" s="8" t="s">
        <v>8593</v>
      </c>
      <c r="K506" s="56">
        <v>30400000</v>
      </c>
      <c r="L506" s="45">
        <v>45714.727094907408</v>
      </c>
      <c r="M506" s="45">
        <v>45717.5</v>
      </c>
      <c r="N506" s="57">
        <v>45961.999305555553</v>
      </c>
      <c r="O506" s="13">
        <v>244</v>
      </c>
      <c r="P506" s="11" t="s">
        <v>21</v>
      </c>
      <c r="Q506" s="52">
        <v>0</v>
      </c>
      <c r="R506" s="52">
        <v>30400000</v>
      </c>
      <c r="S506" s="53">
        <f t="shared" si="7"/>
        <v>0</v>
      </c>
      <c r="T506" s="8">
        <v>0</v>
      </c>
      <c r="U506" s="58" t="s">
        <v>7331</v>
      </c>
    </row>
    <row r="507" spans="1:21" s="7" customFormat="1" ht="101.25" x14ac:dyDescent="0.2">
      <c r="A507" s="60" t="s">
        <v>528</v>
      </c>
      <c r="B507" s="60" t="s">
        <v>528</v>
      </c>
      <c r="C507" s="35" t="s">
        <v>1790</v>
      </c>
      <c r="D507" s="36" t="s">
        <v>2286</v>
      </c>
      <c r="E507" s="35">
        <v>900955635</v>
      </c>
      <c r="F507" s="9" t="s">
        <v>19</v>
      </c>
      <c r="G507" s="51" t="s">
        <v>20</v>
      </c>
      <c r="H507" s="35" t="s">
        <v>3890</v>
      </c>
      <c r="I507" s="8" t="s">
        <v>20</v>
      </c>
      <c r="J507" s="8" t="s">
        <v>20</v>
      </c>
      <c r="K507" s="56">
        <v>0</v>
      </c>
      <c r="L507" s="45">
        <v>45716.764050925929</v>
      </c>
      <c r="M507" s="45">
        <v>45719.520833333336</v>
      </c>
      <c r="N507" s="57">
        <v>45719.666666666664</v>
      </c>
      <c r="O507" s="13">
        <v>0</v>
      </c>
      <c r="P507" s="11" t="s">
        <v>21</v>
      </c>
      <c r="Q507" s="52" t="s">
        <v>20</v>
      </c>
      <c r="R507" s="52" t="s">
        <v>20</v>
      </c>
      <c r="S507" s="52" t="s">
        <v>20</v>
      </c>
      <c r="T507" s="8">
        <v>0</v>
      </c>
      <c r="U507" s="58" t="s">
        <v>7332</v>
      </c>
    </row>
    <row r="508" spans="1:21" s="7" customFormat="1" ht="56.25" x14ac:dyDescent="0.2">
      <c r="A508" s="60" t="s">
        <v>529</v>
      </c>
      <c r="B508" s="60" t="s">
        <v>529</v>
      </c>
      <c r="C508" s="35" t="s">
        <v>1788</v>
      </c>
      <c r="D508" s="36" t="s">
        <v>2287</v>
      </c>
      <c r="E508" s="35">
        <v>1014214893</v>
      </c>
      <c r="F508" s="9" t="s">
        <v>19</v>
      </c>
      <c r="G508" s="51">
        <v>33142</v>
      </c>
      <c r="H508" s="35" t="s">
        <v>3891</v>
      </c>
      <c r="I508" s="8" t="s">
        <v>6823</v>
      </c>
      <c r="J508" s="8" t="s">
        <v>8602</v>
      </c>
      <c r="K508" s="56">
        <v>56410525</v>
      </c>
      <c r="L508" s="45">
        <v>45716.764479166668</v>
      </c>
      <c r="M508" s="45">
        <v>45720.333333333336</v>
      </c>
      <c r="N508" s="57">
        <v>46009.999305555553</v>
      </c>
      <c r="O508" s="13">
        <v>289</v>
      </c>
      <c r="P508" s="11" t="s">
        <v>21</v>
      </c>
      <c r="Q508" s="52">
        <v>0</v>
      </c>
      <c r="R508" s="52">
        <v>56410525</v>
      </c>
      <c r="S508" s="53">
        <f t="shared" si="7"/>
        <v>0</v>
      </c>
      <c r="T508" s="8">
        <v>0</v>
      </c>
      <c r="U508" s="58" t="s">
        <v>7333</v>
      </c>
    </row>
    <row r="509" spans="1:21" s="7" customFormat="1" ht="101.25" x14ac:dyDescent="0.2">
      <c r="A509" s="60" t="s">
        <v>530</v>
      </c>
      <c r="B509" s="60" t="s">
        <v>530</v>
      </c>
      <c r="C509" s="35" t="s">
        <v>1789</v>
      </c>
      <c r="D509" s="36" t="s">
        <v>2288</v>
      </c>
      <c r="E509" s="35">
        <v>1110527670</v>
      </c>
      <c r="F509" s="9" t="s">
        <v>19</v>
      </c>
      <c r="G509" s="51">
        <v>33876</v>
      </c>
      <c r="H509" s="35" t="s">
        <v>3892</v>
      </c>
      <c r="I509" s="8" t="s">
        <v>6823</v>
      </c>
      <c r="J509" s="8" t="s">
        <v>8587</v>
      </c>
      <c r="K509" s="56">
        <v>39580000</v>
      </c>
      <c r="L509" s="45">
        <v>45714.785902777781</v>
      </c>
      <c r="M509" s="45">
        <v>45717.5</v>
      </c>
      <c r="N509" s="57">
        <v>46022.958333333336</v>
      </c>
      <c r="O509" s="13">
        <v>305</v>
      </c>
      <c r="P509" s="11" t="s">
        <v>21</v>
      </c>
      <c r="Q509" s="52">
        <v>0</v>
      </c>
      <c r="R509" s="52">
        <v>39580000</v>
      </c>
      <c r="S509" s="53">
        <f t="shared" si="7"/>
        <v>0</v>
      </c>
      <c r="T509" s="8">
        <v>0</v>
      </c>
      <c r="U509" s="58" t="s">
        <v>7334</v>
      </c>
    </row>
    <row r="510" spans="1:21" s="7" customFormat="1" ht="78.75" x14ac:dyDescent="0.2">
      <c r="A510" s="60" t="s">
        <v>531</v>
      </c>
      <c r="B510" s="60" t="s">
        <v>531</v>
      </c>
      <c r="C510" s="35" t="s">
        <v>1789</v>
      </c>
      <c r="D510" s="36" t="s">
        <v>2289</v>
      </c>
      <c r="E510" s="35">
        <v>1020765595</v>
      </c>
      <c r="F510" s="9" t="s">
        <v>19</v>
      </c>
      <c r="G510" s="51">
        <v>33515</v>
      </c>
      <c r="H510" s="35" t="s">
        <v>3893</v>
      </c>
      <c r="I510" s="8" t="s">
        <v>6823</v>
      </c>
      <c r="J510" s="8" t="s">
        <v>8589</v>
      </c>
      <c r="K510" s="56">
        <v>22901333</v>
      </c>
      <c r="L510" s="45">
        <v>45712.883518518516</v>
      </c>
      <c r="M510" s="45">
        <v>45719.333333333336</v>
      </c>
      <c r="N510" s="57">
        <v>46022.999305555553</v>
      </c>
      <c r="O510" s="13">
        <v>303</v>
      </c>
      <c r="P510" s="11" t="s">
        <v>21</v>
      </c>
      <c r="Q510" s="52">
        <v>0</v>
      </c>
      <c r="R510" s="52">
        <v>22901333</v>
      </c>
      <c r="S510" s="53">
        <f t="shared" si="7"/>
        <v>0</v>
      </c>
      <c r="T510" s="8">
        <v>0</v>
      </c>
      <c r="U510" s="58" t="s">
        <v>7335</v>
      </c>
    </row>
    <row r="511" spans="1:21" s="7" customFormat="1" ht="56.25" x14ac:dyDescent="0.2">
      <c r="A511" s="60" t="s">
        <v>532</v>
      </c>
      <c r="B511" s="60" t="s">
        <v>532</v>
      </c>
      <c r="C511" s="35" t="s">
        <v>1788</v>
      </c>
      <c r="D511" s="36" t="s">
        <v>2290</v>
      </c>
      <c r="E511" s="35">
        <v>1023912571</v>
      </c>
      <c r="F511" s="9" t="s">
        <v>19</v>
      </c>
      <c r="G511" s="51">
        <v>33587</v>
      </c>
      <c r="H511" s="35" t="s">
        <v>3894</v>
      </c>
      <c r="I511" s="8" t="s">
        <v>6823</v>
      </c>
      <c r="J511" s="8" t="s">
        <v>8587</v>
      </c>
      <c r="K511" s="56">
        <v>30400000</v>
      </c>
      <c r="L511" s="45">
        <v>45714.728726851848</v>
      </c>
      <c r="M511" s="45">
        <v>45717.5</v>
      </c>
      <c r="N511" s="57">
        <v>45961.999305555553</v>
      </c>
      <c r="O511" s="13">
        <v>244</v>
      </c>
      <c r="P511" s="11" t="s">
        <v>21</v>
      </c>
      <c r="Q511" s="52">
        <v>0</v>
      </c>
      <c r="R511" s="52">
        <v>30400000</v>
      </c>
      <c r="S511" s="53">
        <f t="shared" si="7"/>
        <v>0</v>
      </c>
      <c r="T511" s="8">
        <v>0</v>
      </c>
      <c r="U511" s="58" t="s">
        <v>7336</v>
      </c>
    </row>
    <row r="512" spans="1:21" s="7" customFormat="1" ht="78.75" x14ac:dyDescent="0.2">
      <c r="A512" s="60" t="s">
        <v>533</v>
      </c>
      <c r="B512" s="60" t="s">
        <v>533</v>
      </c>
      <c r="C512" s="35" t="s">
        <v>1788</v>
      </c>
      <c r="D512" s="36" t="s">
        <v>2291</v>
      </c>
      <c r="E512" s="35">
        <v>52200084</v>
      </c>
      <c r="F512" s="9" t="s">
        <v>19</v>
      </c>
      <c r="G512" s="51">
        <v>29159</v>
      </c>
      <c r="H512" s="35" t="s">
        <v>3895</v>
      </c>
      <c r="I512" s="8" t="s">
        <v>6823</v>
      </c>
      <c r="J512" s="8" t="s">
        <v>6827</v>
      </c>
      <c r="K512" s="56">
        <v>32960000</v>
      </c>
      <c r="L512" s="45">
        <v>45714.640868055554</v>
      </c>
      <c r="M512" s="45">
        <v>45716.333333333336</v>
      </c>
      <c r="N512" s="57">
        <v>45957.999305555553</v>
      </c>
      <c r="O512" s="13">
        <v>241</v>
      </c>
      <c r="P512" s="11" t="s">
        <v>21</v>
      </c>
      <c r="Q512" s="52">
        <v>0</v>
      </c>
      <c r="R512" s="52">
        <v>32960000</v>
      </c>
      <c r="S512" s="53">
        <f t="shared" si="7"/>
        <v>0</v>
      </c>
      <c r="T512" s="8">
        <v>0</v>
      </c>
      <c r="U512" s="58" t="s">
        <v>7337</v>
      </c>
    </row>
    <row r="513" spans="1:21" s="7" customFormat="1" ht="101.25" x14ac:dyDescent="0.2">
      <c r="A513" s="60" t="s">
        <v>534</v>
      </c>
      <c r="B513" s="60" t="s">
        <v>534</v>
      </c>
      <c r="C513" s="35" t="s">
        <v>1788</v>
      </c>
      <c r="D513" s="36" t="s">
        <v>2292</v>
      </c>
      <c r="E513" s="35">
        <v>1022369112</v>
      </c>
      <c r="F513" s="9" t="s">
        <v>19</v>
      </c>
      <c r="G513" s="51">
        <v>33407</v>
      </c>
      <c r="H513" s="35" t="s">
        <v>3896</v>
      </c>
      <c r="I513" s="8" t="s">
        <v>6823</v>
      </c>
      <c r="J513" s="8" t="s">
        <v>8614</v>
      </c>
      <c r="K513" s="56">
        <v>37000000</v>
      </c>
      <c r="L513" s="45">
        <v>45716.614756944444</v>
      </c>
      <c r="M513" s="45">
        <v>45721.333333333336</v>
      </c>
      <c r="N513" s="57">
        <v>46022.999305555553</v>
      </c>
      <c r="O513" s="13">
        <v>301</v>
      </c>
      <c r="P513" s="11" t="s">
        <v>21</v>
      </c>
      <c r="Q513" s="52">
        <v>0</v>
      </c>
      <c r="R513" s="52">
        <v>37000000</v>
      </c>
      <c r="S513" s="53">
        <f t="shared" si="7"/>
        <v>0</v>
      </c>
      <c r="T513" s="8">
        <v>0</v>
      </c>
      <c r="U513" s="58" t="s">
        <v>7338</v>
      </c>
    </row>
    <row r="514" spans="1:21" s="7" customFormat="1" ht="56.25" x14ac:dyDescent="0.2">
      <c r="A514" s="60" t="s">
        <v>535</v>
      </c>
      <c r="B514" s="60" t="s">
        <v>535</v>
      </c>
      <c r="C514" s="35" t="s">
        <v>1788</v>
      </c>
      <c r="D514" s="36" t="s">
        <v>2293</v>
      </c>
      <c r="E514" s="35">
        <v>88120856086</v>
      </c>
      <c r="F514" s="9" t="s">
        <v>19</v>
      </c>
      <c r="G514" s="51" t="s">
        <v>20</v>
      </c>
      <c r="H514" s="35" t="s">
        <v>3897</v>
      </c>
      <c r="I514" s="8" t="s">
        <v>6823</v>
      </c>
      <c r="J514" s="8" t="s">
        <v>8615</v>
      </c>
      <c r="K514" s="56">
        <v>23175000</v>
      </c>
      <c r="L514" s="45">
        <v>45713.410694444443</v>
      </c>
      <c r="M514" s="45">
        <v>45717.042361111111</v>
      </c>
      <c r="N514" s="57">
        <v>45991.999305555553</v>
      </c>
      <c r="O514" s="13">
        <v>274</v>
      </c>
      <c r="P514" s="11" t="s">
        <v>21</v>
      </c>
      <c r="Q514" s="52">
        <v>0</v>
      </c>
      <c r="R514" s="52">
        <v>23175000</v>
      </c>
      <c r="S514" s="53">
        <f t="shared" si="7"/>
        <v>0</v>
      </c>
      <c r="T514" s="8">
        <v>0</v>
      </c>
      <c r="U514" s="58" t="s">
        <v>7339</v>
      </c>
    </row>
    <row r="515" spans="1:21" s="7" customFormat="1" ht="56.25" x14ac:dyDescent="0.2">
      <c r="A515" s="60" t="s">
        <v>536</v>
      </c>
      <c r="B515" s="60" t="s">
        <v>536</v>
      </c>
      <c r="C515" s="35" t="s">
        <v>1788</v>
      </c>
      <c r="D515" s="36" t="s">
        <v>2294</v>
      </c>
      <c r="E515" s="35">
        <v>1020815603</v>
      </c>
      <c r="F515" s="9" t="s">
        <v>19</v>
      </c>
      <c r="G515" s="51">
        <v>35184</v>
      </c>
      <c r="H515" s="35" t="s">
        <v>3833</v>
      </c>
      <c r="I515" s="8" t="s">
        <v>6823</v>
      </c>
      <c r="J515" s="8" t="s">
        <v>8587</v>
      </c>
      <c r="K515" s="56">
        <v>30400000</v>
      </c>
      <c r="L515" s="45">
        <v>45715.768148148149</v>
      </c>
      <c r="M515" s="45">
        <v>45719.5</v>
      </c>
      <c r="N515" s="57">
        <v>45963.958333333336</v>
      </c>
      <c r="O515" s="13">
        <v>244</v>
      </c>
      <c r="P515" s="11" t="s">
        <v>21</v>
      </c>
      <c r="Q515" s="52">
        <v>0</v>
      </c>
      <c r="R515" s="52">
        <v>30400000</v>
      </c>
      <c r="S515" s="53">
        <f t="shared" si="7"/>
        <v>0</v>
      </c>
      <c r="T515" s="8">
        <v>0</v>
      </c>
      <c r="U515" s="58" t="s">
        <v>7340</v>
      </c>
    </row>
    <row r="516" spans="1:21" s="7" customFormat="1" ht="56.25" x14ac:dyDescent="0.2">
      <c r="A516" s="60" t="s">
        <v>537</v>
      </c>
      <c r="B516" s="60" t="s">
        <v>537</v>
      </c>
      <c r="C516" s="35" t="s">
        <v>1788</v>
      </c>
      <c r="D516" s="36" t="s">
        <v>2295</v>
      </c>
      <c r="E516" s="35">
        <v>80765045</v>
      </c>
      <c r="F516" s="9" t="s">
        <v>19</v>
      </c>
      <c r="G516" s="51">
        <v>30702</v>
      </c>
      <c r="H516" s="35" t="s">
        <v>3898</v>
      </c>
      <c r="I516" s="8" t="s">
        <v>6823</v>
      </c>
      <c r="J516" s="8" t="s">
        <v>8587</v>
      </c>
      <c r="K516" s="56">
        <v>30400000</v>
      </c>
      <c r="L516" s="45">
        <v>45714.339548611111</v>
      </c>
      <c r="M516" s="45">
        <v>45720.5</v>
      </c>
      <c r="N516" s="57">
        <v>45964.958333333336</v>
      </c>
      <c r="O516" s="13">
        <v>244</v>
      </c>
      <c r="P516" s="11" t="s">
        <v>21</v>
      </c>
      <c r="Q516" s="52">
        <v>0</v>
      </c>
      <c r="R516" s="52">
        <v>30400000</v>
      </c>
      <c r="S516" s="53">
        <f t="shared" ref="S516:S579" si="8">+Q516/K516</f>
        <v>0</v>
      </c>
      <c r="T516" s="8">
        <v>0</v>
      </c>
      <c r="U516" s="58" t="s">
        <v>7341</v>
      </c>
    </row>
    <row r="517" spans="1:21" s="7" customFormat="1" ht="78.75" x14ac:dyDescent="0.2">
      <c r="A517" s="60" t="s">
        <v>538</v>
      </c>
      <c r="B517" s="60" t="s">
        <v>538</v>
      </c>
      <c r="C517" s="35" t="s">
        <v>1788</v>
      </c>
      <c r="D517" s="36" t="s">
        <v>2296</v>
      </c>
      <c r="E517" s="35">
        <v>1032477839</v>
      </c>
      <c r="F517" s="9" t="s">
        <v>19</v>
      </c>
      <c r="G517" s="51">
        <v>35048</v>
      </c>
      <c r="H517" s="35" t="s">
        <v>3899</v>
      </c>
      <c r="I517" s="8" t="s">
        <v>6823</v>
      </c>
      <c r="J517" s="8" t="s">
        <v>8587</v>
      </c>
      <c r="K517" s="56">
        <v>20296000</v>
      </c>
      <c r="L517" s="45">
        <v>45714.603981481479</v>
      </c>
      <c r="M517" s="45">
        <v>45717.5</v>
      </c>
      <c r="N517" s="57">
        <v>45961.999305555553</v>
      </c>
      <c r="O517" s="13">
        <v>244</v>
      </c>
      <c r="P517" s="11" t="s">
        <v>21</v>
      </c>
      <c r="Q517" s="52">
        <v>0</v>
      </c>
      <c r="R517" s="52">
        <v>20296000</v>
      </c>
      <c r="S517" s="53">
        <f t="shared" si="8"/>
        <v>0</v>
      </c>
      <c r="T517" s="8">
        <v>0</v>
      </c>
      <c r="U517" s="58" t="s">
        <v>7342</v>
      </c>
    </row>
    <row r="518" spans="1:21" s="7" customFormat="1" ht="56.25" x14ac:dyDescent="0.2">
      <c r="A518" s="60" t="s">
        <v>539</v>
      </c>
      <c r="B518" s="60" t="s">
        <v>539</v>
      </c>
      <c r="C518" s="35" t="s">
        <v>1788</v>
      </c>
      <c r="D518" s="36" t="s">
        <v>2297</v>
      </c>
      <c r="E518" s="35">
        <v>43184409</v>
      </c>
      <c r="F518" s="9" t="s">
        <v>19</v>
      </c>
      <c r="G518" s="51">
        <v>30594</v>
      </c>
      <c r="H518" s="35" t="s">
        <v>3900</v>
      </c>
      <c r="I518" s="8" t="s">
        <v>6823</v>
      </c>
      <c r="J518" s="8" t="s">
        <v>8593</v>
      </c>
      <c r="K518" s="56">
        <v>30400000</v>
      </c>
      <c r="L518" s="45">
        <v>45716.666435185187</v>
      </c>
      <c r="M518" s="45">
        <v>45719.5</v>
      </c>
      <c r="N518" s="57">
        <v>45964.958333333336</v>
      </c>
      <c r="O518" s="13">
        <v>245</v>
      </c>
      <c r="P518" s="11" t="s">
        <v>21</v>
      </c>
      <c r="Q518" s="52">
        <v>0</v>
      </c>
      <c r="R518" s="52">
        <v>30400000</v>
      </c>
      <c r="S518" s="53">
        <f t="shared" si="8"/>
        <v>0</v>
      </c>
      <c r="T518" s="8">
        <v>0</v>
      </c>
      <c r="U518" s="58" t="s">
        <v>7343</v>
      </c>
    </row>
    <row r="519" spans="1:21" s="7" customFormat="1" ht="45" x14ac:dyDescent="0.2">
      <c r="A519" s="60" t="s">
        <v>540</v>
      </c>
      <c r="B519" s="60" t="s">
        <v>540</v>
      </c>
      <c r="C519" s="35" t="s">
        <v>1789</v>
      </c>
      <c r="D519" s="36" t="s">
        <v>2298</v>
      </c>
      <c r="E519" s="35">
        <v>80122018</v>
      </c>
      <c r="F519" s="9" t="s">
        <v>19</v>
      </c>
      <c r="G519" s="51">
        <v>30564</v>
      </c>
      <c r="H519" s="35" t="s">
        <v>3883</v>
      </c>
      <c r="I519" s="8" t="s">
        <v>6823</v>
      </c>
      <c r="J519" s="8" t="s">
        <v>8588</v>
      </c>
      <c r="K519" s="56">
        <v>33000000</v>
      </c>
      <c r="L519" s="45">
        <v>45714.757731481484</v>
      </c>
      <c r="M519" s="45">
        <v>45717</v>
      </c>
      <c r="N519" s="57">
        <v>46021</v>
      </c>
      <c r="O519" s="13">
        <v>304</v>
      </c>
      <c r="P519" s="11" t="s">
        <v>21</v>
      </c>
      <c r="Q519" s="52">
        <v>0</v>
      </c>
      <c r="R519" s="52">
        <v>33000000</v>
      </c>
      <c r="S519" s="53">
        <f t="shared" si="8"/>
        <v>0</v>
      </c>
      <c r="T519" s="8">
        <v>0</v>
      </c>
      <c r="U519" s="58" t="s">
        <v>7344</v>
      </c>
    </row>
    <row r="520" spans="1:21" s="7" customFormat="1" ht="67.5" x14ac:dyDescent="0.2">
      <c r="A520" s="60" t="s">
        <v>541</v>
      </c>
      <c r="B520" s="60" t="s">
        <v>541</v>
      </c>
      <c r="C520" s="35" t="s">
        <v>1789</v>
      </c>
      <c r="D520" s="36" t="s">
        <v>2299</v>
      </c>
      <c r="E520" s="35">
        <v>1030702040</v>
      </c>
      <c r="F520" s="9" t="s">
        <v>19</v>
      </c>
      <c r="G520" s="51">
        <v>36522</v>
      </c>
      <c r="H520" s="35" t="s">
        <v>3901</v>
      </c>
      <c r="I520" s="8" t="s">
        <v>6823</v>
      </c>
      <c r="J520" s="8" t="s">
        <v>8587</v>
      </c>
      <c r="K520" s="56">
        <v>36340000</v>
      </c>
      <c r="L520" s="45">
        <v>45713.379236111112</v>
      </c>
      <c r="M520" s="45">
        <v>45713.5</v>
      </c>
      <c r="N520" s="57">
        <v>46016.999305555553</v>
      </c>
      <c r="O520" s="13">
        <v>303</v>
      </c>
      <c r="P520" s="11" t="s">
        <v>21</v>
      </c>
      <c r="Q520" s="52">
        <v>605667</v>
      </c>
      <c r="R520" s="52">
        <v>35734333</v>
      </c>
      <c r="S520" s="53">
        <f t="shared" si="8"/>
        <v>1.6666675839295542E-2</v>
      </c>
      <c r="T520" s="8">
        <v>0</v>
      </c>
      <c r="U520" s="58" t="s">
        <v>7345</v>
      </c>
    </row>
    <row r="521" spans="1:21" s="7" customFormat="1" ht="56.25" x14ac:dyDescent="0.2">
      <c r="A521" s="60" t="s">
        <v>542</v>
      </c>
      <c r="B521" s="60" t="s">
        <v>542</v>
      </c>
      <c r="C521" s="35" t="s">
        <v>1788</v>
      </c>
      <c r="D521" s="36" t="s">
        <v>2300</v>
      </c>
      <c r="E521" s="35">
        <v>1075875904</v>
      </c>
      <c r="F521" s="9" t="s">
        <v>19</v>
      </c>
      <c r="G521" s="51">
        <v>35072</v>
      </c>
      <c r="H521" s="35" t="s">
        <v>3898</v>
      </c>
      <c r="I521" s="8" t="s">
        <v>6823</v>
      </c>
      <c r="J521" s="8" t="s">
        <v>8593</v>
      </c>
      <c r="K521" s="56">
        <v>30400000</v>
      </c>
      <c r="L521" s="45">
        <v>45714.752430555556</v>
      </c>
      <c r="M521" s="45">
        <v>45717.5</v>
      </c>
      <c r="N521" s="57">
        <v>45961.958333333336</v>
      </c>
      <c r="O521" s="13">
        <v>244</v>
      </c>
      <c r="P521" s="11" t="s">
        <v>21</v>
      </c>
      <c r="Q521" s="52">
        <v>0</v>
      </c>
      <c r="R521" s="52">
        <v>30400000</v>
      </c>
      <c r="S521" s="53">
        <f t="shared" si="8"/>
        <v>0</v>
      </c>
      <c r="T521" s="8">
        <v>0</v>
      </c>
      <c r="U521" s="58" t="s">
        <v>7346</v>
      </c>
    </row>
    <row r="522" spans="1:21" s="7" customFormat="1" ht="56.25" x14ac:dyDescent="0.2">
      <c r="A522" s="60" t="s">
        <v>543</v>
      </c>
      <c r="B522" s="60" t="s">
        <v>543</v>
      </c>
      <c r="C522" s="35" t="s">
        <v>1788</v>
      </c>
      <c r="D522" s="36" t="s">
        <v>2301</v>
      </c>
      <c r="E522" s="35">
        <v>1100952898</v>
      </c>
      <c r="F522" s="9" t="s">
        <v>19</v>
      </c>
      <c r="G522" s="51">
        <v>32185</v>
      </c>
      <c r="H522" s="35" t="s">
        <v>3833</v>
      </c>
      <c r="I522" s="8" t="s">
        <v>6823</v>
      </c>
      <c r="J522" s="8" t="s">
        <v>8587</v>
      </c>
      <c r="K522" s="56">
        <v>30400000</v>
      </c>
      <c r="L522" s="45">
        <v>45716.784421296295</v>
      </c>
      <c r="M522" s="45">
        <v>45719.5</v>
      </c>
      <c r="N522" s="57">
        <v>45963.999305555553</v>
      </c>
      <c r="O522" s="13">
        <v>244</v>
      </c>
      <c r="P522" s="11" t="s">
        <v>21</v>
      </c>
      <c r="Q522" s="52">
        <v>0</v>
      </c>
      <c r="R522" s="52">
        <v>30400000</v>
      </c>
      <c r="S522" s="53">
        <f t="shared" si="8"/>
        <v>0</v>
      </c>
      <c r="T522" s="8">
        <v>0</v>
      </c>
      <c r="U522" s="58" t="s">
        <v>7347</v>
      </c>
    </row>
    <row r="523" spans="1:21" s="7" customFormat="1" ht="67.5" x14ac:dyDescent="0.2">
      <c r="A523" s="60" t="s">
        <v>544</v>
      </c>
      <c r="B523" s="60" t="s">
        <v>544</v>
      </c>
      <c r="C523" s="35" t="s">
        <v>1789</v>
      </c>
      <c r="D523" s="36" t="s">
        <v>2302</v>
      </c>
      <c r="E523" s="35">
        <v>700025050</v>
      </c>
      <c r="F523" s="9" t="s">
        <v>19</v>
      </c>
      <c r="G523" s="51" t="s">
        <v>20</v>
      </c>
      <c r="H523" s="35" t="s">
        <v>3902</v>
      </c>
      <c r="I523" s="8" t="s">
        <v>6823</v>
      </c>
      <c r="J523" s="8" t="s">
        <v>8615</v>
      </c>
      <c r="K523" s="56">
        <v>37080000</v>
      </c>
      <c r="L523" s="45">
        <v>45712.827766203707</v>
      </c>
      <c r="M523" s="45">
        <v>45717.042361111111</v>
      </c>
      <c r="N523" s="57">
        <v>45991.999305555553</v>
      </c>
      <c r="O523" s="13">
        <v>274</v>
      </c>
      <c r="P523" s="11" t="s">
        <v>21</v>
      </c>
      <c r="Q523" s="52">
        <v>0</v>
      </c>
      <c r="R523" s="52">
        <v>37080000</v>
      </c>
      <c r="S523" s="53">
        <f t="shared" si="8"/>
        <v>0</v>
      </c>
      <c r="T523" s="8">
        <v>0</v>
      </c>
      <c r="U523" s="58" t="s">
        <v>7348</v>
      </c>
    </row>
    <row r="524" spans="1:21" s="7" customFormat="1" ht="56.25" x14ac:dyDescent="0.2">
      <c r="A524" s="60" t="s">
        <v>545</v>
      </c>
      <c r="B524" s="60" t="s">
        <v>545</v>
      </c>
      <c r="C524" s="35" t="s">
        <v>1788</v>
      </c>
      <c r="D524" s="36" t="s">
        <v>2303</v>
      </c>
      <c r="E524" s="35">
        <v>1030566584</v>
      </c>
      <c r="F524" s="9" t="s">
        <v>19</v>
      </c>
      <c r="G524" s="51">
        <v>32835</v>
      </c>
      <c r="H524" s="35" t="s">
        <v>3834</v>
      </c>
      <c r="I524" s="8" t="s">
        <v>6823</v>
      </c>
      <c r="J524" s="8" t="s">
        <v>8593</v>
      </c>
      <c r="K524" s="56">
        <v>30400000</v>
      </c>
      <c r="L524" s="45">
        <v>45715.767465277779</v>
      </c>
      <c r="M524" s="45">
        <v>45719.5</v>
      </c>
      <c r="N524" s="57">
        <v>45963.999305555553</v>
      </c>
      <c r="O524" s="13">
        <v>244</v>
      </c>
      <c r="P524" s="11" t="s">
        <v>21</v>
      </c>
      <c r="Q524" s="52">
        <v>0</v>
      </c>
      <c r="R524" s="52">
        <v>30400000</v>
      </c>
      <c r="S524" s="53">
        <f t="shared" si="8"/>
        <v>0</v>
      </c>
      <c r="T524" s="8">
        <v>0</v>
      </c>
      <c r="U524" s="58" t="s">
        <v>7349</v>
      </c>
    </row>
    <row r="525" spans="1:21" s="7" customFormat="1" ht="90" x14ac:dyDescent="0.2">
      <c r="A525" s="60" t="s">
        <v>546</v>
      </c>
      <c r="B525" s="60" t="s">
        <v>546</v>
      </c>
      <c r="C525" s="35" t="s">
        <v>1789</v>
      </c>
      <c r="D525" s="36" t="s">
        <v>2304</v>
      </c>
      <c r="E525" s="35">
        <v>1020729617</v>
      </c>
      <c r="F525" s="9" t="s">
        <v>19</v>
      </c>
      <c r="G525" s="51">
        <v>32125</v>
      </c>
      <c r="H525" s="35" t="s">
        <v>3903</v>
      </c>
      <c r="I525" s="8" t="s">
        <v>6823</v>
      </c>
      <c r="J525" s="8" t="s">
        <v>8601</v>
      </c>
      <c r="K525" s="56">
        <v>87550000</v>
      </c>
      <c r="L525" s="45">
        <v>45715.420798611114</v>
      </c>
      <c r="M525" s="45">
        <v>45717.999305555553</v>
      </c>
      <c r="N525" s="57">
        <v>46022.999305555553</v>
      </c>
      <c r="O525" s="13">
        <v>305</v>
      </c>
      <c r="P525" s="11" t="s">
        <v>21</v>
      </c>
      <c r="Q525" s="52">
        <v>0</v>
      </c>
      <c r="R525" s="52">
        <v>87550000</v>
      </c>
      <c r="S525" s="53">
        <f t="shared" si="8"/>
        <v>0</v>
      </c>
      <c r="T525" s="8">
        <v>0</v>
      </c>
      <c r="U525" s="58" t="s">
        <v>7350</v>
      </c>
    </row>
    <row r="526" spans="1:21" s="7" customFormat="1" ht="56.25" x14ac:dyDescent="0.2">
      <c r="A526" s="60" t="s">
        <v>547</v>
      </c>
      <c r="B526" s="60" t="s">
        <v>547</v>
      </c>
      <c r="C526" s="35" t="s">
        <v>1789</v>
      </c>
      <c r="D526" s="36" t="s">
        <v>2305</v>
      </c>
      <c r="E526" s="35">
        <v>1001340246</v>
      </c>
      <c r="F526" s="9" t="s">
        <v>19</v>
      </c>
      <c r="G526" s="51">
        <v>36827</v>
      </c>
      <c r="H526" s="35" t="s">
        <v>3799</v>
      </c>
      <c r="I526" s="8" t="s">
        <v>6823</v>
      </c>
      <c r="J526" s="8" t="s">
        <v>6827</v>
      </c>
      <c r="K526" s="56">
        <v>19280000</v>
      </c>
      <c r="L526" s="45">
        <v>45715.727141203701</v>
      </c>
      <c r="M526" s="45">
        <v>45720.333333333336</v>
      </c>
      <c r="N526" s="57">
        <v>45964.999305555553</v>
      </c>
      <c r="O526" s="13">
        <v>244</v>
      </c>
      <c r="P526" s="11" t="s">
        <v>21</v>
      </c>
      <c r="Q526" s="52">
        <v>0</v>
      </c>
      <c r="R526" s="52">
        <v>19280000</v>
      </c>
      <c r="S526" s="53">
        <f t="shared" si="8"/>
        <v>0</v>
      </c>
      <c r="T526" s="8">
        <v>0</v>
      </c>
      <c r="U526" s="58" t="s">
        <v>7351</v>
      </c>
    </row>
    <row r="527" spans="1:21" s="7" customFormat="1" ht="56.25" x14ac:dyDescent="0.2">
      <c r="A527" s="60" t="s">
        <v>548</v>
      </c>
      <c r="B527" s="60" t="s">
        <v>548</v>
      </c>
      <c r="C527" s="35" t="s">
        <v>1788</v>
      </c>
      <c r="D527" s="36" t="s">
        <v>2306</v>
      </c>
      <c r="E527" s="35">
        <v>1015482932</v>
      </c>
      <c r="F527" s="9" t="s">
        <v>19</v>
      </c>
      <c r="G527" s="51">
        <v>36426</v>
      </c>
      <c r="H527" s="35" t="s">
        <v>3904</v>
      </c>
      <c r="I527" s="8" t="s">
        <v>6823</v>
      </c>
      <c r="J527" s="8" t="s">
        <v>6827</v>
      </c>
      <c r="K527" s="56">
        <v>37920000</v>
      </c>
      <c r="L527" s="45">
        <v>45714.644375000003</v>
      </c>
      <c r="M527" s="45">
        <v>45720.333333333336</v>
      </c>
      <c r="N527" s="57">
        <v>45964.999305555553</v>
      </c>
      <c r="O527" s="13">
        <v>244</v>
      </c>
      <c r="P527" s="11" t="s">
        <v>21</v>
      </c>
      <c r="Q527" s="52">
        <v>0</v>
      </c>
      <c r="R527" s="52">
        <v>37920000</v>
      </c>
      <c r="S527" s="53">
        <f t="shared" si="8"/>
        <v>0</v>
      </c>
      <c r="T527" s="8">
        <v>0</v>
      </c>
      <c r="U527" s="58" t="s">
        <v>7352</v>
      </c>
    </row>
    <row r="528" spans="1:21" s="7" customFormat="1" ht="56.25" x14ac:dyDescent="0.2">
      <c r="A528" s="60" t="s">
        <v>549</v>
      </c>
      <c r="B528" s="60" t="s">
        <v>549</v>
      </c>
      <c r="C528" s="35" t="s">
        <v>1788</v>
      </c>
      <c r="D528" s="36" t="s">
        <v>2307</v>
      </c>
      <c r="E528" s="35">
        <v>80829891</v>
      </c>
      <c r="F528" s="9" t="s">
        <v>19</v>
      </c>
      <c r="G528" s="51">
        <v>31073</v>
      </c>
      <c r="H528" s="35" t="s">
        <v>3833</v>
      </c>
      <c r="I528" s="8" t="s">
        <v>6823</v>
      </c>
      <c r="J528" s="8" t="s">
        <v>8587</v>
      </c>
      <c r="K528" s="56">
        <v>30400000</v>
      </c>
      <c r="L528" s="45">
        <v>45716.784849537034</v>
      </c>
      <c r="M528" s="45">
        <v>45719.5</v>
      </c>
      <c r="N528" s="57">
        <v>45964.999305555553</v>
      </c>
      <c r="O528" s="13">
        <v>245</v>
      </c>
      <c r="P528" s="11" t="s">
        <v>21</v>
      </c>
      <c r="Q528" s="52">
        <v>0</v>
      </c>
      <c r="R528" s="52">
        <v>30400000</v>
      </c>
      <c r="S528" s="53">
        <f t="shared" si="8"/>
        <v>0</v>
      </c>
      <c r="T528" s="8">
        <v>0</v>
      </c>
      <c r="U528" s="58" t="s">
        <v>7353</v>
      </c>
    </row>
    <row r="529" spans="1:21" s="7" customFormat="1" ht="56.25" x14ac:dyDescent="0.2">
      <c r="A529" s="60" t="s">
        <v>550</v>
      </c>
      <c r="B529" s="60" t="s">
        <v>550</v>
      </c>
      <c r="C529" s="35" t="s">
        <v>1788</v>
      </c>
      <c r="D529" s="36" t="s">
        <v>2308</v>
      </c>
      <c r="E529" s="35">
        <v>19363913</v>
      </c>
      <c r="F529" s="9" t="s">
        <v>19</v>
      </c>
      <c r="G529" s="51">
        <v>21358</v>
      </c>
      <c r="H529" s="35" t="s">
        <v>3833</v>
      </c>
      <c r="I529" s="8" t="s">
        <v>6823</v>
      </c>
      <c r="J529" s="8" t="s">
        <v>8609</v>
      </c>
      <c r="K529" s="56">
        <v>30400000</v>
      </c>
      <c r="L529" s="45">
        <v>45716.782141203701</v>
      </c>
      <c r="M529" s="45">
        <v>45730.5</v>
      </c>
      <c r="N529" s="57">
        <v>45975.999305555553</v>
      </c>
      <c r="O529" s="13">
        <v>245</v>
      </c>
      <c r="P529" s="11" t="s">
        <v>21</v>
      </c>
      <c r="Q529" s="52">
        <v>0</v>
      </c>
      <c r="R529" s="52">
        <v>30400000</v>
      </c>
      <c r="S529" s="53">
        <f t="shared" si="8"/>
        <v>0</v>
      </c>
      <c r="T529" s="8">
        <v>0</v>
      </c>
      <c r="U529" s="58" t="s">
        <v>7354</v>
      </c>
    </row>
    <row r="530" spans="1:21" s="7" customFormat="1" ht="101.25" x14ac:dyDescent="0.2">
      <c r="A530" s="60" t="s">
        <v>551</v>
      </c>
      <c r="B530" s="60" t="s">
        <v>551</v>
      </c>
      <c r="C530" s="35" t="s">
        <v>1789</v>
      </c>
      <c r="D530" s="36" t="s">
        <v>2309</v>
      </c>
      <c r="E530" s="35">
        <v>1022358729</v>
      </c>
      <c r="F530" s="9" t="s">
        <v>19</v>
      </c>
      <c r="G530" s="51">
        <v>32741</v>
      </c>
      <c r="H530" s="35" t="s">
        <v>3905</v>
      </c>
      <c r="I530" s="8" t="s">
        <v>6823</v>
      </c>
      <c r="J530" s="8" t="s">
        <v>8601</v>
      </c>
      <c r="K530" s="56">
        <v>21500000</v>
      </c>
      <c r="L530" s="45">
        <v>45716.650902777779</v>
      </c>
      <c r="M530" s="45">
        <v>45721.333333333336</v>
      </c>
      <c r="N530" s="57">
        <v>46022.999305555553</v>
      </c>
      <c r="O530" s="13">
        <v>301</v>
      </c>
      <c r="P530" s="11" t="s">
        <v>21</v>
      </c>
      <c r="Q530" s="52">
        <v>0</v>
      </c>
      <c r="R530" s="52">
        <v>21500000</v>
      </c>
      <c r="S530" s="53">
        <f t="shared" si="8"/>
        <v>0</v>
      </c>
      <c r="T530" s="8">
        <v>0</v>
      </c>
      <c r="U530" s="58" t="s">
        <v>7355</v>
      </c>
    </row>
    <row r="531" spans="1:21" s="7" customFormat="1" ht="78.75" x14ac:dyDescent="0.2">
      <c r="A531" s="60" t="s">
        <v>552</v>
      </c>
      <c r="B531" s="60" t="s">
        <v>552</v>
      </c>
      <c r="C531" s="35" t="s">
        <v>1788</v>
      </c>
      <c r="D531" s="36" t="s">
        <v>2310</v>
      </c>
      <c r="E531" s="35">
        <v>1018500835</v>
      </c>
      <c r="F531" s="9" t="s">
        <v>19</v>
      </c>
      <c r="G531" s="51">
        <v>35832</v>
      </c>
      <c r="H531" s="35" t="s">
        <v>3906</v>
      </c>
      <c r="I531" s="8" t="s">
        <v>6823</v>
      </c>
      <c r="J531" s="8" t="s">
        <v>8587</v>
      </c>
      <c r="K531" s="56">
        <v>34200000</v>
      </c>
      <c r="L531" s="45">
        <v>45713.379780092589</v>
      </c>
      <c r="M531" s="45">
        <v>45717.5</v>
      </c>
      <c r="N531" s="57">
        <v>45991.999305555553</v>
      </c>
      <c r="O531" s="13">
        <v>274</v>
      </c>
      <c r="P531" s="11" t="s">
        <v>21</v>
      </c>
      <c r="Q531" s="52">
        <v>0</v>
      </c>
      <c r="R531" s="52">
        <v>34200000</v>
      </c>
      <c r="S531" s="53">
        <f t="shared" si="8"/>
        <v>0</v>
      </c>
      <c r="T531" s="8">
        <v>0</v>
      </c>
      <c r="U531" s="58" t="s">
        <v>7356</v>
      </c>
    </row>
    <row r="532" spans="1:21" s="7" customFormat="1" ht="78.75" x14ac:dyDescent="0.2">
      <c r="A532" s="60" t="s">
        <v>553</v>
      </c>
      <c r="B532" s="60" t="s">
        <v>553</v>
      </c>
      <c r="C532" s="35" t="s">
        <v>1789</v>
      </c>
      <c r="D532" s="36" t="s">
        <v>2311</v>
      </c>
      <c r="E532" s="35">
        <v>1014302413</v>
      </c>
      <c r="F532" s="9" t="s">
        <v>19</v>
      </c>
      <c r="G532" s="51">
        <v>36152</v>
      </c>
      <c r="H532" s="35" t="s">
        <v>3907</v>
      </c>
      <c r="I532" s="8" t="s">
        <v>6823</v>
      </c>
      <c r="J532" s="8" t="s">
        <v>8587</v>
      </c>
      <c r="K532" s="56">
        <v>22833000</v>
      </c>
      <c r="L532" s="45">
        <v>45715.523576388892</v>
      </c>
      <c r="M532" s="45">
        <v>45717.5</v>
      </c>
      <c r="N532" s="57">
        <v>45991.999305555553</v>
      </c>
      <c r="O532" s="13">
        <v>274</v>
      </c>
      <c r="P532" s="11" t="s">
        <v>21</v>
      </c>
      <c r="Q532" s="52">
        <v>0</v>
      </c>
      <c r="R532" s="52">
        <v>22833000</v>
      </c>
      <c r="S532" s="53">
        <f t="shared" si="8"/>
        <v>0</v>
      </c>
      <c r="T532" s="8">
        <v>0</v>
      </c>
      <c r="U532" s="58" t="s">
        <v>7357</v>
      </c>
    </row>
    <row r="533" spans="1:21" s="7" customFormat="1" ht="67.5" x14ac:dyDescent="0.2">
      <c r="A533" s="60" t="s">
        <v>554</v>
      </c>
      <c r="B533" s="60" t="s">
        <v>554</v>
      </c>
      <c r="C533" s="35" t="s">
        <v>1788</v>
      </c>
      <c r="D533" s="36" t="s">
        <v>2312</v>
      </c>
      <c r="E533" s="35">
        <v>1026284169</v>
      </c>
      <c r="F533" s="9" t="s">
        <v>19</v>
      </c>
      <c r="G533" s="51">
        <v>34022</v>
      </c>
      <c r="H533" s="35" t="s">
        <v>3908</v>
      </c>
      <c r="I533" s="8" t="s">
        <v>6823</v>
      </c>
      <c r="J533" s="8" t="s">
        <v>6827</v>
      </c>
      <c r="K533" s="56">
        <v>46400000</v>
      </c>
      <c r="L533" s="45">
        <v>45714.700208333335</v>
      </c>
      <c r="M533" s="45">
        <v>45716.333333333336</v>
      </c>
      <c r="N533" s="57">
        <v>45957.999305555553</v>
      </c>
      <c r="O533" s="13">
        <v>241</v>
      </c>
      <c r="P533" s="11" t="s">
        <v>21</v>
      </c>
      <c r="Q533" s="52">
        <v>0</v>
      </c>
      <c r="R533" s="52">
        <v>46400000</v>
      </c>
      <c r="S533" s="53">
        <f t="shared" si="8"/>
        <v>0</v>
      </c>
      <c r="T533" s="8">
        <v>0</v>
      </c>
      <c r="U533" s="58" t="s">
        <v>7358</v>
      </c>
    </row>
    <row r="534" spans="1:21" s="7" customFormat="1" ht="78.75" x14ac:dyDescent="0.2">
      <c r="A534" s="60" t="s">
        <v>555</v>
      </c>
      <c r="B534" s="60" t="s">
        <v>555</v>
      </c>
      <c r="C534" s="35" t="s">
        <v>1788</v>
      </c>
      <c r="D534" s="36" t="s">
        <v>2313</v>
      </c>
      <c r="E534" s="35">
        <v>1075661260</v>
      </c>
      <c r="F534" s="9" t="s">
        <v>19</v>
      </c>
      <c r="G534" s="51">
        <v>32931</v>
      </c>
      <c r="H534" s="35" t="s">
        <v>3909</v>
      </c>
      <c r="I534" s="8" t="s">
        <v>6823</v>
      </c>
      <c r="J534" s="8" t="s">
        <v>8616</v>
      </c>
      <c r="K534" s="56">
        <v>47277000</v>
      </c>
      <c r="L534" s="45">
        <v>45715.768449074072</v>
      </c>
      <c r="M534" s="45">
        <v>45720.5</v>
      </c>
      <c r="N534" s="57">
        <v>45995.958333333336</v>
      </c>
      <c r="O534" s="13">
        <v>275</v>
      </c>
      <c r="P534" s="11" t="s">
        <v>21</v>
      </c>
      <c r="Q534" s="52">
        <v>0</v>
      </c>
      <c r="R534" s="52">
        <v>47277000</v>
      </c>
      <c r="S534" s="53">
        <f t="shared" si="8"/>
        <v>0</v>
      </c>
      <c r="T534" s="8">
        <v>0</v>
      </c>
      <c r="U534" s="58" t="s">
        <v>7359</v>
      </c>
    </row>
    <row r="535" spans="1:21" s="7" customFormat="1" ht="56.25" x14ac:dyDescent="0.2">
      <c r="A535" s="60" t="s">
        <v>556</v>
      </c>
      <c r="B535" s="60" t="s">
        <v>556</v>
      </c>
      <c r="C535" s="35" t="s">
        <v>1788</v>
      </c>
      <c r="D535" s="36" t="s">
        <v>2314</v>
      </c>
      <c r="E535" s="35">
        <v>1020827733</v>
      </c>
      <c r="F535" s="9" t="s">
        <v>19</v>
      </c>
      <c r="G535" s="51">
        <v>35662</v>
      </c>
      <c r="H535" s="35" t="s">
        <v>3898</v>
      </c>
      <c r="I535" s="8" t="s">
        <v>6823</v>
      </c>
      <c r="J535" s="8" t="s">
        <v>8593</v>
      </c>
      <c r="K535" s="56">
        <v>30400000</v>
      </c>
      <c r="L535" s="45">
        <v>45713.740717592591</v>
      </c>
      <c r="M535" s="45">
        <v>45717.5</v>
      </c>
      <c r="N535" s="57">
        <v>45961.958333333336</v>
      </c>
      <c r="O535" s="13">
        <v>244</v>
      </c>
      <c r="P535" s="11" t="s">
        <v>21</v>
      </c>
      <c r="Q535" s="52">
        <v>0</v>
      </c>
      <c r="R535" s="52">
        <v>30400000</v>
      </c>
      <c r="S535" s="53">
        <f t="shared" si="8"/>
        <v>0</v>
      </c>
      <c r="T535" s="8">
        <v>0</v>
      </c>
      <c r="U535" s="58" t="s">
        <v>7360</v>
      </c>
    </row>
    <row r="536" spans="1:21" s="7" customFormat="1" ht="101.25" x14ac:dyDescent="0.2">
      <c r="A536" s="60" t="s">
        <v>557</v>
      </c>
      <c r="B536" s="60" t="s">
        <v>557</v>
      </c>
      <c r="C536" s="35" t="s">
        <v>1788</v>
      </c>
      <c r="D536" s="36" t="s">
        <v>2315</v>
      </c>
      <c r="E536" s="35">
        <v>1026285163</v>
      </c>
      <c r="F536" s="9" t="s">
        <v>19</v>
      </c>
      <c r="G536" s="51">
        <v>34151</v>
      </c>
      <c r="H536" s="35" t="s">
        <v>3910</v>
      </c>
      <c r="I536" s="8" t="s">
        <v>6823</v>
      </c>
      <c r="J536" s="8" t="s">
        <v>8617</v>
      </c>
      <c r="K536" s="56">
        <v>42300000</v>
      </c>
      <c r="L536" s="45">
        <v>45715.389699074076</v>
      </c>
      <c r="M536" s="45">
        <v>45717.333333333336</v>
      </c>
      <c r="N536" s="57">
        <v>45991.999305555553</v>
      </c>
      <c r="O536" s="13">
        <v>274</v>
      </c>
      <c r="P536" s="11" t="s">
        <v>21</v>
      </c>
      <c r="Q536" s="52">
        <v>0</v>
      </c>
      <c r="R536" s="52">
        <v>42300000</v>
      </c>
      <c r="S536" s="53">
        <f t="shared" si="8"/>
        <v>0</v>
      </c>
      <c r="T536" s="8">
        <v>0</v>
      </c>
      <c r="U536" s="58" t="s">
        <v>7361</v>
      </c>
    </row>
    <row r="537" spans="1:21" s="7" customFormat="1" ht="67.5" x14ac:dyDescent="0.2">
      <c r="A537" s="60" t="s">
        <v>558</v>
      </c>
      <c r="B537" s="60" t="s">
        <v>558</v>
      </c>
      <c r="C537" s="35" t="s">
        <v>1788</v>
      </c>
      <c r="D537" s="36" t="s">
        <v>2316</v>
      </c>
      <c r="E537" s="35">
        <v>80240429</v>
      </c>
      <c r="F537" s="9" t="s">
        <v>19</v>
      </c>
      <c r="G537" s="51">
        <v>29829</v>
      </c>
      <c r="H537" s="35" t="s">
        <v>3862</v>
      </c>
      <c r="I537" s="8" t="s">
        <v>6823</v>
      </c>
      <c r="J537" s="8" t="s">
        <v>8587</v>
      </c>
      <c r="K537" s="56">
        <v>30400000</v>
      </c>
      <c r="L537" s="45">
        <v>45714.67046296296</v>
      </c>
      <c r="M537" s="45">
        <v>45719.5</v>
      </c>
      <c r="N537" s="57">
        <v>45964.999305555553</v>
      </c>
      <c r="O537" s="13">
        <v>245</v>
      </c>
      <c r="P537" s="11" t="s">
        <v>21</v>
      </c>
      <c r="Q537" s="52">
        <v>0</v>
      </c>
      <c r="R537" s="52">
        <v>30400000</v>
      </c>
      <c r="S537" s="53">
        <f t="shared" si="8"/>
        <v>0</v>
      </c>
      <c r="T537" s="8">
        <v>0</v>
      </c>
      <c r="U537" s="58" t="s">
        <v>7362</v>
      </c>
    </row>
    <row r="538" spans="1:21" s="7" customFormat="1" ht="56.25" x14ac:dyDescent="0.2">
      <c r="A538" s="60" t="s">
        <v>559</v>
      </c>
      <c r="B538" s="60" t="s">
        <v>559</v>
      </c>
      <c r="C538" s="35" t="s">
        <v>1788</v>
      </c>
      <c r="D538" s="36" t="s">
        <v>2317</v>
      </c>
      <c r="E538" s="35">
        <v>1026252461</v>
      </c>
      <c r="F538" s="9" t="s">
        <v>19</v>
      </c>
      <c r="G538" s="51">
        <v>31631</v>
      </c>
      <c r="H538" s="35" t="s">
        <v>3833</v>
      </c>
      <c r="I538" s="8" t="s">
        <v>6823</v>
      </c>
      <c r="J538" s="8" t="s">
        <v>8593</v>
      </c>
      <c r="K538" s="56">
        <v>30400000</v>
      </c>
      <c r="L538" s="45">
        <v>45716.626747685186</v>
      </c>
      <c r="M538" s="45">
        <v>45722.5</v>
      </c>
      <c r="N538" s="57">
        <v>45966.999305555553</v>
      </c>
      <c r="O538" s="13">
        <v>244</v>
      </c>
      <c r="P538" s="11" t="s">
        <v>21</v>
      </c>
      <c r="Q538" s="52">
        <v>0</v>
      </c>
      <c r="R538" s="52">
        <v>30400000</v>
      </c>
      <c r="S538" s="53">
        <f t="shared" si="8"/>
        <v>0</v>
      </c>
      <c r="T538" s="8">
        <v>0</v>
      </c>
      <c r="U538" s="58" t="s">
        <v>7363</v>
      </c>
    </row>
    <row r="539" spans="1:21" s="7" customFormat="1" ht="67.5" x14ac:dyDescent="0.2">
      <c r="A539" s="60" t="s">
        <v>560</v>
      </c>
      <c r="B539" s="60" t="s">
        <v>560</v>
      </c>
      <c r="C539" s="35" t="s">
        <v>1788</v>
      </c>
      <c r="D539" s="36" t="s">
        <v>2318</v>
      </c>
      <c r="E539" s="35">
        <v>1013613685</v>
      </c>
      <c r="F539" s="9" t="s">
        <v>19</v>
      </c>
      <c r="G539" s="51">
        <v>33070</v>
      </c>
      <c r="H539" s="35" t="s">
        <v>3911</v>
      </c>
      <c r="I539" s="8" t="s">
        <v>6823</v>
      </c>
      <c r="J539" s="8" t="s">
        <v>8587</v>
      </c>
      <c r="K539" s="56">
        <v>51912000</v>
      </c>
      <c r="L539" s="45">
        <v>45714.78496527778</v>
      </c>
      <c r="M539" s="45">
        <v>45717.5</v>
      </c>
      <c r="N539" s="57">
        <v>45991.958333333336</v>
      </c>
      <c r="O539" s="13">
        <v>274</v>
      </c>
      <c r="P539" s="11" t="s">
        <v>21</v>
      </c>
      <c r="Q539" s="52">
        <v>0</v>
      </c>
      <c r="R539" s="52">
        <v>51912000</v>
      </c>
      <c r="S539" s="53">
        <f t="shared" si="8"/>
        <v>0</v>
      </c>
      <c r="T539" s="8">
        <v>0</v>
      </c>
      <c r="U539" s="58" t="s">
        <v>7364</v>
      </c>
    </row>
    <row r="540" spans="1:21" s="7" customFormat="1" ht="56.25" x14ac:dyDescent="0.2">
      <c r="A540" s="60" t="s">
        <v>561</v>
      </c>
      <c r="B540" s="60" t="s">
        <v>561</v>
      </c>
      <c r="C540" s="35" t="s">
        <v>1789</v>
      </c>
      <c r="D540" s="36" t="s">
        <v>2319</v>
      </c>
      <c r="E540" s="35">
        <v>79991494</v>
      </c>
      <c r="F540" s="9" t="s">
        <v>19</v>
      </c>
      <c r="G540" s="51">
        <v>28952</v>
      </c>
      <c r="H540" s="35" t="s">
        <v>3912</v>
      </c>
      <c r="I540" s="8" t="s">
        <v>6823</v>
      </c>
      <c r="J540" s="8" t="s">
        <v>8593</v>
      </c>
      <c r="K540" s="56">
        <v>29772000</v>
      </c>
      <c r="L540" s="45">
        <v>45715.394201388888</v>
      </c>
      <c r="M540" s="45">
        <v>45719.5</v>
      </c>
      <c r="N540" s="57">
        <v>45993.958333333336</v>
      </c>
      <c r="O540" s="13">
        <v>274</v>
      </c>
      <c r="P540" s="11" t="s">
        <v>21</v>
      </c>
      <c r="Q540" s="52">
        <v>0</v>
      </c>
      <c r="R540" s="52">
        <v>29772000</v>
      </c>
      <c r="S540" s="53">
        <f t="shared" si="8"/>
        <v>0</v>
      </c>
      <c r="T540" s="8">
        <v>0</v>
      </c>
      <c r="U540" s="58" t="s">
        <v>7365</v>
      </c>
    </row>
    <row r="541" spans="1:21" s="7" customFormat="1" ht="101.25" x14ac:dyDescent="0.2">
      <c r="A541" s="60" t="s">
        <v>562</v>
      </c>
      <c r="B541" s="60" t="s">
        <v>562</v>
      </c>
      <c r="C541" s="35" t="s">
        <v>1790</v>
      </c>
      <c r="D541" s="36" t="s">
        <v>2320</v>
      </c>
      <c r="E541" s="35">
        <v>900909649</v>
      </c>
      <c r="F541" s="9" t="s">
        <v>19</v>
      </c>
      <c r="G541" s="51" t="s">
        <v>20</v>
      </c>
      <c r="H541" s="35" t="s">
        <v>3913</v>
      </c>
      <c r="I541" s="8" t="s">
        <v>20</v>
      </c>
      <c r="J541" s="8" t="s">
        <v>20</v>
      </c>
      <c r="K541" s="56">
        <v>0</v>
      </c>
      <c r="L541" s="45">
        <v>45713.804456018515</v>
      </c>
      <c r="M541" s="45">
        <v>45714.25</v>
      </c>
      <c r="N541" s="57">
        <v>45714.75</v>
      </c>
      <c r="O541" s="13">
        <v>0</v>
      </c>
      <c r="P541" s="11" t="s">
        <v>21</v>
      </c>
      <c r="Q541" s="52" t="s">
        <v>20</v>
      </c>
      <c r="R541" s="52" t="s">
        <v>20</v>
      </c>
      <c r="S541" s="52" t="s">
        <v>20</v>
      </c>
      <c r="T541" s="8">
        <v>0</v>
      </c>
      <c r="U541" s="58" t="s">
        <v>7366</v>
      </c>
    </row>
    <row r="542" spans="1:21" s="7" customFormat="1" ht="56.25" x14ac:dyDescent="0.2">
      <c r="A542" s="60" t="s">
        <v>563</v>
      </c>
      <c r="B542" s="60" t="s">
        <v>563</v>
      </c>
      <c r="C542" s="35" t="s">
        <v>1788</v>
      </c>
      <c r="D542" s="36" t="s">
        <v>2321</v>
      </c>
      <c r="E542" s="35">
        <v>1030596334</v>
      </c>
      <c r="F542" s="9" t="s">
        <v>19</v>
      </c>
      <c r="G542" s="51">
        <v>33456</v>
      </c>
      <c r="H542" s="35" t="s">
        <v>3833</v>
      </c>
      <c r="I542" s="8" t="s">
        <v>6823</v>
      </c>
      <c r="J542" s="8" t="s">
        <v>8609</v>
      </c>
      <c r="K542" s="56">
        <v>30400000</v>
      </c>
      <c r="L542" s="45">
        <v>45714.726446759261</v>
      </c>
      <c r="M542" s="45">
        <v>45717.5</v>
      </c>
      <c r="N542" s="57">
        <v>45961.999305555553</v>
      </c>
      <c r="O542" s="13">
        <v>244</v>
      </c>
      <c r="P542" s="11" t="s">
        <v>21</v>
      </c>
      <c r="Q542" s="52">
        <v>0</v>
      </c>
      <c r="R542" s="52">
        <v>30400000</v>
      </c>
      <c r="S542" s="53">
        <f t="shared" si="8"/>
        <v>0</v>
      </c>
      <c r="T542" s="8">
        <v>0</v>
      </c>
      <c r="U542" s="58" t="s">
        <v>7367</v>
      </c>
    </row>
    <row r="543" spans="1:21" s="7" customFormat="1" ht="45" x14ac:dyDescent="0.2">
      <c r="A543" s="60" t="s">
        <v>564</v>
      </c>
      <c r="B543" s="60" t="s">
        <v>564</v>
      </c>
      <c r="C543" s="35" t="s">
        <v>1789</v>
      </c>
      <c r="D543" s="36" t="s">
        <v>2322</v>
      </c>
      <c r="E543" s="35">
        <v>1032389770</v>
      </c>
      <c r="F543" s="9" t="s">
        <v>19</v>
      </c>
      <c r="G543" s="51">
        <v>31937</v>
      </c>
      <c r="H543" s="35" t="s">
        <v>3914</v>
      </c>
      <c r="I543" s="8" t="s">
        <v>6823</v>
      </c>
      <c r="J543" s="8" t="s">
        <v>8601</v>
      </c>
      <c r="K543" s="56">
        <v>58401000</v>
      </c>
      <c r="L543" s="45">
        <v>45714.653263888889</v>
      </c>
      <c r="M543" s="45">
        <v>45717.042361111111</v>
      </c>
      <c r="N543" s="57">
        <v>45991.999305555553</v>
      </c>
      <c r="O543" s="13">
        <v>274</v>
      </c>
      <c r="P543" s="11" t="s">
        <v>21</v>
      </c>
      <c r="Q543" s="52">
        <v>0</v>
      </c>
      <c r="R543" s="52">
        <v>58401000</v>
      </c>
      <c r="S543" s="53">
        <f t="shared" si="8"/>
        <v>0</v>
      </c>
      <c r="T543" s="8">
        <v>0</v>
      </c>
      <c r="U543" s="58" t="s">
        <v>7368</v>
      </c>
    </row>
    <row r="544" spans="1:21" s="7" customFormat="1" ht="101.25" x14ac:dyDescent="0.2">
      <c r="A544" s="60" t="s">
        <v>565</v>
      </c>
      <c r="B544" s="60" t="s">
        <v>565</v>
      </c>
      <c r="C544" s="35" t="s">
        <v>1789</v>
      </c>
      <c r="D544" s="36" t="s">
        <v>2323</v>
      </c>
      <c r="E544" s="35">
        <v>1001277726</v>
      </c>
      <c r="F544" s="9" t="s">
        <v>19</v>
      </c>
      <c r="G544" s="51">
        <v>36590</v>
      </c>
      <c r="H544" s="35" t="s">
        <v>3915</v>
      </c>
      <c r="I544" s="8" t="s">
        <v>6823</v>
      </c>
      <c r="J544" s="8" t="s">
        <v>8601</v>
      </c>
      <c r="K544" s="56">
        <v>21500000</v>
      </c>
      <c r="L544" s="45">
        <v>45716.762719907405</v>
      </c>
      <c r="M544" s="45">
        <v>45720.999305555553</v>
      </c>
      <c r="N544" s="57">
        <v>46022.999305555553</v>
      </c>
      <c r="O544" s="13">
        <v>302</v>
      </c>
      <c r="P544" s="11" t="s">
        <v>21</v>
      </c>
      <c r="Q544" s="52">
        <v>0</v>
      </c>
      <c r="R544" s="52">
        <v>21500000</v>
      </c>
      <c r="S544" s="53">
        <f t="shared" si="8"/>
        <v>0</v>
      </c>
      <c r="T544" s="8">
        <v>0</v>
      </c>
      <c r="U544" s="58" t="s">
        <v>7369</v>
      </c>
    </row>
    <row r="545" spans="1:21" s="7" customFormat="1" ht="90" x14ac:dyDescent="0.2">
      <c r="A545" s="60" t="s">
        <v>566</v>
      </c>
      <c r="B545" s="60" t="s">
        <v>566</v>
      </c>
      <c r="C545" s="35" t="s">
        <v>1789</v>
      </c>
      <c r="D545" s="36" t="s">
        <v>2324</v>
      </c>
      <c r="E545" s="35">
        <v>1032490714</v>
      </c>
      <c r="F545" s="9" t="s">
        <v>19</v>
      </c>
      <c r="G545" s="51">
        <v>35557</v>
      </c>
      <c r="H545" s="35" t="s">
        <v>3916</v>
      </c>
      <c r="I545" s="8" t="s">
        <v>6823</v>
      </c>
      <c r="J545" s="8" t="s">
        <v>8587</v>
      </c>
      <c r="K545" s="56">
        <v>50000000</v>
      </c>
      <c r="L545" s="45">
        <v>45714.336423611108</v>
      </c>
      <c r="M545" s="45">
        <v>45714.375</v>
      </c>
      <c r="N545" s="57">
        <v>46017.5</v>
      </c>
      <c r="O545" s="13">
        <v>303</v>
      </c>
      <c r="P545" s="11" t="s">
        <v>21</v>
      </c>
      <c r="Q545" s="52">
        <v>333333</v>
      </c>
      <c r="R545" s="52">
        <v>49666667</v>
      </c>
      <c r="S545" s="53">
        <f t="shared" si="8"/>
        <v>6.6666599999999996E-3</v>
      </c>
      <c r="T545" s="8">
        <v>0</v>
      </c>
      <c r="U545" s="58" t="s">
        <v>7370</v>
      </c>
    </row>
    <row r="546" spans="1:21" s="7" customFormat="1" ht="101.25" x14ac:dyDescent="0.2">
      <c r="A546" s="60" t="s">
        <v>567</v>
      </c>
      <c r="B546" s="60" t="s">
        <v>567</v>
      </c>
      <c r="C546" s="35" t="s">
        <v>1788</v>
      </c>
      <c r="D546" s="36" t="s">
        <v>2325</v>
      </c>
      <c r="E546" s="35">
        <v>1032370671</v>
      </c>
      <c r="F546" s="9" t="s">
        <v>19</v>
      </c>
      <c r="G546" s="51">
        <v>31647</v>
      </c>
      <c r="H546" s="35" t="s">
        <v>3917</v>
      </c>
      <c r="I546" s="8" t="s">
        <v>6823</v>
      </c>
      <c r="J546" s="8" t="s">
        <v>8607</v>
      </c>
      <c r="K546" s="56">
        <v>38957496</v>
      </c>
      <c r="L546" s="45">
        <v>45715.39135416667</v>
      </c>
      <c r="M546" s="45">
        <v>45717.5</v>
      </c>
      <c r="N546" s="57">
        <v>45899.999305555553</v>
      </c>
      <c r="O546" s="13">
        <v>182</v>
      </c>
      <c r="P546" s="11" t="s">
        <v>21</v>
      </c>
      <c r="Q546" s="52">
        <v>0</v>
      </c>
      <c r="R546" s="52">
        <v>38957496</v>
      </c>
      <c r="S546" s="53">
        <f t="shared" si="8"/>
        <v>0</v>
      </c>
      <c r="T546" s="8">
        <v>0</v>
      </c>
      <c r="U546" s="58" t="s">
        <v>7371</v>
      </c>
    </row>
    <row r="547" spans="1:21" s="7" customFormat="1" ht="78.75" x14ac:dyDescent="0.2">
      <c r="A547" s="60" t="s">
        <v>568</v>
      </c>
      <c r="B547" s="60" t="s">
        <v>568</v>
      </c>
      <c r="C547" s="35" t="s">
        <v>1788</v>
      </c>
      <c r="D547" s="36" t="s">
        <v>2326</v>
      </c>
      <c r="E547" s="35">
        <v>6333488</v>
      </c>
      <c r="F547" s="9" t="s">
        <v>19</v>
      </c>
      <c r="G547" s="51">
        <v>31182</v>
      </c>
      <c r="H547" s="35" t="s">
        <v>3918</v>
      </c>
      <c r="I547" s="8" t="s">
        <v>6823</v>
      </c>
      <c r="J547" s="8" t="s">
        <v>6827</v>
      </c>
      <c r="K547" s="56">
        <v>57680000</v>
      </c>
      <c r="L547" s="45">
        <v>45713.747569444444</v>
      </c>
      <c r="M547" s="45">
        <v>45716.999305555553</v>
      </c>
      <c r="N547" s="57">
        <v>45957.999305555553</v>
      </c>
      <c r="O547" s="13">
        <v>241</v>
      </c>
      <c r="P547" s="11" t="s">
        <v>21</v>
      </c>
      <c r="Q547" s="52">
        <v>0</v>
      </c>
      <c r="R547" s="52">
        <v>57680000</v>
      </c>
      <c r="S547" s="53">
        <f t="shared" si="8"/>
        <v>0</v>
      </c>
      <c r="T547" s="8">
        <v>0</v>
      </c>
      <c r="U547" s="58" t="s">
        <v>7372</v>
      </c>
    </row>
    <row r="548" spans="1:21" s="7" customFormat="1" ht="56.25" x14ac:dyDescent="0.2">
      <c r="A548" s="60" t="s">
        <v>569</v>
      </c>
      <c r="B548" s="60" t="s">
        <v>569</v>
      </c>
      <c r="C548" s="35" t="s">
        <v>1788</v>
      </c>
      <c r="D548" s="36" t="s">
        <v>2327</v>
      </c>
      <c r="E548" s="35">
        <v>1031146597</v>
      </c>
      <c r="F548" s="9" t="s">
        <v>19</v>
      </c>
      <c r="G548" s="51" t="s">
        <v>20</v>
      </c>
      <c r="H548" s="35" t="s">
        <v>3919</v>
      </c>
      <c r="I548" s="8" t="s">
        <v>6823</v>
      </c>
      <c r="J548" s="8" t="s">
        <v>8587</v>
      </c>
      <c r="K548" s="56">
        <v>20296000</v>
      </c>
      <c r="L548" s="45">
        <v>45713.741064814814</v>
      </c>
      <c r="M548" s="45">
        <v>45717.5</v>
      </c>
      <c r="N548" s="57">
        <v>45961.999305555553</v>
      </c>
      <c r="O548" s="13">
        <v>244</v>
      </c>
      <c r="P548" s="11" t="s">
        <v>21</v>
      </c>
      <c r="Q548" s="52">
        <v>0</v>
      </c>
      <c r="R548" s="52">
        <v>20296000</v>
      </c>
      <c r="S548" s="53">
        <f t="shared" si="8"/>
        <v>0</v>
      </c>
      <c r="T548" s="8">
        <v>0</v>
      </c>
      <c r="U548" s="58" t="s">
        <v>7373</v>
      </c>
    </row>
    <row r="549" spans="1:21" s="7" customFormat="1" ht="56.25" x14ac:dyDescent="0.2">
      <c r="A549" s="60" t="s">
        <v>570</v>
      </c>
      <c r="B549" s="60" t="s">
        <v>570</v>
      </c>
      <c r="C549" s="35" t="s">
        <v>1788</v>
      </c>
      <c r="D549" s="36" t="s">
        <v>2328</v>
      </c>
      <c r="E549" s="35">
        <v>1014291598</v>
      </c>
      <c r="F549" s="9" t="s">
        <v>19</v>
      </c>
      <c r="G549" s="51">
        <v>34124</v>
      </c>
      <c r="H549" s="35" t="s">
        <v>3920</v>
      </c>
      <c r="I549" s="8" t="s">
        <v>6823</v>
      </c>
      <c r="J549" s="8" t="s">
        <v>8593</v>
      </c>
      <c r="K549" s="56">
        <v>20296000</v>
      </c>
      <c r="L549" s="45">
        <v>45714.753298611111</v>
      </c>
      <c r="M549" s="45">
        <v>45719.5</v>
      </c>
      <c r="N549" s="57">
        <v>45963.999305555553</v>
      </c>
      <c r="O549" s="13">
        <v>244</v>
      </c>
      <c r="P549" s="11" t="s">
        <v>21</v>
      </c>
      <c r="Q549" s="52">
        <v>0</v>
      </c>
      <c r="R549" s="52">
        <v>20296000</v>
      </c>
      <c r="S549" s="53">
        <f t="shared" si="8"/>
        <v>0</v>
      </c>
      <c r="T549" s="8">
        <v>0</v>
      </c>
      <c r="U549" s="58" t="s">
        <v>7374</v>
      </c>
    </row>
    <row r="550" spans="1:21" s="7" customFormat="1" ht="90" x14ac:dyDescent="0.2">
      <c r="A550" s="60" t="s">
        <v>571</v>
      </c>
      <c r="B550" s="60" t="s">
        <v>571</v>
      </c>
      <c r="C550" s="35" t="s">
        <v>1788</v>
      </c>
      <c r="D550" s="36" t="s">
        <v>2329</v>
      </c>
      <c r="E550" s="35">
        <v>1016070536</v>
      </c>
      <c r="F550" s="9" t="s">
        <v>19</v>
      </c>
      <c r="G550" s="51">
        <v>34604</v>
      </c>
      <c r="H550" s="35" t="s">
        <v>3921</v>
      </c>
      <c r="I550" s="8" t="s">
        <v>6823</v>
      </c>
      <c r="J550" s="8" t="s">
        <v>8617</v>
      </c>
      <c r="K550" s="56">
        <v>42300000</v>
      </c>
      <c r="L550" s="45">
        <v>45714.641493055555</v>
      </c>
      <c r="M550" s="45">
        <v>45716.333333333336</v>
      </c>
      <c r="N550" s="57">
        <v>45988.999305555553</v>
      </c>
      <c r="O550" s="13">
        <v>272</v>
      </c>
      <c r="P550" s="11" t="s">
        <v>21</v>
      </c>
      <c r="Q550" s="52">
        <v>0</v>
      </c>
      <c r="R550" s="52">
        <v>42300000</v>
      </c>
      <c r="S550" s="53">
        <f t="shared" si="8"/>
        <v>0</v>
      </c>
      <c r="T550" s="8">
        <v>0</v>
      </c>
      <c r="U550" s="58" t="s">
        <v>7375</v>
      </c>
    </row>
    <row r="551" spans="1:21" s="7" customFormat="1" ht="90" x14ac:dyDescent="0.2">
      <c r="A551" s="60" t="s">
        <v>572</v>
      </c>
      <c r="B551" s="60" t="s">
        <v>572</v>
      </c>
      <c r="C551" s="35" t="s">
        <v>1791</v>
      </c>
      <c r="D551" s="36" t="s">
        <v>2330</v>
      </c>
      <c r="E551" s="35">
        <v>860031909</v>
      </c>
      <c r="F551" s="9" t="s">
        <v>19</v>
      </c>
      <c r="G551" s="51" t="s">
        <v>20</v>
      </c>
      <c r="H551" s="35" t="s">
        <v>3922</v>
      </c>
      <c r="I551" s="8" t="s">
        <v>6823</v>
      </c>
      <c r="J551" s="8" t="s">
        <v>8605</v>
      </c>
      <c r="K551" s="56">
        <v>276000000</v>
      </c>
      <c r="L551" s="45">
        <v>45714.340925925928</v>
      </c>
      <c r="M551" s="45">
        <v>45715.5</v>
      </c>
      <c r="N551" s="57">
        <v>46080.999305555553</v>
      </c>
      <c r="O551" s="13">
        <v>365</v>
      </c>
      <c r="P551" s="11" t="s">
        <v>21</v>
      </c>
      <c r="Q551" s="52">
        <v>0</v>
      </c>
      <c r="R551" s="52">
        <v>276000000</v>
      </c>
      <c r="S551" s="53">
        <f t="shared" si="8"/>
        <v>0</v>
      </c>
      <c r="T551" s="8">
        <v>0</v>
      </c>
      <c r="U551" s="58" t="s">
        <v>7376</v>
      </c>
    </row>
    <row r="552" spans="1:21" s="7" customFormat="1" ht="78.75" x14ac:dyDescent="0.2">
      <c r="A552" s="60" t="s">
        <v>573</v>
      </c>
      <c r="B552" s="60" t="s">
        <v>573</v>
      </c>
      <c r="C552" s="35" t="s">
        <v>1788</v>
      </c>
      <c r="D552" s="36" t="s">
        <v>2331</v>
      </c>
      <c r="E552" s="35">
        <v>80901713</v>
      </c>
      <c r="F552" s="9" t="s">
        <v>19</v>
      </c>
      <c r="G552" s="51">
        <v>31137</v>
      </c>
      <c r="H552" s="35" t="s">
        <v>3923</v>
      </c>
      <c r="I552" s="8" t="s">
        <v>6823</v>
      </c>
      <c r="J552" s="8" t="s">
        <v>8617</v>
      </c>
      <c r="K552" s="56">
        <v>42300000</v>
      </c>
      <c r="L552" s="45">
        <v>45715.390393518515</v>
      </c>
      <c r="M552" s="45">
        <v>45717.333333333336</v>
      </c>
      <c r="N552" s="57">
        <v>45991.999305555553</v>
      </c>
      <c r="O552" s="13">
        <v>274</v>
      </c>
      <c r="P552" s="11" t="s">
        <v>21</v>
      </c>
      <c r="Q552" s="52">
        <v>0</v>
      </c>
      <c r="R552" s="52">
        <v>42300000</v>
      </c>
      <c r="S552" s="53">
        <f t="shared" si="8"/>
        <v>0</v>
      </c>
      <c r="T552" s="8">
        <v>0</v>
      </c>
      <c r="U552" s="58" t="s">
        <v>7377</v>
      </c>
    </row>
    <row r="553" spans="1:21" s="7" customFormat="1" ht="56.25" x14ac:dyDescent="0.2">
      <c r="A553" s="60" t="s">
        <v>574</v>
      </c>
      <c r="B553" s="60" t="s">
        <v>574</v>
      </c>
      <c r="C553" s="35" t="s">
        <v>1788</v>
      </c>
      <c r="D553" s="36" t="s">
        <v>2332</v>
      </c>
      <c r="E553" s="35">
        <v>544760</v>
      </c>
      <c r="F553" s="9" t="s">
        <v>19</v>
      </c>
      <c r="G553" s="51" t="s">
        <v>20</v>
      </c>
      <c r="H553" s="35" t="s">
        <v>3924</v>
      </c>
      <c r="I553" s="8" t="s">
        <v>6823</v>
      </c>
      <c r="J553" s="8" t="s">
        <v>8587</v>
      </c>
      <c r="K553" s="56">
        <v>30400000</v>
      </c>
      <c r="L553" s="45">
        <v>45716.548043981478</v>
      </c>
      <c r="M553" s="45">
        <v>45719.5</v>
      </c>
      <c r="N553" s="57">
        <v>45963.999305555553</v>
      </c>
      <c r="O553" s="13">
        <v>244</v>
      </c>
      <c r="P553" s="11" t="s">
        <v>21</v>
      </c>
      <c r="Q553" s="52">
        <v>0</v>
      </c>
      <c r="R553" s="52">
        <v>30400000</v>
      </c>
      <c r="S553" s="53">
        <f t="shared" si="8"/>
        <v>0</v>
      </c>
      <c r="T553" s="8">
        <v>0</v>
      </c>
      <c r="U553" s="58" t="s">
        <v>7378</v>
      </c>
    </row>
    <row r="554" spans="1:21" s="7" customFormat="1" ht="90" x14ac:dyDescent="0.2">
      <c r="A554" s="60" t="s">
        <v>575</v>
      </c>
      <c r="B554" s="60" t="s">
        <v>575</v>
      </c>
      <c r="C554" s="35" t="s">
        <v>1789</v>
      </c>
      <c r="D554" s="36" t="s">
        <v>2333</v>
      </c>
      <c r="E554" s="35">
        <v>1015419837</v>
      </c>
      <c r="F554" s="9" t="s">
        <v>19</v>
      </c>
      <c r="G554" s="51">
        <v>33165</v>
      </c>
      <c r="H554" s="35" t="s">
        <v>3925</v>
      </c>
      <c r="I554" s="8" t="s">
        <v>6823</v>
      </c>
      <c r="J554" s="8" t="s">
        <v>8601</v>
      </c>
      <c r="K554" s="56">
        <v>36900000</v>
      </c>
      <c r="L554" s="45">
        <v>45715.420381944445</v>
      </c>
      <c r="M554" s="45">
        <v>45716.5</v>
      </c>
      <c r="N554" s="57">
        <v>46018.999305555553</v>
      </c>
      <c r="O554" s="13">
        <v>302</v>
      </c>
      <c r="P554" s="11" t="s">
        <v>21</v>
      </c>
      <c r="Q554" s="52">
        <v>369000</v>
      </c>
      <c r="R554" s="52">
        <v>36531000</v>
      </c>
      <c r="S554" s="53">
        <f t="shared" si="8"/>
        <v>0.01</v>
      </c>
      <c r="T554" s="8">
        <v>0</v>
      </c>
      <c r="U554" s="58" t="s">
        <v>7379</v>
      </c>
    </row>
    <row r="555" spans="1:21" s="7" customFormat="1" ht="78.75" x14ac:dyDescent="0.2">
      <c r="A555" s="60" t="s">
        <v>576</v>
      </c>
      <c r="B555" s="60" t="s">
        <v>576</v>
      </c>
      <c r="C555" s="35" t="s">
        <v>1788</v>
      </c>
      <c r="D555" s="36" t="s">
        <v>2334</v>
      </c>
      <c r="E555" s="35">
        <v>13067668</v>
      </c>
      <c r="F555" s="9" t="s">
        <v>19</v>
      </c>
      <c r="G555" s="51">
        <v>28052</v>
      </c>
      <c r="H555" s="35" t="s">
        <v>3926</v>
      </c>
      <c r="I555" s="8" t="s">
        <v>6823</v>
      </c>
      <c r="J555" s="8" t="s">
        <v>8616</v>
      </c>
      <c r="K555" s="56">
        <v>48600000</v>
      </c>
      <c r="L555" s="45">
        <v>45716.783715277779</v>
      </c>
      <c r="M555" s="45">
        <v>45719.5</v>
      </c>
      <c r="N555" s="57">
        <v>45994.999305555553</v>
      </c>
      <c r="O555" s="13">
        <v>275</v>
      </c>
      <c r="P555" s="11" t="s">
        <v>21</v>
      </c>
      <c r="Q555" s="52">
        <v>0</v>
      </c>
      <c r="R555" s="52">
        <v>48600000</v>
      </c>
      <c r="S555" s="53">
        <f t="shared" si="8"/>
        <v>0</v>
      </c>
      <c r="T555" s="8">
        <v>0</v>
      </c>
      <c r="U555" s="58" t="s">
        <v>7380</v>
      </c>
    </row>
    <row r="556" spans="1:21" s="7" customFormat="1" ht="67.5" x14ac:dyDescent="0.2">
      <c r="A556" s="60" t="s">
        <v>577</v>
      </c>
      <c r="B556" s="60" t="s">
        <v>577</v>
      </c>
      <c r="C556" s="35" t="s">
        <v>1788</v>
      </c>
      <c r="D556" s="36" t="s">
        <v>2335</v>
      </c>
      <c r="E556" s="35">
        <v>1037657057</v>
      </c>
      <c r="F556" s="9" t="s">
        <v>19</v>
      </c>
      <c r="G556" s="51">
        <v>35609</v>
      </c>
      <c r="H556" s="35" t="s">
        <v>3927</v>
      </c>
      <c r="I556" s="8" t="s">
        <v>6823</v>
      </c>
      <c r="J556" s="8" t="s">
        <v>8618</v>
      </c>
      <c r="K556" s="56">
        <v>63000000</v>
      </c>
      <c r="L556" s="45">
        <v>45712.826747685183</v>
      </c>
      <c r="M556" s="45">
        <v>45714.333333333336</v>
      </c>
      <c r="N556" s="57">
        <v>46022.999305555553</v>
      </c>
      <c r="O556" s="13">
        <v>308</v>
      </c>
      <c r="P556" s="11" t="s">
        <v>21</v>
      </c>
      <c r="Q556" s="52">
        <v>1050000</v>
      </c>
      <c r="R556" s="52">
        <v>61950000</v>
      </c>
      <c r="S556" s="53">
        <f t="shared" si="8"/>
        <v>1.6666666666666666E-2</v>
      </c>
      <c r="T556" s="8">
        <v>0</v>
      </c>
      <c r="U556" s="58" t="s">
        <v>7381</v>
      </c>
    </row>
    <row r="557" spans="1:21" s="7" customFormat="1" ht="56.25" x14ac:dyDescent="0.2">
      <c r="A557" s="60" t="s">
        <v>578</v>
      </c>
      <c r="B557" s="60" t="s">
        <v>578</v>
      </c>
      <c r="C557" s="35" t="s">
        <v>1789</v>
      </c>
      <c r="D557" s="36" t="s">
        <v>2336</v>
      </c>
      <c r="E557" s="35">
        <v>1014215165</v>
      </c>
      <c r="F557" s="9" t="s">
        <v>19</v>
      </c>
      <c r="G557" s="51">
        <v>33069</v>
      </c>
      <c r="H557" s="35" t="s">
        <v>3928</v>
      </c>
      <c r="I557" s="8" t="s">
        <v>6823</v>
      </c>
      <c r="J557" s="8" t="s">
        <v>8602</v>
      </c>
      <c r="K557" s="56">
        <v>13906443</v>
      </c>
      <c r="L557" s="45">
        <v>45715.419293981482</v>
      </c>
      <c r="M557" s="45">
        <v>45719.333333333336</v>
      </c>
      <c r="N557" s="57">
        <v>46008.999305555553</v>
      </c>
      <c r="O557" s="13">
        <v>289</v>
      </c>
      <c r="P557" s="11" t="s">
        <v>21</v>
      </c>
      <c r="Q557" s="52">
        <v>0</v>
      </c>
      <c r="R557" s="52">
        <v>13906443</v>
      </c>
      <c r="S557" s="53">
        <f t="shared" si="8"/>
        <v>0</v>
      </c>
      <c r="T557" s="8">
        <v>0</v>
      </c>
      <c r="U557" s="58" t="s">
        <v>7382</v>
      </c>
    </row>
    <row r="558" spans="1:21" s="7" customFormat="1" ht="90" x14ac:dyDescent="0.2">
      <c r="A558" s="60" t="s">
        <v>579</v>
      </c>
      <c r="B558" s="60" t="s">
        <v>579</v>
      </c>
      <c r="C558" s="35" t="s">
        <v>1788</v>
      </c>
      <c r="D558" s="36" t="s">
        <v>2337</v>
      </c>
      <c r="E558" s="35">
        <v>1013610740</v>
      </c>
      <c r="F558" s="9" t="s">
        <v>19</v>
      </c>
      <c r="G558" s="51">
        <v>32949</v>
      </c>
      <c r="H558" s="35" t="s">
        <v>3921</v>
      </c>
      <c r="I558" s="8" t="s">
        <v>6823</v>
      </c>
      <c r="J558" s="8" t="s">
        <v>8617</v>
      </c>
      <c r="K558" s="56">
        <v>42300000</v>
      </c>
      <c r="L558" s="45">
        <v>45714.643159722225</v>
      </c>
      <c r="M558" s="45">
        <v>45716.333333333336</v>
      </c>
      <c r="N558" s="57">
        <v>45988.999305555553</v>
      </c>
      <c r="O558" s="13">
        <v>272</v>
      </c>
      <c r="P558" s="11" t="s">
        <v>21</v>
      </c>
      <c r="Q558" s="52">
        <v>0</v>
      </c>
      <c r="R558" s="52">
        <v>42300000</v>
      </c>
      <c r="S558" s="53">
        <f t="shared" si="8"/>
        <v>0</v>
      </c>
      <c r="T558" s="8">
        <v>0</v>
      </c>
      <c r="U558" s="58" t="s">
        <v>7383</v>
      </c>
    </row>
    <row r="559" spans="1:21" s="7" customFormat="1" ht="56.25" x14ac:dyDescent="0.2">
      <c r="A559" s="60" t="s">
        <v>580</v>
      </c>
      <c r="B559" s="60" t="s">
        <v>580</v>
      </c>
      <c r="C559" s="35" t="s">
        <v>1788</v>
      </c>
      <c r="D559" s="36" t="s">
        <v>2338</v>
      </c>
      <c r="E559" s="35">
        <v>1015400816</v>
      </c>
      <c r="F559" s="9" t="s">
        <v>19</v>
      </c>
      <c r="G559" s="51">
        <v>31988</v>
      </c>
      <c r="H559" s="35" t="s">
        <v>3898</v>
      </c>
      <c r="I559" s="8" t="s">
        <v>6823</v>
      </c>
      <c r="J559" s="8" t="s">
        <v>8593</v>
      </c>
      <c r="K559" s="56">
        <v>30400000</v>
      </c>
      <c r="L559" s="45">
        <v>45714.757303240738</v>
      </c>
      <c r="M559" s="45">
        <v>45717.5</v>
      </c>
      <c r="N559" s="57">
        <v>45961.999305555553</v>
      </c>
      <c r="O559" s="13">
        <v>244</v>
      </c>
      <c r="P559" s="11" t="s">
        <v>21</v>
      </c>
      <c r="Q559" s="52">
        <v>0</v>
      </c>
      <c r="R559" s="52">
        <v>30400000</v>
      </c>
      <c r="S559" s="53">
        <f t="shared" si="8"/>
        <v>0</v>
      </c>
      <c r="T559" s="8">
        <v>0</v>
      </c>
      <c r="U559" s="58" t="s">
        <v>7384</v>
      </c>
    </row>
    <row r="560" spans="1:21" s="7" customFormat="1" ht="67.5" x14ac:dyDescent="0.2">
      <c r="A560" s="60" t="s">
        <v>581</v>
      </c>
      <c r="B560" s="60" t="s">
        <v>581</v>
      </c>
      <c r="C560" s="35" t="s">
        <v>1788</v>
      </c>
      <c r="D560" s="36" t="s">
        <v>2339</v>
      </c>
      <c r="E560" s="35">
        <v>1016000455</v>
      </c>
      <c r="F560" s="9" t="s">
        <v>19</v>
      </c>
      <c r="G560" s="51">
        <v>31814</v>
      </c>
      <c r="H560" s="35" t="s">
        <v>3929</v>
      </c>
      <c r="I560" s="8" t="s">
        <v>6823</v>
      </c>
      <c r="J560" s="8" t="s">
        <v>8592</v>
      </c>
      <c r="K560" s="56">
        <v>59740000</v>
      </c>
      <c r="L560" s="45">
        <v>45713.827499999999</v>
      </c>
      <c r="M560" s="45">
        <v>45719.5</v>
      </c>
      <c r="N560" s="57">
        <v>46022.499305555553</v>
      </c>
      <c r="O560" s="13">
        <v>303</v>
      </c>
      <c r="P560" s="11" t="s">
        <v>21</v>
      </c>
      <c r="Q560" s="52">
        <v>0</v>
      </c>
      <c r="R560" s="52">
        <v>59740000</v>
      </c>
      <c r="S560" s="53">
        <f t="shared" si="8"/>
        <v>0</v>
      </c>
      <c r="T560" s="8">
        <v>0</v>
      </c>
      <c r="U560" s="58" t="s">
        <v>7385</v>
      </c>
    </row>
    <row r="561" spans="1:21" s="7" customFormat="1" ht="101.25" x14ac:dyDescent="0.2">
      <c r="A561" s="60" t="s">
        <v>582</v>
      </c>
      <c r="B561" s="60" t="s">
        <v>582</v>
      </c>
      <c r="C561" s="35" t="s">
        <v>1788</v>
      </c>
      <c r="D561" s="36" t="s">
        <v>2340</v>
      </c>
      <c r="E561" s="35">
        <v>1075655294</v>
      </c>
      <c r="F561" s="9" t="s">
        <v>19</v>
      </c>
      <c r="G561" s="51">
        <v>32104</v>
      </c>
      <c r="H561" s="35" t="s">
        <v>3910</v>
      </c>
      <c r="I561" s="8" t="s">
        <v>6823</v>
      </c>
      <c r="J561" s="8" t="s">
        <v>8617</v>
      </c>
      <c r="K561" s="56">
        <v>42300000</v>
      </c>
      <c r="L561" s="45">
        <v>45714.639664351853</v>
      </c>
      <c r="M561" s="45">
        <v>45716.333333333336</v>
      </c>
      <c r="N561" s="57">
        <v>45988.999305555553</v>
      </c>
      <c r="O561" s="13">
        <v>272</v>
      </c>
      <c r="P561" s="11" t="s">
        <v>21</v>
      </c>
      <c r="Q561" s="52">
        <v>0</v>
      </c>
      <c r="R561" s="52">
        <v>42300000</v>
      </c>
      <c r="S561" s="53">
        <f t="shared" si="8"/>
        <v>0</v>
      </c>
      <c r="T561" s="8">
        <v>0</v>
      </c>
      <c r="U561" s="58" t="s">
        <v>7386</v>
      </c>
    </row>
    <row r="562" spans="1:21" s="7" customFormat="1" ht="56.25" x14ac:dyDescent="0.2">
      <c r="A562" s="60" t="s">
        <v>583</v>
      </c>
      <c r="B562" s="60" t="s">
        <v>583</v>
      </c>
      <c r="C562" s="35" t="s">
        <v>1788</v>
      </c>
      <c r="D562" s="36" t="s">
        <v>2341</v>
      </c>
      <c r="E562" s="35">
        <v>1033813684</v>
      </c>
      <c r="F562" s="9" t="s">
        <v>19</v>
      </c>
      <c r="G562" s="51">
        <v>36195</v>
      </c>
      <c r="H562" s="35" t="s">
        <v>3920</v>
      </c>
      <c r="I562" s="8" t="s">
        <v>6823</v>
      </c>
      <c r="J562" s="8" t="s">
        <v>8593</v>
      </c>
      <c r="K562" s="56">
        <v>20296000</v>
      </c>
      <c r="L562" s="45">
        <v>45714.755995370368</v>
      </c>
      <c r="M562" s="45">
        <v>45722.5</v>
      </c>
      <c r="N562" s="57">
        <v>45966.999305555553</v>
      </c>
      <c r="O562" s="13">
        <v>244</v>
      </c>
      <c r="P562" s="11" t="s">
        <v>21</v>
      </c>
      <c r="Q562" s="52">
        <v>0</v>
      </c>
      <c r="R562" s="52">
        <v>20296000</v>
      </c>
      <c r="S562" s="53">
        <f t="shared" si="8"/>
        <v>0</v>
      </c>
      <c r="T562" s="8">
        <v>1</v>
      </c>
      <c r="U562" s="58" t="s">
        <v>7387</v>
      </c>
    </row>
    <row r="563" spans="1:21" s="7" customFormat="1" ht="78.75" x14ac:dyDescent="0.2">
      <c r="A563" s="60" t="s">
        <v>584</v>
      </c>
      <c r="B563" s="60" t="s">
        <v>584</v>
      </c>
      <c r="C563" s="35" t="s">
        <v>1788</v>
      </c>
      <c r="D563" s="36" t="s">
        <v>2342</v>
      </c>
      <c r="E563" s="35">
        <v>1030647220</v>
      </c>
      <c r="F563" s="9" t="s">
        <v>19</v>
      </c>
      <c r="G563" s="51">
        <v>34657</v>
      </c>
      <c r="H563" s="35" t="s">
        <v>3663</v>
      </c>
      <c r="I563" s="8" t="s">
        <v>6823</v>
      </c>
      <c r="J563" s="8" t="s">
        <v>6827</v>
      </c>
      <c r="K563" s="56">
        <v>51120000</v>
      </c>
      <c r="L563" s="45">
        <v>45716.715624999997</v>
      </c>
      <c r="M563" s="45">
        <v>45721.333333333336</v>
      </c>
      <c r="N563" s="57">
        <v>45965.999305555553</v>
      </c>
      <c r="O563" s="13">
        <v>244</v>
      </c>
      <c r="P563" s="11" t="s">
        <v>21</v>
      </c>
      <c r="Q563" s="52">
        <v>0</v>
      </c>
      <c r="R563" s="52">
        <v>51120000</v>
      </c>
      <c r="S563" s="53">
        <f t="shared" si="8"/>
        <v>0</v>
      </c>
      <c r="T563" s="8">
        <v>0</v>
      </c>
      <c r="U563" s="58" t="s">
        <v>7388</v>
      </c>
    </row>
    <row r="564" spans="1:21" s="7" customFormat="1" ht="101.25" x14ac:dyDescent="0.2">
      <c r="A564" s="60" t="s">
        <v>585</v>
      </c>
      <c r="B564" s="60" t="s">
        <v>585</v>
      </c>
      <c r="C564" s="35" t="s">
        <v>1790</v>
      </c>
      <c r="D564" s="36" t="s">
        <v>2343</v>
      </c>
      <c r="E564" s="35">
        <v>900464950</v>
      </c>
      <c r="F564" s="9" t="s">
        <v>19</v>
      </c>
      <c r="G564" s="51" t="s">
        <v>20</v>
      </c>
      <c r="H564" s="35" t="s">
        <v>3930</v>
      </c>
      <c r="I564" s="8" t="s">
        <v>20</v>
      </c>
      <c r="J564" s="8" t="s">
        <v>20</v>
      </c>
      <c r="K564" s="56">
        <v>0</v>
      </c>
      <c r="L564" s="45">
        <v>45712.827002314814</v>
      </c>
      <c r="M564" s="45">
        <v>45713.25</v>
      </c>
      <c r="N564" s="57">
        <v>45713.916666666664</v>
      </c>
      <c r="O564" s="13">
        <v>0</v>
      </c>
      <c r="P564" s="11" t="s">
        <v>21</v>
      </c>
      <c r="Q564" s="52" t="s">
        <v>20</v>
      </c>
      <c r="R564" s="52" t="s">
        <v>20</v>
      </c>
      <c r="S564" s="52" t="s">
        <v>20</v>
      </c>
      <c r="T564" s="8">
        <v>0</v>
      </c>
      <c r="U564" s="58" t="s">
        <v>7389</v>
      </c>
    </row>
    <row r="565" spans="1:21" s="7" customFormat="1" ht="101.25" x14ac:dyDescent="0.2">
      <c r="A565" s="60" t="s">
        <v>586</v>
      </c>
      <c r="B565" s="60" t="s">
        <v>586</v>
      </c>
      <c r="C565" s="35" t="s">
        <v>1788</v>
      </c>
      <c r="D565" s="36" t="s">
        <v>2344</v>
      </c>
      <c r="E565" s="35">
        <v>1015418144</v>
      </c>
      <c r="F565" s="9" t="s">
        <v>19</v>
      </c>
      <c r="G565" s="51">
        <v>33049</v>
      </c>
      <c r="H565" s="35" t="s">
        <v>3910</v>
      </c>
      <c r="I565" s="8" t="s">
        <v>6823</v>
      </c>
      <c r="J565" s="8" t="s">
        <v>8617</v>
      </c>
      <c r="K565" s="56">
        <v>42300000</v>
      </c>
      <c r="L565" s="45">
        <v>45714.640324074076</v>
      </c>
      <c r="M565" s="45">
        <v>45716.333333333336</v>
      </c>
      <c r="N565" s="57">
        <v>45988.999305555553</v>
      </c>
      <c r="O565" s="13">
        <v>272</v>
      </c>
      <c r="P565" s="11" t="s">
        <v>21</v>
      </c>
      <c r="Q565" s="52">
        <v>0</v>
      </c>
      <c r="R565" s="52">
        <v>42300000</v>
      </c>
      <c r="S565" s="53">
        <f t="shared" si="8"/>
        <v>0</v>
      </c>
      <c r="T565" s="8">
        <v>0</v>
      </c>
      <c r="U565" s="58" t="s">
        <v>7390</v>
      </c>
    </row>
    <row r="566" spans="1:21" s="7" customFormat="1" ht="101.25" x14ac:dyDescent="0.2">
      <c r="A566" s="60" t="s">
        <v>587</v>
      </c>
      <c r="B566" s="60" t="s">
        <v>587</v>
      </c>
      <c r="C566" s="35" t="s">
        <v>1790</v>
      </c>
      <c r="D566" s="36" t="s">
        <v>2343</v>
      </c>
      <c r="E566" s="35">
        <v>900464950</v>
      </c>
      <c r="F566" s="9" t="s">
        <v>19</v>
      </c>
      <c r="G566" s="51" t="s">
        <v>20</v>
      </c>
      <c r="H566" s="35" t="s">
        <v>3931</v>
      </c>
      <c r="I566" s="8" t="s">
        <v>20</v>
      </c>
      <c r="J566" s="8" t="s">
        <v>20</v>
      </c>
      <c r="K566" s="56">
        <v>0</v>
      </c>
      <c r="L566" s="45">
        <v>45713.52443287037</v>
      </c>
      <c r="M566" s="45">
        <v>45714.25</v>
      </c>
      <c r="N566" s="57">
        <v>45714.916666666664</v>
      </c>
      <c r="O566" s="13">
        <v>0</v>
      </c>
      <c r="P566" s="11" t="s">
        <v>21</v>
      </c>
      <c r="Q566" s="52" t="s">
        <v>20</v>
      </c>
      <c r="R566" s="52" t="s">
        <v>20</v>
      </c>
      <c r="S566" s="52" t="s">
        <v>20</v>
      </c>
      <c r="T566" s="8">
        <v>0</v>
      </c>
      <c r="U566" s="58" t="s">
        <v>7391</v>
      </c>
    </row>
    <row r="567" spans="1:21" s="7" customFormat="1" ht="78.75" x14ac:dyDescent="0.2">
      <c r="A567" s="60" t="s">
        <v>588</v>
      </c>
      <c r="B567" s="60" t="s">
        <v>588</v>
      </c>
      <c r="C567" s="35" t="s">
        <v>1789</v>
      </c>
      <c r="D567" s="36" t="s">
        <v>2345</v>
      </c>
      <c r="E567" s="35">
        <v>52730543</v>
      </c>
      <c r="F567" s="9" t="s">
        <v>19</v>
      </c>
      <c r="G567" s="51">
        <v>30004</v>
      </c>
      <c r="H567" s="35" t="s">
        <v>3825</v>
      </c>
      <c r="I567" s="8" t="s">
        <v>6823</v>
      </c>
      <c r="J567" s="8" t="s">
        <v>8587</v>
      </c>
      <c r="K567" s="56">
        <v>20296000</v>
      </c>
      <c r="L567" s="45">
        <v>45715.768819444442</v>
      </c>
      <c r="M567" s="45">
        <v>45717.5</v>
      </c>
      <c r="N567" s="57">
        <v>45961.999305555553</v>
      </c>
      <c r="O567" s="13">
        <v>244</v>
      </c>
      <c r="P567" s="11" t="s">
        <v>21</v>
      </c>
      <c r="Q567" s="52">
        <v>0</v>
      </c>
      <c r="R567" s="52">
        <v>20296000</v>
      </c>
      <c r="S567" s="53">
        <f t="shared" si="8"/>
        <v>0</v>
      </c>
      <c r="T567" s="8">
        <v>0</v>
      </c>
      <c r="U567" s="58" t="s">
        <v>7392</v>
      </c>
    </row>
    <row r="568" spans="1:21" s="7" customFormat="1" ht="56.25" x14ac:dyDescent="0.2">
      <c r="A568" s="60" t="s">
        <v>589</v>
      </c>
      <c r="B568" s="60" t="s">
        <v>589</v>
      </c>
      <c r="C568" s="35" t="s">
        <v>1788</v>
      </c>
      <c r="D568" s="36" t="s">
        <v>2346</v>
      </c>
      <c r="E568" s="35">
        <v>1032389313</v>
      </c>
      <c r="F568" s="9" t="s">
        <v>19</v>
      </c>
      <c r="G568" s="51">
        <v>31889</v>
      </c>
      <c r="H568" s="35" t="s">
        <v>3920</v>
      </c>
      <c r="I568" s="8" t="s">
        <v>6823</v>
      </c>
      <c r="J568" s="8" t="s">
        <v>8593</v>
      </c>
      <c r="K568" s="56">
        <v>20296000</v>
      </c>
      <c r="L568" s="45">
        <v>45714.753819444442</v>
      </c>
      <c r="M568" s="45">
        <v>45717.5</v>
      </c>
      <c r="N568" s="57">
        <v>45961.999305555553</v>
      </c>
      <c r="O568" s="13">
        <v>244</v>
      </c>
      <c r="P568" s="11" t="s">
        <v>21</v>
      </c>
      <c r="Q568" s="52">
        <v>0</v>
      </c>
      <c r="R568" s="52">
        <v>20296000</v>
      </c>
      <c r="S568" s="53">
        <f t="shared" si="8"/>
        <v>0</v>
      </c>
      <c r="T568" s="8">
        <v>0</v>
      </c>
      <c r="U568" s="58" t="s">
        <v>7393</v>
      </c>
    </row>
    <row r="569" spans="1:21" s="7" customFormat="1" ht="78.75" x14ac:dyDescent="0.2">
      <c r="A569" s="60" t="s">
        <v>590</v>
      </c>
      <c r="B569" s="60" t="s">
        <v>590</v>
      </c>
      <c r="C569" s="35" t="s">
        <v>1789</v>
      </c>
      <c r="D569" s="36" t="s">
        <v>2347</v>
      </c>
      <c r="E569" s="35">
        <v>79710599</v>
      </c>
      <c r="F569" s="9" t="s">
        <v>19</v>
      </c>
      <c r="G569" s="51">
        <v>27162</v>
      </c>
      <c r="H569" s="35" t="s">
        <v>3932</v>
      </c>
      <c r="I569" s="8" t="s">
        <v>6823</v>
      </c>
      <c r="J569" s="8" t="s">
        <v>8604</v>
      </c>
      <c r="K569" s="56">
        <v>90468333</v>
      </c>
      <c r="L569" s="45">
        <v>45715.829293981478</v>
      </c>
      <c r="M569" s="45">
        <v>45719.333333333336</v>
      </c>
      <c r="N569" s="57">
        <v>46022.999305555553</v>
      </c>
      <c r="O569" s="13">
        <v>303</v>
      </c>
      <c r="P569" s="11" t="s">
        <v>21</v>
      </c>
      <c r="Q569" s="52">
        <v>0</v>
      </c>
      <c r="R569" s="52">
        <v>90468333</v>
      </c>
      <c r="S569" s="53">
        <f t="shared" si="8"/>
        <v>0</v>
      </c>
      <c r="T569" s="8">
        <v>0</v>
      </c>
      <c r="U569" s="58" t="s">
        <v>7394</v>
      </c>
    </row>
    <row r="570" spans="1:21" s="7" customFormat="1" ht="101.25" x14ac:dyDescent="0.2">
      <c r="A570" s="60" t="s">
        <v>591</v>
      </c>
      <c r="B570" s="60" t="s">
        <v>591</v>
      </c>
      <c r="C570" s="35" t="s">
        <v>1788</v>
      </c>
      <c r="D570" s="36" t="s">
        <v>2348</v>
      </c>
      <c r="E570" s="35">
        <v>1022398178</v>
      </c>
      <c r="F570" s="9" t="s">
        <v>19</v>
      </c>
      <c r="G570" s="51">
        <v>34573</v>
      </c>
      <c r="H570" s="35" t="s">
        <v>3910</v>
      </c>
      <c r="I570" s="8" t="s">
        <v>6823</v>
      </c>
      <c r="J570" s="8" t="s">
        <v>8617</v>
      </c>
      <c r="K570" s="56">
        <v>42300000</v>
      </c>
      <c r="L570" s="45">
        <v>45719.339583333334</v>
      </c>
      <c r="M570" s="45">
        <v>45721.333333333336</v>
      </c>
      <c r="N570" s="57">
        <v>45995.999305555553</v>
      </c>
      <c r="O570" s="13">
        <v>274</v>
      </c>
      <c r="P570" s="11" t="s">
        <v>21</v>
      </c>
      <c r="Q570" s="52">
        <v>0</v>
      </c>
      <c r="R570" s="52">
        <v>42300000</v>
      </c>
      <c r="S570" s="53">
        <f t="shared" si="8"/>
        <v>0</v>
      </c>
      <c r="T570" s="8">
        <v>0</v>
      </c>
      <c r="U570" s="58" t="s">
        <v>7395</v>
      </c>
    </row>
    <row r="571" spans="1:21" s="7" customFormat="1" ht="101.25" x14ac:dyDescent="0.2">
      <c r="A571" s="60" t="s">
        <v>592</v>
      </c>
      <c r="B571" s="60" t="s">
        <v>592</v>
      </c>
      <c r="C571" s="35" t="s">
        <v>1790</v>
      </c>
      <c r="D571" s="36" t="s">
        <v>2343</v>
      </c>
      <c r="E571" s="35">
        <v>900464950</v>
      </c>
      <c r="F571" s="9" t="s">
        <v>19</v>
      </c>
      <c r="G571" s="51" t="s">
        <v>20</v>
      </c>
      <c r="H571" s="35" t="s">
        <v>3931</v>
      </c>
      <c r="I571" s="8" t="s">
        <v>20</v>
      </c>
      <c r="J571" s="8" t="s">
        <v>20</v>
      </c>
      <c r="K571" s="56">
        <v>0</v>
      </c>
      <c r="L571" s="45">
        <v>45712.827303240738</v>
      </c>
      <c r="M571" s="45">
        <v>45713.208333333336</v>
      </c>
      <c r="N571" s="57">
        <v>45713.875</v>
      </c>
      <c r="O571" s="13">
        <v>0</v>
      </c>
      <c r="P571" s="11" t="s">
        <v>21</v>
      </c>
      <c r="Q571" s="52" t="s">
        <v>20</v>
      </c>
      <c r="R571" s="52" t="s">
        <v>20</v>
      </c>
      <c r="S571" s="52" t="s">
        <v>20</v>
      </c>
      <c r="T571" s="8">
        <v>0</v>
      </c>
      <c r="U571" s="58" t="s">
        <v>7396</v>
      </c>
    </row>
    <row r="572" spans="1:21" s="7" customFormat="1" ht="78.75" x14ac:dyDescent="0.2">
      <c r="A572" s="60" t="s">
        <v>593</v>
      </c>
      <c r="B572" s="60" t="s">
        <v>593</v>
      </c>
      <c r="C572" s="35" t="s">
        <v>1788</v>
      </c>
      <c r="D572" s="36" t="s">
        <v>2349</v>
      </c>
      <c r="E572" s="35">
        <v>52833440</v>
      </c>
      <c r="F572" s="9" t="s">
        <v>19</v>
      </c>
      <c r="G572" s="51">
        <v>29470</v>
      </c>
      <c r="H572" s="35" t="s">
        <v>3933</v>
      </c>
      <c r="I572" s="8" t="s">
        <v>6823</v>
      </c>
      <c r="J572" s="8" t="s">
        <v>8602</v>
      </c>
      <c r="K572" s="56">
        <v>82800000</v>
      </c>
      <c r="L572" s="45">
        <v>45715.825798611113</v>
      </c>
      <c r="M572" s="45">
        <v>45720.333333333336</v>
      </c>
      <c r="N572" s="57">
        <v>46022.999305555553</v>
      </c>
      <c r="O572" s="13">
        <v>302</v>
      </c>
      <c r="P572" s="11" t="s">
        <v>21</v>
      </c>
      <c r="Q572" s="52">
        <v>0</v>
      </c>
      <c r="R572" s="52">
        <v>82800000</v>
      </c>
      <c r="S572" s="53">
        <f t="shared" si="8"/>
        <v>0</v>
      </c>
      <c r="T572" s="8">
        <v>0</v>
      </c>
      <c r="U572" s="58" t="s">
        <v>7397</v>
      </c>
    </row>
    <row r="573" spans="1:21" s="7" customFormat="1" ht="56.25" x14ac:dyDescent="0.2">
      <c r="A573" s="60" t="s">
        <v>594</v>
      </c>
      <c r="B573" s="60" t="s">
        <v>594</v>
      </c>
      <c r="C573" s="35" t="s">
        <v>1788</v>
      </c>
      <c r="D573" s="36" t="s">
        <v>2350</v>
      </c>
      <c r="E573" s="35">
        <v>1032394343</v>
      </c>
      <c r="F573" s="9" t="s">
        <v>19</v>
      </c>
      <c r="G573" s="51">
        <v>32012</v>
      </c>
      <c r="H573" s="35" t="s">
        <v>3919</v>
      </c>
      <c r="I573" s="8" t="s">
        <v>6823</v>
      </c>
      <c r="J573" s="8" t="s">
        <v>8593</v>
      </c>
      <c r="K573" s="56">
        <v>20296000</v>
      </c>
      <c r="L573" s="45">
        <v>45714.755486111113</v>
      </c>
      <c r="M573" s="45">
        <v>45717.5</v>
      </c>
      <c r="N573" s="57">
        <v>45961.999305555553</v>
      </c>
      <c r="O573" s="13">
        <v>244</v>
      </c>
      <c r="P573" s="11" t="s">
        <v>21</v>
      </c>
      <c r="Q573" s="52">
        <v>0</v>
      </c>
      <c r="R573" s="52">
        <v>20296000</v>
      </c>
      <c r="S573" s="53">
        <f t="shared" si="8"/>
        <v>0</v>
      </c>
      <c r="T573" s="8">
        <v>0</v>
      </c>
      <c r="U573" s="58" t="s">
        <v>7398</v>
      </c>
    </row>
    <row r="574" spans="1:21" s="7" customFormat="1" ht="56.25" x14ac:dyDescent="0.2">
      <c r="A574" s="60" t="s">
        <v>595</v>
      </c>
      <c r="B574" s="60" t="s">
        <v>595</v>
      </c>
      <c r="C574" s="35" t="s">
        <v>1788</v>
      </c>
      <c r="D574" s="36" t="s">
        <v>2351</v>
      </c>
      <c r="E574" s="35">
        <v>79791030</v>
      </c>
      <c r="F574" s="9" t="s">
        <v>19</v>
      </c>
      <c r="G574" s="51">
        <v>28210</v>
      </c>
      <c r="H574" s="35" t="s">
        <v>3833</v>
      </c>
      <c r="I574" s="8" t="s">
        <v>6823</v>
      </c>
      <c r="J574" s="8" t="s">
        <v>8587</v>
      </c>
      <c r="K574" s="56">
        <v>30400000</v>
      </c>
      <c r="L574" s="45">
        <v>45716.784108796295</v>
      </c>
      <c r="M574" s="45">
        <v>45722.5</v>
      </c>
      <c r="N574" s="57">
        <v>45966.958333333336</v>
      </c>
      <c r="O574" s="13">
        <v>244</v>
      </c>
      <c r="P574" s="11" t="s">
        <v>21</v>
      </c>
      <c r="Q574" s="52">
        <v>0</v>
      </c>
      <c r="R574" s="52">
        <v>30400000</v>
      </c>
      <c r="S574" s="53">
        <f t="shared" si="8"/>
        <v>0</v>
      </c>
      <c r="T574" s="8">
        <v>0</v>
      </c>
      <c r="U574" s="58" t="s">
        <v>7399</v>
      </c>
    </row>
    <row r="575" spans="1:21" s="7" customFormat="1" ht="56.25" x14ac:dyDescent="0.2">
      <c r="A575" s="60" t="s">
        <v>596</v>
      </c>
      <c r="B575" s="60" t="s">
        <v>596</v>
      </c>
      <c r="C575" s="35" t="s">
        <v>1788</v>
      </c>
      <c r="D575" s="36" t="s">
        <v>2352</v>
      </c>
      <c r="E575" s="35">
        <v>79828494</v>
      </c>
      <c r="F575" s="9" t="s">
        <v>19</v>
      </c>
      <c r="G575" s="51">
        <v>27727</v>
      </c>
      <c r="H575" s="35" t="s">
        <v>3919</v>
      </c>
      <c r="I575" s="8" t="s">
        <v>6823</v>
      </c>
      <c r="J575" s="8" t="s">
        <v>8587</v>
      </c>
      <c r="K575" s="56">
        <v>20296000</v>
      </c>
      <c r="L575" s="45">
        <v>45714.759293981479</v>
      </c>
      <c r="M575" s="45">
        <v>45719.5</v>
      </c>
      <c r="N575" s="57">
        <v>45963.958333333336</v>
      </c>
      <c r="O575" s="13">
        <v>244</v>
      </c>
      <c r="P575" s="11" t="s">
        <v>21</v>
      </c>
      <c r="Q575" s="52">
        <v>0</v>
      </c>
      <c r="R575" s="52">
        <v>20296000</v>
      </c>
      <c r="S575" s="53">
        <f t="shared" si="8"/>
        <v>0</v>
      </c>
      <c r="T575" s="8">
        <v>0</v>
      </c>
      <c r="U575" s="58" t="s">
        <v>7400</v>
      </c>
    </row>
    <row r="576" spans="1:21" s="7" customFormat="1" ht="56.25" x14ac:dyDescent="0.2">
      <c r="A576" s="60" t="s">
        <v>1781</v>
      </c>
      <c r="B576" s="60" t="s">
        <v>597</v>
      </c>
      <c r="C576" s="35" t="s">
        <v>1789</v>
      </c>
      <c r="D576" s="36" t="s">
        <v>2353</v>
      </c>
      <c r="E576" s="35">
        <v>1022329885</v>
      </c>
      <c r="F576" s="9" t="s">
        <v>19</v>
      </c>
      <c r="G576" s="51">
        <v>31838</v>
      </c>
      <c r="H576" s="35" t="s">
        <v>3845</v>
      </c>
      <c r="I576" s="8" t="s">
        <v>6823</v>
      </c>
      <c r="J576" s="8" t="s">
        <v>8587</v>
      </c>
      <c r="K576" s="56">
        <v>30400000</v>
      </c>
      <c r="L576" s="45">
        <v>45712.713275462964</v>
      </c>
      <c r="M576" s="45">
        <v>45713.5</v>
      </c>
      <c r="N576" s="57">
        <v>45955.999305555553</v>
      </c>
      <c r="O576" s="13">
        <v>242</v>
      </c>
      <c r="P576" s="11" t="s">
        <v>21</v>
      </c>
      <c r="Q576" s="52">
        <v>633333</v>
      </c>
      <c r="R576" s="52">
        <v>29766667</v>
      </c>
      <c r="S576" s="53">
        <f t="shared" si="8"/>
        <v>2.0833322368421052E-2</v>
      </c>
      <c r="T576" s="8">
        <v>0</v>
      </c>
      <c r="U576" s="58" t="s">
        <v>7401</v>
      </c>
    </row>
    <row r="577" spans="1:21" s="7" customFormat="1" ht="45" x14ac:dyDescent="0.2">
      <c r="A577" s="60" t="s">
        <v>598</v>
      </c>
      <c r="B577" s="60" t="s">
        <v>598</v>
      </c>
      <c r="C577" s="35" t="s">
        <v>1788</v>
      </c>
      <c r="D577" s="36" t="s">
        <v>2354</v>
      </c>
      <c r="E577" s="35">
        <v>52270871</v>
      </c>
      <c r="F577" s="9" t="s">
        <v>19</v>
      </c>
      <c r="G577" s="51">
        <v>27854</v>
      </c>
      <c r="H577" s="35" t="s">
        <v>3934</v>
      </c>
      <c r="I577" s="8" t="s">
        <v>6823</v>
      </c>
      <c r="J577" s="8" t="s">
        <v>8604</v>
      </c>
      <c r="K577" s="56">
        <v>35226000</v>
      </c>
      <c r="L577" s="45">
        <v>45714.692523148151</v>
      </c>
      <c r="M577" s="45">
        <v>45717.5</v>
      </c>
      <c r="N577" s="57">
        <v>45899.999305555553</v>
      </c>
      <c r="O577" s="13">
        <v>182</v>
      </c>
      <c r="P577" s="11" t="s">
        <v>21</v>
      </c>
      <c r="Q577" s="52">
        <v>0</v>
      </c>
      <c r="R577" s="52">
        <v>35226000</v>
      </c>
      <c r="S577" s="53">
        <f t="shared" si="8"/>
        <v>0</v>
      </c>
      <c r="T577" s="8">
        <v>0</v>
      </c>
      <c r="U577" s="58" t="s">
        <v>7402</v>
      </c>
    </row>
    <row r="578" spans="1:21" s="7" customFormat="1" ht="45" x14ac:dyDescent="0.2">
      <c r="A578" s="60" t="s">
        <v>599</v>
      </c>
      <c r="B578" s="60" t="s">
        <v>599</v>
      </c>
      <c r="C578" s="35" t="s">
        <v>1788</v>
      </c>
      <c r="D578" s="36" t="s">
        <v>2355</v>
      </c>
      <c r="E578" s="35">
        <v>35537212</v>
      </c>
      <c r="F578" s="9" t="s">
        <v>19</v>
      </c>
      <c r="G578" s="51">
        <v>31014</v>
      </c>
      <c r="H578" s="35" t="s">
        <v>3935</v>
      </c>
      <c r="I578" s="8" t="s">
        <v>6823</v>
      </c>
      <c r="J578" s="8" t="s">
        <v>8586</v>
      </c>
      <c r="K578" s="56">
        <v>31992000</v>
      </c>
      <c r="L578" s="45">
        <v>45713.435578703706</v>
      </c>
      <c r="M578" s="45">
        <v>45715.5</v>
      </c>
      <c r="N578" s="57">
        <v>46022.5</v>
      </c>
      <c r="O578" s="13">
        <v>307</v>
      </c>
      <c r="P578" s="11" t="s">
        <v>21</v>
      </c>
      <c r="Q578" s="52">
        <v>206400</v>
      </c>
      <c r="R578" s="52">
        <v>31785600</v>
      </c>
      <c r="S578" s="53">
        <f t="shared" si="8"/>
        <v>6.4516129032258064E-3</v>
      </c>
      <c r="T578" s="8">
        <v>0</v>
      </c>
      <c r="U578" s="58" t="s">
        <v>7403</v>
      </c>
    </row>
    <row r="579" spans="1:21" s="7" customFormat="1" ht="56.25" x14ac:dyDescent="0.2">
      <c r="A579" s="60" t="s">
        <v>600</v>
      </c>
      <c r="B579" s="60" t="s">
        <v>600</v>
      </c>
      <c r="C579" s="35" t="s">
        <v>1789</v>
      </c>
      <c r="D579" s="36" t="s">
        <v>2356</v>
      </c>
      <c r="E579" s="35">
        <v>80066378</v>
      </c>
      <c r="F579" s="9" t="s">
        <v>19</v>
      </c>
      <c r="G579" s="51">
        <v>29014</v>
      </c>
      <c r="H579" s="35" t="s">
        <v>3845</v>
      </c>
      <c r="I579" s="8" t="s">
        <v>6823</v>
      </c>
      <c r="J579" s="8" t="s">
        <v>8593</v>
      </c>
      <c r="K579" s="56">
        <v>20296000</v>
      </c>
      <c r="L579" s="45">
        <v>45714.758819444447</v>
      </c>
      <c r="M579" s="45">
        <v>45720.5</v>
      </c>
      <c r="N579" s="57">
        <v>45965.958333333336</v>
      </c>
      <c r="O579" s="13">
        <v>245</v>
      </c>
      <c r="P579" s="11" t="s">
        <v>21</v>
      </c>
      <c r="Q579" s="52">
        <v>0</v>
      </c>
      <c r="R579" s="52">
        <v>20296000</v>
      </c>
      <c r="S579" s="53">
        <f t="shared" si="8"/>
        <v>0</v>
      </c>
      <c r="T579" s="8">
        <v>0</v>
      </c>
      <c r="U579" s="58" t="s">
        <v>7404</v>
      </c>
    </row>
    <row r="580" spans="1:21" s="7" customFormat="1" ht="67.5" x14ac:dyDescent="0.2">
      <c r="A580" s="60" t="s">
        <v>601</v>
      </c>
      <c r="B580" s="60" t="s">
        <v>601</v>
      </c>
      <c r="C580" s="35" t="s">
        <v>1789</v>
      </c>
      <c r="D580" s="36" t="s">
        <v>2357</v>
      </c>
      <c r="E580" s="35">
        <v>1075094726</v>
      </c>
      <c r="F580" s="9" t="s">
        <v>19</v>
      </c>
      <c r="G580" s="51">
        <v>34303</v>
      </c>
      <c r="H580" s="35" t="s">
        <v>3936</v>
      </c>
      <c r="I580" s="8" t="s">
        <v>6823</v>
      </c>
      <c r="J580" s="8" t="s">
        <v>8591</v>
      </c>
      <c r="K580" s="56">
        <v>10300000</v>
      </c>
      <c r="L580" s="45">
        <v>45716.396874999999</v>
      </c>
      <c r="M580" s="45">
        <v>45719</v>
      </c>
      <c r="N580" s="57">
        <v>45840.999305555553</v>
      </c>
      <c r="O580" s="13">
        <v>121</v>
      </c>
      <c r="P580" s="11" t="s">
        <v>21</v>
      </c>
      <c r="Q580" s="52">
        <v>0</v>
      </c>
      <c r="R580" s="52">
        <v>10300000</v>
      </c>
      <c r="S580" s="53">
        <f t="shared" ref="S580:S643" si="9">+Q580/K580</f>
        <v>0</v>
      </c>
      <c r="T580" s="8">
        <v>0</v>
      </c>
      <c r="U580" s="58" t="s">
        <v>7405</v>
      </c>
    </row>
    <row r="581" spans="1:21" s="7" customFormat="1" ht="101.25" x14ac:dyDescent="0.2">
      <c r="A581" s="60" t="s">
        <v>602</v>
      </c>
      <c r="B581" s="60" t="s">
        <v>602</v>
      </c>
      <c r="C581" s="35" t="s">
        <v>1790</v>
      </c>
      <c r="D581" s="36" t="s">
        <v>2358</v>
      </c>
      <c r="E581" s="35">
        <v>901291633</v>
      </c>
      <c r="F581" s="9" t="s">
        <v>19</v>
      </c>
      <c r="G581" s="51" t="s">
        <v>20</v>
      </c>
      <c r="H581" s="35" t="s">
        <v>3937</v>
      </c>
      <c r="I581" s="8" t="s">
        <v>20</v>
      </c>
      <c r="J581" s="8" t="s">
        <v>20</v>
      </c>
      <c r="K581" s="56">
        <v>0</v>
      </c>
      <c r="L581" s="45">
        <v>45713.412731481483</v>
      </c>
      <c r="M581" s="45">
        <v>45714.208333333336</v>
      </c>
      <c r="N581" s="57">
        <v>45714.875</v>
      </c>
      <c r="O581" s="13">
        <v>0</v>
      </c>
      <c r="P581" s="11" t="s">
        <v>21</v>
      </c>
      <c r="Q581" s="52" t="s">
        <v>20</v>
      </c>
      <c r="R581" s="52" t="s">
        <v>20</v>
      </c>
      <c r="S581" s="52" t="s">
        <v>20</v>
      </c>
      <c r="T581" s="8">
        <v>0</v>
      </c>
      <c r="U581" s="58" t="s">
        <v>7406</v>
      </c>
    </row>
    <row r="582" spans="1:21" s="7" customFormat="1" ht="90" x14ac:dyDescent="0.2">
      <c r="A582" s="60" t="s">
        <v>603</v>
      </c>
      <c r="B582" s="60" t="s">
        <v>603</v>
      </c>
      <c r="C582" s="35" t="s">
        <v>1788</v>
      </c>
      <c r="D582" s="36" t="s">
        <v>2359</v>
      </c>
      <c r="E582" s="35">
        <v>1015434906</v>
      </c>
      <c r="F582" s="9" t="s">
        <v>19</v>
      </c>
      <c r="G582" s="51">
        <v>33898</v>
      </c>
      <c r="H582" s="35" t="s">
        <v>3938</v>
      </c>
      <c r="I582" s="8" t="s">
        <v>6823</v>
      </c>
      <c r="J582" s="8" t="s">
        <v>8592</v>
      </c>
      <c r="K582" s="56">
        <v>46350000</v>
      </c>
      <c r="L582" s="45">
        <v>45716.375509259262</v>
      </c>
      <c r="M582" s="45">
        <v>45719.333333333336</v>
      </c>
      <c r="N582" s="57">
        <v>46022.999305555553</v>
      </c>
      <c r="O582" s="13">
        <v>303</v>
      </c>
      <c r="P582" s="11" t="s">
        <v>21</v>
      </c>
      <c r="Q582" s="52">
        <v>0</v>
      </c>
      <c r="R582" s="52">
        <v>46350000</v>
      </c>
      <c r="S582" s="53">
        <f t="shared" si="9"/>
        <v>0</v>
      </c>
      <c r="T582" s="8">
        <v>0</v>
      </c>
      <c r="U582" s="58" t="s">
        <v>7407</v>
      </c>
    </row>
    <row r="583" spans="1:21" s="7" customFormat="1" ht="78.75" x14ac:dyDescent="0.2">
      <c r="A583" s="60" t="s">
        <v>604</v>
      </c>
      <c r="B583" s="60" t="s">
        <v>604</v>
      </c>
      <c r="C583" s="35" t="s">
        <v>1789</v>
      </c>
      <c r="D583" s="36" t="s">
        <v>2360</v>
      </c>
      <c r="E583" s="35">
        <v>1031167967</v>
      </c>
      <c r="F583" s="9" t="s">
        <v>19</v>
      </c>
      <c r="G583" s="51">
        <v>35385</v>
      </c>
      <c r="H583" s="35" t="s">
        <v>3907</v>
      </c>
      <c r="I583" s="8" t="s">
        <v>6823</v>
      </c>
      <c r="J583" s="8" t="s">
        <v>8587</v>
      </c>
      <c r="K583" s="56">
        <v>22833000</v>
      </c>
      <c r="L583" s="45">
        <v>45713.649907407409</v>
      </c>
      <c r="M583" s="45">
        <v>45717.5</v>
      </c>
      <c r="N583" s="57">
        <v>45991.999305555553</v>
      </c>
      <c r="O583" s="13">
        <v>274</v>
      </c>
      <c r="P583" s="11" t="s">
        <v>21</v>
      </c>
      <c r="Q583" s="52">
        <v>0</v>
      </c>
      <c r="R583" s="52">
        <v>22833000</v>
      </c>
      <c r="S583" s="53">
        <f t="shared" si="9"/>
        <v>0</v>
      </c>
      <c r="T583" s="8">
        <v>0</v>
      </c>
      <c r="U583" s="58" t="s">
        <v>7408</v>
      </c>
    </row>
    <row r="584" spans="1:21" s="7" customFormat="1" ht="56.25" x14ac:dyDescent="0.2">
      <c r="A584" s="60" t="s">
        <v>605</v>
      </c>
      <c r="B584" s="60" t="s">
        <v>605</v>
      </c>
      <c r="C584" s="35" t="s">
        <v>1788</v>
      </c>
      <c r="D584" s="36" t="s">
        <v>2361</v>
      </c>
      <c r="E584" s="35">
        <v>1023027703</v>
      </c>
      <c r="F584" s="9" t="s">
        <v>19</v>
      </c>
      <c r="G584" s="51">
        <v>35923</v>
      </c>
      <c r="H584" s="35" t="s">
        <v>3920</v>
      </c>
      <c r="I584" s="8" t="s">
        <v>6823</v>
      </c>
      <c r="J584" s="8" t="s">
        <v>8609</v>
      </c>
      <c r="K584" s="56">
        <v>20296000</v>
      </c>
      <c r="L584" s="45">
        <v>45714.754884259259</v>
      </c>
      <c r="M584" s="45">
        <v>45717.5</v>
      </c>
      <c r="N584" s="57">
        <v>45961.999305555553</v>
      </c>
      <c r="O584" s="13">
        <v>244</v>
      </c>
      <c r="P584" s="11" t="s">
        <v>21</v>
      </c>
      <c r="Q584" s="52">
        <v>0</v>
      </c>
      <c r="R584" s="52">
        <v>20296000</v>
      </c>
      <c r="S584" s="53">
        <f t="shared" si="9"/>
        <v>0</v>
      </c>
      <c r="T584" s="8">
        <v>0</v>
      </c>
      <c r="U584" s="58" t="s">
        <v>7409</v>
      </c>
    </row>
    <row r="585" spans="1:21" s="7" customFormat="1" ht="90" x14ac:dyDescent="0.2">
      <c r="A585" s="60" t="s">
        <v>606</v>
      </c>
      <c r="B585" s="60" t="s">
        <v>606</v>
      </c>
      <c r="C585" s="35" t="s">
        <v>1788</v>
      </c>
      <c r="D585" s="36" t="s">
        <v>2362</v>
      </c>
      <c r="E585" s="35">
        <v>1000338646</v>
      </c>
      <c r="F585" s="9" t="s">
        <v>19</v>
      </c>
      <c r="G585" s="51">
        <v>36952</v>
      </c>
      <c r="H585" s="35" t="s">
        <v>3939</v>
      </c>
      <c r="I585" s="8" t="s">
        <v>6823</v>
      </c>
      <c r="J585" s="8" t="s">
        <v>8617</v>
      </c>
      <c r="K585" s="56">
        <v>42300000</v>
      </c>
      <c r="L585" s="45">
        <v>45715.730405092596</v>
      </c>
      <c r="M585" s="45">
        <v>45719.333333333336</v>
      </c>
      <c r="N585" s="57">
        <v>45993.999305555553</v>
      </c>
      <c r="O585" s="13">
        <v>274</v>
      </c>
      <c r="P585" s="11" t="s">
        <v>21</v>
      </c>
      <c r="Q585" s="52">
        <v>0</v>
      </c>
      <c r="R585" s="52">
        <v>42300000</v>
      </c>
      <c r="S585" s="53">
        <f t="shared" si="9"/>
        <v>0</v>
      </c>
      <c r="T585" s="8">
        <v>0</v>
      </c>
      <c r="U585" s="58" t="s">
        <v>7410</v>
      </c>
    </row>
    <row r="586" spans="1:21" s="7" customFormat="1" ht="101.25" x14ac:dyDescent="0.2">
      <c r="A586" s="60" t="s">
        <v>607</v>
      </c>
      <c r="B586" s="60" t="s">
        <v>607</v>
      </c>
      <c r="C586" s="35" t="s">
        <v>1791</v>
      </c>
      <c r="D586" s="36" t="s">
        <v>2363</v>
      </c>
      <c r="E586" s="35">
        <v>41449600</v>
      </c>
      <c r="F586" s="9" t="s">
        <v>19</v>
      </c>
      <c r="G586" s="51">
        <v>16568</v>
      </c>
      <c r="H586" s="35" t="s">
        <v>3940</v>
      </c>
      <c r="I586" s="8" t="s">
        <v>6823</v>
      </c>
      <c r="J586" s="8" t="s">
        <v>8605</v>
      </c>
      <c r="K586" s="56">
        <v>228673000</v>
      </c>
      <c r="L586" s="45">
        <v>45713.379502314812</v>
      </c>
      <c r="M586" s="45">
        <v>45720.5</v>
      </c>
      <c r="N586" s="57">
        <v>46085.999305555553</v>
      </c>
      <c r="O586" s="13">
        <v>365</v>
      </c>
      <c r="P586" s="11" t="s">
        <v>21</v>
      </c>
      <c r="Q586" s="52">
        <v>114336500</v>
      </c>
      <c r="R586" s="52">
        <v>114336500</v>
      </c>
      <c r="S586" s="53">
        <f t="shared" si="9"/>
        <v>0.5</v>
      </c>
      <c r="T586" s="8">
        <v>0</v>
      </c>
      <c r="U586" s="58" t="s">
        <v>7411</v>
      </c>
    </row>
    <row r="587" spans="1:21" s="7" customFormat="1" ht="67.5" x14ac:dyDescent="0.2">
      <c r="A587" s="60" t="s">
        <v>608</v>
      </c>
      <c r="B587" s="60" t="s">
        <v>608</v>
      </c>
      <c r="C587" s="35" t="s">
        <v>1788</v>
      </c>
      <c r="D587" s="36" t="s">
        <v>2364</v>
      </c>
      <c r="E587" s="35">
        <v>52586011</v>
      </c>
      <c r="F587" s="9" t="s">
        <v>19</v>
      </c>
      <c r="G587" s="51">
        <v>26609</v>
      </c>
      <c r="H587" s="35" t="s">
        <v>3886</v>
      </c>
      <c r="I587" s="8" t="s">
        <v>6823</v>
      </c>
      <c r="J587" s="8" t="s">
        <v>8593</v>
      </c>
      <c r="K587" s="56">
        <v>30400000</v>
      </c>
      <c r="L587" s="45">
        <v>45714.758194444446</v>
      </c>
      <c r="M587" s="45">
        <v>45717.5</v>
      </c>
      <c r="N587" s="57">
        <v>45961.999305555553</v>
      </c>
      <c r="O587" s="13">
        <v>244</v>
      </c>
      <c r="P587" s="11" t="s">
        <v>21</v>
      </c>
      <c r="Q587" s="52">
        <v>0</v>
      </c>
      <c r="R587" s="52">
        <v>30400000</v>
      </c>
      <c r="S587" s="53">
        <f t="shared" si="9"/>
        <v>0</v>
      </c>
      <c r="T587" s="8">
        <v>0</v>
      </c>
      <c r="U587" s="58" t="s">
        <v>7412</v>
      </c>
    </row>
    <row r="588" spans="1:21" s="7" customFormat="1" ht="78.75" x14ac:dyDescent="0.2">
      <c r="A588" s="60" t="s">
        <v>609</v>
      </c>
      <c r="B588" s="60" t="s">
        <v>609</v>
      </c>
      <c r="C588" s="35" t="s">
        <v>1789</v>
      </c>
      <c r="D588" s="36" t="s">
        <v>2365</v>
      </c>
      <c r="E588" s="35">
        <v>1020834616</v>
      </c>
      <c r="F588" s="9" t="s">
        <v>19</v>
      </c>
      <c r="G588" s="51">
        <v>36006</v>
      </c>
      <c r="H588" s="35" t="s">
        <v>3941</v>
      </c>
      <c r="I588" s="8" t="s">
        <v>6823</v>
      </c>
      <c r="J588" s="8" t="s">
        <v>8602</v>
      </c>
      <c r="K588" s="56">
        <v>29355000</v>
      </c>
      <c r="L588" s="45">
        <v>45715.421435185184</v>
      </c>
      <c r="M588" s="45">
        <v>45717.333333333336</v>
      </c>
      <c r="N588" s="57">
        <v>46006.999305555553</v>
      </c>
      <c r="O588" s="13">
        <v>289</v>
      </c>
      <c r="P588" s="11" t="s">
        <v>21</v>
      </c>
      <c r="Q588" s="52">
        <v>0</v>
      </c>
      <c r="R588" s="52">
        <v>29355000</v>
      </c>
      <c r="S588" s="53">
        <f t="shared" si="9"/>
        <v>0</v>
      </c>
      <c r="T588" s="8">
        <v>0</v>
      </c>
      <c r="U588" s="58" t="s">
        <v>7413</v>
      </c>
    </row>
    <row r="589" spans="1:21" s="7" customFormat="1" ht="56.25" x14ac:dyDescent="0.2">
      <c r="A589" s="60" t="s">
        <v>610</v>
      </c>
      <c r="B589" s="60" t="s">
        <v>610</v>
      </c>
      <c r="C589" s="35" t="s">
        <v>1788</v>
      </c>
      <c r="D589" s="36" t="s">
        <v>2366</v>
      </c>
      <c r="E589" s="35">
        <v>1020789114</v>
      </c>
      <c r="F589" s="9" t="s">
        <v>19</v>
      </c>
      <c r="G589" s="51">
        <v>34268</v>
      </c>
      <c r="H589" s="35" t="s">
        <v>3942</v>
      </c>
      <c r="I589" s="8" t="s">
        <v>6823</v>
      </c>
      <c r="J589" s="8" t="s">
        <v>8593</v>
      </c>
      <c r="K589" s="56">
        <v>30400000</v>
      </c>
      <c r="L589" s="45">
        <v>45714.760115740741</v>
      </c>
      <c r="M589" s="45">
        <v>45722.5</v>
      </c>
      <c r="N589" s="57">
        <v>45965.958333333336</v>
      </c>
      <c r="O589" s="13">
        <v>243</v>
      </c>
      <c r="P589" s="11" t="s">
        <v>21</v>
      </c>
      <c r="Q589" s="52">
        <v>0</v>
      </c>
      <c r="R589" s="52">
        <v>30400000</v>
      </c>
      <c r="S589" s="53">
        <f t="shared" si="9"/>
        <v>0</v>
      </c>
      <c r="T589" s="8">
        <v>1</v>
      </c>
      <c r="U589" s="58" t="s">
        <v>7414</v>
      </c>
    </row>
    <row r="590" spans="1:21" s="7" customFormat="1" ht="67.5" x14ac:dyDescent="0.2">
      <c r="A590" s="60" t="s">
        <v>611</v>
      </c>
      <c r="B590" s="60" t="s">
        <v>611</v>
      </c>
      <c r="C590" s="35" t="s">
        <v>1792</v>
      </c>
      <c r="D590" s="36" t="s">
        <v>2367</v>
      </c>
      <c r="E590" s="35">
        <v>901281141</v>
      </c>
      <c r="F590" s="9" t="s">
        <v>19</v>
      </c>
      <c r="G590" s="51" t="s">
        <v>20</v>
      </c>
      <c r="H590" s="35" t="s">
        <v>3943</v>
      </c>
      <c r="I590" s="8" t="s">
        <v>20</v>
      </c>
      <c r="J590" s="8" t="s">
        <v>20</v>
      </c>
      <c r="K590" s="56">
        <v>0</v>
      </c>
      <c r="L590" s="45">
        <v>45716.43577546296</v>
      </c>
      <c r="M590" s="45">
        <v>45726.333333333336</v>
      </c>
      <c r="N590" s="57">
        <v>45763</v>
      </c>
      <c r="O590" s="13">
        <v>37</v>
      </c>
      <c r="P590" s="11" t="s">
        <v>21</v>
      </c>
      <c r="Q590" s="52" t="s">
        <v>20</v>
      </c>
      <c r="R590" s="52" t="s">
        <v>20</v>
      </c>
      <c r="S590" s="52" t="s">
        <v>20</v>
      </c>
      <c r="T590" s="8">
        <v>0</v>
      </c>
      <c r="U590" s="58" t="s">
        <v>7415</v>
      </c>
    </row>
    <row r="591" spans="1:21" s="7" customFormat="1" ht="56.25" x14ac:dyDescent="0.2">
      <c r="A591" s="60" t="s">
        <v>612</v>
      </c>
      <c r="B591" s="60" t="s">
        <v>612</v>
      </c>
      <c r="C591" s="35" t="s">
        <v>1788</v>
      </c>
      <c r="D591" s="36" t="s">
        <v>2368</v>
      </c>
      <c r="E591" s="35">
        <v>1020780962</v>
      </c>
      <c r="F591" s="9" t="s">
        <v>19</v>
      </c>
      <c r="G591" s="51">
        <v>34076</v>
      </c>
      <c r="H591" s="35" t="s">
        <v>3920</v>
      </c>
      <c r="I591" s="8" t="s">
        <v>6823</v>
      </c>
      <c r="J591" s="8" t="s">
        <v>8609</v>
      </c>
      <c r="K591" s="56">
        <v>20296000</v>
      </c>
      <c r="L591" s="45">
        <v>45714.754236111112</v>
      </c>
      <c r="M591" s="45">
        <v>45717.5</v>
      </c>
      <c r="N591" s="57">
        <v>45961.999305555553</v>
      </c>
      <c r="O591" s="13">
        <v>244</v>
      </c>
      <c r="P591" s="11" t="s">
        <v>21</v>
      </c>
      <c r="Q591" s="52">
        <v>0</v>
      </c>
      <c r="R591" s="52">
        <v>20296000</v>
      </c>
      <c r="S591" s="53">
        <f t="shared" si="9"/>
        <v>0</v>
      </c>
      <c r="T591" s="8">
        <v>0</v>
      </c>
      <c r="U591" s="58" t="s">
        <v>7416</v>
      </c>
    </row>
    <row r="592" spans="1:21" s="7" customFormat="1" ht="101.25" x14ac:dyDescent="0.2">
      <c r="A592" s="60" t="s">
        <v>613</v>
      </c>
      <c r="B592" s="60" t="s">
        <v>613</v>
      </c>
      <c r="C592" s="35" t="s">
        <v>1790</v>
      </c>
      <c r="D592" s="36" t="s">
        <v>2369</v>
      </c>
      <c r="E592" s="35">
        <v>8300003242</v>
      </c>
      <c r="F592" s="9" t="s">
        <v>19</v>
      </c>
      <c r="G592" s="51" t="s">
        <v>20</v>
      </c>
      <c r="H592" s="35" t="s">
        <v>3944</v>
      </c>
      <c r="I592" s="8" t="s">
        <v>20</v>
      </c>
      <c r="J592" s="8" t="s">
        <v>20</v>
      </c>
      <c r="K592" s="56">
        <v>0</v>
      </c>
      <c r="L592" s="45">
        <v>45714.691145833334</v>
      </c>
      <c r="M592" s="45">
        <v>45718.041666666664</v>
      </c>
      <c r="N592" s="57">
        <v>45902.958333333336</v>
      </c>
      <c r="O592" s="13">
        <v>184</v>
      </c>
      <c r="P592" s="11" t="s">
        <v>21</v>
      </c>
      <c r="Q592" s="52" t="s">
        <v>20</v>
      </c>
      <c r="R592" s="52" t="s">
        <v>20</v>
      </c>
      <c r="S592" s="52" t="s">
        <v>20</v>
      </c>
      <c r="T592" s="8">
        <v>0</v>
      </c>
      <c r="U592" s="58" t="s">
        <v>7417</v>
      </c>
    </row>
    <row r="593" spans="1:21" s="7" customFormat="1" ht="90" x14ac:dyDescent="0.2">
      <c r="A593" s="60" t="s">
        <v>614</v>
      </c>
      <c r="B593" s="60" t="s">
        <v>614</v>
      </c>
      <c r="C593" s="35" t="s">
        <v>1788</v>
      </c>
      <c r="D593" s="36" t="s">
        <v>2370</v>
      </c>
      <c r="E593" s="35">
        <v>1018492847</v>
      </c>
      <c r="F593" s="9" t="s">
        <v>19</v>
      </c>
      <c r="G593" s="51">
        <v>35474</v>
      </c>
      <c r="H593" s="35" t="s">
        <v>3939</v>
      </c>
      <c r="I593" s="8" t="s">
        <v>6823</v>
      </c>
      <c r="J593" s="8" t="s">
        <v>8617</v>
      </c>
      <c r="K593" s="56">
        <v>42300000</v>
      </c>
      <c r="L593" s="45">
        <v>45715.72928240741</v>
      </c>
      <c r="M593" s="45">
        <v>45721.333333333336</v>
      </c>
      <c r="N593" s="57">
        <v>45995.999305555553</v>
      </c>
      <c r="O593" s="13">
        <v>274</v>
      </c>
      <c r="P593" s="11" t="s">
        <v>21</v>
      </c>
      <c r="Q593" s="52">
        <v>0</v>
      </c>
      <c r="R593" s="52">
        <v>42300000</v>
      </c>
      <c r="S593" s="53">
        <f t="shared" si="9"/>
        <v>0</v>
      </c>
      <c r="T593" s="8">
        <v>0</v>
      </c>
      <c r="U593" s="58" t="s">
        <v>7418</v>
      </c>
    </row>
    <row r="594" spans="1:21" s="7" customFormat="1" ht="90" x14ac:dyDescent="0.2">
      <c r="A594" s="60" t="s">
        <v>615</v>
      </c>
      <c r="B594" s="60" t="s">
        <v>615</v>
      </c>
      <c r="C594" s="35" t="s">
        <v>1788</v>
      </c>
      <c r="D594" s="36" t="s">
        <v>2371</v>
      </c>
      <c r="E594" s="35">
        <v>1073253903</v>
      </c>
      <c r="F594" s="9" t="s">
        <v>19</v>
      </c>
      <c r="G594" s="51">
        <v>36359</v>
      </c>
      <c r="H594" s="35" t="s">
        <v>3945</v>
      </c>
      <c r="I594" s="8" t="s">
        <v>6823</v>
      </c>
      <c r="J594" s="8" t="s">
        <v>8602</v>
      </c>
      <c r="K594" s="56">
        <v>46336000</v>
      </c>
      <c r="L594" s="45">
        <v>45715.824953703705</v>
      </c>
      <c r="M594" s="45">
        <v>45719</v>
      </c>
      <c r="N594" s="57">
        <v>45979.999305555553</v>
      </c>
      <c r="O594" s="13">
        <v>260</v>
      </c>
      <c r="P594" s="11" t="s">
        <v>21</v>
      </c>
      <c r="Q594" s="52">
        <v>0</v>
      </c>
      <c r="R594" s="52">
        <v>46336000</v>
      </c>
      <c r="S594" s="53">
        <f t="shared" si="9"/>
        <v>0</v>
      </c>
      <c r="T594" s="8">
        <v>0</v>
      </c>
      <c r="U594" s="58" t="s">
        <v>7419</v>
      </c>
    </row>
    <row r="595" spans="1:21" s="7" customFormat="1" ht="67.5" x14ac:dyDescent="0.2">
      <c r="A595" s="60" t="s">
        <v>616</v>
      </c>
      <c r="B595" s="60" t="s">
        <v>616</v>
      </c>
      <c r="C595" s="35" t="s">
        <v>1789</v>
      </c>
      <c r="D595" s="36" t="s">
        <v>2372</v>
      </c>
      <c r="E595" s="35">
        <v>1193402001</v>
      </c>
      <c r="F595" s="9" t="s">
        <v>19</v>
      </c>
      <c r="G595" s="51">
        <v>36829</v>
      </c>
      <c r="H595" s="35" t="s">
        <v>3946</v>
      </c>
      <c r="I595" s="8" t="s">
        <v>6823</v>
      </c>
      <c r="J595" s="8" t="s">
        <v>6827</v>
      </c>
      <c r="K595" s="56">
        <v>24720000</v>
      </c>
      <c r="L595" s="45">
        <v>45713.610046296293</v>
      </c>
      <c r="M595" s="45">
        <v>45716.333333333336</v>
      </c>
      <c r="N595" s="57">
        <v>45957.499305555553</v>
      </c>
      <c r="O595" s="13">
        <v>241</v>
      </c>
      <c r="P595" s="11" t="s">
        <v>21</v>
      </c>
      <c r="Q595" s="52">
        <v>0</v>
      </c>
      <c r="R595" s="52">
        <v>24720000</v>
      </c>
      <c r="S595" s="53">
        <f t="shared" si="9"/>
        <v>0</v>
      </c>
      <c r="T595" s="8">
        <v>0</v>
      </c>
      <c r="U595" s="58" t="s">
        <v>7420</v>
      </c>
    </row>
    <row r="596" spans="1:21" s="7" customFormat="1" ht="67.5" x14ac:dyDescent="0.2">
      <c r="A596" s="60" t="s">
        <v>617</v>
      </c>
      <c r="B596" s="60" t="s">
        <v>617</v>
      </c>
      <c r="C596" s="35" t="s">
        <v>1789</v>
      </c>
      <c r="D596" s="36" t="s">
        <v>2373</v>
      </c>
      <c r="E596" s="35">
        <v>1000505486</v>
      </c>
      <c r="F596" s="9" t="s">
        <v>19</v>
      </c>
      <c r="G596" s="51">
        <v>36884</v>
      </c>
      <c r="H596" s="35" t="s">
        <v>3786</v>
      </c>
      <c r="I596" s="8" t="s">
        <v>6823</v>
      </c>
      <c r="J596" s="8" t="s">
        <v>6827</v>
      </c>
      <c r="K596" s="56">
        <v>19280000</v>
      </c>
      <c r="L596" s="45">
        <v>45716.716423611113</v>
      </c>
      <c r="M596" s="45">
        <v>45724.333333333336</v>
      </c>
      <c r="N596" s="57">
        <v>45968.999305555553</v>
      </c>
      <c r="O596" s="13">
        <v>244</v>
      </c>
      <c r="P596" s="11" t="s">
        <v>21</v>
      </c>
      <c r="Q596" s="52">
        <v>0</v>
      </c>
      <c r="R596" s="52">
        <v>19280000</v>
      </c>
      <c r="S596" s="53">
        <f t="shared" si="9"/>
        <v>0</v>
      </c>
      <c r="T596" s="8">
        <v>0</v>
      </c>
      <c r="U596" s="58" t="s">
        <v>7421</v>
      </c>
    </row>
    <row r="597" spans="1:21" s="7" customFormat="1" ht="56.25" x14ac:dyDescent="0.2">
      <c r="A597" s="60" t="s">
        <v>618</v>
      </c>
      <c r="B597" s="60" t="s">
        <v>618</v>
      </c>
      <c r="C597" s="35" t="s">
        <v>1789</v>
      </c>
      <c r="D597" s="36" t="s">
        <v>2374</v>
      </c>
      <c r="E597" s="35">
        <v>1023928312</v>
      </c>
      <c r="F597" s="9" t="s">
        <v>19</v>
      </c>
      <c r="G597" s="51">
        <v>34250</v>
      </c>
      <c r="H597" s="35" t="s">
        <v>3845</v>
      </c>
      <c r="I597" s="8" t="s">
        <v>6823</v>
      </c>
      <c r="J597" s="8" t="s">
        <v>8587</v>
      </c>
      <c r="K597" s="56">
        <v>20296000</v>
      </c>
      <c r="L597" s="45">
        <v>45714.759733796294</v>
      </c>
      <c r="M597" s="45">
        <v>45717.5</v>
      </c>
      <c r="N597" s="57">
        <v>45961.958333333336</v>
      </c>
      <c r="O597" s="13">
        <v>244</v>
      </c>
      <c r="P597" s="11" t="s">
        <v>21</v>
      </c>
      <c r="Q597" s="52">
        <v>0</v>
      </c>
      <c r="R597" s="52">
        <v>20296000</v>
      </c>
      <c r="S597" s="53">
        <f t="shared" si="9"/>
        <v>0</v>
      </c>
      <c r="T597" s="8">
        <v>0</v>
      </c>
      <c r="U597" s="58" t="s">
        <v>7422</v>
      </c>
    </row>
    <row r="598" spans="1:21" s="7" customFormat="1" ht="78.75" x14ac:dyDescent="0.2">
      <c r="A598" s="60" t="s">
        <v>619</v>
      </c>
      <c r="B598" s="60" t="s">
        <v>619</v>
      </c>
      <c r="C598" s="35" t="s">
        <v>1789</v>
      </c>
      <c r="D598" s="36" t="s">
        <v>2375</v>
      </c>
      <c r="E598" s="35">
        <v>80208843</v>
      </c>
      <c r="F598" s="9" t="s">
        <v>19</v>
      </c>
      <c r="G598" s="51">
        <v>29998</v>
      </c>
      <c r="H598" s="35" t="s">
        <v>3947</v>
      </c>
      <c r="I598" s="8" t="s">
        <v>6823</v>
      </c>
      <c r="J598" s="8" t="s">
        <v>6827</v>
      </c>
      <c r="K598" s="56">
        <v>27200000</v>
      </c>
      <c r="L598" s="45">
        <v>45714.709675925929</v>
      </c>
      <c r="M598" s="45">
        <v>45717.333333333336</v>
      </c>
      <c r="N598" s="57">
        <v>45961.999305555553</v>
      </c>
      <c r="O598" s="13">
        <v>244</v>
      </c>
      <c r="P598" s="11" t="s">
        <v>21</v>
      </c>
      <c r="Q598" s="52">
        <v>0</v>
      </c>
      <c r="R598" s="52">
        <v>27200000</v>
      </c>
      <c r="S598" s="53">
        <f t="shared" si="9"/>
        <v>0</v>
      </c>
      <c r="T598" s="8">
        <v>0</v>
      </c>
      <c r="U598" s="58" t="s">
        <v>7423</v>
      </c>
    </row>
    <row r="599" spans="1:21" s="7" customFormat="1" ht="78.75" x14ac:dyDescent="0.2">
      <c r="A599" s="60" t="s">
        <v>620</v>
      </c>
      <c r="B599" s="60" t="s">
        <v>620</v>
      </c>
      <c r="C599" s="35" t="s">
        <v>1789</v>
      </c>
      <c r="D599" s="36" t="s">
        <v>2376</v>
      </c>
      <c r="E599" s="35">
        <v>52501935</v>
      </c>
      <c r="F599" s="9" t="s">
        <v>19</v>
      </c>
      <c r="G599" s="51">
        <v>28576</v>
      </c>
      <c r="H599" s="35" t="s">
        <v>3907</v>
      </c>
      <c r="I599" s="8" t="s">
        <v>6823</v>
      </c>
      <c r="J599" s="8" t="s">
        <v>8587</v>
      </c>
      <c r="K599" s="56">
        <v>34200000</v>
      </c>
      <c r="L599" s="45">
        <v>45714.785393518519</v>
      </c>
      <c r="M599" s="45">
        <v>45717.5</v>
      </c>
      <c r="N599" s="57">
        <v>45992.958333333336</v>
      </c>
      <c r="O599" s="13">
        <v>275</v>
      </c>
      <c r="P599" s="11" t="s">
        <v>21</v>
      </c>
      <c r="Q599" s="52">
        <v>0</v>
      </c>
      <c r="R599" s="52">
        <v>34200000</v>
      </c>
      <c r="S599" s="53">
        <f t="shared" si="9"/>
        <v>0</v>
      </c>
      <c r="T599" s="8">
        <v>0</v>
      </c>
      <c r="U599" s="58" t="s">
        <v>7424</v>
      </c>
    </row>
    <row r="600" spans="1:21" s="7" customFormat="1" ht="56.25" x14ac:dyDescent="0.2">
      <c r="A600" s="60" t="s">
        <v>1782</v>
      </c>
      <c r="B600" s="60" t="s">
        <v>621</v>
      </c>
      <c r="C600" s="35" t="s">
        <v>1788</v>
      </c>
      <c r="D600" s="36" t="s">
        <v>2377</v>
      </c>
      <c r="E600" s="35">
        <v>1026586461</v>
      </c>
      <c r="F600" s="9" t="s">
        <v>19</v>
      </c>
      <c r="G600" s="51">
        <v>35071</v>
      </c>
      <c r="H600" s="35" t="s">
        <v>3948</v>
      </c>
      <c r="I600" s="8" t="s">
        <v>6823</v>
      </c>
      <c r="J600" s="8" t="s">
        <v>8587</v>
      </c>
      <c r="K600" s="56">
        <v>30400000</v>
      </c>
      <c r="L600" s="45">
        <v>45714.752847222226</v>
      </c>
      <c r="M600" s="45">
        <v>45717.5</v>
      </c>
      <c r="N600" s="57">
        <v>45961.999305555553</v>
      </c>
      <c r="O600" s="13">
        <v>244</v>
      </c>
      <c r="P600" s="11" t="s">
        <v>21</v>
      </c>
      <c r="Q600" s="52">
        <v>0</v>
      </c>
      <c r="R600" s="52">
        <v>30400000</v>
      </c>
      <c r="S600" s="53">
        <f t="shared" si="9"/>
        <v>0</v>
      </c>
      <c r="T600" s="8">
        <v>0</v>
      </c>
      <c r="U600" s="58" t="s">
        <v>7425</v>
      </c>
    </row>
    <row r="601" spans="1:21" s="7" customFormat="1" ht="56.25" x14ac:dyDescent="0.2">
      <c r="A601" s="60" t="s">
        <v>622</v>
      </c>
      <c r="B601" s="60" t="s">
        <v>622</v>
      </c>
      <c r="C601" s="35" t="s">
        <v>1788</v>
      </c>
      <c r="D601" s="36" t="s">
        <v>2378</v>
      </c>
      <c r="E601" s="35">
        <v>1085302547</v>
      </c>
      <c r="F601" s="9" t="s">
        <v>19</v>
      </c>
      <c r="G601" s="51">
        <v>33978</v>
      </c>
      <c r="H601" s="35" t="s">
        <v>3919</v>
      </c>
      <c r="I601" s="8" t="s">
        <v>6823</v>
      </c>
      <c r="J601" s="8" t="s">
        <v>8609</v>
      </c>
      <c r="K601" s="56">
        <v>20296000</v>
      </c>
      <c r="L601" s="45">
        <v>45715.943136574075</v>
      </c>
      <c r="M601" s="45">
        <v>45719.5</v>
      </c>
      <c r="N601" s="57">
        <v>45963.958333333336</v>
      </c>
      <c r="O601" s="13">
        <v>244</v>
      </c>
      <c r="P601" s="11" t="s">
        <v>21</v>
      </c>
      <c r="Q601" s="52">
        <v>0</v>
      </c>
      <c r="R601" s="52">
        <v>20296000</v>
      </c>
      <c r="S601" s="53">
        <f t="shared" si="9"/>
        <v>0</v>
      </c>
      <c r="T601" s="8">
        <v>0</v>
      </c>
      <c r="U601" s="58" t="s">
        <v>7426</v>
      </c>
    </row>
    <row r="602" spans="1:21" s="7" customFormat="1" ht="78.75" x14ac:dyDescent="0.2">
      <c r="A602" s="60" t="s">
        <v>623</v>
      </c>
      <c r="B602" s="60" t="s">
        <v>623</v>
      </c>
      <c r="C602" s="35" t="s">
        <v>1789</v>
      </c>
      <c r="D602" s="36" t="s">
        <v>2379</v>
      </c>
      <c r="E602" s="35">
        <v>1095821622</v>
      </c>
      <c r="F602" s="9" t="s">
        <v>19</v>
      </c>
      <c r="G602" s="51">
        <v>34657</v>
      </c>
      <c r="H602" s="35" t="s">
        <v>3949</v>
      </c>
      <c r="I602" s="8" t="s">
        <v>6823</v>
      </c>
      <c r="J602" s="8" t="s">
        <v>8601</v>
      </c>
      <c r="K602" s="56">
        <v>59130000</v>
      </c>
      <c r="L602" s="45">
        <v>45712.60900462963</v>
      </c>
      <c r="M602" s="45">
        <v>45714.5</v>
      </c>
      <c r="N602" s="57">
        <v>46016.999305555553</v>
      </c>
      <c r="O602" s="13">
        <v>302</v>
      </c>
      <c r="P602" s="11" t="s">
        <v>21</v>
      </c>
      <c r="Q602" s="52">
        <v>985500</v>
      </c>
      <c r="R602" s="52">
        <v>58144500</v>
      </c>
      <c r="S602" s="53">
        <f t="shared" si="9"/>
        <v>1.6666666666666666E-2</v>
      </c>
      <c r="T602" s="8">
        <v>0</v>
      </c>
      <c r="U602" s="58" t="s">
        <v>7427</v>
      </c>
    </row>
    <row r="603" spans="1:21" s="7" customFormat="1" ht="67.5" x14ac:dyDescent="0.2">
      <c r="A603" s="60" t="s">
        <v>624</v>
      </c>
      <c r="B603" s="60" t="s">
        <v>624</v>
      </c>
      <c r="C603" s="35" t="s">
        <v>1789</v>
      </c>
      <c r="D603" s="36" t="s">
        <v>2380</v>
      </c>
      <c r="E603" s="35">
        <v>1032388293</v>
      </c>
      <c r="F603" s="9" t="s">
        <v>19</v>
      </c>
      <c r="G603" s="51">
        <v>31924</v>
      </c>
      <c r="H603" s="35" t="s">
        <v>3760</v>
      </c>
      <c r="I603" s="8" t="s">
        <v>6823</v>
      </c>
      <c r="J603" s="8" t="s">
        <v>6827</v>
      </c>
      <c r="K603" s="56">
        <v>57680000</v>
      </c>
      <c r="L603" s="45">
        <v>45714.380752314813</v>
      </c>
      <c r="M603" s="45">
        <v>45720.333333333336</v>
      </c>
      <c r="N603" s="57">
        <v>45964.999305555553</v>
      </c>
      <c r="O603" s="13">
        <v>244</v>
      </c>
      <c r="P603" s="11" t="s">
        <v>21</v>
      </c>
      <c r="Q603" s="52">
        <v>0</v>
      </c>
      <c r="R603" s="52">
        <v>57680000</v>
      </c>
      <c r="S603" s="53">
        <f t="shared" si="9"/>
        <v>0</v>
      </c>
      <c r="T603" s="8">
        <v>0</v>
      </c>
      <c r="U603" s="58" t="s">
        <v>7428</v>
      </c>
    </row>
    <row r="604" spans="1:21" s="7" customFormat="1" ht="90" x14ac:dyDescent="0.2">
      <c r="A604" s="60" t="s">
        <v>625</v>
      </c>
      <c r="B604" s="60" t="s">
        <v>625</v>
      </c>
      <c r="C604" s="35" t="s">
        <v>1789</v>
      </c>
      <c r="D604" s="36" t="s">
        <v>2381</v>
      </c>
      <c r="E604" s="35">
        <v>79660658</v>
      </c>
      <c r="F604" s="9" t="s">
        <v>19</v>
      </c>
      <c r="G604" s="51">
        <v>27119</v>
      </c>
      <c r="H604" s="35" t="s">
        <v>3701</v>
      </c>
      <c r="I604" s="8" t="s">
        <v>6823</v>
      </c>
      <c r="J604" s="8" t="s">
        <v>8601</v>
      </c>
      <c r="K604" s="56">
        <v>22575000</v>
      </c>
      <c r="L604" s="45">
        <v>45712.605439814812</v>
      </c>
      <c r="M604" s="45">
        <v>45715.5</v>
      </c>
      <c r="N604" s="57">
        <v>46022.999305555553</v>
      </c>
      <c r="O604" s="13">
        <v>307</v>
      </c>
      <c r="P604" s="11" t="s">
        <v>21</v>
      </c>
      <c r="Q604" s="52">
        <v>0</v>
      </c>
      <c r="R604" s="52">
        <v>22575000</v>
      </c>
      <c r="S604" s="53">
        <f t="shared" si="9"/>
        <v>0</v>
      </c>
      <c r="T604" s="8">
        <v>0</v>
      </c>
      <c r="U604" s="58" t="s">
        <v>7429</v>
      </c>
    </row>
    <row r="605" spans="1:21" s="7" customFormat="1" ht="78.75" x14ac:dyDescent="0.2">
      <c r="A605" s="60" t="s">
        <v>626</v>
      </c>
      <c r="B605" s="60" t="s">
        <v>626</v>
      </c>
      <c r="C605" s="35" t="s">
        <v>1788</v>
      </c>
      <c r="D605" s="36" t="s">
        <v>2382</v>
      </c>
      <c r="E605" s="35">
        <v>1013598697</v>
      </c>
      <c r="F605" s="9" t="s">
        <v>19</v>
      </c>
      <c r="G605" s="51">
        <v>32368</v>
      </c>
      <c r="H605" s="35" t="s">
        <v>3950</v>
      </c>
      <c r="I605" s="8" t="s">
        <v>6823</v>
      </c>
      <c r="J605" s="8" t="s">
        <v>8592</v>
      </c>
      <c r="K605" s="56">
        <v>55594000</v>
      </c>
      <c r="L605" s="45">
        <v>45712.436840277776</v>
      </c>
      <c r="M605" s="45">
        <v>45719.333333333336</v>
      </c>
      <c r="N605" s="57">
        <v>46007.999305555553</v>
      </c>
      <c r="O605" s="13">
        <v>288</v>
      </c>
      <c r="P605" s="11" t="s">
        <v>21</v>
      </c>
      <c r="Q605" s="52">
        <v>0</v>
      </c>
      <c r="R605" s="52">
        <v>55594000</v>
      </c>
      <c r="S605" s="53">
        <f t="shared" si="9"/>
        <v>0</v>
      </c>
      <c r="T605" s="8">
        <v>0</v>
      </c>
      <c r="U605" s="58" t="s">
        <v>7430</v>
      </c>
    </row>
    <row r="606" spans="1:21" s="7" customFormat="1" ht="101.25" x14ac:dyDescent="0.2">
      <c r="A606" s="60" t="s">
        <v>627</v>
      </c>
      <c r="B606" s="60" t="s">
        <v>627</v>
      </c>
      <c r="C606" s="35" t="s">
        <v>1790</v>
      </c>
      <c r="D606" s="36" t="s">
        <v>2358</v>
      </c>
      <c r="E606" s="35">
        <v>901291633</v>
      </c>
      <c r="F606" s="9" t="s">
        <v>19</v>
      </c>
      <c r="G606" s="51" t="s">
        <v>20</v>
      </c>
      <c r="H606" s="35" t="s">
        <v>3937</v>
      </c>
      <c r="I606" s="8" t="s">
        <v>20</v>
      </c>
      <c r="J606" s="8" t="s">
        <v>20</v>
      </c>
      <c r="K606" s="56">
        <v>0</v>
      </c>
      <c r="L606" s="45">
        <v>45713.448171296295</v>
      </c>
      <c r="M606" s="45">
        <v>45714.208333333336</v>
      </c>
      <c r="N606" s="57">
        <v>45714.875</v>
      </c>
      <c r="O606" s="13">
        <v>0</v>
      </c>
      <c r="P606" s="11" t="s">
        <v>21</v>
      </c>
      <c r="Q606" s="52" t="s">
        <v>20</v>
      </c>
      <c r="R606" s="52" t="s">
        <v>20</v>
      </c>
      <c r="S606" s="52" t="s">
        <v>20</v>
      </c>
      <c r="T606" s="8">
        <v>0</v>
      </c>
      <c r="U606" s="58" t="s">
        <v>7431</v>
      </c>
    </row>
    <row r="607" spans="1:21" s="7" customFormat="1" ht="56.25" x14ac:dyDescent="0.2">
      <c r="A607" s="60" t="s">
        <v>628</v>
      </c>
      <c r="B607" s="60" t="s">
        <v>628</v>
      </c>
      <c r="C607" s="35" t="s">
        <v>1789</v>
      </c>
      <c r="D607" s="36" t="s">
        <v>2383</v>
      </c>
      <c r="E607" s="35">
        <v>1020762481</v>
      </c>
      <c r="F607" s="9" t="s">
        <v>19</v>
      </c>
      <c r="G607" s="51">
        <v>33394</v>
      </c>
      <c r="H607" s="35" t="s">
        <v>3951</v>
      </c>
      <c r="I607" s="8" t="s">
        <v>6823</v>
      </c>
      <c r="J607" s="8" t="s">
        <v>8606</v>
      </c>
      <c r="K607" s="56">
        <v>57820000</v>
      </c>
      <c r="L607" s="45">
        <v>45712.604675925926</v>
      </c>
      <c r="M607" s="45">
        <v>45713.999305555553</v>
      </c>
      <c r="N607" s="57">
        <v>46015.999305555553</v>
      </c>
      <c r="O607" s="13">
        <v>302</v>
      </c>
      <c r="P607" s="11" t="s">
        <v>21</v>
      </c>
      <c r="Q607" s="52">
        <v>1156400</v>
      </c>
      <c r="R607" s="52">
        <v>56663600</v>
      </c>
      <c r="S607" s="53">
        <f t="shared" si="9"/>
        <v>0.02</v>
      </c>
      <c r="T607" s="8">
        <v>0</v>
      </c>
      <c r="U607" s="58" t="s">
        <v>7432</v>
      </c>
    </row>
    <row r="608" spans="1:21" s="7" customFormat="1" ht="101.25" x14ac:dyDescent="0.2">
      <c r="A608" s="60" t="s">
        <v>629</v>
      </c>
      <c r="B608" s="60" t="s">
        <v>629</v>
      </c>
      <c r="C608" s="35" t="s">
        <v>1790</v>
      </c>
      <c r="D608" s="36" t="s">
        <v>2343</v>
      </c>
      <c r="E608" s="35">
        <v>900464950</v>
      </c>
      <c r="F608" s="9" t="s">
        <v>19</v>
      </c>
      <c r="G608" s="51" t="s">
        <v>20</v>
      </c>
      <c r="H608" s="35" t="s">
        <v>3930</v>
      </c>
      <c r="I608" s="8" t="s">
        <v>20</v>
      </c>
      <c r="J608" s="8" t="s">
        <v>20</v>
      </c>
      <c r="K608" s="56">
        <v>0</v>
      </c>
      <c r="L608" s="45">
        <v>45713.414884259262</v>
      </c>
      <c r="M608" s="45">
        <v>45714.25</v>
      </c>
      <c r="N608" s="57">
        <v>45714.916666666664</v>
      </c>
      <c r="O608" s="13">
        <v>0</v>
      </c>
      <c r="P608" s="11" t="s">
        <v>21</v>
      </c>
      <c r="Q608" s="52" t="s">
        <v>20</v>
      </c>
      <c r="R608" s="52" t="s">
        <v>20</v>
      </c>
      <c r="S608" s="52" t="s">
        <v>20</v>
      </c>
      <c r="T608" s="8">
        <v>0</v>
      </c>
      <c r="U608" s="58" t="s">
        <v>7433</v>
      </c>
    </row>
    <row r="609" spans="1:21" s="7" customFormat="1" ht="90" x14ac:dyDescent="0.2">
      <c r="A609" s="60" t="s">
        <v>630</v>
      </c>
      <c r="B609" s="60" t="s">
        <v>630</v>
      </c>
      <c r="C609" s="35" t="s">
        <v>1788</v>
      </c>
      <c r="D609" s="36" t="s">
        <v>2384</v>
      </c>
      <c r="E609" s="35">
        <v>1024562384</v>
      </c>
      <c r="F609" s="9" t="s">
        <v>19</v>
      </c>
      <c r="G609" s="51">
        <v>34750</v>
      </c>
      <c r="H609" s="35" t="s">
        <v>3952</v>
      </c>
      <c r="I609" s="8" t="s">
        <v>6823</v>
      </c>
      <c r="J609" s="8" t="s">
        <v>8588</v>
      </c>
      <c r="K609" s="56">
        <v>31941000</v>
      </c>
      <c r="L609" s="45">
        <v>45712.727685185186</v>
      </c>
      <c r="M609" s="45">
        <v>45715</v>
      </c>
      <c r="N609" s="57">
        <v>45990</v>
      </c>
      <c r="O609" s="13">
        <v>275</v>
      </c>
      <c r="P609" s="11" t="s">
        <v>21</v>
      </c>
      <c r="Q609" s="52">
        <v>0</v>
      </c>
      <c r="R609" s="52">
        <v>31941000</v>
      </c>
      <c r="S609" s="53">
        <f t="shared" si="9"/>
        <v>0</v>
      </c>
      <c r="T609" s="8">
        <v>0</v>
      </c>
      <c r="U609" s="58" t="s">
        <v>7434</v>
      </c>
    </row>
    <row r="610" spans="1:21" s="7" customFormat="1" ht="67.5" x14ac:dyDescent="0.2">
      <c r="A610" s="60" t="s">
        <v>631</v>
      </c>
      <c r="B610" s="60" t="s">
        <v>631</v>
      </c>
      <c r="C610" s="35" t="s">
        <v>1788</v>
      </c>
      <c r="D610" s="36" t="s">
        <v>2385</v>
      </c>
      <c r="E610" s="35">
        <v>80162845</v>
      </c>
      <c r="F610" s="9" t="s">
        <v>19</v>
      </c>
      <c r="G610" s="51">
        <v>30496</v>
      </c>
      <c r="H610" s="35" t="s">
        <v>3953</v>
      </c>
      <c r="I610" s="8" t="s">
        <v>6823</v>
      </c>
      <c r="J610" s="8" t="s">
        <v>8617</v>
      </c>
      <c r="K610" s="56">
        <v>55100000</v>
      </c>
      <c r="L610" s="45">
        <v>45712.337997685187</v>
      </c>
      <c r="M610" s="45">
        <v>45714.333333333336</v>
      </c>
      <c r="N610" s="57">
        <v>46001.999305555553</v>
      </c>
      <c r="O610" s="13">
        <v>287</v>
      </c>
      <c r="P610" s="11" t="s">
        <v>21</v>
      </c>
      <c r="Q610" s="52">
        <v>0</v>
      </c>
      <c r="R610" s="52">
        <v>55100000</v>
      </c>
      <c r="S610" s="53">
        <f t="shared" si="9"/>
        <v>0</v>
      </c>
      <c r="T610" s="8">
        <v>0</v>
      </c>
      <c r="U610" s="58" t="s">
        <v>7435</v>
      </c>
    </row>
    <row r="611" spans="1:21" s="7" customFormat="1" ht="45" x14ac:dyDescent="0.2">
      <c r="A611" s="60" t="s">
        <v>632</v>
      </c>
      <c r="B611" s="60" t="s">
        <v>632</v>
      </c>
      <c r="C611" s="35" t="s">
        <v>1788</v>
      </c>
      <c r="D611" s="36" t="s">
        <v>2386</v>
      </c>
      <c r="E611" s="35">
        <v>53160467</v>
      </c>
      <c r="F611" s="9" t="s">
        <v>19</v>
      </c>
      <c r="G611" s="51">
        <v>31232</v>
      </c>
      <c r="H611" s="35" t="s">
        <v>3954</v>
      </c>
      <c r="I611" s="8" t="s">
        <v>6823</v>
      </c>
      <c r="J611" s="8" t="s">
        <v>8613</v>
      </c>
      <c r="K611" s="56">
        <v>103333333</v>
      </c>
      <c r="L611" s="45">
        <v>45709.707916666666</v>
      </c>
      <c r="M611" s="45">
        <v>45713.333333333336</v>
      </c>
      <c r="N611" s="57">
        <v>46022.999305555553</v>
      </c>
      <c r="O611" s="13">
        <v>309</v>
      </c>
      <c r="P611" s="11" t="s">
        <v>21</v>
      </c>
      <c r="Q611" s="52">
        <v>2000000</v>
      </c>
      <c r="R611" s="52">
        <v>101333333</v>
      </c>
      <c r="S611" s="53">
        <f t="shared" si="9"/>
        <v>1.9354838772112384E-2</v>
      </c>
      <c r="T611" s="8">
        <v>0</v>
      </c>
      <c r="U611" s="58" t="s">
        <v>7436</v>
      </c>
    </row>
    <row r="612" spans="1:21" s="7" customFormat="1" ht="90" x14ac:dyDescent="0.2">
      <c r="A612" s="60" t="s">
        <v>633</v>
      </c>
      <c r="B612" s="60" t="s">
        <v>633</v>
      </c>
      <c r="C612" s="35" t="s">
        <v>1789</v>
      </c>
      <c r="D612" s="36" t="s">
        <v>2387</v>
      </c>
      <c r="E612" s="35">
        <v>1014264999</v>
      </c>
      <c r="F612" s="9" t="s">
        <v>19</v>
      </c>
      <c r="G612" s="51">
        <v>34801</v>
      </c>
      <c r="H612" s="35" t="s">
        <v>3701</v>
      </c>
      <c r="I612" s="8" t="s">
        <v>6823</v>
      </c>
      <c r="J612" s="8" t="s">
        <v>8601</v>
      </c>
      <c r="K612" s="56">
        <v>21500000</v>
      </c>
      <c r="L612" s="45">
        <v>45713.449143518519</v>
      </c>
      <c r="M612" s="45">
        <v>45716.333333333336</v>
      </c>
      <c r="N612" s="57">
        <v>46018.999305555553</v>
      </c>
      <c r="O612" s="13">
        <v>302</v>
      </c>
      <c r="P612" s="11" t="s">
        <v>21</v>
      </c>
      <c r="Q612" s="52">
        <v>0</v>
      </c>
      <c r="R612" s="52">
        <v>21500000</v>
      </c>
      <c r="S612" s="53">
        <f t="shared" si="9"/>
        <v>0</v>
      </c>
      <c r="T612" s="8">
        <v>0</v>
      </c>
      <c r="U612" s="58" t="s">
        <v>7437</v>
      </c>
    </row>
    <row r="613" spans="1:21" s="7" customFormat="1" ht="56.25" x14ac:dyDescent="0.2">
      <c r="A613" s="60" t="s">
        <v>634</v>
      </c>
      <c r="B613" s="60" t="s">
        <v>634</v>
      </c>
      <c r="C613" s="35" t="s">
        <v>1788</v>
      </c>
      <c r="D613" s="36" t="s">
        <v>2388</v>
      </c>
      <c r="E613" s="35">
        <v>67002647</v>
      </c>
      <c r="F613" s="9" t="s">
        <v>19</v>
      </c>
      <c r="G613" s="51">
        <v>28360</v>
      </c>
      <c r="H613" s="35" t="s">
        <v>3955</v>
      </c>
      <c r="I613" s="8" t="s">
        <v>6823</v>
      </c>
      <c r="J613" s="8" t="s">
        <v>6827</v>
      </c>
      <c r="K613" s="56">
        <v>74160000</v>
      </c>
      <c r="L613" s="45">
        <v>45709.698819444442</v>
      </c>
      <c r="M613" s="45">
        <v>45713.333333333336</v>
      </c>
      <c r="N613" s="57">
        <v>45954.999305555553</v>
      </c>
      <c r="O613" s="13">
        <v>241</v>
      </c>
      <c r="P613" s="11" t="s">
        <v>21</v>
      </c>
      <c r="Q613" s="52">
        <v>0</v>
      </c>
      <c r="R613" s="52">
        <v>74160000</v>
      </c>
      <c r="S613" s="53">
        <f t="shared" si="9"/>
        <v>0</v>
      </c>
      <c r="T613" s="8">
        <v>0</v>
      </c>
      <c r="U613" s="58" t="s">
        <v>7438</v>
      </c>
    </row>
    <row r="614" spans="1:21" s="7" customFormat="1" ht="56.25" x14ac:dyDescent="0.2">
      <c r="A614" s="60" t="s">
        <v>635</v>
      </c>
      <c r="B614" s="60" t="s">
        <v>635</v>
      </c>
      <c r="C614" s="35" t="s">
        <v>1788</v>
      </c>
      <c r="D614" s="36" t="s">
        <v>2389</v>
      </c>
      <c r="E614" s="35">
        <v>52199566</v>
      </c>
      <c r="F614" s="9" t="s">
        <v>19</v>
      </c>
      <c r="G614" s="51">
        <v>28907</v>
      </c>
      <c r="H614" s="35" t="s">
        <v>3833</v>
      </c>
      <c r="I614" s="8" t="s">
        <v>6823</v>
      </c>
      <c r="J614" s="8" t="s">
        <v>8593</v>
      </c>
      <c r="K614" s="56">
        <v>30400000</v>
      </c>
      <c r="L614" s="45">
        <v>45712.718807870369</v>
      </c>
      <c r="M614" s="45">
        <v>45717.5</v>
      </c>
      <c r="N614" s="57">
        <v>45961.999305555553</v>
      </c>
      <c r="O614" s="13">
        <v>244</v>
      </c>
      <c r="P614" s="11" t="s">
        <v>21</v>
      </c>
      <c r="Q614" s="52">
        <v>0</v>
      </c>
      <c r="R614" s="52">
        <v>30400000</v>
      </c>
      <c r="S614" s="53">
        <f t="shared" si="9"/>
        <v>0</v>
      </c>
      <c r="T614" s="8">
        <v>0</v>
      </c>
      <c r="U614" s="58" t="s">
        <v>7439</v>
      </c>
    </row>
    <row r="615" spans="1:21" s="7" customFormat="1" ht="56.25" x14ac:dyDescent="0.2">
      <c r="A615" s="60" t="s">
        <v>636</v>
      </c>
      <c r="B615" s="60" t="s">
        <v>636</v>
      </c>
      <c r="C615" s="35" t="s">
        <v>1789</v>
      </c>
      <c r="D615" s="36" t="s">
        <v>2390</v>
      </c>
      <c r="E615" s="35">
        <v>1014297431</v>
      </c>
      <c r="F615" s="9" t="s">
        <v>19</v>
      </c>
      <c r="G615" s="51">
        <v>35931</v>
      </c>
      <c r="H615" s="35" t="s">
        <v>3799</v>
      </c>
      <c r="I615" s="8" t="s">
        <v>6823</v>
      </c>
      <c r="J615" s="8" t="s">
        <v>6827</v>
      </c>
      <c r="K615" s="56">
        <v>19280000</v>
      </c>
      <c r="L615" s="45">
        <v>45712.70789351852</v>
      </c>
      <c r="M615" s="45">
        <v>45723.333333333336</v>
      </c>
      <c r="N615" s="57">
        <v>45967.999305555553</v>
      </c>
      <c r="O615" s="13">
        <v>244</v>
      </c>
      <c r="P615" s="11" t="s">
        <v>21</v>
      </c>
      <c r="Q615" s="52">
        <v>0</v>
      </c>
      <c r="R615" s="52">
        <v>19280000</v>
      </c>
      <c r="S615" s="53">
        <f t="shared" si="9"/>
        <v>0</v>
      </c>
      <c r="T615" s="8">
        <v>0</v>
      </c>
      <c r="U615" s="58" t="s">
        <v>7440</v>
      </c>
    </row>
    <row r="616" spans="1:21" s="7" customFormat="1" ht="56.25" x14ac:dyDescent="0.2">
      <c r="A616" s="60" t="s">
        <v>637</v>
      </c>
      <c r="B616" s="60" t="s">
        <v>637</v>
      </c>
      <c r="C616" s="35" t="s">
        <v>1791</v>
      </c>
      <c r="D616" s="36" t="s">
        <v>2391</v>
      </c>
      <c r="E616" s="35">
        <v>830138924</v>
      </c>
      <c r="F616" s="9" t="s">
        <v>19</v>
      </c>
      <c r="G616" s="51" t="s">
        <v>20</v>
      </c>
      <c r="H616" s="35" t="s">
        <v>3956</v>
      </c>
      <c r="I616" s="8" t="s">
        <v>6825</v>
      </c>
      <c r="J616" s="8" t="s">
        <v>8619</v>
      </c>
      <c r="K616" s="56">
        <v>294862000</v>
      </c>
      <c r="L616" s="45">
        <v>45709.89875</v>
      </c>
      <c r="M616" s="45">
        <v>45717.5</v>
      </c>
      <c r="N616" s="57">
        <v>46081.999305555553</v>
      </c>
      <c r="O616" s="13">
        <v>364</v>
      </c>
      <c r="P616" s="11" t="s">
        <v>21</v>
      </c>
      <c r="Q616" s="52">
        <v>147431000</v>
      </c>
      <c r="R616" s="52">
        <v>147431000</v>
      </c>
      <c r="S616" s="53">
        <f t="shared" si="9"/>
        <v>0.5</v>
      </c>
      <c r="T616" s="8">
        <v>0</v>
      </c>
      <c r="U616" s="58" t="s">
        <v>7441</v>
      </c>
    </row>
    <row r="617" spans="1:21" s="7" customFormat="1" ht="45" x14ac:dyDescent="0.2">
      <c r="A617" s="60" t="s">
        <v>638</v>
      </c>
      <c r="B617" s="60" t="s">
        <v>638</v>
      </c>
      <c r="C617" s="35" t="s">
        <v>1788</v>
      </c>
      <c r="D617" s="36" t="s">
        <v>2392</v>
      </c>
      <c r="E617" s="35">
        <v>80547912</v>
      </c>
      <c r="F617" s="9" t="s">
        <v>19</v>
      </c>
      <c r="G617" s="51">
        <v>30509</v>
      </c>
      <c r="H617" s="35" t="s">
        <v>3957</v>
      </c>
      <c r="I617" s="8" t="s">
        <v>6823</v>
      </c>
      <c r="J617" s="8" t="s">
        <v>8620</v>
      </c>
      <c r="K617" s="56">
        <v>101266666</v>
      </c>
      <c r="L617" s="45">
        <v>45709.708749999998</v>
      </c>
      <c r="M617" s="45">
        <v>45716.333333333336</v>
      </c>
      <c r="N617" s="57">
        <v>46022.999305555553</v>
      </c>
      <c r="O617" s="13">
        <v>306</v>
      </c>
      <c r="P617" s="11" t="s">
        <v>21</v>
      </c>
      <c r="Q617" s="52">
        <v>9800000</v>
      </c>
      <c r="R617" s="52">
        <v>91466666</v>
      </c>
      <c r="S617" s="53">
        <f t="shared" si="9"/>
        <v>9.6774194185478571E-2</v>
      </c>
      <c r="T617" s="8">
        <v>0</v>
      </c>
      <c r="U617" s="58" t="s">
        <v>7442</v>
      </c>
    </row>
    <row r="618" spans="1:21" s="7" customFormat="1" ht="56.25" x14ac:dyDescent="0.2">
      <c r="A618" s="60" t="s">
        <v>639</v>
      </c>
      <c r="B618" s="60" t="s">
        <v>639</v>
      </c>
      <c r="C618" s="35" t="s">
        <v>1788</v>
      </c>
      <c r="D618" s="36" t="s">
        <v>2393</v>
      </c>
      <c r="E618" s="35">
        <v>1020795667</v>
      </c>
      <c r="F618" s="9" t="s">
        <v>19</v>
      </c>
      <c r="G618" s="51">
        <v>34548</v>
      </c>
      <c r="H618" s="35" t="s">
        <v>3958</v>
      </c>
      <c r="I618" s="8" t="s">
        <v>6823</v>
      </c>
      <c r="J618" s="8" t="s">
        <v>8602</v>
      </c>
      <c r="K618" s="56">
        <v>61510000</v>
      </c>
      <c r="L618" s="45">
        <v>45712.677858796298</v>
      </c>
      <c r="M618" s="45">
        <v>45717.333333333336</v>
      </c>
      <c r="N618" s="57">
        <v>46022.999305555553</v>
      </c>
      <c r="O618" s="13">
        <v>305</v>
      </c>
      <c r="P618" s="11" t="s">
        <v>21</v>
      </c>
      <c r="Q618" s="52">
        <v>0</v>
      </c>
      <c r="R618" s="52">
        <v>61510000</v>
      </c>
      <c r="S618" s="53">
        <f t="shared" si="9"/>
        <v>0</v>
      </c>
      <c r="T618" s="8">
        <v>0</v>
      </c>
      <c r="U618" s="58" t="s">
        <v>7443</v>
      </c>
    </row>
    <row r="619" spans="1:21" s="7" customFormat="1" ht="90" x14ac:dyDescent="0.2">
      <c r="A619" s="60" t="s">
        <v>640</v>
      </c>
      <c r="B619" s="60" t="s">
        <v>640</v>
      </c>
      <c r="C619" s="35" t="s">
        <v>1789</v>
      </c>
      <c r="D619" s="36" t="s">
        <v>2394</v>
      </c>
      <c r="E619" s="35">
        <v>1014241492</v>
      </c>
      <c r="F619" s="9" t="s">
        <v>19</v>
      </c>
      <c r="G619" s="51">
        <v>34038</v>
      </c>
      <c r="H619" s="35" t="s">
        <v>3959</v>
      </c>
      <c r="I619" s="8" t="s">
        <v>6823</v>
      </c>
      <c r="J619" s="8" t="s">
        <v>8616</v>
      </c>
      <c r="K619" s="56">
        <v>41670000</v>
      </c>
      <c r="L619" s="45">
        <v>45714.34138888889</v>
      </c>
      <c r="M619" s="45">
        <v>45717.5</v>
      </c>
      <c r="N619" s="57">
        <v>45991.958333333336</v>
      </c>
      <c r="O619" s="13">
        <v>274</v>
      </c>
      <c r="P619" s="11" t="s">
        <v>21</v>
      </c>
      <c r="Q619" s="52">
        <v>0</v>
      </c>
      <c r="R619" s="52">
        <v>41670000</v>
      </c>
      <c r="S619" s="53">
        <f t="shared" si="9"/>
        <v>0</v>
      </c>
      <c r="T619" s="8">
        <v>0</v>
      </c>
      <c r="U619" s="58" t="s">
        <v>7444</v>
      </c>
    </row>
    <row r="620" spans="1:21" s="7" customFormat="1" ht="78.75" x14ac:dyDescent="0.2">
      <c r="A620" s="60" t="s">
        <v>641</v>
      </c>
      <c r="B620" s="60" t="s">
        <v>641</v>
      </c>
      <c r="C620" s="35" t="s">
        <v>1789</v>
      </c>
      <c r="D620" s="36" t="s">
        <v>2395</v>
      </c>
      <c r="E620" s="35">
        <v>1032469149</v>
      </c>
      <c r="F620" s="9" t="s">
        <v>19</v>
      </c>
      <c r="G620" s="51">
        <v>34731</v>
      </c>
      <c r="H620" s="35" t="s">
        <v>3960</v>
      </c>
      <c r="I620" s="8" t="s">
        <v>6823</v>
      </c>
      <c r="J620" s="8" t="s">
        <v>8614</v>
      </c>
      <c r="K620" s="56">
        <v>35000000</v>
      </c>
      <c r="L620" s="45">
        <v>45712.351539351854</v>
      </c>
      <c r="M620" s="45">
        <v>45713.333333333336</v>
      </c>
      <c r="N620" s="57">
        <v>46015.999305555553</v>
      </c>
      <c r="O620" s="13">
        <v>302</v>
      </c>
      <c r="P620" s="11" t="s">
        <v>21</v>
      </c>
      <c r="Q620" s="52">
        <v>700000</v>
      </c>
      <c r="R620" s="52">
        <v>34300000</v>
      </c>
      <c r="S620" s="53">
        <f t="shared" si="9"/>
        <v>0.02</v>
      </c>
      <c r="T620" s="8">
        <v>0</v>
      </c>
      <c r="U620" s="58" t="s">
        <v>7445</v>
      </c>
    </row>
    <row r="621" spans="1:21" s="7" customFormat="1" ht="90" x14ac:dyDescent="0.2">
      <c r="A621" s="60" t="s">
        <v>642</v>
      </c>
      <c r="B621" s="60" t="s">
        <v>642</v>
      </c>
      <c r="C621" s="35" t="s">
        <v>1788</v>
      </c>
      <c r="D621" s="36" t="s">
        <v>2396</v>
      </c>
      <c r="E621" s="35">
        <v>52823542</v>
      </c>
      <c r="F621" s="9" t="s">
        <v>19</v>
      </c>
      <c r="G621" s="51">
        <v>29085</v>
      </c>
      <c r="H621" s="35" t="s">
        <v>3961</v>
      </c>
      <c r="I621" s="8" t="s">
        <v>6823</v>
      </c>
      <c r="J621" s="8" t="s">
        <v>8588</v>
      </c>
      <c r="K621" s="56">
        <v>31941000</v>
      </c>
      <c r="L621" s="45">
        <v>45709.754907407405</v>
      </c>
      <c r="M621" s="45">
        <v>45715</v>
      </c>
      <c r="N621" s="57">
        <v>45990</v>
      </c>
      <c r="O621" s="13">
        <v>275</v>
      </c>
      <c r="P621" s="11" t="s">
        <v>21</v>
      </c>
      <c r="Q621" s="52">
        <v>0</v>
      </c>
      <c r="R621" s="52">
        <v>31941000</v>
      </c>
      <c r="S621" s="53">
        <f t="shared" si="9"/>
        <v>0</v>
      </c>
      <c r="T621" s="8">
        <v>0</v>
      </c>
      <c r="U621" s="58" t="s">
        <v>7446</v>
      </c>
    </row>
    <row r="622" spans="1:21" s="7" customFormat="1" ht="45" x14ac:dyDescent="0.2">
      <c r="A622" s="60" t="s">
        <v>643</v>
      </c>
      <c r="B622" s="60" t="s">
        <v>643</v>
      </c>
      <c r="C622" s="35" t="s">
        <v>1789</v>
      </c>
      <c r="D622" s="36" t="s">
        <v>2397</v>
      </c>
      <c r="E622" s="35">
        <v>79981347</v>
      </c>
      <c r="F622" s="9" t="s">
        <v>19</v>
      </c>
      <c r="G622" s="51">
        <v>28809</v>
      </c>
      <c r="H622" s="35" t="s">
        <v>3722</v>
      </c>
      <c r="I622" s="8" t="s">
        <v>6823</v>
      </c>
      <c r="J622" s="8" t="s">
        <v>6827</v>
      </c>
      <c r="K622" s="56">
        <v>11730000</v>
      </c>
      <c r="L622" s="45">
        <v>45712.706608796296</v>
      </c>
      <c r="M622" s="45">
        <v>45717.333333333336</v>
      </c>
      <c r="N622" s="57">
        <v>45808.999305555553</v>
      </c>
      <c r="O622" s="13">
        <v>91</v>
      </c>
      <c r="P622" s="11" t="s">
        <v>21</v>
      </c>
      <c r="Q622" s="52">
        <v>0</v>
      </c>
      <c r="R622" s="52">
        <v>11730000</v>
      </c>
      <c r="S622" s="53">
        <f t="shared" si="9"/>
        <v>0</v>
      </c>
      <c r="T622" s="8">
        <v>0</v>
      </c>
      <c r="U622" s="58" t="s">
        <v>7447</v>
      </c>
    </row>
    <row r="623" spans="1:21" s="7" customFormat="1" ht="78.75" x14ac:dyDescent="0.2">
      <c r="A623" s="60" t="s">
        <v>644</v>
      </c>
      <c r="B623" s="60" t="s">
        <v>644</v>
      </c>
      <c r="C623" s="35" t="s">
        <v>1788</v>
      </c>
      <c r="D623" s="36" t="s">
        <v>2398</v>
      </c>
      <c r="E623" s="35">
        <v>1032420741</v>
      </c>
      <c r="F623" s="9" t="s">
        <v>19</v>
      </c>
      <c r="G623" s="51">
        <v>32292</v>
      </c>
      <c r="H623" s="35" t="s">
        <v>3923</v>
      </c>
      <c r="I623" s="8" t="s">
        <v>6823</v>
      </c>
      <c r="J623" s="8" t="s">
        <v>8617</v>
      </c>
      <c r="K623" s="56">
        <v>42300000</v>
      </c>
      <c r="L623" s="45">
        <v>45712.658784722225</v>
      </c>
      <c r="M623" s="45">
        <v>45717.333333333336</v>
      </c>
      <c r="N623" s="57">
        <v>45991.999305555553</v>
      </c>
      <c r="O623" s="13">
        <v>274</v>
      </c>
      <c r="P623" s="11" t="s">
        <v>21</v>
      </c>
      <c r="Q623" s="52">
        <v>0</v>
      </c>
      <c r="R623" s="52">
        <v>42300000</v>
      </c>
      <c r="S623" s="53">
        <f t="shared" si="9"/>
        <v>0</v>
      </c>
      <c r="T623" s="8">
        <v>0</v>
      </c>
      <c r="U623" s="58" t="s">
        <v>7448</v>
      </c>
    </row>
    <row r="624" spans="1:21" s="7" customFormat="1" ht="67.5" x14ac:dyDescent="0.2">
      <c r="A624" s="60" t="s">
        <v>645</v>
      </c>
      <c r="B624" s="60" t="s">
        <v>645</v>
      </c>
      <c r="C624" s="35" t="s">
        <v>1788</v>
      </c>
      <c r="D624" s="36" t="s">
        <v>2399</v>
      </c>
      <c r="E624" s="35">
        <v>79711296</v>
      </c>
      <c r="F624" s="9" t="s">
        <v>19</v>
      </c>
      <c r="G624" s="51">
        <v>27419</v>
      </c>
      <c r="H624" s="35" t="s">
        <v>3962</v>
      </c>
      <c r="I624" s="8" t="s">
        <v>6823</v>
      </c>
      <c r="J624" s="8" t="s">
        <v>8616</v>
      </c>
      <c r="K624" s="56">
        <v>43260000</v>
      </c>
      <c r="L624" s="45">
        <v>45713.739861111113</v>
      </c>
      <c r="M624" s="45">
        <v>45717.5</v>
      </c>
      <c r="N624" s="57">
        <v>46022.999305555553</v>
      </c>
      <c r="O624" s="13">
        <v>305</v>
      </c>
      <c r="P624" s="11" t="s">
        <v>21</v>
      </c>
      <c r="Q624" s="52">
        <v>0</v>
      </c>
      <c r="R624" s="52">
        <v>43260000</v>
      </c>
      <c r="S624" s="53">
        <f t="shared" si="9"/>
        <v>0</v>
      </c>
      <c r="T624" s="8">
        <v>0</v>
      </c>
      <c r="U624" s="58" t="s">
        <v>7449</v>
      </c>
    </row>
    <row r="625" spans="1:21" s="7" customFormat="1" ht="78.75" x14ac:dyDescent="0.2">
      <c r="A625" s="60" t="s">
        <v>646</v>
      </c>
      <c r="B625" s="60" t="s">
        <v>646</v>
      </c>
      <c r="C625" s="35" t="s">
        <v>1788</v>
      </c>
      <c r="D625" s="36" t="s">
        <v>2400</v>
      </c>
      <c r="E625" s="35">
        <v>80828576</v>
      </c>
      <c r="F625" s="9" t="s">
        <v>19</v>
      </c>
      <c r="G625" s="51">
        <v>30978</v>
      </c>
      <c r="H625" s="35" t="s">
        <v>3963</v>
      </c>
      <c r="I625" s="8" t="s">
        <v>6823</v>
      </c>
      <c r="J625" s="8" t="s">
        <v>8617</v>
      </c>
      <c r="K625" s="56">
        <v>42300000</v>
      </c>
      <c r="L625" s="45">
        <v>45712.531030092592</v>
      </c>
      <c r="M625" s="45">
        <v>45715.333333333336</v>
      </c>
      <c r="N625" s="57">
        <v>45987.999305555553</v>
      </c>
      <c r="O625" s="13">
        <v>272</v>
      </c>
      <c r="P625" s="11" t="s">
        <v>21</v>
      </c>
      <c r="Q625" s="52">
        <v>0</v>
      </c>
      <c r="R625" s="52">
        <v>42300000</v>
      </c>
      <c r="S625" s="53">
        <f t="shared" si="9"/>
        <v>0</v>
      </c>
      <c r="T625" s="8">
        <v>0</v>
      </c>
      <c r="U625" s="58" t="s">
        <v>7450</v>
      </c>
    </row>
    <row r="626" spans="1:21" s="7" customFormat="1" ht="45" x14ac:dyDescent="0.2">
      <c r="A626" s="60" t="s">
        <v>647</v>
      </c>
      <c r="B626" s="60" t="s">
        <v>647</v>
      </c>
      <c r="C626" s="35" t="s">
        <v>1788</v>
      </c>
      <c r="D626" s="36" t="s">
        <v>2390</v>
      </c>
      <c r="E626" s="35">
        <v>79989089</v>
      </c>
      <c r="F626" s="9" t="s">
        <v>19</v>
      </c>
      <c r="G626" s="51">
        <v>29009</v>
      </c>
      <c r="H626" s="35" t="s">
        <v>3964</v>
      </c>
      <c r="I626" s="8" t="s">
        <v>6823</v>
      </c>
      <c r="J626" s="8" t="s">
        <v>8621</v>
      </c>
      <c r="K626" s="56">
        <v>60000000</v>
      </c>
      <c r="L626" s="45">
        <v>45709.709039351852</v>
      </c>
      <c r="M626" s="45">
        <v>45712.5</v>
      </c>
      <c r="N626" s="57">
        <v>46014.999305555553</v>
      </c>
      <c r="O626" s="13">
        <v>302</v>
      </c>
      <c r="P626" s="11" t="s">
        <v>21</v>
      </c>
      <c r="Q626" s="52">
        <v>1400000</v>
      </c>
      <c r="R626" s="52">
        <v>58600000</v>
      </c>
      <c r="S626" s="53">
        <f t="shared" si="9"/>
        <v>2.3333333333333334E-2</v>
      </c>
      <c r="T626" s="8">
        <v>0</v>
      </c>
      <c r="U626" s="58" t="s">
        <v>7451</v>
      </c>
    </row>
    <row r="627" spans="1:21" s="7" customFormat="1" ht="112.5" x14ac:dyDescent="0.2">
      <c r="A627" s="60" t="s">
        <v>648</v>
      </c>
      <c r="B627" s="60" t="s">
        <v>648</v>
      </c>
      <c r="C627" s="35" t="s">
        <v>1788</v>
      </c>
      <c r="D627" s="36" t="s">
        <v>2401</v>
      </c>
      <c r="E627" s="35">
        <v>700076309</v>
      </c>
      <c r="F627" s="9" t="s">
        <v>19</v>
      </c>
      <c r="G627" s="51" t="s">
        <v>20</v>
      </c>
      <c r="H627" s="35" t="s">
        <v>3965</v>
      </c>
      <c r="I627" s="8" t="s">
        <v>6823</v>
      </c>
      <c r="J627" s="8" t="s">
        <v>8593</v>
      </c>
      <c r="K627" s="56">
        <v>34523000</v>
      </c>
      <c r="L627" s="45">
        <v>45712.718402777777</v>
      </c>
      <c r="M627" s="45">
        <v>45713.5</v>
      </c>
      <c r="N627" s="57">
        <v>46001.499305555553</v>
      </c>
      <c r="O627" s="13">
        <v>288</v>
      </c>
      <c r="P627" s="11" t="s">
        <v>21</v>
      </c>
      <c r="Q627" s="52">
        <v>605667</v>
      </c>
      <c r="R627" s="52">
        <v>33917333</v>
      </c>
      <c r="S627" s="53">
        <f t="shared" si="9"/>
        <v>1.7543869304521623E-2</v>
      </c>
      <c r="T627" s="8">
        <v>0</v>
      </c>
      <c r="U627" s="58" t="s">
        <v>7452</v>
      </c>
    </row>
    <row r="628" spans="1:21" s="7" customFormat="1" ht="78.75" x14ac:dyDescent="0.2">
      <c r="A628" s="60" t="s">
        <v>649</v>
      </c>
      <c r="B628" s="60" t="s">
        <v>649</v>
      </c>
      <c r="C628" s="35" t="s">
        <v>1788</v>
      </c>
      <c r="D628" s="36" t="s">
        <v>2402</v>
      </c>
      <c r="E628" s="35">
        <v>1030620362</v>
      </c>
      <c r="F628" s="9" t="s">
        <v>19</v>
      </c>
      <c r="G628" s="51">
        <v>33998</v>
      </c>
      <c r="H628" s="35" t="s">
        <v>3923</v>
      </c>
      <c r="I628" s="8" t="s">
        <v>6823</v>
      </c>
      <c r="J628" s="8" t="s">
        <v>8617</v>
      </c>
      <c r="K628" s="56">
        <v>42300000</v>
      </c>
      <c r="L628" s="45">
        <v>45712.342511574076</v>
      </c>
      <c r="M628" s="45">
        <v>45713.333333333336</v>
      </c>
      <c r="N628" s="57">
        <v>45985.999305555553</v>
      </c>
      <c r="O628" s="13">
        <v>272</v>
      </c>
      <c r="P628" s="11" t="s">
        <v>21</v>
      </c>
      <c r="Q628" s="52">
        <v>0</v>
      </c>
      <c r="R628" s="52">
        <v>42300000</v>
      </c>
      <c r="S628" s="53">
        <f t="shared" si="9"/>
        <v>0</v>
      </c>
      <c r="T628" s="8">
        <v>0</v>
      </c>
      <c r="U628" s="58" t="s">
        <v>7453</v>
      </c>
    </row>
    <row r="629" spans="1:21" s="7" customFormat="1" ht="56.25" x14ac:dyDescent="0.2">
      <c r="A629" s="60" t="s">
        <v>650</v>
      </c>
      <c r="B629" s="60" t="s">
        <v>650</v>
      </c>
      <c r="C629" s="35" t="s">
        <v>1789</v>
      </c>
      <c r="D629" s="36" t="s">
        <v>2403</v>
      </c>
      <c r="E629" s="35">
        <v>53053592</v>
      </c>
      <c r="F629" s="9" t="s">
        <v>19</v>
      </c>
      <c r="G629" s="51">
        <v>31000</v>
      </c>
      <c r="H629" s="35" t="s">
        <v>3966</v>
      </c>
      <c r="I629" s="8" t="s">
        <v>6823</v>
      </c>
      <c r="J629" s="8" t="s">
        <v>8615</v>
      </c>
      <c r="K629" s="56">
        <v>23175000</v>
      </c>
      <c r="L629" s="45">
        <v>45715.826226851852</v>
      </c>
      <c r="M629" s="45">
        <v>45717.042361111111</v>
      </c>
      <c r="N629" s="57">
        <v>45991.999305555553</v>
      </c>
      <c r="O629" s="13">
        <v>274</v>
      </c>
      <c r="P629" s="11" t="s">
        <v>21</v>
      </c>
      <c r="Q629" s="52">
        <v>0</v>
      </c>
      <c r="R629" s="52">
        <v>23175000</v>
      </c>
      <c r="S629" s="53">
        <f t="shared" si="9"/>
        <v>0</v>
      </c>
      <c r="T629" s="8">
        <v>0</v>
      </c>
      <c r="U629" s="58" t="s">
        <v>7454</v>
      </c>
    </row>
    <row r="630" spans="1:21" s="7" customFormat="1" ht="78.75" x14ac:dyDescent="0.2">
      <c r="A630" s="60" t="s">
        <v>651</v>
      </c>
      <c r="B630" s="60" t="s">
        <v>651</v>
      </c>
      <c r="C630" s="35" t="s">
        <v>1788</v>
      </c>
      <c r="D630" s="36" t="s">
        <v>2404</v>
      </c>
      <c r="E630" s="35">
        <v>1022339265</v>
      </c>
      <c r="F630" s="9" t="s">
        <v>19</v>
      </c>
      <c r="G630" s="51">
        <v>32046</v>
      </c>
      <c r="H630" s="35" t="s">
        <v>3923</v>
      </c>
      <c r="I630" s="8" t="s">
        <v>6823</v>
      </c>
      <c r="J630" s="8" t="s">
        <v>8617</v>
      </c>
      <c r="K630" s="56">
        <v>42300000</v>
      </c>
      <c r="L630" s="45">
        <v>45713.748206018521</v>
      </c>
      <c r="M630" s="45">
        <v>45716.333333333336</v>
      </c>
      <c r="N630" s="57">
        <v>45988.999305555553</v>
      </c>
      <c r="O630" s="13">
        <v>272</v>
      </c>
      <c r="P630" s="11" t="s">
        <v>21</v>
      </c>
      <c r="Q630" s="52">
        <v>0</v>
      </c>
      <c r="R630" s="52">
        <v>42300000</v>
      </c>
      <c r="S630" s="53">
        <f t="shared" si="9"/>
        <v>0</v>
      </c>
      <c r="T630" s="8">
        <v>0</v>
      </c>
      <c r="U630" s="58" t="s">
        <v>7455</v>
      </c>
    </row>
    <row r="631" spans="1:21" s="7" customFormat="1" ht="78.75" x14ac:dyDescent="0.2">
      <c r="A631" s="60" t="s">
        <v>652</v>
      </c>
      <c r="B631" s="60" t="s">
        <v>652</v>
      </c>
      <c r="C631" s="35" t="s">
        <v>1788</v>
      </c>
      <c r="D631" s="36" t="s">
        <v>2405</v>
      </c>
      <c r="E631" s="35">
        <v>1098674652</v>
      </c>
      <c r="F631" s="9" t="s">
        <v>19</v>
      </c>
      <c r="G631" s="51">
        <v>32752</v>
      </c>
      <c r="H631" s="35" t="s">
        <v>3923</v>
      </c>
      <c r="I631" s="8" t="s">
        <v>6823</v>
      </c>
      <c r="J631" s="8" t="s">
        <v>8617</v>
      </c>
      <c r="K631" s="56">
        <v>42300000</v>
      </c>
      <c r="L631" s="45">
        <v>45712.702280092592</v>
      </c>
      <c r="M631" s="45">
        <v>45714.333333333336</v>
      </c>
      <c r="N631" s="57">
        <v>45986.999305555553</v>
      </c>
      <c r="O631" s="13">
        <v>272</v>
      </c>
      <c r="P631" s="11" t="s">
        <v>21</v>
      </c>
      <c r="Q631" s="52">
        <v>0</v>
      </c>
      <c r="R631" s="52">
        <v>42300000</v>
      </c>
      <c r="S631" s="53">
        <f t="shared" si="9"/>
        <v>0</v>
      </c>
      <c r="T631" s="8">
        <v>0</v>
      </c>
      <c r="U631" s="58" t="s">
        <v>7456</v>
      </c>
    </row>
    <row r="632" spans="1:21" s="7" customFormat="1" ht="90" x14ac:dyDescent="0.2">
      <c r="A632" s="60" t="s">
        <v>653</v>
      </c>
      <c r="B632" s="60" t="s">
        <v>653</v>
      </c>
      <c r="C632" s="35" t="s">
        <v>1788</v>
      </c>
      <c r="D632" s="36" t="s">
        <v>2406</v>
      </c>
      <c r="E632" s="35">
        <v>52917750</v>
      </c>
      <c r="F632" s="9" t="s">
        <v>19</v>
      </c>
      <c r="G632" s="51">
        <v>31180</v>
      </c>
      <c r="H632" s="35" t="s">
        <v>3961</v>
      </c>
      <c r="I632" s="8" t="s">
        <v>6823</v>
      </c>
      <c r="J632" s="8" t="s">
        <v>8588</v>
      </c>
      <c r="K632" s="56">
        <v>31941000</v>
      </c>
      <c r="L632" s="45">
        <v>45712.733796296299</v>
      </c>
      <c r="M632" s="45">
        <v>45715</v>
      </c>
      <c r="N632" s="57">
        <v>45990</v>
      </c>
      <c r="O632" s="13">
        <v>275</v>
      </c>
      <c r="P632" s="11" t="s">
        <v>21</v>
      </c>
      <c r="Q632" s="52">
        <v>0</v>
      </c>
      <c r="R632" s="52">
        <v>31941000</v>
      </c>
      <c r="S632" s="53">
        <f t="shared" si="9"/>
        <v>0</v>
      </c>
      <c r="T632" s="8">
        <v>0</v>
      </c>
      <c r="U632" s="58" t="s">
        <v>7457</v>
      </c>
    </row>
    <row r="633" spans="1:21" s="7" customFormat="1" ht="56.25" x14ac:dyDescent="0.2">
      <c r="A633" s="60" t="s">
        <v>654</v>
      </c>
      <c r="B633" s="60" t="s">
        <v>654</v>
      </c>
      <c r="C633" s="35" t="s">
        <v>1789</v>
      </c>
      <c r="D633" s="36" t="s">
        <v>2407</v>
      </c>
      <c r="E633" s="35">
        <v>1010115212</v>
      </c>
      <c r="F633" s="9" t="s">
        <v>19</v>
      </c>
      <c r="G633" s="51">
        <v>36739</v>
      </c>
      <c r="H633" s="35" t="s">
        <v>3799</v>
      </c>
      <c r="I633" s="8" t="s">
        <v>6823</v>
      </c>
      <c r="J633" s="8" t="s">
        <v>6827</v>
      </c>
      <c r="K633" s="56">
        <v>19280000</v>
      </c>
      <c r="L633" s="45">
        <v>45712.707175925927</v>
      </c>
      <c r="M633" s="45">
        <v>45723.333333333336</v>
      </c>
      <c r="N633" s="57">
        <v>45967.999305555553</v>
      </c>
      <c r="O633" s="13">
        <v>244</v>
      </c>
      <c r="P633" s="11" t="s">
        <v>21</v>
      </c>
      <c r="Q633" s="52">
        <v>0</v>
      </c>
      <c r="R633" s="52">
        <v>19280000</v>
      </c>
      <c r="S633" s="53">
        <f t="shared" si="9"/>
        <v>0</v>
      </c>
      <c r="T633" s="8">
        <v>0</v>
      </c>
      <c r="U633" s="58" t="s">
        <v>7458</v>
      </c>
    </row>
    <row r="634" spans="1:21" s="7" customFormat="1" ht="90" x14ac:dyDescent="0.2">
      <c r="A634" s="60" t="s">
        <v>655</v>
      </c>
      <c r="B634" s="60" t="s">
        <v>655</v>
      </c>
      <c r="C634" s="35" t="s">
        <v>1788</v>
      </c>
      <c r="D634" s="36" t="s">
        <v>2408</v>
      </c>
      <c r="E634" s="35">
        <v>91537028</v>
      </c>
      <c r="F634" s="9" t="s">
        <v>19</v>
      </c>
      <c r="G634" s="51">
        <v>31050</v>
      </c>
      <c r="H634" s="35" t="s">
        <v>3967</v>
      </c>
      <c r="I634" s="8" t="s">
        <v>6823</v>
      </c>
      <c r="J634" s="8" t="s">
        <v>8616</v>
      </c>
      <c r="K634" s="56">
        <v>131250000</v>
      </c>
      <c r="L634" s="45">
        <v>45709.753136574072</v>
      </c>
      <c r="M634" s="45">
        <v>45713.5</v>
      </c>
      <c r="N634" s="57">
        <v>46022.958333333336</v>
      </c>
      <c r="O634" s="13">
        <v>309</v>
      </c>
      <c r="P634" s="11" t="s">
        <v>21</v>
      </c>
      <c r="Q634" s="52">
        <v>0</v>
      </c>
      <c r="R634" s="52">
        <v>131250000</v>
      </c>
      <c r="S634" s="53">
        <f t="shared" si="9"/>
        <v>0</v>
      </c>
      <c r="T634" s="8">
        <v>0</v>
      </c>
      <c r="U634" s="58" t="s">
        <v>7459</v>
      </c>
    </row>
    <row r="635" spans="1:21" s="7" customFormat="1" ht="67.5" x14ac:dyDescent="0.2">
      <c r="A635" s="60" t="s">
        <v>656</v>
      </c>
      <c r="B635" s="60" t="s">
        <v>656</v>
      </c>
      <c r="C635" s="35" t="s">
        <v>1788</v>
      </c>
      <c r="D635" s="36" t="s">
        <v>2409</v>
      </c>
      <c r="E635" s="35">
        <v>1020725231</v>
      </c>
      <c r="F635" s="9" t="s">
        <v>19</v>
      </c>
      <c r="G635" s="51">
        <v>31939</v>
      </c>
      <c r="H635" s="35" t="s">
        <v>3968</v>
      </c>
      <c r="I635" s="8" t="s">
        <v>6823</v>
      </c>
      <c r="J635" s="8" t="s">
        <v>8592</v>
      </c>
      <c r="K635" s="56">
        <v>48925000</v>
      </c>
      <c r="L635" s="45">
        <v>45712.885775462964</v>
      </c>
      <c r="M635" s="45">
        <v>45719.333333333336</v>
      </c>
      <c r="N635" s="57">
        <v>46007.999305555553</v>
      </c>
      <c r="O635" s="13">
        <v>288</v>
      </c>
      <c r="P635" s="11" t="s">
        <v>21</v>
      </c>
      <c r="Q635" s="52">
        <v>0</v>
      </c>
      <c r="R635" s="52">
        <v>48925000</v>
      </c>
      <c r="S635" s="53">
        <f t="shared" si="9"/>
        <v>0</v>
      </c>
      <c r="T635" s="8">
        <v>0</v>
      </c>
      <c r="U635" s="58" t="s">
        <v>7460</v>
      </c>
    </row>
    <row r="636" spans="1:21" s="7" customFormat="1" ht="90" x14ac:dyDescent="0.2">
      <c r="A636" s="60" t="s">
        <v>657</v>
      </c>
      <c r="B636" s="60" t="s">
        <v>657</v>
      </c>
      <c r="C636" s="35" t="s">
        <v>1788</v>
      </c>
      <c r="D636" s="36" t="s">
        <v>2410</v>
      </c>
      <c r="E636" s="35">
        <v>80242702</v>
      </c>
      <c r="F636" s="9" t="s">
        <v>19</v>
      </c>
      <c r="G636" s="51">
        <v>30024</v>
      </c>
      <c r="H636" s="35" t="s">
        <v>3961</v>
      </c>
      <c r="I636" s="8" t="s">
        <v>6823</v>
      </c>
      <c r="J636" s="8" t="s">
        <v>8588</v>
      </c>
      <c r="K636" s="56">
        <v>31941000</v>
      </c>
      <c r="L636" s="45">
        <v>45712.7341087963</v>
      </c>
      <c r="M636" s="45">
        <v>45715</v>
      </c>
      <c r="N636" s="57">
        <v>45990</v>
      </c>
      <c r="O636" s="13">
        <v>275</v>
      </c>
      <c r="P636" s="11" t="s">
        <v>21</v>
      </c>
      <c r="Q636" s="52">
        <v>0</v>
      </c>
      <c r="R636" s="52">
        <v>31941000</v>
      </c>
      <c r="S636" s="53">
        <f t="shared" si="9"/>
        <v>0</v>
      </c>
      <c r="T636" s="8">
        <v>0</v>
      </c>
      <c r="U636" s="58" t="s">
        <v>7461</v>
      </c>
    </row>
    <row r="637" spans="1:21" s="7" customFormat="1" ht="78.75" x14ac:dyDescent="0.2">
      <c r="A637" s="60" t="s">
        <v>658</v>
      </c>
      <c r="B637" s="60" t="s">
        <v>658</v>
      </c>
      <c r="C637" s="35" t="s">
        <v>1788</v>
      </c>
      <c r="D637" s="36" t="s">
        <v>2411</v>
      </c>
      <c r="E637" s="35">
        <v>1022371657</v>
      </c>
      <c r="F637" s="9" t="s">
        <v>19</v>
      </c>
      <c r="G637" s="51">
        <v>33533</v>
      </c>
      <c r="H637" s="35" t="s">
        <v>3923</v>
      </c>
      <c r="I637" s="8" t="s">
        <v>6823</v>
      </c>
      <c r="J637" s="8" t="s">
        <v>8617</v>
      </c>
      <c r="K637" s="56">
        <v>42300000</v>
      </c>
      <c r="L637" s="45">
        <v>45712.531851851854</v>
      </c>
      <c r="M637" s="45">
        <v>45715.333333333336</v>
      </c>
      <c r="N637" s="57">
        <v>45987.999305555553</v>
      </c>
      <c r="O637" s="13">
        <v>272</v>
      </c>
      <c r="P637" s="11" t="s">
        <v>21</v>
      </c>
      <c r="Q637" s="52">
        <v>0</v>
      </c>
      <c r="R637" s="52">
        <v>42300000</v>
      </c>
      <c r="S637" s="53">
        <f t="shared" si="9"/>
        <v>0</v>
      </c>
      <c r="T637" s="8">
        <v>0</v>
      </c>
      <c r="U637" s="58" t="s">
        <v>7462</v>
      </c>
    </row>
    <row r="638" spans="1:21" s="7" customFormat="1" ht="78.75" x14ac:dyDescent="0.2">
      <c r="A638" s="60" t="s">
        <v>659</v>
      </c>
      <c r="B638" s="60" t="s">
        <v>659</v>
      </c>
      <c r="C638" s="35" t="s">
        <v>1789</v>
      </c>
      <c r="D638" s="36" t="s">
        <v>2412</v>
      </c>
      <c r="E638" s="35">
        <v>52515649</v>
      </c>
      <c r="F638" s="9" t="s">
        <v>19</v>
      </c>
      <c r="G638" s="51">
        <v>29292</v>
      </c>
      <c r="H638" s="35" t="s">
        <v>3969</v>
      </c>
      <c r="I638" s="8" t="s">
        <v>6823</v>
      </c>
      <c r="J638" s="8" t="s">
        <v>8615</v>
      </c>
      <c r="K638" s="56">
        <v>37080000</v>
      </c>
      <c r="L638" s="45">
        <v>45712.603263888886</v>
      </c>
      <c r="M638" s="45">
        <v>45717.041666666664</v>
      </c>
      <c r="N638" s="57">
        <v>45991.999305555553</v>
      </c>
      <c r="O638" s="13">
        <v>274</v>
      </c>
      <c r="P638" s="11" t="s">
        <v>21</v>
      </c>
      <c r="Q638" s="52">
        <v>0</v>
      </c>
      <c r="R638" s="52">
        <v>37080000</v>
      </c>
      <c r="S638" s="53">
        <f t="shared" si="9"/>
        <v>0</v>
      </c>
      <c r="T638" s="8">
        <v>0</v>
      </c>
      <c r="U638" s="58" t="s">
        <v>7463</v>
      </c>
    </row>
    <row r="639" spans="1:21" s="7" customFormat="1" ht="78.75" x14ac:dyDescent="0.2">
      <c r="A639" s="60" t="s">
        <v>660</v>
      </c>
      <c r="B639" s="60" t="s">
        <v>660</v>
      </c>
      <c r="C639" s="35" t="s">
        <v>1788</v>
      </c>
      <c r="D639" s="36" t="s">
        <v>2413</v>
      </c>
      <c r="E639" s="35">
        <v>1015426775</v>
      </c>
      <c r="F639" s="9" t="s">
        <v>19</v>
      </c>
      <c r="G639" s="51">
        <v>33531</v>
      </c>
      <c r="H639" s="35" t="s">
        <v>3906</v>
      </c>
      <c r="I639" s="8" t="s">
        <v>6823</v>
      </c>
      <c r="J639" s="8" t="s">
        <v>8587</v>
      </c>
      <c r="K639" s="56">
        <v>34200000</v>
      </c>
      <c r="L639" s="45">
        <v>45716.781643518516</v>
      </c>
      <c r="M639" s="45">
        <v>45722.5</v>
      </c>
      <c r="N639" s="57">
        <v>45997.999305555553</v>
      </c>
      <c r="O639" s="13">
        <v>275</v>
      </c>
      <c r="P639" s="11" t="s">
        <v>21</v>
      </c>
      <c r="Q639" s="52">
        <v>0</v>
      </c>
      <c r="R639" s="52">
        <v>34200000</v>
      </c>
      <c r="S639" s="53">
        <f t="shared" si="9"/>
        <v>0</v>
      </c>
      <c r="T639" s="8">
        <v>0</v>
      </c>
      <c r="U639" s="58" t="s">
        <v>7464</v>
      </c>
    </row>
    <row r="640" spans="1:21" s="7" customFormat="1" ht="78.75" x14ac:dyDescent="0.2">
      <c r="A640" s="60" t="s">
        <v>661</v>
      </c>
      <c r="B640" s="60" t="s">
        <v>661</v>
      </c>
      <c r="C640" s="35" t="s">
        <v>1788</v>
      </c>
      <c r="D640" s="36" t="s">
        <v>2414</v>
      </c>
      <c r="E640" s="35">
        <v>80203599</v>
      </c>
      <c r="F640" s="9" t="s">
        <v>19</v>
      </c>
      <c r="G640" s="51">
        <v>30620</v>
      </c>
      <c r="H640" s="35" t="s">
        <v>3906</v>
      </c>
      <c r="I640" s="8" t="s">
        <v>6823</v>
      </c>
      <c r="J640" s="8" t="s">
        <v>8587</v>
      </c>
      <c r="K640" s="56">
        <v>34200000</v>
      </c>
      <c r="L640" s="45">
        <v>45712.715960648151</v>
      </c>
      <c r="M640" s="45">
        <v>45717.5</v>
      </c>
      <c r="N640" s="57">
        <v>45992.999305555553</v>
      </c>
      <c r="O640" s="13">
        <v>275</v>
      </c>
      <c r="P640" s="11" t="s">
        <v>21</v>
      </c>
      <c r="Q640" s="52">
        <v>0</v>
      </c>
      <c r="R640" s="52">
        <v>34200000</v>
      </c>
      <c r="S640" s="53">
        <f t="shared" si="9"/>
        <v>0</v>
      </c>
      <c r="T640" s="8">
        <v>0</v>
      </c>
      <c r="U640" s="58" t="s">
        <v>7465</v>
      </c>
    </row>
    <row r="641" spans="1:21" s="7" customFormat="1" ht="56.25" x14ac:dyDescent="0.2">
      <c r="A641" s="60" t="s">
        <v>662</v>
      </c>
      <c r="B641" s="60" t="s">
        <v>662</v>
      </c>
      <c r="C641" s="35" t="s">
        <v>1789</v>
      </c>
      <c r="D641" s="36" t="s">
        <v>2415</v>
      </c>
      <c r="E641" s="35">
        <v>1013641258</v>
      </c>
      <c r="F641" s="9" t="s">
        <v>19</v>
      </c>
      <c r="G641" s="51">
        <v>34140</v>
      </c>
      <c r="H641" s="35" t="s">
        <v>3970</v>
      </c>
      <c r="I641" s="8" t="s">
        <v>6823</v>
      </c>
      <c r="J641" s="8" t="s">
        <v>8593</v>
      </c>
      <c r="K641" s="56">
        <v>20296000</v>
      </c>
      <c r="L641" s="45">
        <v>45709.748865740738</v>
      </c>
      <c r="M641" s="45">
        <v>45717.5</v>
      </c>
      <c r="N641" s="57">
        <v>45961.999305555553</v>
      </c>
      <c r="O641" s="13">
        <v>244</v>
      </c>
      <c r="P641" s="11" t="s">
        <v>21</v>
      </c>
      <c r="Q641" s="52">
        <v>0</v>
      </c>
      <c r="R641" s="52">
        <v>20296000</v>
      </c>
      <c r="S641" s="53">
        <f t="shared" si="9"/>
        <v>0</v>
      </c>
      <c r="T641" s="8">
        <v>0</v>
      </c>
      <c r="U641" s="58" t="s">
        <v>7466</v>
      </c>
    </row>
    <row r="642" spans="1:21" s="7" customFormat="1" ht="78.75" x14ac:dyDescent="0.2">
      <c r="A642" s="60" t="s">
        <v>663</v>
      </c>
      <c r="B642" s="60" t="s">
        <v>663</v>
      </c>
      <c r="C642" s="35" t="s">
        <v>1788</v>
      </c>
      <c r="D642" s="36" t="s">
        <v>2416</v>
      </c>
      <c r="E642" s="35">
        <v>1022412072</v>
      </c>
      <c r="F642" s="9" t="s">
        <v>19</v>
      </c>
      <c r="G642" s="51">
        <v>35087</v>
      </c>
      <c r="H642" s="35" t="s">
        <v>3906</v>
      </c>
      <c r="I642" s="8" t="s">
        <v>6823</v>
      </c>
      <c r="J642" s="8" t="s">
        <v>8587</v>
      </c>
      <c r="K642" s="56">
        <v>34200000</v>
      </c>
      <c r="L642" s="45">
        <v>45709.651956018519</v>
      </c>
      <c r="M642" s="45">
        <v>45709.708333333336</v>
      </c>
      <c r="N642" s="57">
        <v>45982.999305555553</v>
      </c>
      <c r="O642" s="13">
        <v>273</v>
      </c>
      <c r="P642" s="11" t="s">
        <v>21</v>
      </c>
      <c r="Q642" s="52">
        <v>1266667</v>
      </c>
      <c r="R642" s="52">
        <v>32933333</v>
      </c>
      <c r="S642" s="53">
        <f t="shared" si="9"/>
        <v>3.7037046783625731E-2</v>
      </c>
      <c r="T642" s="8">
        <v>0</v>
      </c>
      <c r="U642" s="58" t="s">
        <v>7467</v>
      </c>
    </row>
    <row r="643" spans="1:21" s="7" customFormat="1" ht="78.75" x14ac:dyDescent="0.2">
      <c r="A643" s="60" t="s">
        <v>664</v>
      </c>
      <c r="B643" s="60" t="s">
        <v>664</v>
      </c>
      <c r="C643" s="35" t="s">
        <v>1788</v>
      </c>
      <c r="D643" s="36" t="s">
        <v>2417</v>
      </c>
      <c r="E643" s="35">
        <v>1022393304</v>
      </c>
      <c r="F643" s="9" t="s">
        <v>19</v>
      </c>
      <c r="G643" s="51">
        <v>34478</v>
      </c>
      <c r="H643" s="35" t="s">
        <v>3923</v>
      </c>
      <c r="I643" s="8" t="s">
        <v>6823</v>
      </c>
      <c r="J643" s="8" t="s">
        <v>8617</v>
      </c>
      <c r="K643" s="56">
        <v>42300000</v>
      </c>
      <c r="L643" s="45">
        <v>45712.338692129626</v>
      </c>
      <c r="M643" s="45">
        <v>45714.333333333336</v>
      </c>
      <c r="N643" s="57">
        <v>45986.999305555553</v>
      </c>
      <c r="O643" s="13">
        <v>272</v>
      </c>
      <c r="P643" s="11" t="s">
        <v>21</v>
      </c>
      <c r="Q643" s="52">
        <v>0</v>
      </c>
      <c r="R643" s="52">
        <v>42300000</v>
      </c>
      <c r="S643" s="53">
        <f t="shared" si="9"/>
        <v>0</v>
      </c>
      <c r="T643" s="8">
        <v>0</v>
      </c>
      <c r="U643" s="58" t="s">
        <v>7468</v>
      </c>
    </row>
    <row r="644" spans="1:21" s="7" customFormat="1" ht="56.25" x14ac:dyDescent="0.2">
      <c r="A644" s="60" t="s">
        <v>665</v>
      </c>
      <c r="B644" s="60" t="s">
        <v>665</v>
      </c>
      <c r="C644" s="35" t="s">
        <v>1788</v>
      </c>
      <c r="D644" s="36" t="s">
        <v>2418</v>
      </c>
      <c r="E644" s="35">
        <v>1020734955</v>
      </c>
      <c r="F644" s="9" t="s">
        <v>19</v>
      </c>
      <c r="G644" s="51">
        <v>32348</v>
      </c>
      <c r="H644" s="35" t="s">
        <v>3919</v>
      </c>
      <c r="I644" s="8" t="s">
        <v>6823</v>
      </c>
      <c r="J644" s="8" t="s">
        <v>8587</v>
      </c>
      <c r="K644" s="56">
        <v>20296000</v>
      </c>
      <c r="L644" s="45">
        <v>45714.336770833332</v>
      </c>
      <c r="M644" s="45">
        <v>45717.5</v>
      </c>
      <c r="N644" s="57">
        <v>45961.958333333336</v>
      </c>
      <c r="O644" s="13">
        <v>244</v>
      </c>
      <c r="P644" s="11" t="s">
        <v>21</v>
      </c>
      <c r="Q644" s="52">
        <v>0</v>
      </c>
      <c r="R644" s="52">
        <v>20296000</v>
      </c>
      <c r="S644" s="53">
        <f t="shared" ref="S644:S707" si="10">+Q644/K644</f>
        <v>0</v>
      </c>
      <c r="T644" s="8">
        <v>0</v>
      </c>
      <c r="U644" s="58" t="s">
        <v>7469</v>
      </c>
    </row>
    <row r="645" spans="1:21" s="7" customFormat="1" ht="78.75" x14ac:dyDescent="0.2">
      <c r="A645" s="60" t="s">
        <v>666</v>
      </c>
      <c r="B645" s="60" t="s">
        <v>666</v>
      </c>
      <c r="C645" s="35" t="s">
        <v>1788</v>
      </c>
      <c r="D645" s="36" t="s">
        <v>2419</v>
      </c>
      <c r="E645" s="35">
        <v>1010183704</v>
      </c>
      <c r="F645" s="9" t="s">
        <v>19</v>
      </c>
      <c r="G645" s="51">
        <v>32693</v>
      </c>
      <c r="H645" s="35" t="s">
        <v>3971</v>
      </c>
      <c r="I645" s="8" t="s">
        <v>6823</v>
      </c>
      <c r="J645" s="8" t="s">
        <v>8617</v>
      </c>
      <c r="K645" s="56">
        <v>42300000</v>
      </c>
      <c r="L645" s="45">
        <v>45712.533032407409</v>
      </c>
      <c r="M645" s="45">
        <v>45719.333333333336</v>
      </c>
      <c r="N645" s="57">
        <v>45993.5</v>
      </c>
      <c r="O645" s="13">
        <v>274</v>
      </c>
      <c r="P645" s="11" t="s">
        <v>21</v>
      </c>
      <c r="Q645" s="52">
        <v>0</v>
      </c>
      <c r="R645" s="52">
        <v>42300000</v>
      </c>
      <c r="S645" s="53">
        <f t="shared" si="10"/>
        <v>0</v>
      </c>
      <c r="T645" s="8">
        <v>0</v>
      </c>
      <c r="U645" s="58" t="s">
        <v>7470</v>
      </c>
    </row>
    <row r="646" spans="1:21" s="7" customFormat="1" ht="67.5" x14ac:dyDescent="0.2">
      <c r="A646" s="60" t="s">
        <v>667</v>
      </c>
      <c r="B646" s="60" t="s">
        <v>667</v>
      </c>
      <c r="C646" s="35" t="s">
        <v>1788</v>
      </c>
      <c r="D646" s="36" t="s">
        <v>2420</v>
      </c>
      <c r="E646" s="35">
        <v>52054077</v>
      </c>
      <c r="F646" s="9" t="s">
        <v>19</v>
      </c>
      <c r="G646" s="51">
        <v>26186</v>
      </c>
      <c r="H646" s="35" t="s">
        <v>3972</v>
      </c>
      <c r="I646" s="8" t="s">
        <v>6823</v>
      </c>
      <c r="J646" s="8" t="s">
        <v>8589</v>
      </c>
      <c r="K646" s="56">
        <v>75705000</v>
      </c>
      <c r="L646" s="45">
        <v>45712.655729166669</v>
      </c>
      <c r="M646" s="45">
        <v>45719</v>
      </c>
      <c r="N646" s="57">
        <v>46008</v>
      </c>
      <c r="O646" s="13">
        <v>289</v>
      </c>
      <c r="P646" s="11" t="s">
        <v>21</v>
      </c>
      <c r="Q646" s="52">
        <v>0</v>
      </c>
      <c r="R646" s="52">
        <v>75705000</v>
      </c>
      <c r="S646" s="53">
        <f t="shared" si="10"/>
        <v>0</v>
      </c>
      <c r="T646" s="8">
        <v>0</v>
      </c>
      <c r="U646" s="58" t="s">
        <v>7471</v>
      </c>
    </row>
    <row r="647" spans="1:21" s="7" customFormat="1" ht="78.75" x14ac:dyDescent="0.2">
      <c r="A647" s="60" t="s">
        <v>668</v>
      </c>
      <c r="B647" s="60" t="s">
        <v>668</v>
      </c>
      <c r="C647" s="35" t="s">
        <v>1788</v>
      </c>
      <c r="D647" s="36" t="s">
        <v>2421</v>
      </c>
      <c r="E647" s="35">
        <v>1030648347</v>
      </c>
      <c r="F647" s="9" t="s">
        <v>19</v>
      </c>
      <c r="G647" s="51">
        <v>34678</v>
      </c>
      <c r="H647" s="35" t="s">
        <v>3923</v>
      </c>
      <c r="I647" s="8" t="s">
        <v>6823</v>
      </c>
      <c r="J647" s="8" t="s">
        <v>8617</v>
      </c>
      <c r="K647" s="56">
        <v>42300000</v>
      </c>
      <c r="L647" s="45">
        <v>45712.339317129627</v>
      </c>
      <c r="M647" s="45">
        <v>45714.333333333336</v>
      </c>
      <c r="N647" s="57">
        <v>45986.999305555553</v>
      </c>
      <c r="O647" s="13">
        <v>272</v>
      </c>
      <c r="P647" s="11" t="s">
        <v>21</v>
      </c>
      <c r="Q647" s="52">
        <v>0</v>
      </c>
      <c r="R647" s="52">
        <v>42300000</v>
      </c>
      <c r="S647" s="53">
        <f t="shared" si="10"/>
        <v>0</v>
      </c>
      <c r="T647" s="8">
        <v>0</v>
      </c>
      <c r="U647" s="58" t="s">
        <v>7472</v>
      </c>
    </row>
    <row r="648" spans="1:21" s="7" customFormat="1" ht="56.25" x14ac:dyDescent="0.2">
      <c r="A648" s="60" t="s">
        <v>669</v>
      </c>
      <c r="B648" s="60" t="s">
        <v>669</v>
      </c>
      <c r="C648" s="35" t="s">
        <v>1788</v>
      </c>
      <c r="D648" s="36" t="s">
        <v>2422</v>
      </c>
      <c r="E648" s="35">
        <v>80073143</v>
      </c>
      <c r="F648" s="9" t="s">
        <v>19</v>
      </c>
      <c r="G648" s="51">
        <v>30869</v>
      </c>
      <c r="H648" s="35" t="s">
        <v>3973</v>
      </c>
      <c r="I648" s="8" t="s">
        <v>6823</v>
      </c>
      <c r="J648" s="8" t="s">
        <v>6827</v>
      </c>
      <c r="K648" s="56">
        <v>37920000</v>
      </c>
      <c r="L648" s="45">
        <v>45715.414247685185</v>
      </c>
      <c r="M648" s="45">
        <v>45716.333333333336</v>
      </c>
      <c r="N648" s="57">
        <v>45957.999305555553</v>
      </c>
      <c r="O648" s="13">
        <v>241</v>
      </c>
      <c r="P648" s="11" t="s">
        <v>21</v>
      </c>
      <c r="Q648" s="52">
        <v>0</v>
      </c>
      <c r="R648" s="52">
        <v>37920000</v>
      </c>
      <c r="S648" s="53">
        <f t="shared" si="10"/>
        <v>0</v>
      </c>
      <c r="T648" s="8">
        <v>0</v>
      </c>
      <c r="U648" s="58" t="s">
        <v>7473</v>
      </c>
    </row>
    <row r="649" spans="1:21" s="7" customFormat="1" ht="56.25" x14ac:dyDescent="0.2">
      <c r="A649" s="60" t="s">
        <v>670</v>
      </c>
      <c r="B649" s="60" t="s">
        <v>670</v>
      </c>
      <c r="C649" s="35" t="s">
        <v>1789</v>
      </c>
      <c r="D649" s="36" t="s">
        <v>2423</v>
      </c>
      <c r="E649" s="35">
        <v>1010192961</v>
      </c>
      <c r="F649" s="9" t="s">
        <v>19</v>
      </c>
      <c r="G649" s="51">
        <v>33123</v>
      </c>
      <c r="H649" s="35" t="s">
        <v>3799</v>
      </c>
      <c r="I649" s="8" t="s">
        <v>6823</v>
      </c>
      <c r="J649" s="8" t="s">
        <v>6827</v>
      </c>
      <c r="K649" s="56">
        <v>19280000</v>
      </c>
      <c r="L649" s="45">
        <v>45713.608611111114</v>
      </c>
      <c r="M649" s="45">
        <v>45716.333333333336</v>
      </c>
      <c r="N649" s="57">
        <v>45957.999305555553</v>
      </c>
      <c r="O649" s="13">
        <v>241</v>
      </c>
      <c r="P649" s="11" t="s">
        <v>21</v>
      </c>
      <c r="Q649" s="52">
        <v>0</v>
      </c>
      <c r="R649" s="52">
        <v>19280000</v>
      </c>
      <c r="S649" s="53">
        <f t="shared" si="10"/>
        <v>0</v>
      </c>
      <c r="T649" s="8">
        <v>0</v>
      </c>
      <c r="U649" s="58" t="s">
        <v>7474</v>
      </c>
    </row>
    <row r="650" spans="1:21" s="7" customFormat="1" ht="45" x14ac:dyDescent="0.2">
      <c r="A650" s="60" t="s">
        <v>671</v>
      </c>
      <c r="B650" s="60" t="s">
        <v>671</v>
      </c>
      <c r="C650" s="35" t="s">
        <v>1789</v>
      </c>
      <c r="D650" s="36" t="s">
        <v>2424</v>
      </c>
      <c r="E650" s="35">
        <v>80206370</v>
      </c>
      <c r="F650" s="9" t="s">
        <v>19</v>
      </c>
      <c r="G650" s="51">
        <v>30093</v>
      </c>
      <c r="H650" s="35" t="s">
        <v>3974</v>
      </c>
      <c r="I650" s="8" t="s">
        <v>6823</v>
      </c>
      <c r="J650" s="8" t="s">
        <v>6827</v>
      </c>
      <c r="K650" s="56">
        <v>26720000</v>
      </c>
      <c r="L650" s="45">
        <v>45713.609317129631</v>
      </c>
      <c r="M650" s="45">
        <v>45716.333333333336</v>
      </c>
      <c r="N650" s="57">
        <v>45957.999305555553</v>
      </c>
      <c r="O650" s="13">
        <v>241</v>
      </c>
      <c r="P650" s="11" t="s">
        <v>21</v>
      </c>
      <c r="Q650" s="52">
        <v>0</v>
      </c>
      <c r="R650" s="52">
        <v>26720000</v>
      </c>
      <c r="S650" s="53">
        <f t="shared" si="10"/>
        <v>0</v>
      </c>
      <c r="T650" s="8">
        <v>0</v>
      </c>
      <c r="U650" s="58" t="s">
        <v>7475</v>
      </c>
    </row>
    <row r="651" spans="1:21" s="7" customFormat="1" ht="90" x14ac:dyDescent="0.2">
      <c r="A651" s="60" t="s">
        <v>672</v>
      </c>
      <c r="B651" s="60" t="s">
        <v>672</v>
      </c>
      <c r="C651" s="35" t="s">
        <v>1788</v>
      </c>
      <c r="D651" s="36" t="s">
        <v>2425</v>
      </c>
      <c r="E651" s="35">
        <v>1007399751</v>
      </c>
      <c r="F651" s="9" t="s">
        <v>19</v>
      </c>
      <c r="G651" s="51">
        <v>36211</v>
      </c>
      <c r="H651" s="35" t="s">
        <v>3975</v>
      </c>
      <c r="I651" s="8" t="s">
        <v>6823</v>
      </c>
      <c r="J651" s="8" t="s">
        <v>6827</v>
      </c>
      <c r="K651" s="56">
        <v>32960000</v>
      </c>
      <c r="L651" s="45">
        <v>45712.706122685187</v>
      </c>
      <c r="M651" s="45">
        <v>45714.333333333336</v>
      </c>
      <c r="N651" s="57">
        <v>45961.499305555553</v>
      </c>
      <c r="O651" s="13">
        <v>247</v>
      </c>
      <c r="P651" s="11" t="s">
        <v>21</v>
      </c>
      <c r="Q651" s="52">
        <v>0</v>
      </c>
      <c r="R651" s="52">
        <v>32960000</v>
      </c>
      <c r="S651" s="53">
        <f t="shared" si="10"/>
        <v>0</v>
      </c>
      <c r="T651" s="8">
        <v>1</v>
      </c>
      <c r="U651" s="58" t="s">
        <v>7476</v>
      </c>
    </row>
    <row r="652" spans="1:21" s="7" customFormat="1" ht="56.25" x14ac:dyDescent="0.2">
      <c r="A652" s="60" t="s">
        <v>673</v>
      </c>
      <c r="B652" s="60" t="s">
        <v>673</v>
      </c>
      <c r="C652" s="35" t="s">
        <v>1789</v>
      </c>
      <c r="D652" s="36" t="s">
        <v>2426</v>
      </c>
      <c r="E652" s="35">
        <v>80233562</v>
      </c>
      <c r="F652" s="9" t="s">
        <v>19</v>
      </c>
      <c r="G652" s="51">
        <v>29329</v>
      </c>
      <c r="H652" s="35" t="s">
        <v>3845</v>
      </c>
      <c r="I652" s="8" t="s">
        <v>6823</v>
      </c>
      <c r="J652" s="8" t="s">
        <v>8587</v>
      </c>
      <c r="K652" s="56">
        <v>30400000</v>
      </c>
      <c r="L652" s="45">
        <v>45712.716307870367</v>
      </c>
      <c r="M652" s="45">
        <v>45713.5</v>
      </c>
      <c r="N652" s="57">
        <v>45955.999305555553</v>
      </c>
      <c r="O652" s="13">
        <v>242</v>
      </c>
      <c r="P652" s="11" t="s">
        <v>21</v>
      </c>
      <c r="Q652" s="52">
        <v>633333</v>
      </c>
      <c r="R652" s="52">
        <v>29766667</v>
      </c>
      <c r="S652" s="53">
        <f t="shared" si="10"/>
        <v>2.0833322368421052E-2</v>
      </c>
      <c r="T652" s="8">
        <v>0</v>
      </c>
      <c r="U652" s="58" t="s">
        <v>7477</v>
      </c>
    </row>
    <row r="653" spans="1:21" s="7" customFormat="1" ht="56.25" x14ac:dyDescent="0.2">
      <c r="A653" s="60" t="s">
        <v>674</v>
      </c>
      <c r="B653" s="60" t="s">
        <v>674</v>
      </c>
      <c r="C653" s="35" t="s">
        <v>1789</v>
      </c>
      <c r="D653" s="36" t="s">
        <v>2427</v>
      </c>
      <c r="E653" s="35">
        <v>1024529646</v>
      </c>
      <c r="F653" s="9" t="s">
        <v>19</v>
      </c>
      <c r="G653" s="51">
        <v>33741</v>
      </c>
      <c r="H653" s="35" t="s">
        <v>3976</v>
      </c>
      <c r="I653" s="8" t="s">
        <v>6823</v>
      </c>
      <c r="J653" s="8" t="s">
        <v>8601</v>
      </c>
      <c r="K653" s="56">
        <v>40510000</v>
      </c>
      <c r="L653" s="45">
        <v>45712.828090277777</v>
      </c>
      <c r="M653" s="45">
        <v>45716.999305555553</v>
      </c>
      <c r="N653" s="57">
        <v>46018.999305555553</v>
      </c>
      <c r="O653" s="13">
        <v>302</v>
      </c>
      <c r="P653" s="11" t="s">
        <v>21</v>
      </c>
      <c r="Q653" s="52">
        <v>405100</v>
      </c>
      <c r="R653" s="52">
        <v>40104900</v>
      </c>
      <c r="S653" s="53">
        <f t="shared" si="10"/>
        <v>0.01</v>
      </c>
      <c r="T653" s="8">
        <v>0</v>
      </c>
      <c r="U653" s="58" t="s">
        <v>7478</v>
      </c>
    </row>
    <row r="654" spans="1:21" s="7" customFormat="1" ht="45" x14ac:dyDescent="0.2">
      <c r="A654" s="60" t="s">
        <v>675</v>
      </c>
      <c r="B654" s="60" t="s">
        <v>675</v>
      </c>
      <c r="C654" s="35" t="s">
        <v>1788</v>
      </c>
      <c r="D654" s="36" t="s">
        <v>2428</v>
      </c>
      <c r="E654" s="35">
        <v>1023910554</v>
      </c>
      <c r="F654" s="9" t="s">
        <v>19</v>
      </c>
      <c r="G654" s="51">
        <v>33481</v>
      </c>
      <c r="H654" s="35" t="s">
        <v>3771</v>
      </c>
      <c r="I654" s="8" t="s">
        <v>6823</v>
      </c>
      <c r="J654" s="8" t="s">
        <v>8588</v>
      </c>
      <c r="K654" s="56">
        <v>33000000</v>
      </c>
      <c r="L654" s="45">
        <v>45709.820752314816</v>
      </c>
      <c r="M654" s="45">
        <v>45712</v>
      </c>
      <c r="N654" s="57">
        <v>46014</v>
      </c>
      <c r="O654" s="13">
        <v>302</v>
      </c>
      <c r="P654" s="11" t="s">
        <v>21</v>
      </c>
      <c r="Q654" s="52">
        <v>770000</v>
      </c>
      <c r="R654" s="52">
        <v>32230000</v>
      </c>
      <c r="S654" s="53">
        <f t="shared" si="10"/>
        <v>2.3333333333333334E-2</v>
      </c>
      <c r="T654" s="8">
        <v>0</v>
      </c>
      <c r="U654" s="58" t="s">
        <v>7479</v>
      </c>
    </row>
    <row r="655" spans="1:21" s="7" customFormat="1" ht="56.25" x14ac:dyDescent="0.2">
      <c r="A655" s="60" t="s">
        <v>676</v>
      </c>
      <c r="B655" s="60" t="s">
        <v>676</v>
      </c>
      <c r="C655" s="35" t="s">
        <v>1788</v>
      </c>
      <c r="D655" s="36" t="s">
        <v>2429</v>
      </c>
      <c r="E655" s="35">
        <v>1010213792</v>
      </c>
      <c r="F655" s="9" t="s">
        <v>19</v>
      </c>
      <c r="G655" s="51">
        <v>34402</v>
      </c>
      <c r="H655" s="35" t="s">
        <v>3919</v>
      </c>
      <c r="I655" s="8" t="s">
        <v>6823</v>
      </c>
      <c r="J655" s="8" t="s">
        <v>8609</v>
      </c>
      <c r="K655" s="56">
        <v>20296000</v>
      </c>
      <c r="L655" s="45">
        <v>45709.755324074074</v>
      </c>
      <c r="M655" s="45">
        <v>45717.5</v>
      </c>
      <c r="N655" s="57">
        <v>45961.999305555553</v>
      </c>
      <c r="O655" s="13">
        <v>244</v>
      </c>
      <c r="P655" s="11" t="s">
        <v>21</v>
      </c>
      <c r="Q655" s="52">
        <v>0</v>
      </c>
      <c r="R655" s="52">
        <v>20296000</v>
      </c>
      <c r="S655" s="53">
        <f t="shared" si="10"/>
        <v>0</v>
      </c>
      <c r="T655" s="8">
        <v>0</v>
      </c>
      <c r="U655" s="58" t="s">
        <v>7480</v>
      </c>
    </row>
    <row r="656" spans="1:21" s="7" customFormat="1" ht="101.25" x14ac:dyDescent="0.2">
      <c r="A656" s="60" t="s">
        <v>677</v>
      </c>
      <c r="B656" s="60" t="s">
        <v>677</v>
      </c>
      <c r="C656" s="35" t="s">
        <v>1788</v>
      </c>
      <c r="D656" s="36" t="s">
        <v>2430</v>
      </c>
      <c r="E656" s="35">
        <v>53003776</v>
      </c>
      <c r="F656" s="9" t="s">
        <v>19</v>
      </c>
      <c r="G656" s="51">
        <v>30984</v>
      </c>
      <c r="H656" s="35" t="s">
        <v>3977</v>
      </c>
      <c r="I656" s="8" t="s">
        <v>6823</v>
      </c>
      <c r="J656" s="8" t="s">
        <v>8602</v>
      </c>
      <c r="K656" s="56">
        <v>66660000</v>
      </c>
      <c r="L656" s="45">
        <v>45712.347407407404</v>
      </c>
      <c r="M656" s="45">
        <v>45713.5</v>
      </c>
      <c r="N656" s="57">
        <v>46015.5</v>
      </c>
      <c r="O656" s="13">
        <v>302</v>
      </c>
      <c r="P656" s="11" t="s">
        <v>21</v>
      </c>
      <c r="Q656" s="52">
        <v>1333200</v>
      </c>
      <c r="R656" s="52">
        <v>65326800</v>
      </c>
      <c r="S656" s="53">
        <f t="shared" si="10"/>
        <v>0.02</v>
      </c>
      <c r="T656" s="8">
        <v>0</v>
      </c>
      <c r="U656" s="58" t="s">
        <v>7481</v>
      </c>
    </row>
    <row r="657" spans="1:21" s="7" customFormat="1" ht="45" x14ac:dyDescent="0.2">
      <c r="A657" s="60" t="s">
        <v>678</v>
      </c>
      <c r="B657" s="60" t="s">
        <v>678</v>
      </c>
      <c r="C657" s="35" t="s">
        <v>1788</v>
      </c>
      <c r="D657" s="36" t="s">
        <v>2431</v>
      </c>
      <c r="E657" s="35">
        <v>1233897013</v>
      </c>
      <c r="F657" s="9" t="s">
        <v>19</v>
      </c>
      <c r="G657" s="51">
        <v>35874</v>
      </c>
      <c r="H657" s="35" t="s">
        <v>3978</v>
      </c>
      <c r="I657" s="8" t="s">
        <v>6823</v>
      </c>
      <c r="J657" s="8" t="s">
        <v>8602</v>
      </c>
      <c r="K657" s="56">
        <v>52907333</v>
      </c>
      <c r="L657" s="45">
        <v>45709.706620370373</v>
      </c>
      <c r="M657" s="45">
        <v>45713.999305555553</v>
      </c>
      <c r="N657" s="57">
        <v>46020.999305555553</v>
      </c>
      <c r="O657" s="13">
        <v>307</v>
      </c>
      <c r="P657" s="11" t="s">
        <v>21</v>
      </c>
      <c r="Q657" s="52">
        <v>1040800</v>
      </c>
      <c r="R657" s="52">
        <v>51866533</v>
      </c>
      <c r="S657" s="53">
        <f t="shared" si="10"/>
        <v>1.967213127148178E-2</v>
      </c>
      <c r="T657" s="8">
        <v>0</v>
      </c>
      <c r="U657" s="58" t="s">
        <v>7482</v>
      </c>
    </row>
    <row r="658" spans="1:21" s="7" customFormat="1" ht="56.25" x14ac:dyDescent="0.2">
      <c r="A658" s="60" t="s">
        <v>679</v>
      </c>
      <c r="B658" s="60" t="s">
        <v>679</v>
      </c>
      <c r="C658" s="35" t="s">
        <v>1789</v>
      </c>
      <c r="D658" s="36" t="s">
        <v>2432</v>
      </c>
      <c r="E658" s="35">
        <v>79955413</v>
      </c>
      <c r="F658" s="9" t="s">
        <v>19</v>
      </c>
      <c r="G658" s="51">
        <v>29383</v>
      </c>
      <c r="H658" s="35" t="s">
        <v>3845</v>
      </c>
      <c r="I658" s="8" t="s">
        <v>6823</v>
      </c>
      <c r="J658" s="8" t="s">
        <v>8587</v>
      </c>
      <c r="K658" s="56">
        <v>30400000</v>
      </c>
      <c r="L658" s="45">
        <v>45712.71670138889</v>
      </c>
      <c r="M658" s="45">
        <v>45719.5</v>
      </c>
      <c r="N658" s="57">
        <v>45964.999305555553</v>
      </c>
      <c r="O658" s="13">
        <v>245</v>
      </c>
      <c r="P658" s="11" t="s">
        <v>21</v>
      </c>
      <c r="Q658" s="52">
        <v>0</v>
      </c>
      <c r="R658" s="52">
        <v>30400000</v>
      </c>
      <c r="S658" s="53">
        <f t="shared" si="10"/>
        <v>0</v>
      </c>
      <c r="T658" s="8">
        <v>0</v>
      </c>
      <c r="U658" s="58" t="s">
        <v>7483</v>
      </c>
    </row>
    <row r="659" spans="1:21" s="7" customFormat="1" ht="56.25" x14ac:dyDescent="0.2">
      <c r="A659" s="60" t="s">
        <v>680</v>
      </c>
      <c r="B659" s="60" t="s">
        <v>680</v>
      </c>
      <c r="C659" s="35" t="s">
        <v>1788</v>
      </c>
      <c r="D659" s="36" t="s">
        <v>2433</v>
      </c>
      <c r="E659" s="35">
        <v>79786739</v>
      </c>
      <c r="F659" s="9" t="s">
        <v>19</v>
      </c>
      <c r="G659" s="51">
        <v>27802</v>
      </c>
      <c r="H659" s="35" t="s">
        <v>3833</v>
      </c>
      <c r="I659" s="8" t="s">
        <v>6823</v>
      </c>
      <c r="J659" s="8" t="s">
        <v>8587</v>
      </c>
      <c r="K659" s="56">
        <v>30400000</v>
      </c>
      <c r="L659" s="45">
        <v>45712.731527777774</v>
      </c>
      <c r="M659" s="45">
        <v>45717.5</v>
      </c>
      <c r="N659" s="57">
        <v>45961.958333333336</v>
      </c>
      <c r="O659" s="13">
        <v>244</v>
      </c>
      <c r="P659" s="11" t="s">
        <v>21</v>
      </c>
      <c r="Q659" s="52">
        <v>0</v>
      </c>
      <c r="R659" s="52">
        <v>30400000</v>
      </c>
      <c r="S659" s="53">
        <f t="shared" si="10"/>
        <v>0</v>
      </c>
      <c r="T659" s="8">
        <v>0</v>
      </c>
      <c r="U659" s="58" t="s">
        <v>7484</v>
      </c>
    </row>
    <row r="660" spans="1:21" s="7" customFormat="1" ht="56.25" x14ac:dyDescent="0.2">
      <c r="A660" s="60" t="s">
        <v>681</v>
      </c>
      <c r="B660" s="60" t="s">
        <v>681</v>
      </c>
      <c r="C660" s="35" t="s">
        <v>1789</v>
      </c>
      <c r="D660" s="36" t="s">
        <v>2434</v>
      </c>
      <c r="E660" s="35">
        <v>80150323</v>
      </c>
      <c r="F660" s="9" t="s">
        <v>19</v>
      </c>
      <c r="G660" s="51">
        <v>29470</v>
      </c>
      <c r="H660" s="35" t="s">
        <v>3845</v>
      </c>
      <c r="I660" s="8" t="s">
        <v>6823</v>
      </c>
      <c r="J660" s="8" t="s">
        <v>8587</v>
      </c>
      <c r="K660" s="56">
        <v>20296000</v>
      </c>
      <c r="L660" s="45">
        <v>45712.717060185183</v>
      </c>
      <c r="M660" s="45">
        <v>45717.5</v>
      </c>
      <c r="N660" s="57">
        <v>45961.999305555553</v>
      </c>
      <c r="O660" s="13">
        <v>244</v>
      </c>
      <c r="P660" s="11" t="s">
        <v>21</v>
      </c>
      <c r="Q660" s="52">
        <v>0</v>
      </c>
      <c r="R660" s="52">
        <v>20296000</v>
      </c>
      <c r="S660" s="53">
        <f t="shared" si="10"/>
        <v>0</v>
      </c>
      <c r="T660" s="8">
        <v>0</v>
      </c>
      <c r="U660" s="58" t="s">
        <v>7485</v>
      </c>
    </row>
    <row r="661" spans="1:21" s="7" customFormat="1" ht="78.75" x14ac:dyDescent="0.2">
      <c r="A661" s="60" t="s">
        <v>682</v>
      </c>
      <c r="B661" s="60" t="s">
        <v>682</v>
      </c>
      <c r="C661" s="35" t="s">
        <v>1789</v>
      </c>
      <c r="D661" s="36" t="s">
        <v>2435</v>
      </c>
      <c r="E661" s="35">
        <v>52820819</v>
      </c>
      <c r="F661" s="9" t="s">
        <v>19</v>
      </c>
      <c r="G661" s="51">
        <v>30217</v>
      </c>
      <c r="H661" s="35" t="s">
        <v>3979</v>
      </c>
      <c r="I661" s="8" t="s">
        <v>6823</v>
      </c>
      <c r="J661" s="8" t="s">
        <v>8602</v>
      </c>
      <c r="K661" s="56">
        <v>54780000</v>
      </c>
      <c r="L661" s="45">
        <v>45712.350763888891</v>
      </c>
      <c r="M661" s="45">
        <v>45714.5</v>
      </c>
      <c r="N661" s="57">
        <v>46016.999305555553</v>
      </c>
      <c r="O661" s="13">
        <v>302</v>
      </c>
      <c r="P661" s="11" t="s">
        <v>21</v>
      </c>
      <c r="Q661" s="52">
        <v>913000</v>
      </c>
      <c r="R661" s="52">
        <v>53867000</v>
      </c>
      <c r="S661" s="53">
        <f t="shared" si="10"/>
        <v>1.6666666666666666E-2</v>
      </c>
      <c r="T661" s="8">
        <v>0</v>
      </c>
      <c r="U661" s="58" t="s">
        <v>7486</v>
      </c>
    </row>
    <row r="662" spans="1:21" s="7" customFormat="1" ht="90" x14ac:dyDescent="0.2">
      <c r="A662" s="60" t="s">
        <v>683</v>
      </c>
      <c r="B662" s="60" t="s">
        <v>683</v>
      </c>
      <c r="C662" s="35" t="s">
        <v>1788</v>
      </c>
      <c r="D662" s="36" t="s">
        <v>2436</v>
      </c>
      <c r="E662" s="35">
        <v>79783621</v>
      </c>
      <c r="F662" s="9" t="s">
        <v>19</v>
      </c>
      <c r="G662" s="51">
        <v>27636</v>
      </c>
      <c r="H662" s="35" t="s">
        <v>3921</v>
      </c>
      <c r="I662" s="8" t="s">
        <v>6823</v>
      </c>
      <c r="J662" s="8" t="s">
        <v>8617</v>
      </c>
      <c r="K662" s="56">
        <v>42300000</v>
      </c>
      <c r="L662" s="45">
        <v>45709.597500000003</v>
      </c>
      <c r="M662" s="45">
        <v>45714.333333333336</v>
      </c>
      <c r="N662" s="57">
        <v>45986.999305555553</v>
      </c>
      <c r="O662" s="13">
        <v>272</v>
      </c>
      <c r="P662" s="11" t="s">
        <v>21</v>
      </c>
      <c r="Q662" s="52">
        <v>0</v>
      </c>
      <c r="R662" s="52">
        <v>42300000</v>
      </c>
      <c r="S662" s="53">
        <f t="shared" si="10"/>
        <v>0</v>
      </c>
      <c r="T662" s="8">
        <v>0</v>
      </c>
      <c r="U662" s="58" t="s">
        <v>7487</v>
      </c>
    </row>
    <row r="663" spans="1:21" s="7" customFormat="1" ht="78.75" x14ac:dyDescent="0.2">
      <c r="A663" s="60" t="s">
        <v>684</v>
      </c>
      <c r="B663" s="60" t="s">
        <v>684</v>
      </c>
      <c r="C663" s="35" t="s">
        <v>1788</v>
      </c>
      <c r="D663" s="36" t="s">
        <v>2437</v>
      </c>
      <c r="E663" s="35">
        <v>1020843677</v>
      </c>
      <c r="F663" s="9" t="s">
        <v>19</v>
      </c>
      <c r="G663" s="51">
        <v>36416</v>
      </c>
      <c r="H663" s="35" t="s">
        <v>3923</v>
      </c>
      <c r="I663" s="8" t="s">
        <v>6823</v>
      </c>
      <c r="J663" s="8" t="s">
        <v>8617</v>
      </c>
      <c r="K663" s="56">
        <v>42300000</v>
      </c>
      <c r="L663" s="45">
        <v>45712.702986111108</v>
      </c>
      <c r="M663" s="45">
        <v>45717.333333333336</v>
      </c>
      <c r="N663" s="57">
        <v>45991.999305555553</v>
      </c>
      <c r="O663" s="13">
        <v>274</v>
      </c>
      <c r="P663" s="11" t="s">
        <v>21</v>
      </c>
      <c r="Q663" s="52">
        <v>0</v>
      </c>
      <c r="R663" s="52">
        <v>42300000</v>
      </c>
      <c r="S663" s="53">
        <f t="shared" si="10"/>
        <v>0</v>
      </c>
      <c r="T663" s="8">
        <v>0</v>
      </c>
      <c r="U663" s="58" t="s">
        <v>7488</v>
      </c>
    </row>
    <row r="664" spans="1:21" s="7" customFormat="1" ht="90" x14ac:dyDescent="0.2">
      <c r="A664" s="60" t="s">
        <v>685</v>
      </c>
      <c r="B664" s="60" t="s">
        <v>685</v>
      </c>
      <c r="C664" s="35" t="s">
        <v>1788</v>
      </c>
      <c r="D664" s="36" t="s">
        <v>2438</v>
      </c>
      <c r="E664" s="35">
        <v>52900176</v>
      </c>
      <c r="F664" s="9" t="s">
        <v>19</v>
      </c>
      <c r="G664" s="51">
        <v>29863</v>
      </c>
      <c r="H664" s="35" t="s">
        <v>3980</v>
      </c>
      <c r="I664" s="8" t="s">
        <v>6823</v>
      </c>
      <c r="J664" s="8" t="s">
        <v>8588</v>
      </c>
      <c r="K664" s="56">
        <v>31941000</v>
      </c>
      <c r="L664" s="45">
        <v>45712.717650462961</v>
      </c>
      <c r="M664" s="45">
        <v>45715</v>
      </c>
      <c r="N664" s="57">
        <v>45990</v>
      </c>
      <c r="O664" s="13">
        <v>275</v>
      </c>
      <c r="P664" s="11" t="s">
        <v>21</v>
      </c>
      <c r="Q664" s="52">
        <v>0</v>
      </c>
      <c r="R664" s="52">
        <v>31941000</v>
      </c>
      <c r="S664" s="53">
        <f t="shared" si="10"/>
        <v>0</v>
      </c>
      <c r="T664" s="8">
        <v>0</v>
      </c>
      <c r="U664" s="58" t="s">
        <v>7489</v>
      </c>
    </row>
    <row r="665" spans="1:21" s="7" customFormat="1" ht="56.25" x14ac:dyDescent="0.2">
      <c r="A665" s="60" t="s">
        <v>686</v>
      </c>
      <c r="B665" s="60" t="s">
        <v>686</v>
      </c>
      <c r="C665" s="35" t="s">
        <v>1788</v>
      </c>
      <c r="D665" s="36" t="s">
        <v>2439</v>
      </c>
      <c r="E665" s="35">
        <v>22669836</v>
      </c>
      <c r="F665" s="9" t="s">
        <v>19</v>
      </c>
      <c r="G665" s="51">
        <v>29969</v>
      </c>
      <c r="H665" s="35" t="s">
        <v>3834</v>
      </c>
      <c r="I665" s="8" t="s">
        <v>6823</v>
      </c>
      <c r="J665" s="8" t="s">
        <v>8587</v>
      </c>
      <c r="K665" s="56">
        <v>30400000</v>
      </c>
      <c r="L665" s="45">
        <v>45712.626030092593</v>
      </c>
      <c r="M665" s="45">
        <v>45717.5</v>
      </c>
      <c r="N665" s="57">
        <v>45961.999305555553</v>
      </c>
      <c r="O665" s="13">
        <v>244</v>
      </c>
      <c r="P665" s="11" t="s">
        <v>21</v>
      </c>
      <c r="Q665" s="52">
        <v>0</v>
      </c>
      <c r="R665" s="52">
        <v>30400000</v>
      </c>
      <c r="S665" s="53">
        <f t="shared" si="10"/>
        <v>0</v>
      </c>
      <c r="T665" s="8">
        <v>0</v>
      </c>
      <c r="U665" s="58" t="s">
        <v>7490</v>
      </c>
    </row>
    <row r="666" spans="1:21" s="7" customFormat="1" ht="56.25" x14ac:dyDescent="0.2">
      <c r="A666" s="60" t="s">
        <v>687</v>
      </c>
      <c r="B666" s="60" t="s">
        <v>687</v>
      </c>
      <c r="C666" s="35" t="s">
        <v>1788</v>
      </c>
      <c r="D666" s="36" t="s">
        <v>2440</v>
      </c>
      <c r="E666" s="35">
        <v>1072656307</v>
      </c>
      <c r="F666" s="9" t="s">
        <v>19</v>
      </c>
      <c r="G666" s="51">
        <v>32973</v>
      </c>
      <c r="H666" s="35" t="s">
        <v>3920</v>
      </c>
      <c r="I666" s="8" t="s">
        <v>6823</v>
      </c>
      <c r="J666" s="8" t="s">
        <v>8587</v>
      </c>
      <c r="K666" s="56">
        <v>20296000</v>
      </c>
      <c r="L666" s="45">
        <v>45713.739398148151</v>
      </c>
      <c r="M666" s="45">
        <v>45717.5</v>
      </c>
      <c r="N666" s="57">
        <v>45961.999305555553</v>
      </c>
      <c r="O666" s="13">
        <v>244</v>
      </c>
      <c r="P666" s="11" t="s">
        <v>21</v>
      </c>
      <c r="Q666" s="52">
        <v>0</v>
      </c>
      <c r="R666" s="52">
        <v>20296000</v>
      </c>
      <c r="S666" s="53">
        <f t="shared" si="10"/>
        <v>0</v>
      </c>
      <c r="T666" s="8">
        <v>0</v>
      </c>
      <c r="U666" s="58" t="s">
        <v>7491</v>
      </c>
    </row>
    <row r="667" spans="1:21" s="7" customFormat="1" ht="78.75" x14ac:dyDescent="0.2">
      <c r="A667" s="60" t="s">
        <v>688</v>
      </c>
      <c r="B667" s="60" t="s">
        <v>688</v>
      </c>
      <c r="C667" s="35" t="s">
        <v>1789</v>
      </c>
      <c r="D667" s="36" t="s">
        <v>2441</v>
      </c>
      <c r="E667" s="35">
        <v>1006866896</v>
      </c>
      <c r="F667" s="9" t="s">
        <v>19</v>
      </c>
      <c r="G667" s="51">
        <v>36233</v>
      </c>
      <c r="H667" s="35" t="s">
        <v>3708</v>
      </c>
      <c r="I667" s="8" t="s">
        <v>6823</v>
      </c>
      <c r="J667" s="8" t="s">
        <v>8598</v>
      </c>
      <c r="K667" s="56">
        <v>39567000</v>
      </c>
      <c r="L667" s="45">
        <v>45708.7265162037</v>
      </c>
      <c r="M667" s="45">
        <v>45713.5</v>
      </c>
      <c r="N667" s="57">
        <v>46022.999305555553</v>
      </c>
      <c r="O667" s="13">
        <v>309</v>
      </c>
      <c r="P667" s="11" t="s">
        <v>21</v>
      </c>
      <c r="Q667" s="52">
        <v>479600</v>
      </c>
      <c r="R667" s="52">
        <v>39087400</v>
      </c>
      <c r="S667" s="53">
        <f t="shared" si="10"/>
        <v>1.2121212121212121E-2</v>
      </c>
      <c r="T667" s="8">
        <v>0</v>
      </c>
      <c r="U667" s="58" t="s">
        <v>7492</v>
      </c>
    </row>
    <row r="668" spans="1:21" s="7" customFormat="1" ht="67.5" x14ac:dyDescent="0.2">
      <c r="A668" s="60" t="s">
        <v>689</v>
      </c>
      <c r="B668" s="60" t="s">
        <v>689</v>
      </c>
      <c r="C668" s="35" t="s">
        <v>1789</v>
      </c>
      <c r="D668" s="36" t="s">
        <v>2442</v>
      </c>
      <c r="E668" s="35">
        <v>1026261524</v>
      </c>
      <c r="F668" s="9" t="s">
        <v>19</v>
      </c>
      <c r="G668" s="51">
        <v>32333</v>
      </c>
      <c r="H668" s="35" t="s">
        <v>3981</v>
      </c>
      <c r="I668" s="8" t="s">
        <v>6823</v>
      </c>
      <c r="J668" s="8" t="s">
        <v>6827</v>
      </c>
      <c r="K668" s="56">
        <v>27200000</v>
      </c>
      <c r="L668" s="45">
        <v>45712.692048611112</v>
      </c>
      <c r="M668" s="45">
        <v>45714.333333333336</v>
      </c>
      <c r="N668" s="57">
        <v>45955.999305555553</v>
      </c>
      <c r="O668" s="13">
        <v>241</v>
      </c>
      <c r="P668" s="11" t="s">
        <v>21</v>
      </c>
      <c r="Q668" s="52">
        <v>0</v>
      </c>
      <c r="R668" s="52">
        <v>27200000</v>
      </c>
      <c r="S668" s="53">
        <f t="shared" si="10"/>
        <v>0</v>
      </c>
      <c r="T668" s="8">
        <v>0</v>
      </c>
      <c r="U668" s="58" t="s">
        <v>7493</v>
      </c>
    </row>
    <row r="669" spans="1:21" s="7" customFormat="1" ht="67.5" x14ac:dyDescent="0.2">
      <c r="A669" s="60" t="s">
        <v>690</v>
      </c>
      <c r="B669" s="60" t="s">
        <v>690</v>
      </c>
      <c r="C669" s="35" t="s">
        <v>1789</v>
      </c>
      <c r="D669" s="36" t="s">
        <v>2443</v>
      </c>
      <c r="E669" s="35">
        <v>1010002216</v>
      </c>
      <c r="F669" s="9" t="s">
        <v>19</v>
      </c>
      <c r="G669" s="51">
        <v>36762</v>
      </c>
      <c r="H669" s="35" t="s">
        <v>3786</v>
      </c>
      <c r="I669" s="8" t="s">
        <v>6823</v>
      </c>
      <c r="J669" s="8" t="s">
        <v>6827</v>
      </c>
      <c r="K669" s="56">
        <v>9640000</v>
      </c>
      <c r="L669" s="45">
        <v>45712.694884259261</v>
      </c>
      <c r="M669" s="45">
        <v>45729.333333333336</v>
      </c>
      <c r="N669" s="57">
        <v>45850.999305555553</v>
      </c>
      <c r="O669" s="13">
        <v>121</v>
      </c>
      <c r="P669" s="11" t="s">
        <v>21</v>
      </c>
      <c r="Q669" s="52">
        <v>0</v>
      </c>
      <c r="R669" s="52">
        <v>9640000</v>
      </c>
      <c r="S669" s="53">
        <f t="shared" si="10"/>
        <v>0</v>
      </c>
      <c r="T669" s="8">
        <v>0</v>
      </c>
      <c r="U669" s="58" t="s">
        <v>7494</v>
      </c>
    </row>
    <row r="670" spans="1:21" s="7" customFormat="1" ht="56.25" x14ac:dyDescent="0.2">
      <c r="A670" s="60" t="s">
        <v>691</v>
      </c>
      <c r="B670" s="60" t="s">
        <v>691</v>
      </c>
      <c r="C670" s="35" t="s">
        <v>1788</v>
      </c>
      <c r="D670" s="36" t="s">
        <v>2444</v>
      </c>
      <c r="E670" s="35">
        <v>1026262571</v>
      </c>
      <c r="F670" s="9" t="s">
        <v>19</v>
      </c>
      <c r="G670" s="51">
        <v>32436</v>
      </c>
      <c r="H670" s="35" t="s">
        <v>3898</v>
      </c>
      <c r="I670" s="8" t="s">
        <v>6823</v>
      </c>
      <c r="J670" s="8" t="s">
        <v>8587</v>
      </c>
      <c r="K670" s="56">
        <v>30400000</v>
      </c>
      <c r="L670" s="45">
        <v>45712.759606481479</v>
      </c>
      <c r="M670" s="45">
        <v>45717.5</v>
      </c>
      <c r="N670" s="57">
        <v>45961.999305555553</v>
      </c>
      <c r="O670" s="13">
        <v>244</v>
      </c>
      <c r="P670" s="11" t="s">
        <v>21</v>
      </c>
      <c r="Q670" s="52">
        <v>0</v>
      </c>
      <c r="R670" s="52">
        <v>30400000</v>
      </c>
      <c r="S670" s="53">
        <f t="shared" si="10"/>
        <v>0</v>
      </c>
      <c r="T670" s="8">
        <v>0</v>
      </c>
      <c r="U670" s="58" t="s">
        <v>7495</v>
      </c>
    </row>
    <row r="671" spans="1:21" s="7" customFormat="1" ht="45" x14ac:dyDescent="0.2">
      <c r="A671" s="60" t="s">
        <v>692</v>
      </c>
      <c r="B671" s="60" t="s">
        <v>692</v>
      </c>
      <c r="C671" s="35" t="s">
        <v>1788</v>
      </c>
      <c r="D671" s="36" t="s">
        <v>2445</v>
      </c>
      <c r="E671" s="35">
        <v>1000625860</v>
      </c>
      <c r="F671" s="9" t="s">
        <v>19</v>
      </c>
      <c r="G671" s="51">
        <v>37725</v>
      </c>
      <c r="H671" s="35" t="s">
        <v>3982</v>
      </c>
      <c r="I671" s="8" t="s">
        <v>6823</v>
      </c>
      <c r="J671" s="8" t="s">
        <v>8588</v>
      </c>
      <c r="K671" s="56">
        <v>33000000</v>
      </c>
      <c r="L671" s="45">
        <v>45713.378182870372</v>
      </c>
      <c r="M671" s="45">
        <v>45714</v>
      </c>
      <c r="N671" s="57">
        <v>46016</v>
      </c>
      <c r="O671" s="13">
        <v>302</v>
      </c>
      <c r="P671" s="11" t="s">
        <v>21</v>
      </c>
      <c r="Q671" s="52">
        <v>550000</v>
      </c>
      <c r="R671" s="52">
        <v>32450000</v>
      </c>
      <c r="S671" s="53">
        <f t="shared" si="10"/>
        <v>1.6666666666666666E-2</v>
      </c>
      <c r="T671" s="8">
        <v>0</v>
      </c>
      <c r="U671" s="58" t="s">
        <v>7496</v>
      </c>
    </row>
    <row r="672" spans="1:21" s="7" customFormat="1" ht="56.25" x14ac:dyDescent="0.2">
      <c r="A672" s="60" t="s">
        <v>693</v>
      </c>
      <c r="B672" s="60" t="s">
        <v>693</v>
      </c>
      <c r="C672" s="35" t="s">
        <v>1788</v>
      </c>
      <c r="D672" s="36" t="s">
        <v>2446</v>
      </c>
      <c r="E672" s="35">
        <v>98340485</v>
      </c>
      <c r="F672" s="9" t="s">
        <v>19</v>
      </c>
      <c r="G672" s="51">
        <v>28001</v>
      </c>
      <c r="H672" s="35" t="s">
        <v>3834</v>
      </c>
      <c r="I672" s="8" t="s">
        <v>6823</v>
      </c>
      <c r="J672" s="8" t="s">
        <v>8593</v>
      </c>
      <c r="K672" s="56">
        <v>30400000</v>
      </c>
      <c r="L672" s="45">
        <v>45712.418009259258</v>
      </c>
      <c r="M672" s="45">
        <v>45717.5</v>
      </c>
      <c r="N672" s="57">
        <v>45961.999305555553</v>
      </c>
      <c r="O672" s="13">
        <v>244</v>
      </c>
      <c r="P672" s="11" t="s">
        <v>21</v>
      </c>
      <c r="Q672" s="52">
        <v>0</v>
      </c>
      <c r="R672" s="52">
        <v>30400000</v>
      </c>
      <c r="S672" s="53">
        <f t="shared" si="10"/>
        <v>0</v>
      </c>
      <c r="T672" s="8">
        <v>0</v>
      </c>
      <c r="U672" s="58" t="s">
        <v>7497</v>
      </c>
    </row>
    <row r="673" spans="1:21" s="7" customFormat="1" ht="67.5" x14ac:dyDescent="0.2">
      <c r="A673" s="60" t="s">
        <v>694</v>
      </c>
      <c r="B673" s="60" t="s">
        <v>694</v>
      </c>
      <c r="C673" s="35" t="s">
        <v>1789</v>
      </c>
      <c r="D673" s="36" t="s">
        <v>2447</v>
      </c>
      <c r="E673" s="35">
        <v>1013656255</v>
      </c>
      <c r="F673" s="9" t="s">
        <v>19</v>
      </c>
      <c r="G673" s="51">
        <v>34731</v>
      </c>
      <c r="H673" s="35" t="s">
        <v>3983</v>
      </c>
      <c r="I673" s="8" t="s">
        <v>6823</v>
      </c>
      <c r="J673" s="8" t="s">
        <v>8593</v>
      </c>
      <c r="K673" s="56">
        <v>34523000</v>
      </c>
      <c r="L673" s="45">
        <v>45709.652337962965</v>
      </c>
      <c r="M673" s="45">
        <v>45713.5</v>
      </c>
      <c r="N673" s="57">
        <v>46001.458333333336</v>
      </c>
      <c r="O673" s="13">
        <v>288</v>
      </c>
      <c r="P673" s="11" t="s">
        <v>21</v>
      </c>
      <c r="Q673" s="52">
        <v>605667</v>
      </c>
      <c r="R673" s="52">
        <v>33917333</v>
      </c>
      <c r="S673" s="53">
        <f t="shared" si="10"/>
        <v>1.7543869304521623E-2</v>
      </c>
      <c r="T673" s="8">
        <v>0</v>
      </c>
      <c r="U673" s="58" t="s">
        <v>7498</v>
      </c>
    </row>
    <row r="674" spans="1:21" s="7" customFormat="1" ht="56.25" x14ac:dyDescent="0.2">
      <c r="A674" s="60" t="s">
        <v>695</v>
      </c>
      <c r="B674" s="60" t="s">
        <v>695</v>
      </c>
      <c r="C674" s="35" t="s">
        <v>1789</v>
      </c>
      <c r="D674" s="36" t="s">
        <v>2448</v>
      </c>
      <c r="E674" s="35">
        <v>79728420</v>
      </c>
      <c r="F674" s="9" t="s">
        <v>19</v>
      </c>
      <c r="G674" s="51">
        <v>28906</v>
      </c>
      <c r="H674" s="35" t="s">
        <v>3984</v>
      </c>
      <c r="I674" s="8" t="s">
        <v>6823</v>
      </c>
      <c r="J674" s="8" t="s">
        <v>6827</v>
      </c>
      <c r="K674" s="56">
        <v>29600000</v>
      </c>
      <c r="L674" s="45">
        <v>45712.694548611114</v>
      </c>
      <c r="M674" s="45">
        <v>45714.333333333336</v>
      </c>
      <c r="N674" s="57">
        <v>45955.999305555553</v>
      </c>
      <c r="O674" s="13">
        <v>241</v>
      </c>
      <c r="P674" s="11" t="s">
        <v>21</v>
      </c>
      <c r="Q674" s="52">
        <v>0</v>
      </c>
      <c r="R674" s="52">
        <v>29600000</v>
      </c>
      <c r="S674" s="53">
        <f t="shared" si="10"/>
        <v>0</v>
      </c>
      <c r="T674" s="8">
        <v>0</v>
      </c>
      <c r="U674" s="58" t="s">
        <v>7499</v>
      </c>
    </row>
    <row r="675" spans="1:21" s="7" customFormat="1" ht="67.5" x14ac:dyDescent="0.2">
      <c r="A675" s="60" t="s">
        <v>696</v>
      </c>
      <c r="B675" s="60" t="s">
        <v>696</v>
      </c>
      <c r="C675" s="35" t="s">
        <v>1789</v>
      </c>
      <c r="D675" s="36" t="s">
        <v>2449</v>
      </c>
      <c r="E675" s="35">
        <v>1233891028</v>
      </c>
      <c r="F675" s="9" t="s">
        <v>19</v>
      </c>
      <c r="G675" s="51">
        <v>35587</v>
      </c>
      <c r="H675" s="35" t="s">
        <v>3902</v>
      </c>
      <c r="I675" s="8" t="s">
        <v>6823</v>
      </c>
      <c r="J675" s="8" t="s">
        <v>8615</v>
      </c>
      <c r="K675" s="56">
        <v>37080000</v>
      </c>
      <c r="L675" s="45">
        <v>45709.766226851854</v>
      </c>
      <c r="M675" s="45">
        <v>45717.5</v>
      </c>
      <c r="N675" s="57">
        <v>45991.458333333336</v>
      </c>
      <c r="O675" s="13">
        <v>274</v>
      </c>
      <c r="P675" s="11" t="s">
        <v>21</v>
      </c>
      <c r="Q675" s="52">
        <v>0</v>
      </c>
      <c r="R675" s="52">
        <v>37080000</v>
      </c>
      <c r="S675" s="53">
        <f t="shared" si="10"/>
        <v>0</v>
      </c>
      <c r="T675" s="8">
        <v>0</v>
      </c>
      <c r="U675" s="58" t="s">
        <v>7500</v>
      </c>
    </row>
    <row r="676" spans="1:21" s="7" customFormat="1" ht="78.75" x14ac:dyDescent="0.2">
      <c r="A676" s="60" t="s">
        <v>697</v>
      </c>
      <c r="B676" s="60" t="s">
        <v>697</v>
      </c>
      <c r="C676" s="35" t="s">
        <v>1789</v>
      </c>
      <c r="D676" s="36" t="s">
        <v>2450</v>
      </c>
      <c r="E676" s="35">
        <v>1026299253</v>
      </c>
      <c r="F676" s="9" t="s">
        <v>19</v>
      </c>
      <c r="G676" s="51">
        <v>35552</v>
      </c>
      <c r="H676" s="35" t="s">
        <v>3907</v>
      </c>
      <c r="I676" s="8" t="s">
        <v>6823</v>
      </c>
      <c r="J676" s="8" t="s">
        <v>8587</v>
      </c>
      <c r="K676" s="56">
        <v>34200000</v>
      </c>
      <c r="L676" s="45">
        <v>45709.654293981483</v>
      </c>
      <c r="M676" s="45">
        <v>45713.5</v>
      </c>
      <c r="N676" s="57">
        <v>45986.958333333336</v>
      </c>
      <c r="O676" s="13">
        <v>273</v>
      </c>
      <c r="P676" s="11" t="s">
        <v>21</v>
      </c>
      <c r="Q676" s="52">
        <v>633333</v>
      </c>
      <c r="R676" s="52">
        <v>33566667</v>
      </c>
      <c r="S676" s="53">
        <f t="shared" si="10"/>
        <v>1.8518508771929825E-2</v>
      </c>
      <c r="T676" s="8">
        <v>0</v>
      </c>
      <c r="U676" s="58" t="s">
        <v>7501</v>
      </c>
    </row>
    <row r="677" spans="1:21" s="7" customFormat="1" ht="56.25" x14ac:dyDescent="0.2">
      <c r="A677" s="60" t="s">
        <v>698</v>
      </c>
      <c r="B677" s="60" t="s">
        <v>698</v>
      </c>
      <c r="C677" s="35" t="s">
        <v>1788</v>
      </c>
      <c r="D677" s="36" t="s">
        <v>2451</v>
      </c>
      <c r="E677" s="35">
        <v>1013611862</v>
      </c>
      <c r="F677" s="9" t="s">
        <v>19</v>
      </c>
      <c r="G677" s="51">
        <v>32976</v>
      </c>
      <c r="H677" s="35" t="s">
        <v>3833</v>
      </c>
      <c r="I677" s="8" t="s">
        <v>6823</v>
      </c>
      <c r="J677" s="8" t="s">
        <v>8609</v>
      </c>
      <c r="K677" s="56">
        <v>30400000</v>
      </c>
      <c r="L677" s="45">
        <v>45712.712442129632</v>
      </c>
      <c r="M677" s="45">
        <v>45717.5</v>
      </c>
      <c r="N677" s="57">
        <v>45961.999305555553</v>
      </c>
      <c r="O677" s="13">
        <v>244</v>
      </c>
      <c r="P677" s="11" t="s">
        <v>21</v>
      </c>
      <c r="Q677" s="52">
        <v>0</v>
      </c>
      <c r="R677" s="52">
        <v>30400000</v>
      </c>
      <c r="S677" s="53">
        <f t="shared" si="10"/>
        <v>0</v>
      </c>
      <c r="T677" s="8">
        <v>0</v>
      </c>
      <c r="U677" s="58" t="s">
        <v>7502</v>
      </c>
    </row>
    <row r="678" spans="1:21" s="7" customFormat="1" ht="56.25" x14ac:dyDescent="0.2">
      <c r="A678" s="60" t="s">
        <v>699</v>
      </c>
      <c r="B678" s="60" t="s">
        <v>699</v>
      </c>
      <c r="C678" s="35" t="s">
        <v>1788</v>
      </c>
      <c r="D678" s="36" t="s">
        <v>2452</v>
      </c>
      <c r="E678" s="35">
        <v>53068560</v>
      </c>
      <c r="F678" s="9" t="s">
        <v>19</v>
      </c>
      <c r="G678" s="51">
        <v>31156</v>
      </c>
      <c r="H678" s="35" t="s">
        <v>3985</v>
      </c>
      <c r="I678" s="8" t="s">
        <v>6823</v>
      </c>
      <c r="J678" s="8" t="s">
        <v>8609</v>
      </c>
      <c r="K678" s="56">
        <v>30400000</v>
      </c>
      <c r="L678" s="45">
        <v>45709.656388888892</v>
      </c>
      <c r="M678" s="45">
        <v>45713.5</v>
      </c>
      <c r="N678" s="57">
        <v>45955.958333333336</v>
      </c>
      <c r="O678" s="13">
        <v>242</v>
      </c>
      <c r="P678" s="11" t="s">
        <v>21</v>
      </c>
      <c r="Q678" s="52">
        <v>633333</v>
      </c>
      <c r="R678" s="52">
        <v>29766667</v>
      </c>
      <c r="S678" s="53">
        <f t="shared" si="10"/>
        <v>2.0833322368421052E-2</v>
      </c>
      <c r="T678" s="8">
        <v>0</v>
      </c>
      <c r="U678" s="58" t="s">
        <v>7503</v>
      </c>
    </row>
    <row r="679" spans="1:21" s="7" customFormat="1" ht="56.25" x14ac:dyDescent="0.2">
      <c r="A679" s="60" t="s">
        <v>700</v>
      </c>
      <c r="B679" s="60" t="s">
        <v>700</v>
      </c>
      <c r="C679" s="35" t="s">
        <v>1788</v>
      </c>
      <c r="D679" s="36" t="s">
        <v>2453</v>
      </c>
      <c r="E679" s="35">
        <v>700093461</v>
      </c>
      <c r="F679" s="9" t="s">
        <v>19</v>
      </c>
      <c r="G679" s="51" t="s">
        <v>20</v>
      </c>
      <c r="H679" s="35" t="s">
        <v>3900</v>
      </c>
      <c r="I679" s="8" t="s">
        <v>6823</v>
      </c>
      <c r="J679" s="8" t="s">
        <v>8609</v>
      </c>
      <c r="K679" s="56">
        <v>30400000</v>
      </c>
      <c r="L679" s="45">
        <v>45712.416979166665</v>
      </c>
      <c r="M679" s="45">
        <v>45717.5</v>
      </c>
      <c r="N679" s="57">
        <v>45961.999305555553</v>
      </c>
      <c r="O679" s="13">
        <v>244</v>
      </c>
      <c r="P679" s="11" t="s">
        <v>21</v>
      </c>
      <c r="Q679" s="52">
        <v>0</v>
      </c>
      <c r="R679" s="52">
        <v>30400000</v>
      </c>
      <c r="S679" s="53">
        <f t="shared" si="10"/>
        <v>0</v>
      </c>
      <c r="T679" s="8">
        <v>0</v>
      </c>
      <c r="U679" s="58" t="s">
        <v>7504</v>
      </c>
    </row>
    <row r="680" spans="1:21" s="7" customFormat="1" ht="56.25" x14ac:dyDescent="0.2">
      <c r="A680" s="60" t="s">
        <v>701</v>
      </c>
      <c r="B680" s="60" t="s">
        <v>701</v>
      </c>
      <c r="C680" s="35" t="s">
        <v>1788</v>
      </c>
      <c r="D680" s="36" t="s">
        <v>2454</v>
      </c>
      <c r="E680" s="35">
        <v>80195859</v>
      </c>
      <c r="F680" s="9" t="s">
        <v>19</v>
      </c>
      <c r="G680" s="51">
        <v>30543</v>
      </c>
      <c r="H680" s="35" t="s">
        <v>3986</v>
      </c>
      <c r="I680" s="8" t="s">
        <v>6823</v>
      </c>
      <c r="J680" s="8" t="s">
        <v>8613</v>
      </c>
      <c r="K680" s="56">
        <v>73301666</v>
      </c>
      <c r="L680" s="45">
        <v>45712.354074074072</v>
      </c>
      <c r="M680" s="45">
        <v>45714.333333333336</v>
      </c>
      <c r="N680" s="57">
        <v>46022.999305555553</v>
      </c>
      <c r="O680" s="13">
        <v>308</v>
      </c>
      <c r="P680" s="11" t="s">
        <v>21</v>
      </c>
      <c r="Q680" s="52">
        <v>0</v>
      </c>
      <c r="R680" s="52">
        <v>73301666</v>
      </c>
      <c r="S680" s="53">
        <f t="shared" si="10"/>
        <v>0</v>
      </c>
      <c r="T680" s="8">
        <v>0</v>
      </c>
      <c r="U680" s="58" t="s">
        <v>7505</v>
      </c>
    </row>
    <row r="681" spans="1:21" s="7" customFormat="1" ht="90" x14ac:dyDescent="0.2">
      <c r="A681" s="60" t="s">
        <v>702</v>
      </c>
      <c r="B681" s="60" t="s">
        <v>702</v>
      </c>
      <c r="C681" s="35" t="s">
        <v>1791</v>
      </c>
      <c r="D681" s="36" t="s">
        <v>2455</v>
      </c>
      <c r="E681" s="35">
        <v>830508823</v>
      </c>
      <c r="F681" s="9" t="s">
        <v>19</v>
      </c>
      <c r="G681" s="51" t="s">
        <v>20</v>
      </c>
      <c r="H681" s="35" t="s">
        <v>3987</v>
      </c>
      <c r="I681" s="8" t="s">
        <v>6823</v>
      </c>
      <c r="J681" s="8" t="s">
        <v>8605</v>
      </c>
      <c r="K681" s="56">
        <v>500700000</v>
      </c>
      <c r="L681" s="45">
        <v>45709.74927083333</v>
      </c>
      <c r="M681" s="45">
        <v>45714.5</v>
      </c>
      <c r="N681" s="57">
        <v>46079.999305555553</v>
      </c>
      <c r="O681" s="13">
        <v>365</v>
      </c>
      <c r="P681" s="11" t="s">
        <v>21</v>
      </c>
      <c r="Q681" s="52">
        <v>250350000</v>
      </c>
      <c r="R681" s="52">
        <v>250350000</v>
      </c>
      <c r="S681" s="53">
        <f t="shared" si="10"/>
        <v>0.5</v>
      </c>
      <c r="T681" s="8">
        <v>0</v>
      </c>
      <c r="U681" s="58" t="s">
        <v>7506</v>
      </c>
    </row>
    <row r="682" spans="1:21" s="7" customFormat="1" ht="67.5" x14ac:dyDescent="0.2">
      <c r="A682" s="60" t="s">
        <v>703</v>
      </c>
      <c r="B682" s="60" t="s">
        <v>703</v>
      </c>
      <c r="C682" s="35" t="s">
        <v>1788</v>
      </c>
      <c r="D682" s="36" t="s">
        <v>2456</v>
      </c>
      <c r="E682" s="35">
        <v>1071143442</v>
      </c>
      <c r="F682" s="9" t="s">
        <v>19</v>
      </c>
      <c r="G682" s="51" t="s">
        <v>20</v>
      </c>
      <c r="H682" s="35" t="s">
        <v>3988</v>
      </c>
      <c r="I682" s="8" t="s">
        <v>6823</v>
      </c>
      <c r="J682" s="8" t="s">
        <v>8586</v>
      </c>
      <c r="K682" s="56">
        <v>31992000</v>
      </c>
      <c r="L682" s="45">
        <v>45709.556284722225</v>
      </c>
      <c r="M682" s="45">
        <v>45712.5</v>
      </c>
      <c r="N682" s="57">
        <v>46022.999305555553</v>
      </c>
      <c r="O682" s="13">
        <v>310</v>
      </c>
      <c r="P682" s="11" t="s">
        <v>21</v>
      </c>
      <c r="Q682" s="52">
        <v>516000</v>
      </c>
      <c r="R682" s="52">
        <v>31476000</v>
      </c>
      <c r="S682" s="53">
        <f t="shared" si="10"/>
        <v>1.6129032258064516E-2</v>
      </c>
      <c r="T682" s="8">
        <v>1</v>
      </c>
      <c r="U682" s="58" t="s">
        <v>7507</v>
      </c>
    </row>
    <row r="683" spans="1:21" s="7" customFormat="1" ht="67.5" x14ac:dyDescent="0.2">
      <c r="A683" s="60" t="s">
        <v>704</v>
      </c>
      <c r="B683" s="60" t="s">
        <v>704</v>
      </c>
      <c r="C683" s="35" t="s">
        <v>1788</v>
      </c>
      <c r="D683" s="36" t="s">
        <v>2457</v>
      </c>
      <c r="E683" s="35">
        <v>1030689918</v>
      </c>
      <c r="F683" s="9" t="s">
        <v>19</v>
      </c>
      <c r="G683" s="51">
        <v>36036</v>
      </c>
      <c r="H683" s="35" t="s">
        <v>3989</v>
      </c>
      <c r="I683" s="8" t="s">
        <v>6823</v>
      </c>
      <c r="J683" s="8" t="s">
        <v>6827</v>
      </c>
      <c r="K683" s="56">
        <v>32960000</v>
      </c>
      <c r="L683" s="45">
        <v>45712.691724537035</v>
      </c>
      <c r="M683" s="45">
        <v>45714.333333333336</v>
      </c>
      <c r="N683" s="57">
        <v>45955.999305555553</v>
      </c>
      <c r="O683" s="13">
        <v>241</v>
      </c>
      <c r="P683" s="11" t="s">
        <v>21</v>
      </c>
      <c r="Q683" s="52">
        <v>0</v>
      </c>
      <c r="R683" s="52">
        <v>32960000</v>
      </c>
      <c r="S683" s="53">
        <f t="shared" si="10"/>
        <v>0</v>
      </c>
      <c r="T683" s="8">
        <v>0</v>
      </c>
      <c r="U683" s="58" t="s">
        <v>7508</v>
      </c>
    </row>
    <row r="684" spans="1:21" s="7" customFormat="1" ht="78.75" x14ac:dyDescent="0.2">
      <c r="A684" s="60" t="s">
        <v>705</v>
      </c>
      <c r="B684" s="60" t="s">
        <v>705</v>
      </c>
      <c r="C684" s="35" t="s">
        <v>1788</v>
      </c>
      <c r="D684" s="36" t="s">
        <v>2458</v>
      </c>
      <c r="E684" s="35">
        <v>1023939957</v>
      </c>
      <c r="F684" s="9" t="s">
        <v>19</v>
      </c>
      <c r="G684" s="51">
        <v>34699</v>
      </c>
      <c r="H684" s="35" t="s">
        <v>3990</v>
      </c>
      <c r="I684" s="8" t="s">
        <v>6823</v>
      </c>
      <c r="J684" s="8" t="s">
        <v>8593</v>
      </c>
      <c r="K684" s="56">
        <v>34523000</v>
      </c>
      <c r="L684" s="45">
        <v>45712.629675925928</v>
      </c>
      <c r="M684" s="45">
        <v>45714.5</v>
      </c>
      <c r="N684" s="57">
        <v>46002.5</v>
      </c>
      <c r="O684" s="13">
        <v>288</v>
      </c>
      <c r="P684" s="11" t="s">
        <v>21</v>
      </c>
      <c r="Q684" s="52">
        <v>484533</v>
      </c>
      <c r="R684" s="52">
        <v>34038467</v>
      </c>
      <c r="S684" s="53">
        <f t="shared" si="10"/>
        <v>1.4035078063899429E-2</v>
      </c>
      <c r="T684" s="8">
        <v>0</v>
      </c>
      <c r="U684" s="58" t="s">
        <v>7509</v>
      </c>
    </row>
    <row r="685" spans="1:21" s="7" customFormat="1" ht="90" x14ac:dyDescent="0.2">
      <c r="A685" s="60" t="s">
        <v>706</v>
      </c>
      <c r="B685" s="60" t="s">
        <v>706</v>
      </c>
      <c r="C685" s="35" t="s">
        <v>1788</v>
      </c>
      <c r="D685" s="36" t="s">
        <v>2459</v>
      </c>
      <c r="E685" s="35">
        <v>1020802685</v>
      </c>
      <c r="F685" s="9" t="s">
        <v>19</v>
      </c>
      <c r="G685" s="51">
        <v>34736</v>
      </c>
      <c r="H685" s="35" t="s">
        <v>3991</v>
      </c>
      <c r="I685" s="8" t="s">
        <v>6823</v>
      </c>
      <c r="J685" s="8" t="s">
        <v>8587</v>
      </c>
      <c r="K685" s="56">
        <v>43900000</v>
      </c>
      <c r="L685" s="45">
        <v>45709.684120370373</v>
      </c>
      <c r="M685" s="45">
        <v>45712</v>
      </c>
      <c r="N685" s="57">
        <v>46014.999305555553</v>
      </c>
      <c r="O685" s="13">
        <v>302</v>
      </c>
      <c r="P685" s="11" t="s">
        <v>21</v>
      </c>
      <c r="Q685" s="52">
        <v>1024333</v>
      </c>
      <c r="R685" s="52">
        <v>42875667</v>
      </c>
      <c r="S685" s="53">
        <f t="shared" si="10"/>
        <v>2.3333325740318905E-2</v>
      </c>
      <c r="T685" s="8">
        <v>1</v>
      </c>
      <c r="U685" s="58" t="s">
        <v>7510</v>
      </c>
    </row>
    <row r="686" spans="1:21" s="7" customFormat="1" ht="78.75" x14ac:dyDescent="0.2">
      <c r="A686" s="60" t="s">
        <v>707</v>
      </c>
      <c r="B686" s="60" t="s">
        <v>707</v>
      </c>
      <c r="C686" s="35" t="s">
        <v>1789</v>
      </c>
      <c r="D686" s="36" t="s">
        <v>2460</v>
      </c>
      <c r="E686" s="35">
        <v>1030541427</v>
      </c>
      <c r="F686" s="9" t="s">
        <v>19</v>
      </c>
      <c r="G686" s="51">
        <v>31989</v>
      </c>
      <c r="H686" s="35" t="s">
        <v>3907</v>
      </c>
      <c r="I686" s="8" t="s">
        <v>6823</v>
      </c>
      <c r="J686" s="8" t="s">
        <v>8587</v>
      </c>
      <c r="K686" s="56">
        <v>34200000</v>
      </c>
      <c r="L686" s="45">
        <v>45709.653923611113</v>
      </c>
      <c r="M686" s="45">
        <v>45713.5</v>
      </c>
      <c r="N686" s="57">
        <v>45986.958333333336</v>
      </c>
      <c r="O686" s="13">
        <v>273</v>
      </c>
      <c r="P686" s="11" t="s">
        <v>21</v>
      </c>
      <c r="Q686" s="52">
        <v>633333</v>
      </c>
      <c r="R686" s="52">
        <v>33566667</v>
      </c>
      <c r="S686" s="53">
        <f t="shared" si="10"/>
        <v>1.8518508771929825E-2</v>
      </c>
      <c r="T686" s="8">
        <v>0</v>
      </c>
      <c r="U686" s="58" t="s">
        <v>7511</v>
      </c>
    </row>
    <row r="687" spans="1:21" s="7" customFormat="1" ht="56.25" x14ac:dyDescent="0.2">
      <c r="A687" s="60" t="s">
        <v>708</v>
      </c>
      <c r="B687" s="60" t="s">
        <v>708</v>
      </c>
      <c r="C687" s="35" t="s">
        <v>1789</v>
      </c>
      <c r="D687" s="36" t="s">
        <v>2461</v>
      </c>
      <c r="E687" s="35">
        <v>52228162</v>
      </c>
      <c r="F687" s="9" t="s">
        <v>19</v>
      </c>
      <c r="G687" s="51">
        <v>27619</v>
      </c>
      <c r="H687" s="35" t="s">
        <v>3992</v>
      </c>
      <c r="I687" s="8" t="s">
        <v>6823</v>
      </c>
      <c r="J687" s="8" t="s">
        <v>8611</v>
      </c>
      <c r="K687" s="56">
        <v>61800000</v>
      </c>
      <c r="L687" s="45">
        <v>45709.689722222225</v>
      </c>
      <c r="M687" s="45">
        <v>45713.333333333336</v>
      </c>
      <c r="N687" s="57">
        <v>46015.999305555553</v>
      </c>
      <c r="O687" s="13">
        <v>302</v>
      </c>
      <c r="P687" s="11" t="s">
        <v>21</v>
      </c>
      <c r="Q687" s="52">
        <v>1030000</v>
      </c>
      <c r="R687" s="52">
        <v>60770000</v>
      </c>
      <c r="S687" s="53">
        <f t="shared" si="10"/>
        <v>1.6666666666666666E-2</v>
      </c>
      <c r="T687" s="8">
        <v>0</v>
      </c>
      <c r="U687" s="58" t="s">
        <v>7512</v>
      </c>
    </row>
    <row r="688" spans="1:21" s="7" customFormat="1" ht="67.5" x14ac:dyDescent="0.2">
      <c r="A688" s="60" t="s">
        <v>709</v>
      </c>
      <c r="B688" s="60" t="s">
        <v>709</v>
      </c>
      <c r="C688" s="35" t="s">
        <v>1788</v>
      </c>
      <c r="D688" s="36" t="s">
        <v>2462</v>
      </c>
      <c r="E688" s="35">
        <v>1014267519</v>
      </c>
      <c r="F688" s="9" t="s">
        <v>19</v>
      </c>
      <c r="G688" s="51">
        <v>34845</v>
      </c>
      <c r="H688" s="35" t="s">
        <v>3993</v>
      </c>
      <c r="I688" s="8" t="s">
        <v>6823</v>
      </c>
      <c r="J688" s="8" t="s">
        <v>8616</v>
      </c>
      <c r="K688" s="56">
        <v>41200000</v>
      </c>
      <c r="L688" s="45">
        <v>45709.748391203706</v>
      </c>
      <c r="M688" s="45">
        <v>45712.5</v>
      </c>
      <c r="N688" s="57">
        <v>46014.999305555553</v>
      </c>
      <c r="O688" s="13">
        <v>302</v>
      </c>
      <c r="P688" s="11" t="s">
        <v>21</v>
      </c>
      <c r="Q688" s="52">
        <v>735714</v>
      </c>
      <c r="R688" s="52">
        <v>40464286</v>
      </c>
      <c r="S688" s="53">
        <f t="shared" si="10"/>
        <v>1.7857135922330097E-2</v>
      </c>
      <c r="T688" s="8">
        <v>0</v>
      </c>
      <c r="U688" s="58" t="s">
        <v>7513</v>
      </c>
    </row>
    <row r="689" spans="1:21" s="7" customFormat="1" ht="56.25" x14ac:dyDescent="0.2">
      <c r="A689" s="60" t="s">
        <v>710</v>
      </c>
      <c r="B689" s="60" t="s">
        <v>710</v>
      </c>
      <c r="C689" s="35" t="s">
        <v>1788</v>
      </c>
      <c r="D689" s="36" t="s">
        <v>2463</v>
      </c>
      <c r="E689" s="35">
        <v>1032481349</v>
      </c>
      <c r="F689" s="9" t="s">
        <v>19</v>
      </c>
      <c r="G689" s="51">
        <v>35185</v>
      </c>
      <c r="H689" s="35" t="s">
        <v>3833</v>
      </c>
      <c r="I689" s="8" t="s">
        <v>6823</v>
      </c>
      <c r="J689" s="8" t="s">
        <v>8587</v>
      </c>
      <c r="K689" s="56">
        <v>30400000</v>
      </c>
      <c r="L689" s="45">
        <v>45708.720324074071</v>
      </c>
      <c r="M689" s="45">
        <v>45712.5</v>
      </c>
      <c r="N689" s="57">
        <v>45954.999305555553</v>
      </c>
      <c r="O689" s="13">
        <v>242</v>
      </c>
      <c r="P689" s="11" t="s">
        <v>21</v>
      </c>
      <c r="Q689" s="52">
        <v>760000</v>
      </c>
      <c r="R689" s="52">
        <v>29640000</v>
      </c>
      <c r="S689" s="53">
        <f t="shared" si="10"/>
        <v>2.5000000000000001E-2</v>
      </c>
      <c r="T689" s="8">
        <v>0</v>
      </c>
      <c r="U689" s="58" t="s">
        <v>7514</v>
      </c>
    </row>
    <row r="690" spans="1:21" s="7" customFormat="1" ht="90" x14ac:dyDescent="0.2">
      <c r="A690" s="60" t="s">
        <v>711</v>
      </c>
      <c r="B690" s="60" t="s">
        <v>711</v>
      </c>
      <c r="C690" s="35" t="s">
        <v>1788</v>
      </c>
      <c r="D690" s="36" t="s">
        <v>2464</v>
      </c>
      <c r="E690" s="35">
        <v>1031121197</v>
      </c>
      <c r="F690" s="9" t="s">
        <v>19</v>
      </c>
      <c r="G690" s="51">
        <v>31496</v>
      </c>
      <c r="H690" s="35" t="s">
        <v>3921</v>
      </c>
      <c r="I690" s="8" t="s">
        <v>6823</v>
      </c>
      <c r="J690" s="8" t="s">
        <v>8617</v>
      </c>
      <c r="K690" s="56">
        <v>42300000</v>
      </c>
      <c r="L690" s="45">
        <v>45708.697812500002</v>
      </c>
      <c r="M690" s="45">
        <v>45714.333333333336</v>
      </c>
      <c r="N690" s="57">
        <v>45986.999305555553</v>
      </c>
      <c r="O690" s="13">
        <v>272</v>
      </c>
      <c r="P690" s="11" t="s">
        <v>21</v>
      </c>
      <c r="Q690" s="52">
        <v>0</v>
      </c>
      <c r="R690" s="52">
        <v>42300000</v>
      </c>
      <c r="S690" s="53">
        <f t="shared" si="10"/>
        <v>0</v>
      </c>
      <c r="T690" s="8">
        <v>0</v>
      </c>
      <c r="U690" s="58" t="s">
        <v>7515</v>
      </c>
    </row>
    <row r="691" spans="1:21" s="7" customFormat="1" ht="56.25" x14ac:dyDescent="0.2">
      <c r="A691" s="60" t="s">
        <v>712</v>
      </c>
      <c r="B691" s="60" t="s">
        <v>712</v>
      </c>
      <c r="C691" s="35" t="s">
        <v>1788</v>
      </c>
      <c r="D691" s="36" t="s">
        <v>2465</v>
      </c>
      <c r="E691" s="35">
        <v>1030640594</v>
      </c>
      <c r="F691" s="9" t="s">
        <v>19</v>
      </c>
      <c r="G691" s="51">
        <v>34462</v>
      </c>
      <c r="H691" s="35" t="s">
        <v>3919</v>
      </c>
      <c r="I691" s="8" t="s">
        <v>6823</v>
      </c>
      <c r="J691" s="8" t="s">
        <v>8587</v>
      </c>
      <c r="K691" s="56">
        <v>20296000</v>
      </c>
      <c r="L691" s="45">
        <v>45713.378738425927</v>
      </c>
      <c r="M691" s="45">
        <v>45717.5</v>
      </c>
      <c r="N691" s="57">
        <v>45961.999305555553</v>
      </c>
      <c r="O691" s="13">
        <v>244</v>
      </c>
      <c r="P691" s="11" t="s">
        <v>21</v>
      </c>
      <c r="Q691" s="52">
        <v>0</v>
      </c>
      <c r="R691" s="52">
        <v>20296000</v>
      </c>
      <c r="S691" s="53">
        <f t="shared" si="10"/>
        <v>0</v>
      </c>
      <c r="T691" s="8">
        <v>0</v>
      </c>
      <c r="U691" s="58" t="s">
        <v>7516</v>
      </c>
    </row>
    <row r="692" spans="1:21" s="7" customFormat="1" ht="67.5" x14ac:dyDescent="0.2">
      <c r="A692" s="60" t="s">
        <v>713</v>
      </c>
      <c r="B692" s="60" t="s">
        <v>713</v>
      </c>
      <c r="C692" s="35" t="s">
        <v>1788</v>
      </c>
      <c r="D692" s="36" t="s">
        <v>2466</v>
      </c>
      <c r="E692" s="35">
        <v>1013691829</v>
      </c>
      <c r="F692" s="9" t="s">
        <v>19</v>
      </c>
      <c r="G692" s="51">
        <v>36423</v>
      </c>
      <c r="H692" s="35" t="s">
        <v>3994</v>
      </c>
      <c r="I692" s="8" t="s">
        <v>6823</v>
      </c>
      <c r="J692" s="8" t="s">
        <v>8587</v>
      </c>
      <c r="K692" s="56">
        <v>38050000</v>
      </c>
      <c r="L692" s="45">
        <v>45712.397604166668</v>
      </c>
      <c r="M692" s="45">
        <v>45717.5</v>
      </c>
      <c r="N692" s="57">
        <v>46022.958333333336</v>
      </c>
      <c r="O692" s="13">
        <v>305</v>
      </c>
      <c r="P692" s="11" t="s">
        <v>21</v>
      </c>
      <c r="Q692" s="52">
        <v>0</v>
      </c>
      <c r="R692" s="52">
        <v>38050000</v>
      </c>
      <c r="S692" s="53">
        <f t="shared" si="10"/>
        <v>0</v>
      </c>
      <c r="T692" s="8">
        <v>1</v>
      </c>
      <c r="U692" s="58" t="s">
        <v>7517</v>
      </c>
    </row>
    <row r="693" spans="1:21" s="7" customFormat="1" ht="101.25" x14ac:dyDescent="0.2">
      <c r="A693" s="60" t="s">
        <v>714</v>
      </c>
      <c r="B693" s="60" t="s">
        <v>714</v>
      </c>
      <c r="C693" s="35" t="s">
        <v>1789</v>
      </c>
      <c r="D693" s="36" t="s">
        <v>2467</v>
      </c>
      <c r="E693" s="35">
        <v>79850845</v>
      </c>
      <c r="F693" s="9" t="s">
        <v>19</v>
      </c>
      <c r="G693" s="51">
        <v>27860</v>
      </c>
      <c r="H693" s="35" t="s">
        <v>3892</v>
      </c>
      <c r="I693" s="8" t="s">
        <v>6823</v>
      </c>
      <c r="J693" s="8" t="s">
        <v>8587</v>
      </c>
      <c r="K693" s="56">
        <v>39580000</v>
      </c>
      <c r="L693" s="45">
        <v>45712.720173611109</v>
      </c>
      <c r="M693" s="45">
        <v>45713.5</v>
      </c>
      <c r="N693" s="57">
        <v>46016.999305555553</v>
      </c>
      <c r="O693" s="13">
        <v>303</v>
      </c>
      <c r="P693" s="11" t="s">
        <v>21</v>
      </c>
      <c r="Q693" s="52">
        <v>659667</v>
      </c>
      <c r="R693" s="52">
        <v>38920333</v>
      </c>
      <c r="S693" s="53">
        <f t="shared" si="10"/>
        <v>1.6666675088428499E-2</v>
      </c>
      <c r="T693" s="8">
        <v>0</v>
      </c>
      <c r="U693" s="58" t="s">
        <v>7518</v>
      </c>
    </row>
    <row r="694" spans="1:21" s="7" customFormat="1" ht="78.75" x14ac:dyDescent="0.2">
      <c r="A694" s="60" t="s">
        <v>715</v>
      </c>
      <c r="B694" s="60" t="s">
        <v>715</v>
      </c>
      <c r="C694" s="35" t="s">
        <v>1789</v>
      </c>
      <c r="D694" s="36" t="s">
        <v>2468</v>
      </c>
      <c r="E694" s="35">
        <v>52856762</v>
      </c>
      <c r="F694" s="9" t="s">
        <v>19</v>
      </c>
      <c r="G694" s="51">
        <v>29672</v>
      </c>
      <c r="H694" s="35" t="s">
        <v>3907</v>
      </c>
      <c r="I694" s="8" t="s">
        <v>6823</v>
      </c>
      <c r="J694" s="8" t="s">
        <v>8587</v>
      </c>
      <c r="K694" s="56">
        <v>34200000</v>
      </c>
      <c r="L694" s="45">
        <v>45709.652731481481</v>
      </c>
      <c r="M694" s="45">
        <v>45713.5</v>
      </c>
      <c r="N694" s="57">
        <v>45986.958333333336</v>
      </c>
      <c r="O694" s="13">
        <v>273</v>
      </c>
      <c r="P694" s="11" t="s">
        <v>21</v>
      </c>
      <c r="Q694" s="52">
        <v>633333</v>
      </c>
      <c r="R694" s="52">
        <v>33566667</v>
      </c>
      <c r="S694" s="53">
        <f t="shared" si="10"/>
        <v>1.8518508771929825E-2</v>
      </c>
      <c r="T694" s="8">
        <v>0</v>
      </c>
      <c r="U694" s="58" t="s">
        <v>7519</v>
      </c>
    </row>
    <row r="695" spans="1:21" s="7" customFormat="1" ht="67.5" x14ac:dyDescent="0.2">
      <c r="A695" s="60" t="s">
        <v>716</v>
      </c>
      <c r="B695" s="60" t="s">
        <v>716</v>
      </c>
      <c r="C695" s="35" t="s">
        <v>1788</v>
      </c>
      <c r="D695" s="36" t="s">
        <v>2469</v>
      </c>
      <c r="E695" s="35">
        <v>1023867784</v>
      </c>
      <c r="F695" s="9" t="s">
        <v>19</v>
      </c>
      <c r="G695" s="51">
        <v>31677</v>
      </c>
      <c r="H695" s="35" t="s">
        <v>3995</v>
      </c>
      <c r="I695" s="8" t="s">
        <v>6823</v>
      </c>
      <c r="J695" s="8" t="s">
        <v>8616</v>
      </c>
      <c r="K695" s="56">
        <v>60030000</v>
      </c>
      <c r="L695" s="45">
        <v>45713.740335648145</v>
      </c>
      <c r="M695" s="45">
        <v>45715.5</v>
      </c>
      <c r="N695" s="57">
        <v>46018.958333333336</v>
      </c>
      <c r="O695" s="13">
        <v>303</v>
      </c>
      <c r="P695" s="11" t="s">
        <v>21</v>
      </c>
      <c r="Q695" s="52">
        <v>0</v>
      </c>
      <c r="R695" s="52">
        <v>60030000</v>
      </c>
      <c r="S695" s="53">
        <f t="shared" si="10"/>
        <v>0</v>
      </c>
      <c r="T695" s="8">
        <v>0</v>
      </c>
      <c r="U695" s="58" t="s">
        <v>7520</v>
      </c>
    </row>
    <row r="696" spans="1:21" s="7" customFormat="1" ht="56.25" x14ac:dyDescent="0.2">
      <c r="A696" s="60" t="s">
        <v>717</v>
      </c>
      <c r="B696" s="60" t="s">
        <v>717</v>
      </c>
      <c r="C696" s="35" t="s">
        <v>1788</v>
      </c>
      <c r="D696" s="36" t="s">
        <v>2470</v>
      </c>
      <c r="E696" s="35">
        <v>53179169</v>
      </c>
      <c r="F696" s="9" t="s">
        <v>19</v>
      </c>
      <c r="G696" s="51">
        <v>31359</v>
      </c>
      <c r="H696" s="35" t="s">
        <v>3833</v>
      </c>
      <c r="I696" s="8" t="s">
        <v>6823</v>
      </c>
      <c r="J696" s="8" t="s">
        <v>8587</v>
      </c>
      <c r="K696" s="56">
        <v>30400000</v>
      </c>
      <c r="L696" s="45">
        <v>45708.610034722224</v>
      </c>
      <c r="M696" s="45">
        <v>45712.5</v>
      </c>
      <c r="N696" s="57">
        <v>45954.999305555553</v>
      </c>
      <c r="O696" s="13">
        <v>242</v>
      </c>
      <c r="P696" s="11" t="s">
        <v>21</v>
      </c>
      <c r="Q696" s="52">
        <v>760000</v>
      </c>
      <c r="R696" s="52">
        <v>29640000</v>
      </c>
      <c r="S696" s="53">
        <f t="shared" si="10"/>
        <v>2.5000000000000001E-2</v>
      </c>
      <c r="T696" s="8">
        <v>0</v>
      </c>
      <c r="U696" s="58" t="s">
        <v>7521</v>
      </c>
    </row>
    <row r="697" spans="1:21" s="7" customFormat="1" ht="56.25" x14ac:dyDescent="0.2">
      <c r="A697" s="60" t="s">
        <v>718</v>
      </c>
      <c r="B697" s="60" t="s">
        <v>718</v>
      </c>
      <c r="C697" s="35" t="s">
        <v>1788</v>
      </c>
      <c r="D697" s="36" t="s">
        <v>2471</v>
      </c>
      <c r="E697" s="35">
        <v>1013656863</v>
      </c>
      <c r="F697" s="9" t="s">
        <v>19</v>
      </c>
      <c r="G697" s="51">
        <v>34765</v>
      </c>
      <c r="H697" s="35" t="s">
        <v>3919</v>
      </c>
      <c r="I697" s="8" t="s">
        <v>6823</v>
      </c>
      <c r="J697" s="8" t="s">
        <v>8609</v>
      </c>
      <c r="K697" s="56">
        <v>20296000</v>
      </c>
      <c r="L697" s="45">
        <v>45709.749722222223</v>
      </c>
      <c r="M697" s="45">
        <v>45717.5</v>
      </c>
      <c r="N697" s="57">
        <v>45961.958333333336</v>
      </c>
      <c r="O697" s="13">
        <v>244</v>
      </c>
      <c r="P697" s="11" t="s">
        <v>21</v>
      </c>
      <c r="Q697" s="52">
        <v>0</v>
      </c>
      <c r="R697" s="52">
        <v>20296000</v>
      </c>
      <c r="S697" s="53">
        <f t="shared" si="10"/>
        <v>0</v>
      </c>
      <c r="T697" s="8">
        <v>0</v>
      </c>
      <c r="U697" s="58" t="s">
        <v>7522</v>
      </c>
    </row>
    <row r="698" spans="1:21" s="7" customFormat="1" ht="56.25" x14ac:dyDescent="0.2">
      <c r="A698" s="60" t="s">
        <v>719</v>
      </c>
      <c r="B698" s="60" t="s">
        <v>719</v>
      </c>
      <c r="C698" s="35" t="s">
        <v>1789</v>
      </c>
      <c r="D698" s="36" t="s">
        <v>2472</v>
      </c>
      <c r="E698" s="35">
        <v>80016897</v>
      </c>
      <c r="F698" s="9" t="s">
        <v>19</v>
      </c>
      <c r="G698" s="51">
        <v>28416</v>
      </c>
      <c r="H698" s="35" t="s">
        <v>3845</v>
      </c>
      <c r="I698" s="8" t="s">
        <v>6823</v>
      </c>
      <c r="J698" s="8" t="s">
        <v>8587</v>
      </c>
      <c r="K698" s="56">
        <v>30400000</v>
      </c>
      <c r="L698" s="45">
        <v>45712.416226851848</v>
      </c>
      <c r="M698" s="45">
        <v>45717.5</v>
      </c>
      <c r="N698" s="57">
        <v>45961.958333333336</v>
      </c>
      <c r="O698" s="13">
        <v>244</v>
      </c>
      <c r="P698" s="11" t="s">
        <v>21</v>
      </c>
      <c r="Q698" s="52">
        <v>0</v>
      </c>
      <c r="R698" s="52">
        <v>30400000</v>
      </c>
      <c r="S698" s="53">
        <f t="shared" si="10"/>
        <v>0</v>
      </c>
      <c r="T698" s="8">
        <v>0</v>
      </c>
      <c r="U698" s="58" t="s">
        <v>7523</v>
      </c>
    </row>
    <row r="699" spans="1:21" s="7" customFormat="1" ht="78.75" x14ac:dyDescent="0.2">
      <c r="A699" s="60" t="s">
        <v>720</v>
      </c>
      <c r="B699" s="60" t="s">
        <v>720</v>
      </c>
      <c r="C699" s="35" t="s">
        <v>1788</v>
      </c>
      <c r="D699" s="36" t="s">
        <v>2473</v>
      </c>
      <c r="E699" s="35">
        <v>52888928</v>
      </c>
      <c r="F699" s="9" t="s">
        <v>19</v>
      </c>
      <c r="G699" s="51">
        <v>30366</v>
      </c>
      <c r="H699" s="35" t="s">
        <v>3906</v>
      </c>
      <c r="I699" s="8" t="s">
        <v>6823</v>
      </c>
      <c r="J699" s="8" t="s">
        <v>8587</v>
      </c>
      <c r="K699" s="56">
        <v>34200000</v>
      </c>
      <c r="L699" s="45">
        <v>45709.653541666667</v>
      </c>
      <c r="M699" s="45">
        <v>45713.5</v>
      </c>
      <c r="N699" s="57">
        <v>45986.958333333336</v>
      </c>
      <c r="O699" s="13">
        <v>273</v>
      </c>
      <c r="P699" s="11" t="s">
        <v>21</v>
      </c>
      <c r="Q699" s="52">
        <v>633333</v>
      </c>
      <c r="R699" s="52">
        <v>33566667</v>
      </c>
      <c r="S699" s="53">
        <f t="shared" si="10"/>
        <v>1.8518508771929825E-2</v>
      </c>
      <c r="T699" s="8">
        <v>0</v>
      </c>
      <c r="U699" s="58" t="s">
        <v>7524</v>
      </c>
    </row>
    <row r="700" spans="1:21" s="7" customFormat="1" ht="123.75" x14ac:dyDescent="0.2">
      <c r="A700" s="60" t="s">
        <v>721</v>
      </c>
      <c r="B700" s="60" t="s">
        <v>721</v>
      </c>
      <c r="C700" s="35" t="s">
        <v>1788</v>
      </c>
      <c r="D700" s="36" t="s">
        <v>2474</v>
      </c>
      <c r="E700" s="35">
        <v>1018419389</v>
      </c>
      <c r="F700" s="9" t="s">
        <v>19</v>
      </c>
      <c r="G700" s="51">
        <v>32418</v>
      </c>
      <c r="H700" s="35" t="s">
        <v>3996</v>
      </c>
      <c r="I700" s="8" t="s">
        <v>6823</v>
      </c>
      <c r="J700" s="8" t="s">
        <v>6827</v>
      </c>
      <c r="K700" s="56">
        <v>35360000</v>
      </c>
      <c r="L700" s="45">
        <v>45708.698483796295</v>
      </c>
      <c r="M700" s="45">
        <v>45715.333333333336</v>
      </c>
      <c r="N700" s="57">
        <v>45956.999305555553</v>
      </c>
      <c r="O700" s="13">
        <v>241</v>
      </c>
      <c r="P700" s="11" t="s">
        <v>21</v>
      </c>
      <c r="Q700" s="52">
        <v>0</v>
      </c>
      <c r="R700" s="52">
        <v>35360000</v>
      </c>
      <c r="S700" s="53">
        <f t="shared" si="10"/>
        <v>0</v>
      </c>
      <c r="T700" s="8">
        <v>0</v>
      </c>
      <c r="U700" s="58" t="s">
        <v>7525</v>
      </c>
    </row>
    <row r="701" spans="1:21" s="7" customFormat="1" ht="90" x14ac:dyDescent="0.2">
      <c r="A701" s="60" t="s">
        <v>722</v>
      </c>
      <c r="B701" s="60" t="s">
        <v>722</v>
      </c>
      <c r="C701" s="35" t="s">
        <v>1791</v>
      </c>
      <c r="D701" s="36" t="s">
        <v>2475</v>
      </c>
      <c r="E701" s="35">
        <v>900535749</v>
      </c>
      <c r="F701" s="9" t="s">
        <v>19</v>
      </c>
      <c r="G701" s="51" t="s">
        <v>20</v>
      </c>
      <c r="H701" s="35" t="s">
        <v>3997</v>
      </c>
      <c r="I701" s="8" t="s">
        <v>6823</v>
      </c>
      <c r="J701" s="8" t="s">
        <v>8605</v>
      </c>
      <c r="K701" s="56">
        <v>342000000</v>
      </c>
      <c r="L701" s="45">
        <v>45712.408715277779</v>
      </c>
      <c r="M701" s="45">
        <v>45719.5</v>
      </c>
      <c r="N701" s="57">
        <v>46084.999305555553</v>
      </c>
      <c r="O701" s="13">
        <v>365</v>
      </c>
      <c r="P701" s="11" t="s">
        <v>21</v>
      </c>
      <c r="Q701" s="52">
        <v>171000000</v>
      </c>
      <c r="R701" s="52">
        <v>171000000</v>
      </c>
      <c r="S701" s="53">
        <f t="shared" si="10"/>
        <v>0.5</v>
      </c>
      <c r="T701" s="8">
        <v>0</v>
      </c>
      <c r="U701" s="58" t="s">
        <v>7526</v>
      </c>
    </row>
    <row r="702" spans="1:21" s="7" customFormat="1" ht="56.25" x14ac:dyDescent="0.2">
      <c r="A702" s="60" t="s">
        <v>723</v>
      </c>
      <c r="B702" s="60" t="s">
        <v>723</v>
      </c>
      <c r="C702" s="35" t="s">
        <v>1789</v>
      </c>
      <c r="D702" s="36" t="s">
        <v>2476</v>
      </c>
      <c r="E702" s="35">
        <v>1023877138</v>
      </c>
      <c r="F702" s="9" t="s">
        <v>19</v>
      </c>
      <c r="G702" s="51">
        <v>32136</v>
      </c>
      <c r="H702" s="35" t="s">
        <v>3845</v>
      </c>
      <c r="I702" s="8" t="s">
        <v>6823</v>
      </c>
      <c r="J702" s="8" t="s">
        <v>8587</v>
      </c>
      <c r="K702" s="56">
        <v>30400000</v>
      </c>
      <c r="L702" s="45">
        <v>45712.736342592594</v>
      </c>
      <c r="M702" s="45">
        <v>45713.5</v>
      </c>
      <c r="N702" s="57">
        <v>45955.999305555553</v>
      </c>
      <c r="O702" s="13">
        <v>242</v>
      </c>
      <c r="P702" s="11" t="s">
        <v>21</v>
      </c>
      <c r="Q702" s="52">
        <v>633333</v>
      </c>
      <c r="R702" s="52">
        <v>29766667</v>
      </c>
      <c r="S702" s="53">
        <f t="shared" si="10"/>
        <v>2.0833322368421052E-2</v>
      </c>
      <c r="T702" s="8">
        <v>0</v>
      </c>
      <c r="U702" s="58" t="s">
        <v>7527</v>
      </c>
    </row>
    <row r="703" spans="1:21" s="7" customFormat="1" ht="101.25" x14ac:dyDescent="0.2">
      <c r="A703" s="60" t="s">
        <v>724</v>
      </c>
      <c r="B703" s="60" t="s">
        <v>724</v>
      </c>
      <c r="C703" s="35" t="s">
        <v>1788</v>
      </c>
      <c r="D703" s="36" t="s">
        <v>2477</v>
      </c>
      <c r="E703" s="35">
        <v>1000252201</v>
      </c>
      <c r="F703" s="9" t="s">
        <v>19</v>
      </c>
      <c r="G703" s="51">
        <v>36617</v>
      </c>
      <c r="H703" s="35" t="s">
        <v>3998</v>
      </c>
      <c r="I703" s="8" t="s">
        <v>6823</v>
      </c>
      <c r="J703" s="8" t="s">
        <v>8614</v>
      </c>
      <c r="K703" s="56">
        <v>38233333</v>
      </c>
      <c r="L703" s="45">
        <v>45712.413773148146</v>
      </c>
      <c r="M703" s="45">
        <v>45713.333333333336</v>
      </c>
      <c r="N703" s="57">
        <v>46022.999305555553</v>
      </c>
      <c r="O703" s="13">
        <v>309</v>
      </c>
      <c r="P703" s="11" t="s">
        <v>21</v>
      </c>
      <c r="Q703" s="52">
        <v>740000</v>
      </c>
      <c r="R703" s="52">
        <v>37493333</v>
      </c>
      <c r="S703" s="53">
        <f t="shared" si="10"/>
        <v>1.9354838878420565E-2</v>
      </c>
      <c r="T703" s="8">
        <v>0</v>
      </c>
      <c r="U703" s="58" t="s">
        <v>7528</v>
      </c>
    </row>
    <row r="704" spans="1:21" s="7" customFormat="1" ht="90" x14ac:dyDescent="0.2">
      <c r="A704" s="60" t="s">
        <v>725</v>
      </c>
      <c r="B704" s="60" t="s">
        <v>725</v>
      </c>
      <c r="C704" s="35" t="s">
        <v>1789</v>
      </c>
      <c r="D704" s="36" t="s">
        <v>2478</v>
      </c>
      <c r="E704" s="35">
        <v>1013655478</v>
      </c>
      <c r="F704" s="9" t="s">
        <v>19</v>
      </c>
      <c r="G704" s="51">
        <v>34708</v>
      </c>
      <c r="H704" s="35" t="s">
        <v>3925</v>
      </c>
      <c r="I704" s="8" t="s">
        <v>6823</v>
      </c>
      <c r="J704" s="8" t="s">
        <v>8601</v>
      </c>
      <c r="K704" s="56">
        <v>36900000</v>
      </c>
      <c r="L704" s="45">
        <v>45713.450659722221</v>
      </c>
      <c r="M704" s="45">
        <v>45715.5</v>
      </c>
      <c r="N704" s="57">
        <v>46017.999305555553</v>
      </c>
      <c r="O704" s="13">
        <v>302</v>
      </c>
      <c r="P704" s="11" t="s">
        <v>21</v>
      </c>
      <c r="Q704" s="52">
        <v>492000</v>
      </c>
      <c r="R704" s="52">
        <v>36408000</v>
      </c>
      <c r="S704" s="53">
        <f t="shared" si="10"/>
        <v>1.3333333333333334E-2</v>
      </c>
      <c r="T704" s="8">
        <v>0</v>
      </c>
      <c r="U704" s="58" t="s">
        <v>7529</v>
      </c>
    </row>
    <row r="705" spans="1:21" s="7" customFormat="1" ht="90" x14ac:dyDescent="0.2">
      <c r="A705" s="60" t="s">
        <v>726</v>
      </c>
      <c r="B705" s="60" t="s">
        <v>726</v>
      </c>
      <c r="C705" s="35" t="s">
        <v>1789</v>
      </c>
      <c r="D705" s="36" t="s">
        <v>2479</v>
      </c>
      <c r="E705" s="35">
        <v>1022397471</v>
      </c>
      <c r="F705" s="9" t="s">
        <v>19</v>
      </c>
      <c r="G705" s="51">
        <v>34584</v>
      </c>
      <c r="H705" s="35" t="s">
        <v>3999</v>
      </c>
      <c r="I705" s="8" t="s">
        <v>6823</v>
      </c>
      <c r="J705" s="8" t="s">
        <v>6827</v>
      </c>
      <c r="K705" s="56">
        <v>24720000</v>
      </c>
      <c r="L705" s="45">
        <v>45708.5231712963</v>
      </c>
      <c r="M705" s="45">
        <v>45714.333333333336</v>
      </c>
      <c r="N705" s="57">
        <v>45955.999305555553</v>
      </c>
      <c r="O705" s="13">
        <v>241</v>
      </c>
      <c r="P705" s="11" t="s">
        <v>21</v>
      </c>
      <c r="Q705" s="52">
        <v>0</v>
      </c>
      <c r="R705" s="52">
        <v>24720000</v>
      </c>
      <c r="S705" s="53">
        <f t="shared" si="10"/>
        <v>0</v>
      </c>
      <c r="T705" s="8">
        <v>0</v>
      </c>
      <c r="U705" s="58" t="s">
        <v>7530</v>
      </c>
    </row>
    <row r="706" spans="1:21" s="7" customFormat="1" ht="90" x14ac:dyDescent="0.2">
      <c r="A706" s="60" t="s">
        <v>727</v>
      </c>
      <c r="B706" s="60" t="s">
        <v>727</v>
      </c>
      <c r="C706" s="35" t="s">
        <v>1791</v>
      </c>
      <c r="D706" s="36" t="s">
        <v>2480</v>
      </c>
      <c r="E706" s="35">
        <v>41560210</v>
      </c>
      <c r="F706" s="9" t="s">
        <v>19</v>
      </c>
      <c r="G706" s="51">
        <v>19107</v>
      </c>
      <c r="H706" s="35" t="s">
        <v>4000</v>
      </c>
      <c r="I706" s="8" t="s">
        <v>6823</v>
      </c>
      <c r="J706" s="8" t="s">
        <v>8605</v>
      </c>
      <c r="K706" s="56">
        <v>322500000</v>
      </c>
      <c r="L706" s="45">
        <v>45709.764687499999</v>
      </c>
      <c r="M706" s="45">
        <v>45717.5</v>
      </c>
      <c r="N706" s="57">
        <v>46082.999305555553</v>
      </c>
      <c r="O706" s="13">
        <v>365</v>
      </c>
      <c r="P706" s="11" t="s">
        <v>21</v>
      </c>
      <c r="Q706" s="52">
        <v>161250000</v>
      </c>
      <c r="R706" s="52">
        <v>161250000</v>
      </c>
      <c r="S706" s="53">
        <f t="shared" si="10"/>
        <v>0.5</v>
      </c>
      <c r="T706" s="8">
        <v>0</v>
      </c>
      <c r="U706" s="58" t="s">
        <v>7531</v>
      </c>
    </row>
    <row r="707" spans="1:21" s="7" customFormat="1" ht="56.25" x14ac:dyDescent="0.2">
      <c r="A707" s="60" t="s">
        <v>728</v>
      </c>
      <c r="B707" s="60" t="s">
        <v>728</v>
      </c>
      <c r="C707" s="35" t="s">
        <v>1789</v>
      </c>
      <c r="D707" s="36" t="s">
        <v>2481</v>
      </c>
      <c r="E707" s="35">
        <v>80829802</v>
      </c>
      <c r="F707" s="9" t="s">
        <v>19</v>
      </c>
      <c r="G707" s="51">
        <v>31058</v>
      </c>
      <c r="H707" s="35" t="s">
        <v>3845</v>
      </c>
      <c r="I707" s="8" t="s">
        <v>6823</v>
      </c>
      <c r="J707" s="8" t="s">
        <v>8593</v>
      </c>
      <c r="K707" s="56">
        <v>30400000</v>
      </c>
      <c r="L707" s="45">
        <v>45712.415763888886</v>
      </c>
      <c r="M707" s="45">
        <v>45717.5</v>
      </c>
      <c r="N707" s="57">
        <v>45961.958333333336</v>
      </c>
      <c r="O707" s="13">
        <v>244</v>
      </c>
      <c r="P707" s="11" t="s">
        <v>21</v>
      </c>
      <c r="Q707" s="52">
        <v>0</v>
      </c>
      <c r="R707" s="52">
        <v>30400000</v>
      </c>
      <c r="S707" s="53">
        <f t="shared" si="10"/>
        <v>0</v>
      </c>
      <c r="T707" s="8">
        <v>0</v>
      </c>
      <c r="U707" s="58" t="s">
        <v>7532</v>
      </c>
    </row>
    <row r="708" spans="1:21" s="7" customFormat="1" ht="112.5" x14ac:dyDescent="0.2">
      <c r="A708" s="60" t="s">
        <v>729</v>
      </c>
      <c r="B708" s="60" t="s">
        <v>729</v>
      </c>
      <c r="C708" s="35" t="s">
        <v>1789</v>
      </c>
      <c r="D708" s="36" t="s">
        <v>2482</v>
      </c>
      <c r="E708" s="35">
        <v>1026296819</v>
      </c>
      <c r="F708" s="9" t="s">
        <v>19</v>
      </c>
      <c r="G708" s="51">
        <v>35313</v>
      </c>
      <c r="H708" s="35" t="s">
        <v>4001</v>
      </c>
      <c r="I708" s="8" t="s">
        <v>6823</v>
      </c>
      <c r="J708" s="8" t="s">
        <v>8618</v>
      </c>
      <c r="K708" s="56">
        <v>90933333</v>
      </c>
      <c r="L708" s="45">
        <v>45708.683946759258</v>
      </c>
      <c r="M708" s="45">
        <v>45713.333333333336</v>
      </c>
      <c r="N708" s="57">
        <v>46022.999305555553</v>
      </c>
      <c r="O708" s="13">
        <v>309</v>
      </c>
      <c r="P708" s="11" t="s">
        <v>21</v>
      </c>
      <c r="Q708" s="52">
        <v>1760000</v>
      </c>
      <c r="R708" s="52">
        <v>89173333</v>
      </c>
      <c r="S708" s="53">
        <f t="shared" ref="S708:S771" si="11">+Q708/K708</f>
        <v>1.9354838780626243E-2</v>
      </c>
      <c r="T708" s="8">
        <v>0</v>
      </c>
      <c r="U708" s="58" t="s">
        <v>7533</v>
      </c>
    </row>
    <row r="709" spans="1:21" s="7" customFormat="1" ht="101.25" x14ac:dyDescent="0.2">
      <c r="A709" s="60" t="s">
        <v>730</v>
      </c>
      <c r="B709" s="60" t="s">
        <v>730</v>
      </c>
      <c r="C709" s="35" t="s">
        <v>1789</v>
      </c>
      <c r="D709" s="36" t="s">
        <v>2483</v>
      </c>
      <c r="E709" s="35">
        <v>1033789851</v>
      </c>
      <c r="F709" s="9" t="s">
        <v>19</v>
      </c>
      <c r="G709" s="51">
        <v>35266</v>
      </c>
      <c r="H709" s="35" t="s">
        <v>4002</v>
      </c>
      <c r="I709" s="8" t="s">
        <v>6823</v>
      </c>
      <c r="J709" s="8" t="s">
        <v>8601</v>
      </c>
      <c r="K709" s="56">
        <v>21500000</v>
      </c>
      <c r="L709" s="45">
        <v>45708.477939814817</v>
      </c>
      <c r="M709" s="45">
        <v>45712.333333333336</v>
      </c>
      <c r="N709" s="57">
        <v>46014.999305555553</v>
      </c>
      <c r="O709" s="13">
        <v>302</v>
      </c>
      <c r="P709" s="11" t="s">
        <v>21</v>
      </c>
      <c r="Q709" s="52">
        <v>0</v>
      </c>
      <c r="R709" s="52">
        <v>22575000</v>
      </c>
      <c r="S709" s="53">
        <f t="shared" si="11"/>
        <v>0</v>
      </c>
      <c r="T709" s="8">
        <v>0</v>
      </c>
      <c r="U709" s="58" t="s">
        <v>7534</v>
      </c>
    </row>
    <row r="710" spans="1:21" s="7" customFormat="1" ht="56.25" x14ac:dyDescent="0.2">
      <c r="A710" s="60" t="s">
        <v>731</v>
      </c>
      <c r="B710" s="60" t="s">
        <v>731</v>
      </c>
      <c r="C710" s="35" t="s">
        <v>1788</v>
      </c>
      <c r="D710" s="36" t="s">
        <v>2484</v>
      </c>
      <c r="E710" s="35">
        <v>1020817616</v>
      </c>
      <c r="F710" s="9" t="s">
        <v>19</v>
      </c>
      <c r="G710" s="51">
        <v>35272</v>
      </c>
      <c r="H710" s="35" t="s">
        <v>3898</v>
      </c>
      <c r="I710" s="8" t="s">
        <v>6823</v>
      </c>
      <c r="J710" s="8" t="s">
        <v>8609</v>
      </c>
      <c r="K710" s="56">
        <v>30400000</v>
      </c>
      <c r="L710" s="45">
        <v>45712.379004629627</v>
      </c>
      <c r="M710" s="45">
        <v>45717.5</v>
      </c>
      <c r="N710" s="57">
        <v>45961.958333333336</v>
      </c>
      <c r="O710" s="13">
        <v>244</v>
      </c>
      <c r="P710" s="11" t="s">
        <v>21</v>
      </c>
      <c r="Q710" s="52">
        <v>0</v>
      </c>
      <c r="R710" s="52">
        <v>30400000</v>
      </c>
      <c r="S710" s="53">
        <f t="shared" si="11"/>
        <v>0</v>
      </c>
      <c r="T710" s="8">
        <v>0</v>
      </c>
      <c r="U710" s="58" t="s">
        <v>7535</v>
      </c>
    </row>
    <row r="711" spans="1:21" s="7" customFormat="1" ht="78.75" x14ac:dyDescent="0.2">
      <c r="A711" s="60" t="s">
        <v>732</v>
      </c>
      <c r="B711" s="60" t="s">
        <v>732</v>
      </c>
      <c r="C711" s="35" t="s">
        <v>1789</v>
      </c>
      <c r="D711" s="36" t="s">
        <v>2485</v>
      </c>
      <c r="E711" s="35">
        <v>79985419</v>
      </c>
      <c r="F711" s="9" t="s">
        <v>19</v>
      </c>
      <c r="G711" s="51">
        <v>28722</v>
      </c>
      <c r="H711" s="35" t="s">
        <v>3907</v>
      </c>
      <c r="I711" s="8" t="s">
        <v>6823</v>
      </c>
      <c r="J711" s="8" t="s">
        <v>8587</v>
      </c>
      <c r="K711" s="56">
        <v>34200000</v>
      </c>
      <c r="L711" s="45">
        <v>45709.651087962964</v>
      </c>
      <c r="M711" s="45">
        <v>45713.5</v>
      </c>
      <c r="N711" s="57">
        <v>45986.958333333336</v>
      </c>
      <c r="O711" s="13">
        <v>273</v>
      </c>
      <c r="P711" s="11" t="s">
        <v>21</v>
      </c>
      <c r="Q711" s="52">
        <v>633333</v>
      </c>
      <c r="R711" s="52">
        <v>33566667</v>
      </c>
      <c r="S711" s="53">
        <f t="shared" si="11"/>
        <v>1.8518508771929825E-2</v>
      </c>
      <c r="T711" s="8">
        <v>0</v>
      </c>
      <c r="U711" s="58" t="s">
        <v>7536</v>
      </c>
    </row>
    <row r="712" spans="1:21" s="7" customFormat="1" ht="78.75" x14ac:dyDescent="0.2">
      <c r="A712" s="60" t="s">
        <v>733</v>
      </c>
      <c r="B712" s="60" t="s">
        <v>733</v>
      </c>
      <c r="C712" s="35" t="s">
        <v>1788</v>
      </c>
      <c r="D712" s="36" t="s">
        <v>2486</v>
      </c>
      <c r="E712" s="35">
        <v>1015484709</v>
      </c>
      <c r="F712" s="9" t="s">
        <v>19</v>
      </c>
      <c r="G712" s="51">
        <v>36540</v>
      </c>
      <c r="H712" s="35" t="s">
        <v>3923</v>
      </c>
      <c r="I712" s="8" t="s">
        <v>6823</v>
      </c>
      <c r="J712" s="8" t="s">
        <v>8617</v>
      </c>
      <c r="K712" s="56">
        <v>42300000</v>
      </c>
      <c r="L712" s="45">
        <v>45708.524108796293</v>
      </c>
      <c r="M712" s="45">
        <v>45712.333333333336</v>
      </c>
      <c r="N712" s="57">
        <v>45984.999305555553</v>
      </c>
      <c r="O712" s="13">
        <v>272</v>
      </c>
      <c r="P712" s="11" t="s">
        <v>21</v>
      </c>
      <c r="Q712" s="52">
        <v>0</v>
      </c>
      <c r="R712" s="52">
        <v>42300000</v>
      </c>
      <c r="S712" s="53">
        <f t="shared" si="11"/>
        <v>0</v>
      </c>
      <c r="T712" s="8">
        <v>0</v>
      </c>
      <c r="U712" s="58" t="s">
        <v>7537</v>
      </c>
    </row>
    <row r="713" spans="1:21" s="7" customFormat="1" ht="56.25" x14ac:dyDescent="0.2">
      <c r="A713" s="60" t="s">
        <v>734</v>
      </c>
      <c r="B713" s="60" t="s">
        <v>734</v>
      </c>
      <c r="C713" s="35" t="s">
        <v>1788</v>
      </c>
      <c r="D713" s="36" t="s">
        <v>2487</v>
      </c>
      <c r="E713" s="35">
        <v>13870794</v>
      </c>
      <c r="F713" s="9" t="s">
        <v>19</v>
      </c>
      <c r="G713" s="51">
        <v>29777</v>
      </c>
      <c r="H713" s="35" t="s">
        <v>4003</v>
      </c>
      <c r="I713" s="8" t="s">
        <v>6823</v>
      </c>
      <c r="J713" s="8" t="s">
        <v>6827</v>
      </c>
      <c r="K713" s="56">
        <v>60560000</v>
      </c>
      <c r="L713" s="45">
        <v>45708.520879629628</v>
      </c>
      <c r="M713" s="45">
        <v>45709.333333333336</v>
      </c>
      <c r="N713" s="57">
        <v>45950.999305555553</v>
      </c>
      <c r="O713" s="13">
        <v>241</v>
      </c>
      <c r="P713" s="11" t="s">
        <v>21</v>
      </c>
      <c r="Q713" s="52">
        <v>2523333</v>
      </c>
      <c r="R713" s="52">
        <v>58036667</v>
      </c>
      <c r="S713" s="53">
        <f t="shared" si="11"/>
        <v>4.1666661162483486E-2</v>
      </c>
      <c r="T713" s="8">
        <v>0</v>
      </c>
      <c r="U713" s="58" t="s">
        <v>7538</v>
      </c>
    </row>
    <row r="714" spans="1:21" s="7" customFormat="1" ht="90" x14ac:dyDescent="0.2">
      <c r="A714" s="60" t="s">
        <v>735</v>
      </c>
      <c r="B714" s="60" t="s">
        <v>735</v>
      </c>
      <c r="C714" s="35" t="s">
        <v>1788</v>
      </c>
      <c r="D714" s="36" t="s">
        <v>2488</v>
      </c>
      <c r="E714" s="35">
        <v>1016006584</v>
      </c>
      <c r="F714" s="9" t="s">
        <v>19</v>
      </c>
      <c r="G714" s="51">
        <v>31958</v>
      </c>
      <c r="H714" s="35" t="s">
        <v>4004</v>
      </c>
      <c r="I714" s="8" t="s">
        <v>6823</v>
      </c>
      <c r="J714" s="8" t="s">
        <v>8589</v>
      </c>
      <c r="K714" s="56">
        <v>54453000</v>
      </c>
      <c r="L714" s="45">
        <v>45713.399143518516</v>
      </c>
      <c r="M714" s="45">
        <v>45714.5</v>
      </c>
      <c r="N714" s="57">
        <v>46003.499305555553</v>
      </c>
      <c r="O714" s="13">
        <v>289</v>
      </c>
      <c r="P714" s="11" t="s">
        <v>21</v>
      </c>
      <c r="Q714" s="52">
        <v>0</v>
      </c>
      <c r="R714" s="52">
        <v>54453000</v>
      </c>
      <c r="S714" s="53">
        <f t="shared" si="11"/>
        <v>0</v>
      </c>
      <c r="T714" s="8">
        <v>0</v>
      </c>
      <c r="U714" s="58" t="s">
        <v>7539</v>
      </c>
    </row>
    <row r="715" spans="1:21" s="7" customFormat="1" ht="78.75" x14ac:dyDescent="0.2">
      <c r="A715" s="60" t="s">
        <v>736</v>
      </c>
      <c r="B715" s="60" t="s">
        <v>736</v>
      </c>
      <c r="C715" s="35" t="s">
        <v>1788</v>
      </c>
      <c r="D715" s="36" t="s">
        <v>2489</v>
      </c>
      <c r="E715" s="35">
        <v>1010241255</v>
      </c>
      <c r="F715" s="9" t="s">
        <v>19</v>
      </c>
      <c r="G715" s="51">
        <v>35977</v>
      </c>
      <c r="H715" s="35" t="s">
        <v>3906</v>
      </c>
      <c r="I715" s="8" t="s">
        <v>6823</v>
      </c>
      <c r="J715" s="8" t="s">
        <v>8587</v>
      </c>
      <c r="K715" s="56">
        <v>34200000</v>
      </c>
      <c r="L715" s="45">
        <v>45709.653124999997</v>
      </c>
      <c r="M715" s="45">
        <v>45713.5</v>
      </c>
      <c r="N715" s="57">
        <v>45986.958333333336</v>
      </c>
      <c r="O715" s="13">
        <v>273</v>
      </c>
      <c r="P715" s="11" t="s">
        <v>21</v>
      </c>
      <c r="Q715" s="52">
        <v>633333</v>
      </c>
      <c r="R715" s="52">
        <v>33566667</v>
      </c>
      <c r="S715" s="53">
        <f t="shared" si="11"/>
        <v>1.8518508771929825E-2</v>
      </c>
      <c r="T715" s="8">
        <v>0</v>
      </c>
      <c r="U715" s="58" t="s">
        <v>7540</v>
      </c>
    </row>
    <row r="716" spans="1:21" s="7" customFormat="1" ht="78.75" x14ac:dyDescent="0.2">
      <c r="A716" s="60" t="s">
        <v>737</v>
      </c>
      <c r="B716" s="60" t="s">
        <v>737</v>
      </c>
      <c r="C716" s="35" t="s">
        <v>1788</v>
      </c>
      <c r="D716" s="36" t="s">
        <v>2490</v>
      </c>
      <c r="E716" s="35">
        <v>1019103114</v>
      </c>
      <c r="F716" s="9" t="s">
        <v>19</v>
      </c>
      <c r="G716" s="51">
        <v>34670</v>
      </c>
      <c r="H716" s="35" t="s">
        <v>3923</v>
      </c>
      <c r="I716" s="8" t="s">
        <v>6823</v>
      </c>
      <c r="J716" s="8" t="s">
        <v>8617</v>
      </c>
      <c r="K716" s="56">
        <v>42300000</v>
      </c>
      <c r="L716" s="45">
        <v>45708.522152777776</v>
      </c>
      <c r="M716" s="45">
        <v>45710.333333333336</v>
      </c>
      <c r="N716" s="57">
        <v>45982.999305555553</v>
      </c>
      <c r="O716" s="13">
        <v>272</v>
      </c>
      <c r="P716" s="11" t="s">
        <v>21</v>
      </c>
      <c r="Q716" s="52">
        <v>1410000</v>
      </c>
      <c r="R716" s="52">
        <v>40890000</v>
      </c>
      <c r="S716" s="53">
        <f t="shared" si="11"/>
        <v>3.3333333333333333E-2</v>
      </c>
      <c r="T716" s="8">
        <v>0</v>
      </c>
      <c r="U716" s="58" t="s">
        <v>7541</v>
      </c>
    </row>
    <row r="717" spans="1:21" s="7" customFormat="1" ht="67.5" x14ac:dyDescent="0.2">
      <c r="A717" s="60" t="s">
        <v>738</v>
      </c>
      <c r="B717" s="60" t="s">
        <v>738</v>
      </c>
      <c r="C717" s="35" t="s">
        <v>1789</v>
      </c>
      <c r="D717" s="36" t="s">
        <v>2491</v>
      </c>
      <c r="E717" s="35">
        <v>80190691</v>
      </c>
      <c r="F717" s="9" t="s">
        <v>19</v>
      </c>
      <c r="G717" s="51">
        <v>30902</v>
      </c>
      <c r="H717" s="35" t="s">
        <v>3983</v>
      </c>
      <c r="I717" s="8" t="s">
        <v>6823</v>
      </c>
      <c r="J717" s="8" t="s">
        <v>8593</v>
      </c>
      <c r="K717" s="56">
        <v>34523000</v>
      </c>
      <c r="L717" s="45">
        <v>45707.616423611114</v>
      </c>
      <c r="M717" s="45">
        <v>45708.5</v>
      </c>
      <c r="N717" s="57">
        <v>45996.958333333336</v>
      </c>
      <c r="O717" s="13">
        <v>288</v>
      </c>
      <c r="P717" s="11" t="s">
        <v>21</v>
      </c>
      <c r="Q717" s="52">
        <v>1211333</v>
      </c>
      <c r="R717" s="52">
        <v>33311667</v>
      </c>
      <c r="S717" s="53">
        <f t="shared" si="11"/>
        <v>3.5087709642846798E-2</v>
      </c>
      <c r="T717" s="8">
        <v>0</v>
      </c>
      <c r="U717" s="58" t="s">
        <v>7542</v>
      </c>
    </row>
    <row r="718" spans="1:21" s="7" customFormat="1" ht="56.25" x14ac:dyDescent="0.2">
      <c r="A718" s="60" t="s">
        <v>739</v>
      </c>
      <c r="B718" s="60" t="s">
        <v>739</v>
      </c>
      <c r="C718" s="35" t="s">
        <v>1789</v>
      </c>
      <c r="D718" s="36" t="s">
        <v>2492</v>
      </c>
      <c r="E718" s="35">
        <v>1024552035</v>
      </c>
      <c r="F718" s="9" t="s">
        <v>19</v>
      </c>
      <c r="G718" s="51">
        <v>34454</v>
      </c>
      <c r="H718" s="35" t="s">
        <v>3845</v>
      </c>
      <c r="I718" s="8" t="s">
        <v>6823</v>
      </c>
      <c r="J718" s="8" t="s">
        <v>8587</v>
      </c>
      <c r="K718" s="56">
        <v>20296000</v>
      </c>
      <c r="L718" s="45">
        <v>45707.646990740737</v>
      </c>
      <c r="M718" s="45">
        <v>45717.5</v>
      </c>
      <c r="N718" s="57">
        <v>45961.999305555553</v>
      </c>
      <c r="O718" s="13">
        <v>244</v>
      </c>
      <c r="P718" s="11" t="s">
        <v>21</v>
      </c>
      <c r="Q718" s="52">
        <v>0</v>
      </c>
      <c r="R718" s="52">
        <v>20296000</v>
      </c>
      <c r="S718" s="53">
        <f t="shared" si="11"/>
        <v>0</v>
      </c>
      <c r="T718" s="8">
        <v>0</v>
      </c>
      <c r="U718" s="58" t="s">
        <v>7543</v>
      </c>
    </row>
    <row r="719" spans="1:21" s="7" customFormat="1" ht="56.25" x14ac:dyDescent="0.2">
      <c r="A719" s="60" t="s">
        <v>740</v>
      </c>
      <c r="B719" s="60" t="s">
        <v>740</v>
      </c>
      <c r="C719" s="35" t="s">
        <v>1788</v>
      </c>
      <c r="D719" s="36" t="s">
        <v>2493</v>
      </c>
      <c r="E719" s="35">
        <v>1022382892</v>
      </c>
      <c r="F719" s="9" t="s">
        <v>19</v>
      </c>
      <c r="G719" s="51">
        <v>34047</v>
      </c>
      <c r="H719" s="35" t="s">
        <v>3898</v>
      </c>
      <c r="I719" s="8" t="s">
        <v>6823</v>
      </c>
      <c r="J719" s="8" t="s">
        <v>8587</v>
      </c>
      <c r="K719" s="56">
        <v>30400000</v>
      </c>
      <c r="L719" s="45">
        <v>45707.92119212963</v>
      </c>
      <c r="M719" s="45">
        <v>45709.5</v>
      </c>
      <c r="N719" s="57">
        <v>45951.958333333336</v>
      </c>
      <c r="O719" s="13">
        <v>242</v>
      </c>
      <c r="P719" s="11" t="s">
        <v>21</v>
      </c>
      <c r="Q719" s="52">
        <v>1140000</v>
      </c>
      <c r="R719" s="52">
        <v>29260000</v>
      </c>
      <c r="S719" s="53">
        <f t="shared" si="11"/>
        <v>3.7499999999999999E-2</v>
      </c>
      <c r="T719" s="8">
        <v>0</v>
      </c>
      <c r="U719" s="58" t="s">
        <v>7544</v>
      </c>
    </row>
    <row r="720" spans="1:21" s="7" customFormat="1" ht="56.25" x14ac:dyDescent="0.2">
      <c r="A720" s="60" t="s">
        <v>741</v>
      </c>
      <c r="B720" s="60" t="s">
        <v>741</v>
      </c>
      <c r="C720" s="35" t="s">
        <v>1789</v>
      </c>
      <c r="D720" s="36" t="s">
        <v>2494</v>
      </c>
      <c r="E720" s="35">
        <v>1018465387</v>
      </c>
      <c r="F720" s="9" t="s">
        <v>19</v>
      </c>
      <c r="G720" s="51">
        <v>34409</v>
      </c>
      <c r="H720" s="35" t="s">
        <v>4005</v>
      </c>
      <c r="I720" s="8" t="s">
        <v>6823</v>
      </c>
      <c r="J720" s="8" t="s">
        <v>6827</v>
      </c>
      <c r="K720" s="56">
        <v>32960000</v>
      </c>
      <c r="L720" s="45">
        <v>45707.702592592592</v>
      </c>
      <c r="M720" s="45">
        <v>45709.333333333336</v>
      </c>
      <c r="N720" s="57">
        <v>45950.999305555553</v>
      </c>
      <c r="O720" s="13">
        <v>241</v>
      </c>
      <c r="P720" s="11" t="s">
        <v>21</v>
      </c>
      <c r="Q720" s="52">
        <v>0</v>
      </c>
      <c r="R720" s="52">
        <v>32960000</v>
      </c>
      <c r="S720" s="53">
        <f t="shared" si="11"/>
        <v>0</v>
      </c>
      <c r="T720" s="8">
        <v>0</v>
      </c>
      <c r="U720" s="58" t="s">
        <v>7545</v>
      </c>
    </row>
    <row r="721" spans="1:21" s="7" customFormat="1" ht="78.75" x14ac:dyDescent="0.2">
      <c r="A721" s="60" t="s">
        <v>742</v>
      </c>
      <c r="B721" s="60" t="s">
        <v>742</v>
      </c>
      <c r="C721" s="35" t="s">
        <v>1788</v>
      </c>
      <c r="D721" s="36" t="s">
        <v>2495</v>
      </c>
      <c r="E721" s="35">
        <v>1033778996</v>
      </c>
      <c r="F721" s="9" t="s">
        <v>19</v>
      </c>
      <c r="G721" s="51">
        <v>34908</v>
      </c>
      <c r="H721" s="35" t="s">
        <v>4006</v>
      </c>
      <c r="I721" s="8" t="s">
        <v>6823</v>
      </c>
      <c r="J721" s="8" t="s">
        <v>8613</v>
      </c>
      <c r="K721" s="56">
        <v>37251666</v>
      </c>
      <c r="L721" s="45">
        <v>45708.545393518521</v>
      </c>
      <c r="M721" s="45">
        <v>45709.333333333336</v>
      </c>
      <c r="N721" s="57">
        <v>46021.999305555553</v>
      </c>
      <c r="O721" s="13">
        <v>312</v>
      </c>
      <c r="P721" s="11" t="s">
        <v>21</v>
      </c>
      <c r="Q721" s="52">
        <v>1201666</v>
      </c>
      <c r="R721" s="52">
        <v>36050000</v>
      </c>
      <c r="S721" s="53">
        <f t="shared" si="11"/>
        <v>3.2258047197137436E-2</v>
      </c>
      <c r="T721" s="8">
        <v>0</v>
      </c>
      <c r="U721" s="58" t="s">
        <v>7546</v>
      </c>
    </row>
    <row r="722" spans="1:21" s="7" customFormat="1" ht="101.25" x14ac:dyDescent="0.2">
      <c r="A722" s="60" t="s">
        <v>743</v>
      </c>
      <c r="B722" s="60" t="s">
        <v>743</v>
      </c>
      <c r="C722" s="35" t="s">
        <v>1790</v>
      </c>
      <c r="D722" s="36" t="s">
        <v>2496</v>
      </c>
      <c r="E722" s="35">
        <v>901479173</v>
      </c>
      <c r="F722" s="9" t="s">
        <v>19</v>
      </c>
      <c r="G722" s="51" t="s">
        <v>20</v>
      </c>
      <c r="H722" s="35" t="s">
        <v>4007</v>
      </c>
      <c r="I722" s="8" t="s">
        <v>20</v>
      </c>
      <c r="J722" s="8" t="s">
        <v>20</v>
      </c>
      <c r="K722" s="56">
        <v>0</v>
      </c>
      <c r="L722" s="45">
        <v>45708.636319444442</v>
      </c>
      <c r="M722" s="45">
        <v>45709.208333333336</v>
      </c>
      <c r="N722" s="57">
        <v>45709.5</v>
      </c>
      <c r="O722" s="13">
        <v>0</v>
      </c>
      <c r="P722" s="11" t="s">
        <v>21</v>
      </c>
      <c r="Q722" s="52" t="s">
        <v>20</v>
      </c>
      <c r="R722" s="52" t="s">
        <v>20</v>
      </c>
      <c r="S722" s="52" t="s">
        <v>20</v>
      </c>
      <c r="T722" s="8">
        <v>0</v>
      </c>
      <c r="U722" s="58" t="s">
        <v>7547</v>
      </c>
    </row>
    <row r="723" spans="1:21" s="7" customFormat="1" ht="56.25" x14ac:dyDescent="0.2">
      <c r="A723" s="60" t="s">
        <v>744</v>
      </c>
      <c r="B723" s="60" t="s">
        <v>744</v>
      </c>
      <c r="C723" s="35" t="s">
        <v>1788</v>
      </c>
      <c r="D723" s="36" t="s">
        <v>2497</v>
      </c>
      <c r="E723" s="35">
        <v>1000719321</v>
      </c>
      <c r="F723" s="9" t="s">
        <v>19</v>
      </c>
      <c r="G723" s="51">
        <v>36967</v>
      </c>
      <c r="H723" s="35" t="s">
        <v>3920</v>
      </c>
      <c r="I723" s="8" t="s">
        <v>6823</v>
      </c>
      <c r="J723" s="8" t="s">
        <v>8609</v>
      </c>
      <c r="K723" s="56">
        <v>20296000</v>
      </c>
      <c r="L723" s="45">
        <v>45707.923518518517</v>
      </c>
      <c r="M723" s="45">
        <v>45709.5</v>
      </c>
      <c r="N723" s="57">
        <v>45951.999305555553</v>
      </c>
      <c r="O723" s="13">
        <v>242</v>
      </c>
      <c r="P723" s="11" t="s">
        <v>21</v>
      </c>
      <c r="Q723" s="52">
        <v>761100</v>
      </c>
      <c r="R723" s="52">
        <v>19534900</v>
      </c>
      <c r="S723" s="53">
        <f t="shared" si="11"/>
        <v>3.7499999999999999E-2</v>
      </c>
      <c r="T723" s="8">
        <v>0</v>
      </c>
      <c r="U723" s="58" t="s">
        <v>7548</v>
      </c>
    </row>
    <row r="724" spans="1:21" s="7" customFormat="1" ht="56.25" x14ac:dyDescent="0.2">
      <c r="A724" s="60" t="s">
        <v>745</v>
      </c>
      <c r="B724" s="60" t="s">
        <v>745</v>
      </c>
      <c r="C724" s="35" t="s">
        <v>1788</v>
      </c>
      <c r="D724" s="36" t="s">
        <v>2498</v>
      </c>
      <c r="E724" s="35">
        <v>1026251508</v>
      </c>
      <c r="F724" s="9" t="s">
        <v>19</v>
      </c>
      <c r="G724" s="51">
        <v>31481</v>
      </c>
      <c r="H724" s="35" t="s">
        <v>4008</v>
      </c>
      <c r="I724" s="8" t="s">
        <v>6823</v>
      </c>
      <c r="J724" s="8" t="s">
        <v>8602</v>
      </c>
      <c r="K724" s="56">
        <v>87550000</v>
      </c>
      <c r="L724" s="45">
        <v>45708.476817129631</v>
      </c>
      <c r="M724" s="45">
        <v>45709.999305555553</v>
      </c>
      <c r="N724" s="57">
        <v>46011.999305555553</v>
      </c>
      <c r="O724" s="13">
        <v>302</v>
      </c>
      <c r="P724" s="11" t="s">
        <v>21</v>
      </c>
      <c r="Q724" s="52">
        <v>2918333</v>
      </c>
      <c r="R724" s="52">
        <v>84631667</v>
      </c>
      <c r="S724" s="53">
        <f t="shared" si="11"/>
        <v>3.3333329525985153E-2</v>
      </c>
      <c r="T724" s="8">
        <v>0</v>
      </c>
      <c r="U724" s="58" t="s">
        <v>7549</v>
      </c>
    </row>
    <row r="725" spans="1:21" s="7" customFormat="1" ht="101.25" x14ac:dyDescent="0.2">
      <c r="A725" s="60" t="s">
        <v>746</v>
      </c>
      <c r="B725" s="60" t="s">
        <v>746</v>
      </c>
      <c r="C725" s="35" t="s">
        <v>1789</v>
      </c>
      <c r="D725" s="36" t="s">
        <v>2499</v>
      </c>
      <c r="E725" s="35">
        <v>80050747</v>
      </c>
      <c r="F725" s="9" t="s">
        <v>19</v>
      </c>
      <c r="G725" s="51">
        <v>29177</v>
      </c>
      <c r="H725" s="35" t="s">
        <v>4009</v>
      </c>
      <c r="I725" s="8" t="s">
        <v>6823</v>
      </c>
      <c r="J725" s="8" t="s">
        <v>8616</v>
      </c>
      <c r="K725" s="56">
        <v>41670000</v>
      </c>
      <c r="L725" s="45">
        <v>45706.682673611111</v>
      </c>
      <c r="M725" s="45">
        <v>45717.5</v>
      </c>
      <c r="N725" s="57">
        <v>45991.999305555553</v>
      </c>
      <c r="O725" s="13">
        <v>274</v>
      </c>
      <c r="P725" s="11" t="s">
        <v>21</v>
      </c>
      <c r="Q725" s="52">
        <v>0</v>
      </c>
      <c r="R725" s="52">
        <v>41670000</v>
      </c>
      <c r="S725" s="53">
        <f t="shared" si="11"/>
        <v>0</v>
      </c>
      <c r="T725" s="8">
        <v>0</v>
      </c>
      <c r="U725" s="58" t="s">
        <v>7550</v>
      </c>
    </row>
    <row r="726" spans="1:21" s="7" customFormat="1" ht="78.75" x14ac:dyDescent="0.2">
      <c r="A726" s="60" t="s">
        <v>747</v>
      </c>
      <c r="B726" s="60" t="s">
        <v>747</v>
      </c>
      <c r="C726" s="35" t="s">
        <v>1789</v>
      </c>
      <c r="D726" s="36" t="s">
        <v>2500</v>
      </c>
      <c r="E726" s="35">
        <v>1010962564</v>
      </c>
      <c r="F726" s="9" t="s">
        <v>19</v>
      </c>
      <c r="G726" s="51">
        <v>38899</v>
      </c>
      <c r="H726" s="35" t="s">
        <v>4010</v>
      </c>
      <c r="I726" s="8" t="s">
        <v>6823</v>
      </c>
      <c r="J726" s="8" t="s">
        <v>6827</v>
      </c>
      <c r="K726" s="56">
        <v>19280000</v>
      </c>
      <c r="L726" s="45">
        <v>45712.340428240743</v>
      </c>
      <c r="M726" s="45">
        <v>45715.333333333336</v>
      </c>
      <c r="N726" s="57">
        <v>45956.999305555553</v>
      </c>
      <c r="O726" s="13">
        <v>241</v>
      </c>
      <c r="P726" s="11" t="s">
        <v>21</v>
      </c>
      <c r="Q726" s="52">
        <v>0</v>
      </c>
      <c r="R726" s="52">
        <v>19280000</v>
      </c>
      <c r="S726" s="53">
        <f t="shared" si="11"/>
        <v>0</v>
      </c>
      <c r="T726" s="8">
        <v>0</v>
      </c>
      <c r="U726" s="58" t="s">
        <v>7551</v>
      </c>
    </row>
    <row r="727" spans="1:21" s="7" customFormat="1" ht="67.5" x14ac:dyDescent="0.2">
      <c r="A727" s="60" t="s">
        <v>748</v>
      </c>
      <c r="B727" s="60" t="s">
        <v>748</v>
      </c>
      <c r="C727" s="35" t="s">
        <v>1789</v>
      </c>
      <c r="D727" s="36" t="s">
        <v>2501</v>
      </c>
      <c r="E727" s="35">
        <v>1032357094</v>
      </c>
      <c r="F727" s="9" t="s">
        <v>19</v>
      </c>
      <c r="G727" s="51">
        <v>31347</v>
      </c>
      <c r="H727" s="35" t="s">
        <v>3679</v>
      </c>
      <c r="I727" s="8" t="s">
        <v>6823</v>
      </c>
      <c r="J727" s="8" t="s">
        <v>6827</v>
      </c>
      <c r="K727" s="56">
        <v>32960000</v>
      </c>
      <c r="L727" s="45">
        <v>45708.624247685184</v>
      </c>
      <c r="M727" s="45">
        <v>45714.333333333336</v>
      </c>
      <c r="N727" s="57">
        <v>45955.999305555553</v>
      </c>
      <c r="O727" s="13">
        <v>241</v>
      </c>
      <c r="P727" s="11" t="s">
        <v>21</v>
      </c>
      <c r="Q727" s="52">
        <v>0</v>
      </c>
      <c r="R727" s="52">
        <v>32960000</v>
      </c>
      <c r="S727" s="53">
        <f t="shared" si="11"/>
        <v>0</v>
      </c>
      <c r="T727" s="8">
        <v>0</v>
      </c>
      <c r="U727" s="58" t="s">
        <v>7552</v>
      </c>
    </row>
    <row r="728" spans="1:21" s="7" customFormat="1" ht="78.75" x14ac:dyDescent="0.2">
      <c r="A728" s="60" t="s">
        <v>749</v>
      </c>
      <c r="B728" s="60" t="s">
        <v>749</v>
      </c>
      <c r="C728" s="35" t="s">
        <v>1789</v>
      </c>
      <c r="D728" s="36" t="s">
        <v>2502</v>
      </c>
      <c r="E728" s="35">
        <v>79709059</v>
      </c>
      <c r="F728" s="9" t="s">
        <v>19</v>
      </c>
      <c r="G728" s="51" t="s">
        <v>20</v>
      </c>
      <c r="H728" s="35" t="s">
        <v>4011</v>
      </c>
      <c r="I728" s="8" t="s">
        <v>6823</v>
      </c>
      <c r="J728" s="8" t="s">
        <v>8598</v>
      </c>
      <c r="K728" s="56">
        <v>35970000</v>
      </c>
      <c r="L728" s="45">
        <v>45707.722928240742</v>
      </c>
      <c r="M728" s="45">
        <v>45712.5</v>
      </c>
      <c r="N728" s="57">
        <v>46022.499305555553</v>
      </c>
      <c r="O728" s="13">
        <v>310</v>
      </c>
      <c r="P728" s="11" t="s">
        <v>21</v>
      </c>
      <c r="Q728" s="52">
        <v>0</v>
      </c>
      <c r="R728" s="52">
        <v>35970000</v>
      </c>
      <c r="S728" s="53">
        <f t="shared" si="11"/>
        <v>0</v>
      </c>
      <c r="T728" s="8">
        <v>0</v>
      </c>
      <c r="U728" s="58" t="s">
        <v>7553</v>
      </c>
    </row>
    <row r="729" spans="1:21" s="7" customFormat="1" ht="90" x14ac:dyDescent="0.2">
      <c r="A729" s="60" t="s">
        <v>750</v>
      </c>
      <c r="B729" s="60" t="s">
        <v>750</v>
      </c>
      <c r="C729" s="35" t="s">
        <v>1788</v>
      </c>
      <c r="D729" s="36" t="s">
        <v>2503</v>
      </c>
      <c r="E729" s="35">
        <v>1000725201</v>
      </c>
      <c r="F729" s="9" t="s">
        <v>19</v>
      </c>
      <c r="G729" s="51">
        <v>36673</v>
      </c>
      <c r="H729" s="35" t="s">
        <v>4012</v>
      </c>
      <c r="I729" s="8" t="s">
        <v>6823</v>
      </c>
      <c r="J729" s="8" t="s">
        <v>8587</v>
      </c>
      <c r="K729" s="56">
        <v>34200000</v>
      </c>
      <c r="L729" s="45">
        <v>45706.848043981481</v>
      </c>
      <c r="M729" s="45">
        <v>45707.5</v>
      </c>
      <c r="N729" s="57">
        <v>45980.999305555553</v>
      </c>
      <c r="O729" s="13">
        <v>273</v>
      </c>
      <c r="P729" s="11" t="s">
        <v>21</v>
      </c>
      <c r="Q729" s="52">
        <v>1393333</v>
      </c>
      <c r="R729" s="52">
        <v>32806667</v>
      </c>
      <c r="S729" s="53">
        <f t="shared" si="11"/>
        <v>4.0740730994152048E-2</v>
      </c>
      <c r="T729" s="8">
        <v>0</v>
      </c>
      <c r="U729" s="58" t="s">
        <v>7554</v>
      </c>
    </row>
    <row r="730" spans="1:21" s="7" customFormat="1" ht="101.25" x14ac:dyDescent="0.2">
      <c r="A730" s="60" t="s">
        <v>751</v>
      </c>
      <c r="B730" s="60" t="s">
        <v>751</v>
      </c>
      <c r="C730" s="35" t="s">
        <v>1790</v>
      </c>
      <c r="D730" s="36" t="s">
        <v>2504</v>
      </c>
      <c r="E730" s="35">
        <v>901555355</v>
      </c>
      <c r="F730" s="9" t="s">
        <v>19</v>
      </c>
      <c r="G730" s="51" t="s">
        <v>20</v>
      </c>
      <c r="H730" s="35" t="s">
        <v>4013</v>
      </c>
      <c r="I730" s="8" t="s">
        <v>20</v>
      </c>
      <c r="J730" s="8" t="s">
        <v>20</v>
      </c>
      <c r="K730" s="56">
        <v>0</v>
      </c>
      <c r="L730" s="45">
        <v>45708.63685185185</v>
      </c>
      <c r="M730" s="45">
        <v>45709.75</v>
      </c>
      <c r="N730" s="57">
        <v>45709.999305555553</v>
      </c>
      <c r="O730" s="13">
        <v>0</v>
      </c>
      <c r="P730" s="11" t="s">
        <v>21</v>
      </c>
      <c r="Q730" s="52" t="s">
        <v>20</v>
      </c>
      <c r="R730" s="52" t="s">
        <v>20</v>
      </c>
      <c r="S730" s="52" t="s">
        <v>20</v>
      </c>
      <c r="T730" s="8">
        <v>0</v>
      </c>
      <c r="U730" s="58" t="s">
        <v>7555</v>
      </c>
    </row>
    <row r="731" spans="1:21" s="7" customFormat="1" ht="56.25" x14ac:dyDescent="0.2">
      <c r="A731" s="60" t="s">
        <v>752</v>
      </c>
      <c r="B731" s="60" t="s">
        <v>752</v>
      </c>
      <c r="C731" s="35" t="s">
        <v>1789</v>
      </c>
      <c r="D731" s="36" t="s">
        <v>2505</v>
      </c>
      <c r="E731" s="35">
        <v>1001077279</v>
      </c>
      <c r="F731" s="9" t="s">
        <v>19</v>
      </c>
      <c r="G731" s="51">
        <v>37196</v>
      </c>
      <c r="H731" s="35" t="s">
        <v>4014</v>
      </c>
      <c r="I731" s="8" t="s">
        <v>6823</v>
      </c>
      <c r="J731" s="8" t="s">
        <v>8587</v>
      </c>
      <c r="K731" s="56">
        <v>20296000</v>
      </c>
      <c r="L731" s="45">
        <v>45707.926145833335</v>
      </c>
      <c r="M731" s="45">
        <v>45717.5</v>
      </c>
      <c r="N731" s="57">
        <v>45961.999305555553</v>
      </c>
      <c r="O731" s="13">
        <v>244</v>
      </c>
      <c r="P731" s="11" t="s">
        <v>21</v>
      </c>
      <c r="Q731" s="52">
        <v>0</v>
      </c>
      <c r="R731" s="52">
        <v>20296000</v>
      </c>
      <c r="S731" s="53">
        <f t="shared" si="11"/>
        <v>0</v>
      </c>
      <c r="T731" s="8">
        <v>0</v>
      </c>
      <c r="U731" s="58" t="s">
        <v>7556</v>
      </c>
    </row>
    <row r="732" spans="1:21" s="7" customFormat="1" ht="45" x14ac:dyDescent="0.2">
      <c r="A732" s="60" t="s">
        <v>753</v>
      </c>
      <c r="B732" s="60" t="s">
        <v>753</v>
      </c>
      <c r="C732" s="35" t="s">
        <v>1788</v>
      </c>
      <c r="D732" s="36" t="s">
        <v>2506</v>
      </c>
      <c r="E732" s="35">
        <v>79903121</v>
      </c>
      <c r="F732" s="9" t="s">
        <v>19</v>
      </c>
      <c r="G732" s="51">
        <v>28368</v>
      </c>
      <c r="H732" s="35" t="s">
        <v>4015</v>
      </c>
      <c r="I732" s="8" t="s">
        <v>6823</v>
      </c>
      <c r="J732" s="8" t="s">
        <v>6827</v>
      </c>
      <c r="K732" s="56">
        <v>37920000</v>
      </c>
      <c r="L732" s="45">
        <v>45708.374178240738</v>
      </c>
      <c r="M732" s="45">
        <v>45712.333333333336</v>
      </c>
      <c r="N732" s="57">
        <v>45953.999305555553</v>
      </c>
      <c r="O732" s="13">
        <v>241</v>
      </c>
      <c r="P732" s="11" t="s">
        <v>21</v>
      </c>
      <c r="Q732" s="52">
        <v>0</v>
      </c>
      <c r="R732" s="52">
        <v>37920000</v>
      </c>
      <c r="S732" s="53">
        <f t="shared" si="11"/>
        <v>0</v>
      </c>
      <c r="T732" s="8">
        <v>0</v>
      </c>
      <c r="U732" s="58" t="s">
        <v>7557</v>
      </c>
    </row>
    <row r="733" spans="1:21" s="7" customFormat="1" ht="56.25" x14ac:dyDescent="0.2">
      <c r="A733" s="60" t="s">
        <v>754</v>
      </c>
      <c r="B733" s="60" t="s">
        <v>754</v>
      </c>
      <c r="C733" s="35" t="s">
        <v>1788</v>
      </c>
      <c r="D733" s="36" t="s">
        <v>2507</v>
      </c>
      <c r="E733" s="35">
        <v>1020784702</v>
      </c>
      <c r="F733" s="9" t="s">
        <v>19</v>
      </c>
      <c r="G733" s="51">
        <v>34194</v>
      </c>
      <c r="H733" s="35" t="s">
        <v>3900</v>
      </c>
      <c r="I733" s="8" t="s">
        <v>6823</v>
      </c>
      <c r="J733" s="8" t="s">
        <v>8593</v>
      </c>
      <c r="K733" s="56">
        <v>30400000</v>
      </c>
      <c r="L733" s="45">
        <v>45712.415231481478</v>
      </c>
      <c r="M733" s="45">
        <v>45717.5</v>
      </c>
      <c r="N733" s="57">
        <v>45961.958333333336</v>
      </c>
      <c r="O733" s="13">
        <v>244</v>
      </c>
      <c r="P733" s="11" t="s">
        <v>21</v>
      </c>
      <c r="Q733" s="52">
        <v>0</v>
      </c>
      <c r="R733" s="52">
        <v>30400000</v>
      </c>
      <c r="S733" s="53">
        <f t="shared" si="11"/>
        <v>0</v>
      </c>
      <c r="T733" s="8">
        <v>0</v>
      </c>
      <c r="U733" s="58" t="s">
        <v>7558</v>
      </c>
    </row>
    <row r="734" spans="1:21" s="7" customFormat="1" ht="101.25" x14ac:dyDescent="0.2">
      <c r="A734" s="60" t="s">
        <v>755</v>
      </c>
      <c r="B734" s="60" t="s">
        <v>755</v>
      </c>
      <c r="C734" s="35" t="s">
        <v>1790</v>
      </c>
      <c r="D734" s="36" t="s">
        <v>2496</v>
      </c>
      <c r="E734" s="35">
        <v>901479173</v>
      </c>
      <c r="F734" s="9" t="s">
        <v>19</v>
      </c>
      <c r="G734" s="51" t="s">
        <v>20</v>
      </c>
      <c r="H734" s="35" t="s">
        <v>4007</v>
      </c>
      <c r="I734" s="8" t="s">
        <v>20</v>
      </c>
      <c r="J734" s="8" t="s">
        <v>20</v>
      </c>
      <c r="K734" s="56">
        <v>0</v>
      </c>
      <c r="L734" s="45">
        <v>45708.637141203704</v>
      </c>
      <c r="M734" s="45">
        <v>45709.25</v>
      </c>
      <c r="N734" s="57">
        <v>45709.916666666664</v>
      </c>
      <c r="O734" s="13">
        <v>0</v>
      </c>
      <c r="P734" s="11" t="s">
        <v>21</v>
      </c>
      <c r="Q734" s="52" t="s">
        <v>20</v>
      </c>
      <c r="R734" s="52" t="s">
        <v>20</v>
      </c>
      <c r="S734" s="52" t="s">
        <v>20</v>
      </c>
      <c r="T734" s="8">
        <v>0</v>
      </c>
      <c r="U734" s="58" t="s">
        <v>7559</v>
      </c>
    </row>
    <row r="735" spans="1:21" s="7" customFormat="1" ht="45" x14ac:dyDescent="0.2">
      <c r="A735" s="60" t="s">
        <v>756</v>
      </c>
      <c r="B735" s="60" t="s">
        <v>756</v>
      </c>
      <c r="C735" s="35" t="s">
        <v>1789</v>
      </c>
      <c r="D735" s="36" t="s">
        <v>2508</v>
      </c>
      <c r="E735" s="35">
        <v>1015467226</v>
      </c>
      <c r="F735" s="9" t="s">
        <v>19</v>
      </c>
      <c r="G735" s="51">
        <v>35457</v>
      </c>
      <c r="H735" s="35" t="s">
        <v>4016</v>
      </c>
      <c r="I735" s="8" t="s">
        <v>6823</v>
      </c>
      <c r="J735" s="8" t="s">
        <v>8601</v>
      </c>
      <c r="K735" s="56">
        <v>41200000</v>
      </c>
      <c r="L735" s="45">
        <v>45708.478576388887</v>
      </c>
      <c r="M735" s="45">
        <v>45709.5</v>
      </c>
      <c r="N735" s="57">
        <v>46011.999305555553</v>
      </c>
      <c r="O735" s="13">
        <v>302</v>
      </c>
      <c r="P735" s="11" t="s">
        <v>21</v>
      </c>
      <c r="Q735" s="52">
        <v>1373333</v>
      </c>
      <c r="R735" s="52">
        <v>39826667</v>
      </c>
      <c r="S735" s="53">
        <f t="shared" si="11"/>
        <v>3.3333325242718446E-2</v>
      </c>
      <c r="T735" s="8">
        <v>0</v>
      </c>
      <c r="U735" s="58" t="s">
        <v>7560</v>
      </c>
    </row>
    <row r="736" spans="1:21" s="7" customFormat="1" ht="78.75" x14ac:dyDescent="0.2">
      <c r="A736" s="60" t="s">
        <v>757</v>
      </c>
      <c r="B736" s="60" t="s">
        <v>757</v>
      </c>
      <c r="C736" s="35" t="s">
        <v>1788</v>
      </c>
      <c r="D736" s="36" t="s">
        <v>2509</v>
      </c>
      <c r="E736" s="35">
        <v>1018422143</v>
      </c>
      <c r="F736" s="9" t="s">
        <v>19</v>
      </c>
      <c r="G736" s="51">
        <v>32481</v>
      </c>
      <c r="H736" s="35" t="s">
        <v>4017</v>
      </c>
      <c r="I736" s="8" t="s">
        <v>6823</v>
      </c>
      <c r="J736" s="8" t="s">
        <v>8587</v>
      </c>
      <c r="K736" s="56">
        <v>34200000</v>
      </c>
      <c r="L736" s="45">
        <v>45708.691111111111</v>
      </c>
      <c r="M736" s="45">
        <v>45712.5</v>
      </c>
      <c r="N736" s="57">
        <v>45985.999305555553</v>
      </c>
      <c r="O736" s="13">
        <v>273</v>
      </c>
      <c r="P736" s="11" t="s">
        <v>21</v>
      </c>
      <c r="Q736" s="52">
        <v>886667</v>
      </c>
      <c r="R736" s="52">
        <v>33313333</v>
      </c>
      <c r="S736" s="53">
        <f t="shared" si="11"/>
        <v>2.5925935672514621E-2</v>
      </c>
      <c r="T736" s="8">
        <v>0</v>
      </c>
      <c r="U736" s="58" t="s">
        <v>7561</v>
      </c>
    </row>
    <row r="737" spans="1:21" s="7" customFormat="1" ht="78.75" x14ac:dyDescent="0.2">
      <c r="A737" s="60" t="s">
        <v>758</v>
      </c>
      <c r="B737" s="60" t="s">
        <v>758</v>
      </c>
      <c r="C737" s="35" t="s">
        <v>1788</v>
      </c>
      <c r="D737" s="36" t="s">
        <v>2510</v>
      </c>
      <c r="E737" s="35">
        <v>1032452756</v>
      </c>
      <c r="F737" s="9" t="s">
        <v>19</v>
      </c>
      <c r="G737" s="51">
        <v>33889</v>
      </c>
      <c r="H737" s="35" t="s">
        <v>3906</v>
      </c>
      <c r="I737" s="8" t="s">
        <v>6823</v>
      </c>
      <c r="J737" s="8" t="s">
        <v>8587</v>
      </c>
      <c r="K737" s="56">
        <v>34200000</v>
      </c>
      <c r="L737" s="45">
        <v>45707.360879629632</v>
      </c>
      <c r="M737" s="45">
        <v>45708.5</v>
      </c>
      <c r="N737" s="57">
        <v>45981.999305555553</v>
      </c>
      <c r="O737" s="13">
        <v>273</v>
      </c>
      <c r="P737" s="11" t="s">
        <v>21</v>
      </c>
      <c r="Q737" s="52">
        <v>1393333</v>
      </c>
      <c r="R737" s="52">
        <v>32806667</v>
      </c>
      <c r="S737" s="53">
        <f t="shared" si="11"/>
        <v>4.0740730994152048E-2</v>
      </c>
      <c r="T737" s="8">
        <v>0</v>
      </c>
      <c r="U737" s="58" t="s">
        <v>7562</v>
      </c>
    </row>
    <row r="738" spans="1:21" s="7" customFormat="1" ht="67.5" x14ac:dyDescent="0.2">
      <c r="A738" s="60" t="s">
        <v>759</v>
      </c>
      <c r="B738" s="60" t="s">
        <v>759</v>
      </c>
      <c r="C738" s="35" t="s">
        <v>1788</v>
      </c>
      <c r="D738" s="36" t="s">
        <v>2511</v>
      </c>
      <c r="E738" s="35">
        <v>1024533534</v>
      </c>
      <c r="F738" s="9" t="s">
        <v>19</v>
      </c>
      <c r="G738" s="51">
        <v>33864</v>
      </c>
      <c r="H738" s="35" t="s">
        <v>4018</v>
      </c>
      <c r="I738" s="8" t="s">
        <v>6823</v>
      </c>
      <c r="J738" s="8" t="s">
        <v>8615</v>
      </c>
      <c r="K738" s="56">
        <v>64890000</v>
      </c>
      <c r="L738" s="45">
        <v>45708.342997685184</v>
      </c>
      <c r="M738" s="45">
        <v>45712.5</v>
      </c>
      <c r="N738" s="57">
        <v>46014.5</v>
      </c>
      <c r="O738" s="13">
        <v>302</v>
      </c>
      <c r="P738" s="11" t="s">
        <v>21</v>
      </c>
      <c r="Q738" s="52">
        <v>1514100</v>
      </c>
      <c r="R738" s="52">
        <v>63375900</v>
      </c>
      <c r="S738" s="53">
        <f t="shared" si="11"/>
        <v>2.3333333333333334E-2</v>
      </c>
      <c r="T738" s="8">
        <v>0</v>
      </c>
      <c r="U738" s="58" t="s">
        <v>7563</v>
      </c>
    </row>
    <row r="739" spans="1:21" s="7" customFormat="1" ht="56.25" x14ac:dyDescent="0.2">
      <c r="A739" s="60" t="s">
        <v>760</v>
      </c>
      <c r="B739" s="60" t="s">
        <v>760</v>
      </c>
      <c r="C739" s="35" t="s">
        <v>1789</v>
      </c>
      <c r="D739" s="36" t="s">
        <v>2512</v>
      </c>
      <c r="E739" s="35">
        <v>79852529</v>
      </c>
      <c r="F739" s="9" t="s">
        <v>19</v>
      </c>
      <c r="G739" s="51">
        <v>27418</v>
      </c>
      <c r="H739" s="35" t="s">
        <v>4019</v>
      </c>
      <c r="I739" s="8" t="s">
        <v>6823</v>
      </c>
      <c r="J739" s="8" t="s">
        <v>8604</v>
      </c>
      <c r="K739" s="56">
        <v>85000000</v>
      </c>
      <c r="L739" s="45">
        <v>45708.520798611113</v>
      </c>
      <c r="M739" s="45">
        <v>45712.5</v>
      </c>
      <c r="N739" s="57">
        <v>46014.999305555553</v>
      </c>
      <c r="O739" s="13">
        <v>302</v>
      </c>
      <c r="P739" s="11" t="s">
        <v>21</v>
      </c>
      <c r="Q739" s="52">
        <v>1983333</v>
      </c>
      <c r="R739" s="52">
        <v>83016667</v>
      </c>
      <c r="S739" s="53">
        <f t="shared" si="11"/>
        <v>2.3333329411764706E-2</v>
      </c>
      <c r="T739" s="8">
        <v>0</v>
      </c>
      <c r="U739" s="58" t="s">
        <v>7564</v>
      </c>
    </row>
    <row r="740" spans="1:21" s="7" customFormat="1" ht="101.25" x14ac:dyDescent="0.2">
      <c r="A740" s="60" t="s">
        <v>761</v>
      </c>
      <c r="B740" s="60" t="s">
        <v>761</v>
      </c>
      <c r="C740" s="35" t="s">
        <v>1788</v>
      </c>
      <c r="D740" s="36" t="s">
        <v>2513</v>
      </c>
      <c r="E740" s="35">
        <v>1015451076</v>
      </c>
      <c r="F740" s="9" t="s">
        <v>19</v>
      </c>
      <c r="G740" s="51">
        <v>34703</v>
      </c>
      <c r="H740" s="35" t="s">
        <v>3910</v>
      </c>
      <c r="I740" s="8" t="s">
        <v>6823</v>
      </c>
      <c r="J740" s="8" t="s">
        <v>8617</v>
      </c>
      <c r="K740" s="56">
        <v>42300000</v>
      </c>
      <c r="L740" s="45">
        <v>45708.373148148145</v>
      </c>
      <c r="M740" s="45">
        <v>45710.333333333336</v>
      </c>
      <c r="N740" s="57">
        <v>45982.999305555553</v>
      </c>
      <c r="O740" s="13">
        <v>272</v>
      </c>
      <c r="P740" s="11" t="s">
        <v>21</v>
      </c>
      <c r="Q740" s="52">
        <v>1410000</v>
      </c>
      <c r="R740" s="52">
        <v>40890000</v>
      </c>
      <c r="S740" s="53">
        <f t="shared" si="11"/>
        <v>3.3333333333333333E-2</v>
      </c>
      <c r="T740" s="8">
        <v>0</v>
      </c>
      <c r="U740" s="58" t="s">
        <v>7565</v>
      </c>
    </row>
    <row r="741" spans="1:21" s="7" customFormat="1" ht="56.25" x14ac:dyDescent="0.2">
      <c r="A741" s="60" t="s">
        <v>762</v>
      </c>
      <c r="B741" s="60" t="s">
        <v>762</v>
      </c>
      <c r="C741" s="35" t="s">
        <v>1788</v>
      </c>
      <c r="D741" s="36" t="s">
        <v>2514</v>
      </c>
      <c r="E741" s="35">
        <v>80740750</v>
      </c>
      <c r="F741" s="9" t="s">
        <v>19</v>
      </c>
      <c r="G741" s="51">
        <v>30665</v>
      </c>
      <c r="H741" s="35" t="s">
        <v>3833</v>
      </c>
      <c r="I741" s="8" t="s">
        <v>6823</v>
      </c>
      <c r="J741" s="8" t="s">
        <v>8587</v>
      </c>
      <c r="K741" s="56">
        <v>30400000</v>
      </c>
      <c r="L741" s="45">
        <v>45709.754432870373</v>
      </c>
      <c r="M741" s="45">
        <v>45713.5</v>
      </c>
      <c r="N741" s="57">
        <v>45955.999305555553</v>
      </c>
      <c r="O741" s="13">
        <v>242</v>
      </c>
      <c r="P741" s="11" t="s">
        <v>21</v>
      </c>
      <c r="Q741" s="52">
        <v>633333</v>
      </c>
      <c r="R741" s="52">
        <v>29766667</v>
      </c>
      <c r="S741" s="53">
        <f t="shared" si="11"/>
        <v>2.0833322368421052E-2</v>
      </c>
      <c r="T741" s="8">
        <v>0</v>
      </c>
      <c r="U741" s="58" t="s">
        <v>7566</v>
      </c>
    </row>
    <row r="742" spans="1:21" s="7" customFormat="1" ht="67.5" x14ac:dyDescent="0.2">
      <c r="A742" s="60" t="s">
        <v>763</v>
      </c>
      <c r="B742" s="60" t="s">
        <v>763</v>
      </c>
      <c r="C742" s="35" t="s">
        <v>1788</v>
      </c>
      <c r="D742" s="36" t="s">
        <v>2515</v>
      </c>
      <c r="E742" s="35">
        <v>80220414</v>
      </c>
      <c r="F742" s="9" t="s">
        <v>19</v>
      </c>
      <c r="G742" s="51">
        <v>30085</v>
      </c>
      <c r="H742" s="35" t="s">
        <v>3886</v>
      </c>
      <c r="I742" s="8" t="s">
        <v>6823</v>
      </c>
      <c r="J742" s="8" t="s">
        <v>8593</v>
      </c>
      <c r="K742" s="56">
        <v>30400000</v>
      </c>
      <c r="L742" s="45">
        <v>45706.849039351851</v>
      </c>
      <c r="M742" s="45">
        <v>45707.5</v>
      </c>
      <c r="N742" s="57">
        <v>45949.999305555553</v>
      </c>
      <c r="O742" s="13">
        <v>242</v>
      </c>
      <c r="P742" s="11" t="s">
        <v>21</v>
      </c>
      <c r="Q742" s="52">
        <v>1393333</v>
      </c>
      <c r="R742" s="52">
        <v>29006667</v>
      </c>
      <c r="S742" s="53">
        <f t="shared" si="11"/>
        <v>4.5833322368421053E-2</v>
      </c>
      <c r="T742" s="8">
        <v>0</v>
      </c>
      <c r="U742" s="58" t="s">
        <v>7567</v>
      </c>
    </row>
    <row r="743" spans="1:21" s="7" customFormat="1" ht="90" x14ac:dyDescent="0.2">
      <c r="A743" s="60" t="s">
        <v>764</v>
      </c>
      <c r="B743" s="60" t="s">
        <v>764</v>
      </c>
      <c r="C743" s="35" t="s">
        <v>1788</v>
      </c>
      <c r="D743" s="36" t="s">
        <v>2516</v>
      </c>
      <c r="E743" s="35">
        <v>1022381515</v>
      </c>
      <c r="F743" s="9" t="s">
        <v>19</v>
      </c>
      <c r="G743" s="51">
        <v>33998</v>
      </c>
      <c r="H743" s="35" t="s">
        <v>4020</v>
      </c>
      <c r="I743" s="8" t="s">
        <v>6823</v>
      </c>
      <c r="J743" s="8" t="s">
        <v>8588</v>
      </c>
      <c r="K743" s="56">
        <v>31941000</v>
      </c>
      <c r="L743" s="45">
        <v>45707.924351851849</v>
      </c>
      <c r="M743" s="45">
        <v>45715</v>
      </c>
      <c r="N743" s="57">
        <v>45990</v>
      </c>
      <c r="O743" s="13">
        <v>275</v>
      </c>
      <c r="P743" s="11" t="s">
        <v>21</v>
      </c>
      <c r="Q743" s="52">
        <v>0</v>
      </c>
      <c r="R743" s="52">
        <v>31941000</v>
      </c>
      <c r="S743" s="53">
        <f t="shared" si="11"/>
        <v>0</v>
      </c>
      <c r="T743" s="8">
        <v>0</v>
      </c>
      <c r="U743" s="58" t="s">
        <v>7568</v>
      </c>
    </row>
    <row r="744" spans="1:21" s="7" customFormat="1" ht="56.25" x14ac:dyDescent="0.2">
      <c r="A744" s="60" t="s">
        <v>765</v>
      </c>
      <c r="B744" s="60" t="s">
        <v>765</v>
      </c>
      <c r="C744" s="35" t="s">
        <v>1788</v>
      </c>
      <c r="D744" s="36" t="s">
        <v>2517</v>
      </c>
      <c r="E744" s="35">
        <v>1087993666</v>
      </c>
      <c r="F744" s="9" t="s">
        <v>19</v>
      </c>
      <c r="G744" s="51">
        <v>32209</v>
      </c>
      <c r="H744" s="35" t="s">
        <v>4021</v>
      </c>
      <c r="I744" s="8" t="s">
        <v>6823</v>
      </c>
      <c r="J744" s="8" t="s">
        <v>6827</v>
      </c>
      <c r="K744" s="56">
        <v>32960000</v>
      </c>
      <c r="L744" s="45">
        <v>45712.339849537035</v>
      </c>
      <c r="M744" s="45">
        <v>45715.333333333336</v>
      </c>
      <c r="N744" s="57">
        <v>45956.999305555553</v>
      </c>
      <c r="O744" s="13">
        <v>241</v>
      </c>
      <c r="P744" s="11" t="s">
        <v>21</v>
      </c>
      <c r="Q744" s="52">
        <v>549333</v>
      </c>
      <c r="R744" s="52">
        <v>32410667</v>
      </c>
      <c r="S744" s="53">
        <f t="shared" si="11"/>
        <v>1.6666656553398058E-2</v>
      </c>
      <c r="T744" s="8">
        <v>0</v>
      </c>
      <c r="U744" s="58" t="s">
        <v>7569</v>
      </c>
    </row>
    <row r="745" spans="1:21" s="7" customFormat="1" ht="101.25" x14ac:dyDescent="0.2">
      <c r="A745" s="60" t="s">
        <v>766</v>
      </c>
      <c r="B745" s="60" t="s">
        <v>766</v>
      </c>
      <c r="C745" s="35" t="s">
        <v>1790</v>
      </c>
      <c r="D745" s="36" t="s">
        <v>2343</v>
      </c>
      <c r="E745" s="35">
        <v>900464950</v>
      </c>
      <c r="F745" s="9" t="s">
        <v>19</v>
      </c>
      <c r="G745" s="51" t="s">
        <v>20</v>
      </c>
      <c r="H745" s="35" t="s">
        <v>3931</v>
      </c>
      <c r="I745" s="8" t="s">
        <v>20</v>
      </c>
      <c r="J745" s="8" t="s">
        <v>20</v>
      </c>
      <c r="K745" s="56">
        <v>0</v>
      </c>
      <c r="L745" s="45">
        <v>45709.767789351848</v>
      </c>
      <c r="M745" s="45">
        <v>45712.25</v>
      </c>
      <c r="N745" s="57">
        <v>45712.916666666664</v>
      </c>
      <c r="O745" s="13">
        <v>0</v>
      </c>
      <c r="P745" s="11" t="s">
        <v>21</v>
      </c>
      <c r="Q745" s="52" t="s">
        <v>20</v>
      </c>
      <c r="R745" s="52" t="s">
        <v>20</v>
      </c>
      <c r="S745" s="52" t="s">
        <v>20</v>
      </c>
      <c r="T745" s="8">
        <v>0</v>
      </c>
      <c r="U745" s="58" t="s">
        <v>7570</v>
      </c>
    </row>
    <row r="746" spans="1:21" s="7" customFormat="1" ht="45" x14ac:dyDescent="0.2">
      <c r="A746" s="60" t="s">
        <v>767</v>
      </c>
      <c r="B746" s="60" t="s">
        <v>767</v>
      </c>
      <c r="C746" s="35" t="s">
        <v>1788</v>
      </c>
      <c r="D746" s="36" t="s">
        <v>2518</v>
      </c>
      <c r="E746" s="35">
        <v>80074297</v>
      </c>
      <c r="F746" s="9" t="s">
        <v>19</v>
      </c>
      <c r="G746" s="51">
        <v>31071</v>
      </c>
      <c r="H746" s="35" t="s">
        <v>4022</v>
      </c>
      <c r="I746" s="8" t="s">
        <v>6823</v>
      </c>
      <c r="J746" s="8" t="s">
        <v>8621</v>
      </c>
      <c r="K746" s="56">
        <v>60000000</v>
      </c>
      <c r="L746" s="45">
        <v>45708.684745370374</v>
      </c>
      <c r="M746" s="45">
        <v>45712.5</v>
      </c>
      <c r="N746" s="57">
        <v>46014.999305555553</v>
      </c>
      <c r="O746" s="13">
        <v>302</v>
      </c>
      <c r="P746" s="11" t="s">
        <v>21</v>
      </c>
      <c r="Q746" s="52">
        <v>1400000</v>
      </c>
      <c r="R746" s="52">
        <v>58600000</v>
      </c>
      <c r="S746" s="53">
        <f t="shared" si="11"/>
        <v>2.3333333333333334E-2</v>
      </c>
      <c r="T746" s="8">
        <v>0</v>
      </c>
      <c r="U746" s="58" t="s">
        <v>7571</v>
      </c>
    </row>
    <row r="747" spans="1:21" s="7" customFormat="1" ht="78.75" x14ac:dyDescent="0.2">
      <c r="A747" s="60" t="s">
        <v>768</v>
      </c>
      <c r="B747" s="60" t="s">
        <v>768</v>
      </c>
      <c r="C747" s="35" t="s">
        <v>1788</v>
      </c>
      <c r="D747" s="36" t="s">
        <v>2519</v>
      </c>
      <c r="E747" s="35">
        <v>1014183256</v>
      </c>
      <c r="F747" s="9" t="s">
        <v>19</v>
      </c>
      <c r="G747" s="51">
        <v>31838</v>
      </c>
      <c r="H747" s="35" t="s">
        <v>4023</v>
      </c>
      <c r="I747" s="8" t="s">
        <v>6823</v>
      </c>
      <c r="J747" s="8" t="s">
        <v>8609</v>
      </c>
      <c r="K747" s="56">
        <v>55841000</v>
      </c>
      <c r="L747" s="45">
        <v>45708.558668981481</v>
      </c>
      <c r="M747" s="45">
        <v>45709.5</v>
      </c>
      <c r="N747" s="57">
        <v>45997.999305555553</v>
      </c>
      <c r="O747" s="13">
        <v>288</v>
      </c>
      <c r="P747" s="11" t="s">
        <v>21</v>
      </c>
      <c r="Q747" s="52">
        <v>1959333</v>
      </c>
      <c r="R747" s="52">
        <v>53881667</v>
      </c>
      <c r="S747" s="53">
        <f t="shared" si="11"/>
        <v>3.5087713328916033E-2</v>
      </c>
      <c r="T747" s="8">
        <v>0</v>
      </c>
      <c r="U747" s="58" t="s">
        <v>7572</v>
      </c>
    </row>
    <row r="748" spans="1:21" s="7" customFormat="1" ht="56.25" x14ac:dyDescent="0.2">
      <c r="A748" s="60" t="s">
        <v>769</v>
      </c>
      <c r="B748" s="60" t="s">
        <v>769</v>
      </c>
      <c r="C748" s="35" t="s">
        <v>1788</v>
      </c>
      <c r="D748" s="36" t="s">
        <v>2520</v>
      </c>
      <c r="E748" s="35">
        <v>1016017072</v>
      </c>
      <c r="F748" s="9" t="s">
        <v>19</v>
      </c>
      <c r="G748" s="51">
        <v>32554</v>
      </c>
      <c r="H748" s="35" t="s">
        <v>4024</v>
      </c>
      <c r="I748" s="8" t="s">
        <v>6823</v>
      </c>
      <c r="J748" s="8" t="s">
        <v>8587</v>
      </c>
      <c r="K748" s="56">
        <v>30400000</v>
      </c>
      <c r="L748" s="45">
        <v>45708.494409722225</v>
      </c>
      <c r="M748" s="45">
        <v>45709.5</v>
      </c>
      <c r="N748" s="57">
        <v>45951.999305555553</v>
      </c>
      <c r="O748" s="13">
        <v>242</v>
      </c>
      <c r="P748" s="11" t="s">
        <v>21</v>
      </c>
      <c r="Q748" s="52">
        <v>1140000</v>
      </c>
      <c r="R748" s="52">
        <v>29260000</v>
      </c>
      <c r="S748" s="53">
        <f t="shared" si="11"/>
        <v>3.7499999999999999E-2</v>
      </c>
      <c r="T748" s="8">
        <v>0</v>
      </c>
      <c r="U748" s="58" t="s">
        <v>7573</v>
      </c>
    </row>
    <row r="749" spans="1:21" s="7" customFormat="1" ht="67.5" x14ac:dyDescent="0.2">
      <c r="A749" s="60" t="s">
        <v>770</v>
      </c>
      <c r="B749" s="60" t="s">
        <v>770</v>
      </c>
      <c r="C749" s="35" t="s">
        <v>1790</v>
      </c>
      <c r="D749" s="36" t="s">
        <v>2521</v>
      </c>
      <c r="E749" s="35">
        <v>1033802071</v>
      </c>
      <c r="F749" s="9" t="s">
        <v>19</v>
      </c>
      <c r="G749" s="51">
        <v>35756</v>
      </c>
      <c r="H749" s="35" t="s">
        <v>4025</v>
      </c>
      <c r="I749" s="8" t="s">
        <v>6823</v>
      </c>
      <c r="J749" s="8" t="s">
        <v>8604</v>
      </c>
      <c r="K749" s="56">
        <v>54642000</v>
      </c>
      <c r="L749" s="45">
        <v>45706.665798611109</v>
      </c>
      <c r="M749" s="45">
        <v>45708.5</v>
      </c>
      <c r="N749" s="57">
        <v>46022.999305555553</v>
      </c>
      <c r="O749" s="13">
        <v>314</v>
      </c>
      <c r="P749" s="11" t="s">
        <v>21</v>
      </c>
      <c r="Q749" s="52">
        <v>1734667</v>
      </c>
      <c r="R749" s="52">
        <v>52907333</v>
      </c>
      <c r="S749" s="53">
        <f t="shared" si="11"/>
        <v>3.1746037846345304E-2</v>
      </c>
      <c r="T749" s="8">
        <v>0</v>
      </c>
      <c r="U749" s="58" t="s">
        <v>7574</v>
      </c>
    </row>
    <row r="750" spans="1:21" s="7" customFormat="1" ht="67.5" x14ac:dyDescent="0.2">
      <c r="A750" s="60" t="s">
        <v>771</v>
      </c>
      <c r="B750" s="60" t="s">
        <v>771</v>
      </c>
      <c r="C750" s="35" t="s">
        <v>1791</v>
      </c>
      <c r="D750" s="36" t="s">
        <v>2522</v>
      </c>
      <c r="E750" s="35">
        <v>900328178</v>
      </c>
      <c r="F750" s="9" t="s">
        <v>19</v>
      </c>
      <c r="G750" s="51" t="s">
        <v>20</v>
      </c>
      <c r="H750" s="35" t="s">
        <v>4026</v>
      </c>
      <c r="I750" s="8" t="s">
        <v>6825</v>
      </c>
      <c r="J750" s="8" t="s">
        <v>8619</v>
      </c>
      <c r="K750" s="56">
        <v>343969500</v>
      </c>
      <c r="L750" s="45">
        <v>45708.660717592589</v>
      </c>
      <c r="M750" s="45">
        <v>45711</v>
      </c>
      <c r="N750" s="57">
        <v>46075.999305555553</v>
      </c>
      <c r="O750" s="13">
        <v>364</v>
      </c>
      <c r="P750" s="11" t="s">
        <v>21</v>
      </c>
      <c r="Q750" s="52">
        <v>171984750</v>
      </c>
      <c r="R750" s="52">
        <v>171984750</v>
      </c>
      <c r="S750" s="53">
        <f t="shared" si="11"/>
        <v>0.5</v>
      </c>
      <c r="T750" s="8">
        <v>0</v>
      </c>
      <c r="U750" s="58" t="s">
        <v>7575</v>
      </c>
    </row>
    <row r="751" spans="1:21" s="7" customFormat="1" ht="67.5" x14ac:dyDescent="0.2">
      <c r="A751" s="60" t="s">
        <v>772</v>
      </c>
      <c r="B751" s="60" t="s">
        <v>772</v>
      </c>
      <c r="C751" s="35" t="s">
        <v>1788</v>
      </c>
      <c r="D751" s="36" t="s">
        <v>2523</v>
      </c>
      <c r="E751" s="35">
        <v>1013644187</v>
      </c>
      <c r="F751" s="9" t="s">
        <v>19</v>
      </c>
      <c r="G751" s="51">
        <v>34239</v>
      </c>
      <c r="H751" s="35" t="s">
        <v>4027</v>
      </c>
      <c r="I751" s="8" t="s">
        <v>6823</v>
      </c>
      <c r="J751" s="8" t="s">
        <v>6827</v>
      </c>
      <c r="K751" s="56">
        <v>28000000</v>
      </c>
      <c r="L751" s="45">
        <v>45707.703622685185</v>
      </c>
      <c r="M751" s="45">
        <v>45713.333333333336</v>
      </c>
      <c r="N751" s="57">
        <v>45954.999305555553</v>
      </c>
      <c r="O751" s="13">
        <v>241</v>
      </c>
      <c r="P751" s="11" t="s">
        <v>21</v>
      </c>
      <c r="Q751" s="52">
        <v>0</v>
      </c>
      <c r="R751" s="52">
        <v>28000000</v>
      </c>
      <c r="S751" s="53">
        <f t="shared" si="11"/>
        <v>0</v>
      </c>
      <c r="T751" s="8">
        <v>0</v>
      </c>
      <c r="U751" s="58" t="s">
        <v>7576</v>
      </c>
    </row>
    <row r="752" spans="1:21" s="7" customFormat="1" ht="112.5" x14ac:dyDescent="0.2">
      <c r="A752" s="60" t="s">
        <v>773</v>
      </c>
      <c r="B752" s="60" t="s">
        <v>773</v>
      </c>
      <c r="C752" s="35" t="s">
        <v>1788</v>
      </c>
      <c r="D752" s="36" t="s">
        <v>2524</v>
      </c>
      <c r="E752" s="35">
        <v>1022952728</v>
      </c>
      <c r="F752" s="9" t="s">
        <v>19</v>
      </c>
      <c r="G752" s="51">
        <v>32450</v>
      </c>
      <c r="H752" s="35" t="s">
        <v>4028</v>
      </c>
      <c r="I752" s="8" t="s">
        <v>6823</v>
      </c>
      <c r="J752" s="8" t="s">
        <v>8587</v>
      </c>
      <c r="K752" s="56">
        <v>22833000</v>
      </c>
      <c r="L752" s="45">
        <v>45708.557372685187</v>
      </c>
      <c r="M752" s="45">
        <v>45709.5</v>
      </c>
      <c r="N752" s="57">
        <v>45982.999305555553</v>
      </c>
      <c r="O752" s="13">
        <v>273</v>
      </c>
      <c r="P752" s="11" t="s">
        <v>21</v>
      </c>
      <c r="Q752" s="52">
        <v>761100</v>
      </c>
      <c r="R752" s="52">
        <v>22071900</v>
      </c>
      <c r="S752" s="53">
        <f t="shared" si="11"/>
        <v>3.3333333333333333E-2</v>
      </c>
      <c r="T752" s="8">
        <v>0</v>
      </c>
      <c r="U752" s="58" t="s">
        <v>7577</v>
      </c>
    </row>
    <row r="753" spans="1:21" s="7" customFormat="1" ht="67.5" x14ac:dyDescent="0.2">
      <c r="A753" s="60" t="s">
        <v>774</v>
      </c>
      <c r="B753" s="60" t="s">
        <v>774</v>
      </c>
      <c r="C753" s="35" t="s">
        <v>1788</v>
      </c>
      <c r="D753" s="36" t="s">
        <v>2525</v>
      </c>
      <c r="E753" s="35">
        <v>19465433</v>
      </c>
      <c r="F753" s="9" t="s">
        <v>19</v>
      </c>
      <c r="G753" s="51">
        <v>22434</v>
      </c>
      <c r="H753" s="35" t="s">
        <v>3735</v>
      </c>
      <c r="I753" s="8" t="s">
        <v>6823</v>
      </c>
      <c r="J753" s="8" t="s">
        <v>6827</v>
      </c>
      <c r="K753" s="56">
        <v>34640000</v>
      </c>
      <c r="L753" s="45">
        <v>45708.697129629632</v>
      </c>
      <c r="M753" s="45">
        <v>45714.333333333336</v>
      </c>
      <c r="N753" s="57">
        <v>45955.999305555553</v>
      </c>
      <c r="O753" s="13">
        <v>241</v>
      </c>
      <c r="P753" s="11" t="s">
        <v>21</v>
      </c>
      <c r="Q753" s="52">
        <v>0</v>
      </c>
      <c r="R753" s="52">
        <v>34640000</v>
      </c>
      <c r="S753" s="53">
        <f t="shared" si="11"/>
        <v>0</v>
      </c>
      <c r="T753" s="8">
        <v>0</v>
      </c>
      <c r="U753" s="58" t="s">
        <v>7578</v>
      </c>
    </row>
    <row r="754" spans="1:21" s="7" customFormat="1" ht="90" x14ac:dyDescent="0.2">
      <c r="A754" s="60" t="s">
        <v>775</v>
      </c>
      <c r="B754" s="60" t="s">
        <v>775</v>
      </c>
      <c r="C754" s="35" t="s">
        <v>1790</v>
      </c>
      <c r="D754" s="36" t="s">
        <v>2526</v>
      </c>
      <c r="E754" s="35">
        <v>52932860</v>
      </c>
      <c r="F754" s="9" t="s">
        <v>19</v>
      </c>
      <c r="G754" s="51">
        <v>30239</v>
      </c>
      <c r="H754" s="35" t="s">
        <v>4029</v>
      </c>
      <c r="I754" s="8" t="s">
        <v>6823</v>
      </c>
      <c r="J754" s="8" t="s">
        <v>8604</v>
      </c>
      <c r="K754" s="56">
        <v>54780000</v>
      </c>
      <c r="L754" s="45">
        <v>45706.672152777777</v>
      </c>
      <c r="M754" s="45">
        <v>45707.333333333336</v>
      </c>
      <c r="N754" s="57">
        <v>46009.999305555553</v>
      </c>
      <c r="O754" s="13">
        <v>302</v>
      </c>
      <c r="P754" s="11" t="s">
        <v>21</v>
      </c>
      <c r="Q754" s="52">
        <v>2191200</v>
      </c>
      <c r="R754" s="52">
        <v>52588800</v>
      </c>
      <c r="S754" s="53">
        <f t="shared" si="11"/>
        <v>0.04</v>
      </c>
      <c r="T754" s="8">
        <v>0</v>
      </c>
      <c r="U754" s="58" t="s">
        <v>7579</v>
      </c>
    </row>
    <row r="755" spans="1:21" s="7" customFormat="1" ht="78.75" x14ac:dyDescent="0.2">
      <c r="A755" s="60" t="s">
        <v>776</v>
      </c>
      <c r="B755" s="60" t="s">
        <v>776</v>
      </c>
      <c r="C755" s="35" t="s">
        <v>1788</v>
      </c>
      <c r="D755" s="36" t="s">
        <v>2527</v>
      </c>
      <c r="E755" s="35">
        <v>1016060953</v>
      </c>
      <c r="F755" s="9" t="s">
        <v>19</v>
      </c>
      <c r="G755" s="51">
        <v>34260</v>
      </c>
      <c r="H755" s="35" t="s">
        <v>4030</v>
      </c>
      <c r="I755" s="8" t="s">
        <v>6823</v>
      </c>
      <c r="J755" s="8" t="s">
        <v>6827</v>
      </c>
      <c r="K755" s="56">
        <v>57680000</v>
      </c>
      <c r="L755" s="45">
        <v>45709.60832175926</v>
      </c>
      <c r="M755" s="45">
        <v>45714.333333333336</v>
      </c>
      <c r="N755" s="57">
        <v>45955.999305555553</v>
      </c>
      <c r="O755" s="13">
        <v>241</v>
      </c>
      <c r="P755" s="11" t="s">
        <v>21</v>
      </c>
      <c r="Q755" s="52">
        <v>0</v>
      </c>
      <c r="R755" s="52">
        <v>57680000</v>
      </c>
      <c r="S755" s="53">
        <f t="shared" si="11"/>
        <v>0</v>
      </c>
      <c r="T755" s="8">
        <v>0</v>
      </c>
      <c r="U755" s="58" t="s">
        <v>7580</v>
      </c>
    </row>
    <row r="756" spans="1:21" s="7" customFormat="1" ht="67.5" x14ac:dyDescent="0.2">
      <c r="A756" s="60" t="s">
        <v>777</v>
      </c>
      <c r="B756" s="60" t="s">
        <v>777</v>
      </c>
      <c r="C756" s="35" t="s">
        <v>1790</v>
      </c>
      <c r="D756" s="36" t="s">
        <v>2528</v>
      </c>
      <c r="E756" s="35">
        <v>79627634</v>
      </c>
      <c r="F756" s="9" t="s">
        <v>19</v>
      </c>
      <c r="G756" s="51">
        <v>28122</v>
      </c>
      <c r="H756" s="35" t="s">
        <v>4031</v>
      </c>
      <c r="I756" s="8" t="s">
        <v>6823</v>
      </c>
      <c r="J756" s="8" t="s">
        <v>8602</v>
      </c>
      <c r="K756" s="56">
        <v>87550000</v>
      </c>
      <c r="L756" s="45">
        <v>45708.34175925926</v>
      </c>
      <c r="M756" s="45">
        <v>45709.333333333336</v>
      </c>
      <c r="N756" s="57">
        <v>46011.499305555553</v>
      </c>
      <c r="O756" s="13">
        <v>302</v>
      </c>
      <c r="P756" s="11" t="s">
        <v>21</v>
      </c>
      <c r="Q756" s="52">
        <v>2918333</v>
      </c>
      <c r="R756" s="52">
        <v>84631667</v>
      </c>
      <c r="S756" s="53">
        <f t="shared" si="11"/>
        <v>3.3333329525985153E-2</v>
      </c>
      <c r="T756" s="8">
        <v>0</v>
      </c>
      <c r="U756" s="58" t="s">
        <v>7581</v>
      </c>
    </row>
    <row r="757" spans="1:21" s="7" customFormat="1" ht="78.75" x14ac:dyDescent="0.2">
      <c r="A757" s="60" t="s">
        <v>778</v>
      </c>
      <c r="B757" s="60" t="s">
        <v>778</v>
      </c>
      <c r="C757" s="35" t="s">
        <v>1790</v>
      </c>
      <c r="D757" s="36" t="s">
        <v>2529</v>
      </c>
      <c r="E757" s="35">
        <v>31324076</v>
      </c>
      <c r="F757" s="9" t="s">
        <v>19</v>
      </c>
      <c r="G757" s="51">
        <v>30788</v>
      </c>
      <c r="H757" s="35" t="s">
        <v>4032</v>
      </c>
      <c r="I757" s="8" t="s">
        <v>6823</v>
      </c>
      <c r="J757" s="8" t="s">
        <v>8602</v>
      </c>
      <c r="K757" s="56">
        <v>61510000</v>
      </c>
      <c r="L757" s="45">
        <v>45707.681597222225</v>
      </c>
      <c r="M757" s="45">
        <v>45709.333333333336</v>
      </c>
      <c r="N757" s="57">
        <v>46011.999305555553</v>
      </c>
      <c r="O757" s="13">
        <v>302</v>
      </c>
      <c r="P757" s="11" t="s">
        <v>21</v>
      </c>
      <c r="Q757" s="52">
        <v>2050333</v>
      </c>
      <c r="R757" s="52">
        <v>59459667</v>
      </c>
      <c r="S757" s="53">
        <f t="shared" si="11"/>
        <v>3.3333327914160299E-2</v>
      </c>
      <c r="T757" s="8">
        <v>0</v>
      </c>
      <c r="U757" s="58" t="s">
        <v>7582</v>
      </c>
    </row>
    <row r="758" spans="1:21" s="7" customFormat="1" ht="67.5" x14ac:dyDescent="0.2">
      <c r="A758" s="60" t="s">
        <v>779</v>
      </c>
      <c r="B758" s="60" t="s">
        <v>779</v>
      </c>
      <c r="C758" s="35" t="s">
        <v>1790</v>
      </c>
      <c r="D758" s="36" t="s">
        <v>2530</v>
      </c>
      <c r="E758" s="35">
        <v>1024577906</v>
      </c>
      <c r="F758" s="9" t="s">
        <v>19</v>
      </c>
      <c r="G758" s="51">
        <v>35453</v>
      </c>
      <c r="H758" s="35" t="s">
        <v>4033</v>
      </c>
      <c r="I758" s="8" t="s">
        <v>6823</v>
      </c>
      <c r="J758" s="8" t="s">
        <v>8601</v>
      </c>
      <c r="K758" s="56">
        <v>40510000</v>
      </c>
      <c r="L758" s="45">
        <v>45708.339224537034</v>
      </c>
      <c r="M758" s="45">
        <v>45712.5</v>
      </c>
      <c r="N758" s="57">
        <v>46014.999305555553</v>
      </c>
      <c r="O758" s="13">
        <v>302</v>
      </c>
      <c r="P758" s="11" t="s">
        <v>21</v>
      </c>
      <c r="Q758" s="52">
        <v>945233</v>
      </c>
      <c r="R758" s="52">
        <v>39564767</v>
      </c>
      <c r="S758" s="53">
        <f t="shared" si="11"/>
        <v>2.3333325104912369E-2</v>
      </c>
      <c r="T758" s="8">
        <v>0</v>
      </c>
      <c r="U758" s="58" t="s">
        <v>7583</v>
      </c>
    </row>
    <row r="759" spans="1:21" s="7" customFormat="1" ht="56.25" x14ac:dyDescent="0.2">
      <c r="A759" s="60" t="s">
        <v>780</v>
      </c>
      <c r="B759" s="60" t="s">
        <v>780</v>
      </c>
      <c r="C759" s="35" t="s">
        <v>1788</v>
      </c>
      <c r="D759" s="36" t="s">
        <v>2531</v>
      </c>
      <c r="E759" s="35">
        <v>79638536</v>
      </c>
      <c r="F759" s="9" t="s">
        <v>19</v>
      </c>
      <c r="G759" s="51">
        <v>26910</v>
      </c>
      <c r="H759" s="35" t="s">
        <v>3845</v>
      </c>
      <c r="I759" s="8" t="s">
        <v>6823</v>
      </c>
      <c r="J759" s="8" t="s">
        <v>8587</v>
      </c>
      <c r="K759" s="56">
        <v>30400000</v>
      </c>
      <c r="L759" s="45">
        <v>45707.361620370371</v>
      </c>
      <c r="M759" s="45">
        <v>45708.5</v>
      </c>
      <c r="N759" s="57">
        <v>45950.999305555553</v>
      </c>
      <c r="O759" s="13">
        <v>242</v>
      </c>
      <c r="P759" s="11" t="s">
        <v>21</v>
      </c>
      <c r="Q759" s="52">
        <v>1266667</v>
      </c>
      <c r="R759" s="52">
        <v>29133333</v>
      </c>
      <c r="S759" s="53">
        <f t="shared" si="11"/>
        <v>4.1666677631578948E-2</v>
      </c>
      <c r="T759" s="8">
        <v>0</v>
      </c>
      <c r="U759" s="58" t="s">
        <v>7584</v>
      </c>
    </row>
    <row r="760" spans="1:21" s="7" customFormat="1" ht="90" x14ac:dyDescent="0.2">
      <c r="A760" s="60" t="s">
        <v>781</v>
      </c>
      <c r="B760" s="60" t="s">
        <v>781</v>
      </c>
      <c r="C760" s="35" t="s">
        <v>1788</v>
      </c>
      <c r="D760" s="36" t="s">
        <v>2532</v>
      </c>
      <c r="E760" s="35">
        <v>17342980</v>
      </c>
      <c r="F760" s="9" t="s">
        <v>19</v>
      </c>
      <c r="G760" s="51">
        <v>25877</v>
      </c>
      <c r="H760" s="35" t="s">
        <v>4034</v>
      </c>
      <c r="I760" s="8" t="s">
        <v>6823</v>
      </c>
      <c r="J760" s="8" t="s">
        <v>6827</v>
      </c>
      <c r="K760" s="56">
        <v>32960000</v>
      </c>
      <c r="L760" s="45">
        <v>45708.375162037039</v>
      </c>
      <c r="M760" s="45">
        <v>45712.333333333336</v>
      </c>
      <c r="N760" s="57">
        <v>45953.999305555553</v>
      </c>
      <c r="O760" s="13">
        <v>241</v>
      </c>
      <c r="P760" s="11" t="s">
        <v>21</v>
      </c>
      <c r="Q760" s="52">
        <v>0</v>
      </c>
      <c r="R760" s="52">
        <v>32960000</v>
      </c>
      <c r="S760" s="53">
        <f t="shared" si="11"/>
        <v>0</v>
      </c>
      <c r="T760" s="8">
        <v>0</v>
      </c>
      <c r="U760" s="58" t="s">
        <v>7585</v>
      </c>
    </row>
    <row r="761" spans="1:21" s="7" customFormat="1" ht="56.25" x14ac:dyDescent="0.2">
      <c r="A761" s="60" t="s">
        <v>782</v>
      </c>
      <c r="B761" s="60" t="s">
        <v>782</v>
      </c>
      <c r="C761" s="35" t="s">
        <v>1792</v>
      </c>
      <c r="D761" s="36" t="s">
        <v>2533</v>
      </c>
      <c r="E761" s="35">
        <v>900988430</v>
      </c>
      <c r="F761" s="9" t="s">
        <v>19</v>
      </c>
      <c r="G761" s="51" t="s">
        <v>20</v>
      </c>
      <c r="H761" s="35" t="s">
        <v>4035</v>
      </c>
      <c r="I761" s="8" t="s">
        <v>20</v>
      </c>
      <c r="J761" s="8" t="s">
        <v>20</v>
      </c>
      <c r="K761" s="56">
        <v>0</v>
      </c>
      <c r="L761" s="45">
        <v>45708.40452546296</v>
      </c>
      <c r="M761" s="45">
        <v>45722.333333333336</v>
      </c>
      <c r="N761" s="57">
        <v>45812.999305555553</v>
      </c>
      <c r="O761" s="13">
        <v>90</v>
      </c>
      <c r="P761" s="11" t="s">
        <v>21</v>
      </c>
      <c r="Q761" s="52" t="s">
        <v>20</v>
      </c>
      <c r="R761" s="52" t="s">
        <v>20</v>
      </c>
      <c r="S761" s="52" t="s">
        <v>20</v>
      </c>
      <c r="T761" s="8">
        <v>0</v>
      </c>
      <c r="U761" s="58" t="s">
        <v>7586</v>
      </c>
    </row>
    <row r="762" spans="1:21" s="7" customFormat="1" ht="56.25" x14ac:dyDescent="0.2">
      <c r="A762" s="60" t="s">
        <v>783</v>
      </c>
      <c r="B762" s="60" t="s">
        <v>783</v>
      </c>
      <c r="C762" s="35" t="s">
        <v>1788</v>
      </c>
      <c r="D762" s="36" t="s">
        <v>2534</v>
      </c>
      <c r="E762" s="35">
        <v>1019050573</v>
      </c>
      <c r="F762" s="9" t="s">
        <v>19</v>
      </c>
      <c r="G762" s="51">
        <v>33051</v>
      </c>
      <c r="H762" s="35" t="s">
        <v>3919</v>
      </c>
      <c r="I762" s="8" t="s">
        <v>6823</v>
      </c>
      <c r="J762" s="8" t="s">
        <v>8609</v>
      </c>
      <c r="K762" s="56">
        <v>20296000</v>
      </c>
      <c r="L762" s="45">
        <v>45709.656828703701</v>
      </c>
      <c r="M762" s="45">
        <v>45712.5</v>
      </c>
      <c r="N762" s="57">
        <v>45954.999305555553</v>
      </c>
      <c r="O762" s="13">
        <v>242</v>
      </c>
      <c r="P762" s="11" t="s">
        <v>21</v>
      </c>
      <c r="Q762" s="52">
        <v>507400</v>
      </c>
      <c r="R762" s="52">
        <v>19788600</v>
      </c>
      <c r="S762" s="53">
        <f t="shared" si="11"/>
        <v>2.5000000000000001E-2</v>
      </c>
      <c r="T762" s="8">
        <v>0</v>
      </c>
      <c r="U762" s="58" t="s">
        <v>7587</v>
      </c>
    </row>
    <row r="763" spans="1:21" s="7" customFormat="1" ht="67.5" x14ac:dyDescent="0.2">
      <c r="A763" s="60" t="s">
        <v>784</v>
      </c>
      <c r="B763" s="60" t="s">
        <v>784</v>
      </c>
      <c r="C763" s="35" t="s">
        <v>1788</v>
      </c>
      <c r="D763" s="36" t="s">
        <v>2535</v>
      </c>
      <c r="E763" s="35">
        <v>1071164352</v>
      </c>
      <c r="F763" s="9" t="s">
        <v>19</v>
      </c>
      <c r="G763" s="51">
        <v>32503</v>
      </c>
      <c r="H763" s="35" t="s">
        <v>3902</v>
      </c>
      <c r="I763" s="8" t="s">
        <v>6823</v>
      </c>
      <c r="J763" s="8" t="s">
        <v>8615</v>
      </c>
      <c r="K763" s="56">
        <v>37080000</v>
      </c>
      <c r="L763" s="45">
        <v>45706.518622685187</v>
      </c>
      <c r="M763" s="45">
        <v>45717.5</v>
      </c>
      <c r="N763" s="57">
        <v>45991.999305555553</v>
      </c>
      <c r="O763" s="13">
        <v>274</v>
      </c>
      <c r="P763" s="11" t="s">
        <v>21</v>
      </c>
      <c r="Q763" s="52">
        <v>0</v>
      </c>
      <c r="R763" s="52">
        <v>37080000</v>
      </c>
      <c r="S763" s="53">
        <f t="shared" si="11"/>
        <v>0</v>
      </c>
      <c r="T763" s="8">
        <v>0</v>
      </c>
      <c r="U763" s="58" t="s">
        <v>7588</v>
      </c>
    </row>
    <row r="764" spans="1:21" s="7" customFormat="1" ht="56.25" x14ac:dyDescent="0.2">
      <c r="A764" s="60" t="s">
        <v>785</v>
      </c>
      <c r="B764" s="60" t="s">
        <v>785</v>
      </c>
      <c r="C764" s="35" t="s">
        <v>1788</v>
      </c>
      <c r="D764" s="36" t="s">
        <v>2536</v>
      </c>
      <c r="E764" s="35">
        <v>19331914</v>
      </c>
      <c r="F764" s="9" t="s">
        <v>19</v>
      </c>
      <c r="G764" s="51">
        <v>21423</v>
      </c>
      <c r="H764" s="35" t="s">
        <v>3845</v>
      </c>
      <c r="I764" s="8" t="s">
        <v>6823</v>
      </c>
      <c r="J764" s="8" t="s">
        <v>8587</v>
      </c>
      <c r="K764" s="56">
        <v>30400000</v>
      </c>
      <c r="L764" s="45">
        <v>45706.598923611113</v>
      </c>
      <c r="M764" s="45">
        <v>45706.666666666664</v>
      </c>
      <c r="N764" s="57">
        <v>45948.999305555553</v>
      </c>
      <c r="O764" s="13">
        <v>242</v>
      </c>
      <c r="P764" s="11" t="s">
        <v>21</v>
      </c>
      <c r="Q764" s="52">
        <v>1520000</v>
      </c>
      <c r="R764" s="52">
        <v>28880000</v>
      </c>
      <c r="S764" s="53">
        <f t="shared" si="11"/>
        <v>0.05</v>
      </c>
      <c r="T764" s="8">
        <v>0</v>
      </c>
      <c r="U764" s="58" t="s">
        <v>7589</v>
      </c>
    </row>
    <row r="765" spans="1:21" s="7" customFormat="1" ht="90" x14ac:dyDescent="0.2">
      <c r="A765" s="60" t="s">
        <v>786</v>
      </c>
      <c r="B765" s="60" t="s">
        <v>786</v>
      </c>
      <c r="C765" s="35" t="s">
        <v>1788</v>
      </c>
      <c r="D765" s="36" t="s">
        <v>2537</v>
      </c>
      <c r="E765" s="35">
        <v>1022404888</v>
      </c>
      <c r="F765" s="9" t="s">
        <v>19</v>
      </c>
      <c r="G765" s="51">
        <v>34873</v>
      </c>
      <c r="H765" s="35" t="s">
        <v>3939</v>
      </c>
      <c r="I765" s="8" t="s">
        <v>6823</v>
      </c>
      <c r="J765" s="8" t="s">
        <v>8617</v>
      </c>
      <c r="K765" s="56">
        <v>42300000</v>
      </c>
      <c r="L765" s="45">
        <v>45707.696111111109</v>
      </c>
      <c r="M765" s="45">
        <v>45712.333333333336</v>
      </c>
      <c r="N765" s="57">
        <v>45984.999305555553</v>
      </c>
      <c r="O765" s="13">
        <v>272</v>
      </c>
      <c r="P765" s="11" t="s">
        <v>21</v>
      </c>
      <c r="Q765" s="52">
        <v>0</v>
      </c>
      <c r="R765" s="52">
        <v>42300000</v>
      </c>
      <c r="S765" s="53">
        <f t="shared" si="11"/>
        <v>0</v>
      </c>
      <c r="T765" s="8">
        <v>0</v>
      </c>
      <c r="U765" s="58" t="s">
        <v>7590</v>
      </c>
    </row>
    <row r="766" spans="1:21" s="7" customFormat="1" ht="33.75" x14ac:dyDescent="0.2">
      <c r="A766" s="60" t="s">
        <v>787</v>
      </c>
      <c r="B766" s="60" t="s">
        <v>787</v>
      </c>
      <c r="C766" s="35" t="s">
        <v>1788</v>
      </c>
      <c r="D766" s="36" t="s">
        <v>2538</v>
      </c>
      <c r="E766" s="35">
        <v>80226850</v>
      </c>
      <c r="F766" s="9" t="s">
        <v>19</v>
      </c>
      <c r="G766" s="51">
        <v>29249</v>
      </c>
      <c r="H766" s="35" t="s">
        <v>4036</v>
      </c>
      <c r="I766" s="8" t="s">
        <v>6823</v>
      </c>
      <c r="J766" s="8" t="s">
        <v>8604</v>
      </c>
      <c r="K766" s="56">
        <v>38161500</v>
      </c>
      <c r="L766" s="45">
        <v>45708.341122685182</v>
      </c>
      <c r="M766" s="45">
        <v>45717.5</v>
      </c>
      <c r="N766" s="57">
        <v>45915.999305555553</v>
      </c>
      <c r="O766" s="13">
        <v>198</v>
      </c>
      <c r="P766" s="11" t="s">
        <v>21</v>
      </c>
      <c r="Q766" s="52">
        <v>0</v>
      </c>
      <c r="R766" s="52">
        <v>38161500</v>
      </c>
      <c r="S766" s="53">
        <f t="shared" si="11"/>
        <v>0</v>
      </c>
      <c r="T766" s="8">
        <v>0</v>
      </c>
      <c r="U766" s="58" t="s">
        <v>7591</v>
      </c>
    </row>
    <row r="767" spans="1:21" s="7" customFormat="1" ht="56.25" x14ac:dyDescent="0.2">
      <c r="A767" s="60" t="s">
        <v>788</v>
      </c>
      <c r="B767" s="60" t="s">
        <v>788</v>
      </c>
      <c r="C767" s="35" t="s">
        <v>1788</v>
      </c>
      <c r="D767" s="36" t="s">
        <v>2539</v>
      </c>
      <c r="E767" s="35">
        <v>79828554</v>
      </c>
      <c r="F767" s="9" t="s">
        <v>19</v>
      </c>
      <c r="G767" s="51">
        <v>27648</v>
      </c>
      <c r="H767" s="35" t="s">
        <v>3845</v>
      </c>
      <c r="I767" s="8" t="s">
        <v>6823</v>
      </c>
      <c r="J767" s="8" t="s">
        <v>8587</v>
      </c>
      <c r="K767" s="56">
        <v>30400000</v>
      </c>
      <c r="L767" s="45">
        <v>45708.719560185185</v>
      </c>
      <c r="M767" s="45">
        <v>45717.5</v>
      </c>
      <c r="N767" s="57">
        <v>45961.999305555553</v>
      </c>
      <c r="O767" s="13">
        <v>244</v>
      </c>
      <c r="P767" s="11" t="s">
        <v>21</v>
      </c>
      <c r="Q767" s="52">
        <v>0</v>
      </c>
      <c r="R767" s="52">
        <v>30400000</v>
      </c>
      <c r="S767" s="53">
        <f t="shared" si="11"/>
        <v>0</v>
      </c>
      <c r="T767" s="8">
        <v>0</v>
      </c>
      <c r="U767" s="58" t="s">
        <v>7592</v>
      </c>
    </row>
    <row r="768" spans="1:21" s="7" customFormat="1" ht="45" x14ac:dyDescent="0.2">
      <c r="A768" s="60" t="s">
        <v>789</v>
      </c>
      <c r="B768" s="60" t="s">
        <v>789</v>
      </c>
      <c r="C768" s="35" t="s">
        <v>1791</v>
      </c>
      <c r="D768" s="36" t="s">
        <v>2540</v>
      </c>
      <c r="E768" s="35">
        <v>900855442</v>
      </c>
      <c r="F768" s="9" t="s">
        <v>19</v>
      </c>
      <c r="G768" s="51" t="s">
        <v>20</v>
      </c>
      <c r="H768" s="35" t="s">
        <v>4037</v>
      </c>
      <c r="I768" s="8" t="s">
        <v>6825</v>
      </c>
      <c r="J768" s="8" t="s">
        <v>8619</v>
      </c>
      <c r="K768" s="56">
        <v>2955756840</v>
      </c>
      <c r="L768" s="45">
        <v>45706.656550925924</v>
      </c>
      <c r="M768" s="45">
        <v>45712.5</v>
      </c>
      <c r="N768" s="57">
        <v>46076.999305555553</v>
      </c>
      <c r="O768" s="13">
        <v>364</v>
      </c>
      <c r="P768" s="11" t="s">
        <v>21</v>
      </c>
      <c r="Q768" s="52">
        <v>1477878420</v>
      </c>
      <c r="R768" s="52">
        <v>1477878420</v>
      </c>
      <c r="S768" s="53">
        <f t="shared" si="11"/>
        <v>0.5</v>
      </c>
      <c r="T768" s="8">
        <v>0</v>
      </c>
      <c r="U768" s="58" t="s">
        <v>7593</v>
      </c>
    </row>
    <row r="769" spans="1:21" s="7" customFormat="1" ht="67.5" x14ac:dyDescent="0.2">
      <c r="A769" s="60" t="s">
        <v>790</v>
      </c>
      <c r="B769" s="60" t="s">
        <v>790</v>
      </c>
      <c r="C769" s="35" t="s">
        <v>1790</v>
      </c>
      <c r="D769" s="36" t="s">
        <v>2541</v>
      </c>
      <c r="E769" s="35">
        <v>1030583558</v>
      </c>
      <c r="F769" s="9" t="s">
        <v>19</v>
      </c>
      <c r="G769" s="51">
        <v>33199</v>
      </c>
      <c r="H769" s="35" t="s">
        <v>4038</v>
      </c>
      <c r="I769" s="8" t="s">
        <v>6823</v>
      </c>
      <c r="J769" s="8" t="s">
        <v>8606</v>
      </c>
      <c r="K769" s="56">
        <v>50430000</v>
      </c>
      <c r="L769" s="45">
        <v>45706.506377314814</v>
      </c>
      <c r="M769" s="45">
        <v>45709.5</v>
      </c>
      <c r="N769" s="57">
        <v>46011.999305555553</v>
      </c>
      <c r="O769" s="13">
        <v>302</v>
      </c>
      <c r="P769" s="11" t="s">
        <v>21</v>
      </c>
      <c r="Q769" s="52">
        <v>0</v>
      </c>
      <c r="R769" s="52">
        <v>50430000</v>
      </c>
      <c r="S769" s="53">
        <f t="shared" si="11"/>
        <v>0</v>
      </c>
      <c r="T769" s="8">
        <v>0</v>
      </c>
      <c r="U769" s="58" t="s">
        <v>7594</v>
      </c>
    </row>
    <row r="770" spans="1:21" s="7" customFormat="1" ht="78.75" x14ac:dyDescent="0.2">
      <c r="A770" s="60" t="s">
        <v>791</v>
      </c>
      <c r="B770" s="60" t="s">
        <v>791</v>
      </c>
      <c r="C770" s="35" t="s">
        <v>1788</v>
      </c>
      <c r="D770" s="36" t="s">
        <v>2542</v>
      </c>
      <c r="E770" s="35">
        <v>79921046</v>
      </c>
      <c r="F770" s="9" t="s">
        <v>19</v>
      </c>
      <c r="G770" s="51">
        <v>29327</v>
      </c>
      <c r="H770" s="35" t="s">
        <v>4039</v>
      </c>
      <c r="I770" s="8" t="s">
        <v>6823</v>
      </c>
      <c r="J770" s="8" t="s">
        <v>6827</v>
      </c>
      <c r="K770" s="56">
        <v>32960000</v>
      </c>
      <c r="L770" s="45">
        <v>45707.659780092596</v>
      </c>
      <c r="M770" s="45">
        <v>45714.333333333336</v>
      </c>
      <c r="N770" s="57">
        <v>45955.999305555553</v>
      </c>
      <c r="O770" s="13">
        <v>241</v>
      </c>
      <c r="P770" s="11" t="s">
        <v>21</v>
      </c>
      <c r="Q770" s="52">
        <v>0</v>
      </c>
      <c r="R770" s="52">
        <v>32960000</v>
      </c>
      <c r="S770" s="53">
        <f t="shared" si="11"/>
        <v>0</v>
      </c>
      <c r="T770" s="8">
        <v>0</v>
      </c>
      <c r="U770" s="58" t="s">
        <v>7595</v>
      </c>
    </row>
    <row r="771" spans="1:21" s="7" customFormat="1" ht="78.75" x14ac:dyDescent="0.2">
      <c r="A771" s="60" t="s">
        <v>792</v>
      </c>
      <c r="B771" s="60" t="s">
        <v>792</v>
      </c>
      <c r="C771" s="35" t="s">
        <v>1788</v>
      </c>
      <c r="D771" s="36" t="s">
        <v>2543</v>
      </c>
      <c r="E771" s="35">
        <v>80070345</v>
      </c>
      <c r="F771" s="9" t="s">
        <v>19</v>
      </c>
      <c r="G771" s="51">
        <v>29662</v>
      </c>
      <c r="H771" s="35" t="s">
        <v>3906</v>
      </c>
      <c r="I771" s="8" t="s">
        <v>6823</v>
      </c>
      <c r="J771" s="8" t="s">
        <v>8587</v>
      </c>
      <c r="K771" s="56">
        <v>34200000</v>
      </c>
      <c r="L771" s="45">
        <v>45708.558240740742</v>
      </c>
      <c r="M771" s="45">
        <v>45709.5</v>
      </c>
      <c r="N771" s="57">
        <v>45982.999305555553</v>
      </c>
      <c r="O771" s="13">
        <v>273</v>
      </c>
      <c r="P771" s="11" t="s">
        <v>21</v>
      </c>
      <c r="Q771" s="52">
        <v>1266667</v>
      </c>
      <c r="R771" s="52">
        <v>32933333</v>
      </c>
      <c r="S771" s="53">
        <f t="shared" si="11"/>
        <v>3.7037046783625731E-2</v>
      </c>
      <c r="T771" s="8">
        <v>0</v>
      </c>
      <c r="U771" s="58" t="s">
        <v>7596</v>
      </c>
    </row>
    <row r="772" spans="1:21" s="7" customFormat="1" ht="101.25" x14ac:dyDescent="0.2">
      <c r="A772" s="60" t="s">
        <v>793</v>
      </c>
      <c r="B772" s="60" t="s">
        <v>793</v>
      </c>
      <c r="C772" s="35" t="s">
        <v>1790</v>
      </c>
      <c r="D772" s="36" t="s">
        <v>2544</v>
      </c>
      <c r="E772" s="35">
        <v>901074835</v>
      </c>
      <c r="F772" s="9" t="s">
        <v>19</v>
      </c>
      <c r="G772" s="51" t="s">
        <v>20</v>
      </c>
      <c r="H772" s="35" t="s">
        <v>4040</v>
      </c>
      <c r="I772" s="8" t="s">
        <v>20</v>
      </c>
      <c r="J772" s="8" t="s">
        <v>20</v>
      </c>
      <c r="K772" s="56">
        <v>0</v>
      </c>
      <c r="L772" s="45">
        <v>45706.790949074071</v>
      </c>
      <c r="M772" s="45">
        <v>45707.25</v>
      </c>
      <c r="N772" s="57">
        <v>45707.916666666664</v>
      </c>
      <c r="O772" s="13">
        <v>0</v>
      </c>
      <c r="P772" s="11" t="s">
        <v>21</v>
      </c>
      <c r="Q772" s="52" t="s">
        <v>20</v>
      </c>
      <c r="R772" s="52" t="s">
        <v>20</v>
      </c>
      <c r="S772" s="52" t="s">
        <v>20</v>
      </c>
      <c r="T772" s="8">
        <v>0</v>
      </c>
      <c r="U772" s="58" t="s">
        <v>7597</v>
      </c>
    </row>
    <row r="773" spans="1:21" s="7" customFormat="1" ht="45" x14ac:dyDescent="0.2">
      <c r="A773" s="60" t="s">
        <v>794</v>
      </c>
      <c r="B773" s="60" t="s">
        <v>794</v>
      </c>
      <c r="C773" s="35" t="s">
        <v>1790</v>
      </c>
      <c r="D773" s="36" t="s">
        <v>2545</v>
      </c>
      <c r="E773" s="35">
        <v>1007718438</v>
      </c>
      <c r="F773" s="9" t="s">
        <v>19</v>
      </c>
      <c r="G773" s="51">
        <v>36801</v>
      </c>
      <c r="H773" s="35" t="s">
        <v>4041</v>
      </c>
      <c r="I773" s="8" t="s">
        <v>6823</v>
      </c>
      <c r="J773" s="8" t="s">
        <v>8602</v>
      </c>
      <c r="K773" s="56">
        <v>21550000</v>
      </c>
      <c r="L773" s="45">
        <v>45706.516712962963</v>
      </c>
      <c r="M773" s="45">
        <v>45709.958333333336</v>
      </c>
      <c r="N773" s="57">
        <v>46011.958333333336</v>
      </c>
      <c r="O773" s="13">
        <v>302</v>
      </c>
      <c r="P773" s="11" t="s">
        <v>21</v>
      </c>
      <c r="Q773" s="52">
        <v>718333</v>
      </c>
      <c r="R773" s="52">
        <v>20831667</v>
      </c>
      <c r="S773" s="53">
        <f t="shared" ref="S773:S835" si="12">+Q773/K773</f>
        <v>3.3333317865429236E-2</v>
      </c>
      <c r="T773" s="8">
        <v>0</v>
      </c>
      <c r="U773" s="58" t="s">
        <v>7598</v>
      </c>
    </row>
    <row r="774" spans="1:21" s="7" customFormat="1" ht="56.25" x14ac:dyDescent="0.2">
      <c r="A774" s="60" t="s">
        <v>795</v>
      </c>
      <c r="B774" s="60" t="s">
        <v>795</v>
      </c>
      <c r="C774" s="35" t="s">
        <v>1788</v>
      </c>
      <c r="D774" s="36" t="s">
        <v>2546</v>
      </c>
      <c r="E774" s="35">
        <v>1033775359</v>
      </c>
      <c r="F774" s="9" t="s">
        <v>19</v>
      </c>
      <c r="G774" s="51">
        <v>34833</v>
      </c>
      <c r="H774" s="35" t="s">
        <v>4042</v>
      </c>
      <c r="I774" s="8" t="s">
        <v>6823</v>
      </c>
      <c r="J774" s="8" t="s">
        <v>6827</v>
      </c>
      <c r="K774" s="56">
        <v>37920000</v>
      </c>
      <c r="L774" s="45">
        <v>45712.341087962966</v>
      </c>
      <c r="M774" s="45">
        <v>45714.333333333336</v>
      </c>
      <c r="N774" s="57">
        <v>45955.999305555553</v>
      </c>
      <c r="O774" s="13">
        <v>241</v>
      </c>
      <c r="P774" s="11" t="s">
        <v>21</v>
      </c>
      <c r="Q774" s="52">
        <v>0</v>
      </c>
      <c r="R774" s="52">
        <v>37920000</v>
      </c>
      <c r="S774" s="53">
        <f t="shared" si="12"/>
        <v>0</v>
      </c>
      <c r="T774" s="8">
        <v>0</v>
      </c>
      <c r="U774" s="58" t="s">
        <v>7599</v>
      </c>
    </row>
    <row r="775" spans="1:21" s="7" customFormat="1" ht="56.25" x14ac:dyDescent="0.2">
      <c r="A775" s="60" t="s">
        <v>796</v>
      </c>
      <c r="B775" s="60" t="s">
        <v>796</v>
      </c>
      <c r="C775" s="35" t="s">
        <v>1790</v>
      </c>
      <c r="D775" s="36" t="s">
        <v>2547</v>
      </c>
      <c r="E775" s="35">
        <v>1030610204</v>
      </c>
      <c r="F775" s="9" t="s">
        <v>19</v>
      </c>
      <c r="G775" s="51">
        <v>33760</v>
      </c>
      <c r="H775" s="35" t="s">
        <v>4043</v>
      </c>
      <c r="I775" s="8" t="s">
        <v>6823</v>
      </c>
      <c r="J775" s="8" t="s">
        <v>8604</v>
      </c>
      <c r="K775" s="56">
        <v>61510000</v>
      </c>
      <c r="L775" s="45">
        <v>45708.34233796296</v>
      </c>
      <c r="M775" s="45">
        <v>45709.5</v>
      </c>
      <c r="N775" s="57">
        <v>46011.999305555553</v>
      </c>
      <c r="O775" s="13">
        <v>302</v>
      </c>
      <c r="P775" s="11" t="s">
        <v>21</v>
      </c>
      <c r="Q775" s="52">
        <v>2050333</v>
      </c>
      <c r="R775" s="52">
        <v>59459667</v>
      </c>
      <c r="S775" s="53">
        <f t="shared" si="12"/>
        <v>3.3333327914160299E-2</v>
      </c>
      <c r="T775" s="8">
        <v>0</v>
      </c>
      <c r="U775" s="58" t="s">
        <v>7600</v>
      </c>
    </row>
    <row r="776" spans="1:21" s="7" customFormat="1" ht="90" x14ac:dyDescent="0.2">
      <c r="A776" s="60" t="s">
        <v>797</v>
      </c>
      <c r="B776" s="60" t="s">
        <v>797</v>
      </c>
      <c r="C776" s="35" t="s">
        <v>1788</v>
      </c>
      <c r="D776" s="36" t="s">
        <v>2548</v>
      </c>
      <c r="E776" s="35">
        <v>80101124</v>
      </c>
      <c r="F776" s="9" t="s">
        <v>19</v>
      </c>
      <c r="G776" s="51">
        <v>30609</v>
      </c>
      <c r="H776" s="35" t="s">
        <v>4044</v>
      </c>
      <c r="I776" s="8" t="s">
        <v>6823</v>
      </c>
      <c r="J776" s="8" t="s">
        <v>8595</v>
      </c>
      <c r="K776" s="56">
        <v>68466667</v>
      </c>
      <c r="L776" s="45">
        <v>45708.771145833336</v>
      </c>
      <c r="M776" s="45">
        <v>45712</v>
      </c>
      <c r="N776" s="57">
        <v>46022.999305555553</v>
      </c>
      <c r="O776" s="13">
        <v>310</v>
      </c>
      <c r="P776" s="11" t="s">
        <v>21</v>
      </c>
      <c r="Q776" s="52">
        <v>1083334</v>
      </c>
      <c r="R776" s="52">
        <v>67383333</v>
      </c>
      <c r="S776" s="53">
        <f t="shared" si="12"/>
        <v>1.5822794470190873E-2</v>
      </c>
      <c r="T776" s="8">
        <v>0</v>
      </c>
      <c r="U776" s="58" t="s">
        <v>7601</v>
      </c>
    </row>
    <row r="777" spans="1:21" s="7" customFormat="1" ht="67.5" x14ac:dyDescent="0.2">
      <c r="A777" s="60" t="s">
        <v>798</v>
      </c>
      <c r="B777" s="60" t="s">
        <v>798</v>
      </c>
      <c r="C777" s="35" t="s">
        <v>1788</v>
      </c>
      <c r="D777" s="36" t="s">
        <v>2549</v>
      </c>
      <c r="E777" s="35">
        <v>80242508</v>
      </c>
      <c r="F777" s="9" t="s">
        <v>19</v>
      </c>
      <c r="G777" s="51">
        <v>30068</v>
      </c>
      <c r="H777" s="35" t="s">
        <v>4045</v>
      </c>
      <c r="I777" s="8" t="s">
        <v>6823</v>
      </c>
      <c r="J777" s="8" t="s">
        <v>8589</v>
      </c>
      <c r="K777" s="56">
        <v>64272000</v>
      </c>
      <c r="L777" s="45">
        <v>45712.455659722225</v>
      </c>
      <c r="M777" s="45">
        <v>45713.333333333336</v>
      </c>
      <c r="N777" s="57">
        <v>46022.999305555553</v>
      </c>
      <c r="O777" s="13">
        <v>309</v>
      </c>
      <c r="P777" s="11" t="s">
        <v>21</v>
      </c>
      <c r="Q777" s="52">
        <v>824000</v>
      </c>
      <c r="R777" s="52">
        <v>63448000</v>
      </c>
      <c r="S777" s="53">
        <f t="shared" si="12"/>
        <v>1.282051282051282E-2</v>
      </c>
      <c r="T777" s="8">
        <v>0</v>
      </c>
      <c r="U777" s="58" t="s">
        <v>7602</v>
      </c>
    </row>
    <row r="778" spans="1:21" s="7" customFormat="1" ht="90" x14ac:dyDescent="0.2">
      <c r="A778" s="60" t="s">
        <v>799</v>
      </c>
      <c r="B778" s="60" t="s">
        <v>799</v>
      </c>
      <c r="C778" s="35" t="s">
        <v>1790</v>
      </c>
      <c r="D778" s="36" t="s">
        <v>2550</v>
      </c>
      <c r="E778" s="35">
        <v>1000987817</v>
      </c>
      <c r="F778" s="9" t="s">
        <v>19</v>
      </c>
      <c r="G778" s="51">
        <v>37095</v>
      </c>
      <c r="H778" s="35" t="s">
        <v>3701</v>
      </c>
      <c r="I778" s="8" t="s">
        <v>6823</v>
      </c>
      <c r="J778" s="8" t="s">
        <v>8601</v>
      </c>
      <c r="K778" s="56">
        <v>22575000</v>
      </c>
      <c r="L778" s="45">
        <v>45706.51017361111</v>
      </c>
      <c r="M778" s="45">
        <v>45707.333333333336</v>
      </c>
      <c r="N778" s="57">
        <v>46022.958333333336</v>
      </c>
      <c r="O778" s="13">
        <v>315</v>
      </c>
      <c r="P778" s="11" t="s">
        <v>21</v>
      </c>
      <c r="Q778" s="52">
        <v>0</v>
      </c>
      <c r="R778" s="52">
        <v>22575000</v>
      </c>
      <c r="S778" s="53">
        <f t="shared" si="12"/>
        <v>0</v>
      </c>
      <c r="T778" s="8">
        <v>0</v>
      </c>
      <c r="U778" s="58" t="s">
        <v>7603</v>
      </c>
    </row>
    <row r="779" spans="1:21" s="7" customFormat="1" ht="101.25" x14ac:dyDescent="0.2">
      <c r="A779" s="60" t="s">
        <v>800</v>
      </c>
      <c r="B779" s="60" t="s">
        <v>800</v>
      </c>
      <c r="C779" s="35" t="s">
        <v>1790</v>
      </c>
      <c r="D779" s="36" t="s">
        <v>2071</v>
      </c>
      <c r="E779" s="35">
        <v>900973430</v>
      </c>
      <c r="F779" s="9" t="s">
        <v>19</v>
      </c>
      <c r="G779" s="51" t="s">
        <v>20</v>
      </c>
      <c r="H779" s="35" t="s">
        <v>4046</v>
      </c>
      <c r="I779" s="8" t="s">
        <v>20</v>
      </c>
      <c r="J779" s="8" t="s">
        <v>20</v>
      </c>
      <c r="K779" s="56">
        <v>0</v>
      </c>
      <c r="L779" s="45">
        <v>45706.682141203702</v>
      </c>
      <c r="M779" s="45">
        <v>45707.25</v>
      </c>
      <c r="N779" s="57">
        <v>45707.916666666664</v>
      </c>
      <c r="O779" s="13">
        <v>0</v>
      </c>
      <c r="P779" s="11" t="s">
        <v>21</v>
      </c>
      <c r="Q779" s="52" t="s">
        <v>20</v>
      </c>
      <c r="R779" s="52" t="s">
        <v>20</v>
      </c>
      <c r="S779" s="52" t="s">
        <v>20</v>
      </c>
      <c r="T779" s="8">
        <v>0</v>
      </c>
      <c r="U779" s="58" t="s">
        <v>7604</v>
      </c>
    </row>
    <row r="780" spans="1:21" s="7" customFormat="1" ht="56.25" x14ac:dyDescent="0.2">
      <c r="A780" s="60" t="s">
        <v>801</v>
      </c>
      <c r="B780" s="60" t="s">
        <v>801</v>
      </c>
      <c r="C780" s="35" t="s">
        <v>1788</v>
      </c>
      <c r="D780" s="36" t="s">
        <v>2551</v>
      </c>
      <c r="E780" s="35">
        <v>35354095</v>
      </c>
      <c r="F780" s="9" t="s">
        <v>19</v>
      </c>
      <c r="G780" s="51">
        <v>30201</v>
      </c>
      <c r="H780" s="35" t="s">
        <v>4047</v>
      </c>
      <c r="I780" s="8" t="s">
        <v>6823</v>
      </c>
      <c r="J780" s="8" t="s">
        <v>8609</v>
      </c>
      <c r="K780" s="56">
        <v>30400000</v>
      </c>
      <c r="L780" s="45">
        <v>45706.683194444442</v>
      </c>
      <c r="M780" s="45">
        <v>45707.5</v>
      </c>
      <c r="N780" s="57">
        <v>45949.999305555553</v>
      </c>
      <c r="O780" s="13">
        <v>242</v>
      </c>
      <c r="P780" s="11" t="s">
        <v>21</v>
      </c>
      <c r="Q780" s="52">
        <v>1393333</v>
      </c>
      <c r="R780" s="52">
        <v>29006667</v>
      </c>
      <c r="S780" s="53">
        <f t="shared" si="12"/>
        <v>4.5833322368421053E-2</v>
      </c>
      <c r="T780" s="8">
        <v>1</v>
      </c>
      <c r="U780" s="58" t="s">
        <v>7605</v>
      </c>
    </row>
    <row r="781" spans="1:21" s="7" customFormat="1" ht="78.75" x14ac:dyDescent="0.2">
      <c r="A781" s="60" t="s">
        <v>802</v>
      </c>
      <c r="B781" s="60" t="s">
        <v>802</v>
      </c>
      <c r="C781" s="35" t="s">
        <v>1788</v>
      </c>
      <c r="D781" s="36" t="s">
        <v>2552</v>
      </c>
      <c r="E781" s="35">
        <v>1018464249</v>
      </c>
      <c r="F781" s="9" t="s">
        <v>19</v>
      </c>
      <c r="G781" s="51">
        <v>34226</v>
      </c>
      <c r="H781" s="35" t="s">
        <v>3971</v>
      </c>
      <c r="I781" s="8" t="s">
        <v>6823</v>
      </c>
      <c r="J781" s="8" t="s">
        <v>8617</v>
      </c>
      <c r="K781" s="56">
        <v>42300000</v>
      </c>
      <c r="L781" s="45">
        <v>45707.7</v>
      </c>
      <c r="M781" s="45">
        <v>45712.333333333336</v>
      </c>
      <c r="N781" s="57">
        <v>45984.999305555553</v>
      </c>
      <c r="O781" s="13">
        <v>272</v>
      </c>
      <c r="P781" s="11" t="s">
        <v>21</v>
      </c>
      <c r="Q781" s="52">
        <v>0</v>
      </c>
      <c r="R781" s="52">
        <v>42300000</v>
      </c>
      <c r="S781" s="53">
        <f t="shared" si="12"/>
        <v>0</v>
      </c>
      <c r="T781" s="8">
        <v>0</v>
      </c>
      <c r="U781" s="58" t="s">
        <v>7606</v>
      </c>
    </row>
    <row r="782" spans="1:21" s="7" customFormat="1" ht="67.5" x14ac:dyDescent="0.2">
      <c r="A782" s="60" t="s">
        <v>803</v>
      </c>
      <c r="B782" s="60" t="s">
        <v>803</v>
      </c>
      <c r="C782" s="35" t="s">
        <v>1788</v>
      </c>
      <c r="D782" s="36" t="s">
        <v>2553</v>
      </c>
      <c r="E782" s="35">
        <v>1031152645</v>
      </c>
      <c r="F782" s="9" t="s">
        <v>19</v>
      </c>
      <c r="G782" s="51">
        <v>34415</v>
      </c>
      <c r="H782" s="35" t="s">
        <v>4048</v>
      </c>
      <c r="I782" s="8" t="s">
        <v>6823</v>
      </c>
      <c r="J782" s="8" t="s">
        <v>6827</v>
      </c>
      <c r="K782" s="56">
        <v>53600000</v>
      </c>
      <c r="L782" s="45">
        <v>45705.605023148149</v>
      </c>
      <c r="M782" s="45">
        <v>45707.333333333336</v>
      </c>
      <c r="N782" s="57">
        <v>45948.999305555553</v>
      </c>
      <c r="O782" s="13">
        <v>241</v>
      </c>
      <c r="P782" s="11" t="s">
        <v>21</v>
      </c>
      <c r="Q782" s="52">
        <v>2680000</v>
      </c>
      <c r="R782" s="52">
        <v>50920000</v>
      </c>
      <c r="S782" s="53">
        <f t="shared" si="12"/>
        <v>0.05</v>
      </c>
      <c r="T782" s="8">
        <v>0</v>
      </c>
      <c r="U782" s="58" t="s">
        <v>7607</v>
      </c>
    </row>
    <row r="783" spans="1:21" s="7" customFormat="1" ht="45" x14ac:dyDescent="0.2">
      <c r="A783" s="60" t="s">
        <v>804</v>
      </c>
      <c r="B783" s="60" t="s">
        <v>804</v>
      </c>
      <c r="C783" s="35" t="s">
        <v>1790</v>
      </c>
      <c r="D783" s="36" t="s">
        <v>2554</v>
      </c>
      <c r="E783" s="35">
        <v>1020724567</v>
      </c>
      <c r="F783" s="9" t="s">
        <v>19</v>
      </c>
      <c r="G783" s="51">
        <v>31937</v>
      </c>
      <c r="H783" s="35" t="s">
        <v>4049</v>
      </c>
      <c r="I783" s="8" t="s">
        <v>6823</v>
      </c>
      <c r="J783" s="8" t="s">
        <v>8618</v>
      </c>
      <c r="K783" s="56">
        <v>101266666</v>
      </c>
      <c r="L783" s="45">
        <v>45706.662175925929</v>
      </c>
      <c r="M783" s="45">
        <v>45708.333333333336</v>
      </c>
      <c r="N783" s="57">
        <v>46022.999305555553</v>
      </c>
      <c r="O783" s="13">
        <v>314</v>
      </c>
      <c r="P783" s="11" t="s">
        <v>21</v>
      </c>
      <c r="Q783" s="52">
        <v>3266666</v>
      </c>
      <c r="R783" s="52">
        <v>98000000</v>
      </c>
      <c r="S783" s="53">
        <f t="shared" si="12"/>
        <v>3.225805814521434E-2</v>
      </c>
      <c r="T783" s="8">
        <v>0</v>
      </c>
      <c r="U783" s="58" t="s">
        <v>7608</v>
      </c>
    </row>
    <row r="784" spans="1:21" s="7" customFormat="1" ht="45" x14ac:dyDescent="0.2">
      <c r="A784" s="60" t="s">
        <v>805</v>
      </c>
      <c r="B784" s="60" t="s">
        <v>805</v>
      </c>
      <c r="C784" s="35" t="s">
        <v>1788</v>
      </c>
      <c r="D784" s="36" t="s">
        <v>2555</v>
      </c>
      <c r="E784" s="35">
        <v>79231409</v>
      </c>
      <c r="F784" s="9" t="s">
        <v>19</v>
      </c>
      <c r="G784" s="51">
        <v>22148</v>
      </c>
      <c r="H784" s="35" t="s">
        <v>4050</v>
      </c>
      <c r="I784" s="8" t="s">
        <v>6823</v>
      </c>
      <c r="J784" s="8" t="s">
        <v>6827</v>
      </c>
      <c r="K784" s="56">
        <v>72080000</v>
      </c>
      <c r="L784" s="45">
        <v>45707.703090277777</v>
      </c>
      <c r="M784" s="45">
        <v>45712.333333333336</v>
      </c>
      <c r="N784" s="57">
        <v>45953.999305555553</v>
      </c>
      <c r="O784" s="13">
        <v>241</v>
      </c>
      <c r="P784" s="11" t="s">
        <v>21</v>
      </c>
      <c r="Q784" s="52">
        <v>0</v>
      </c>
      <c r="R784" s="52">
        <v>72080000</v>
      </c>
      <c r="S784" s="53">
        <f t="shared" si="12"/>
        <v>0</v>
      </c>
      <c r="T784" s="8">
        <v>0</v>
      </c>
      <c r="U784" s="58" t="s">
        <v>7609</v>
      </c>
    </row>
    <row r="785" spans="1:21" s="7" customFormat="1" ht="56.25" x14ac:dyDescent="0.2">
      <c r="A785" s="60" t="s">
        <v>806</v>
      </c>
      <c r="B785" s="60" t="s">
        <v>806</v>
      </c>
      <c r="C785" s="35" t="s">
        <v>1788</v>
      </c>
      <c r="D785" s="36" t="s">
        <v>2556</v>
      </c>
      <c r="E785" s="35">
        <v>1026583150</v>
      </c>
      <c r="F785" s="9" t="s">
        <v>19</v>
      </c>
      <c r="G785" s="51">
        <v>34863</v>
      </c>
      <c r="H785" s="35" t="s">
        <v>3898</v>
      </c>
      <c r="I785" s="8" t="s">
        <v>6823</v>
      </c>
      <c r="J785" s="8" t="s">
        <v>8587</v>
      </c>
      <c r="K785" s="56">
        <v>30400000</v>
      </c>
      <c r="L785" s="45">
        <v>45709.82508101852</v>
      </c>
      <c r="M785" s="45">
        <v>45713.5</v>
      </c>
      <c r="N785" s="57">
        <v>45955.999305555553</v>
      </c>
      <c r="O785" s="13">
        <v>242</v>
      </c>
      <c r="P785" s="11" t="s">
        <v>21</v>
      </c>
      <c r="Q785" s="52">
        <v>633333</v>
      </c>
      <c r="R785" s="52">
        <v>29766667</v>
      </c>
      <c r="S785" s="53">
        <f t="shared" si="12"/>
        <v>2.0833322368421052E-2</v>
      </c>
      <c r="T785" s="8">
        <v>0</v>
      </c>
      <c r="U785" s="58" t="s">
        <v>7610</v>
      </c>
    </row>
    <row r="786" spans="1:21" s="7" customFormat="1" ht="90" x14ac:dyDescent="0.2">
      <c r="A786" s="60" t="s">
        <v>807</v>
      </c>
      <c r="B786" s="60" t="s">
        <v>807</v>
      </c>
      <c r="C786" s="35" t="s">
        <v>1790</v>
      </c>
      <c r="D786" s="36" t="s">
        <v>2557</v>
      </c>
      <c r="E786" s="35">
        <v>1056031690</v>
      </c>
      <c r="F786" s="9" t="s">
        <v>19</v>
      </c>
      <c r="G786" s="51">
        <v>36164</v>
      </c>
      <c r="H786" s="35" t="s">
        <v>3701</v>
      </c>
      <c r="I786" s="8" t="s">
        <v>6823</v>
      </c>
      <c r="J786" s="8" t="s">
        <v>8601</v>
      </c>
      <c r="K786" s="56">
        <v>21500000</v>
      </c>
      <c r="L786" s="45">
        <v>45706.517627314817</v>
      </c>
      <c r="M786" s="45">
        <v>45707.5</v>
      </c>
      <c r="N786" s="57">
        <v>46009.999305555553</v>
      </c>
      <c r="O786" s="13">
        <v>302</v>
      </c>
      <c r="P786" s="11" t="s">
        <v>21</v>
      </c>
      <c r="Q786" s="52">
        <v>860000</v>
      </c>
      <c r="R786" s="52">
        <v>20640000</v>
      </c>
      <c r="S786" s="53">
        <f t="shared" si="12"/>
        <v>0.04</v>
      </c>
      <c r="T786" s="8">
        <v>0</v>
      </c>
      <c r="U786" s="58" t="s">
        <v>7611</v>
      </c>
    </row>
    <row r="787" spans="1:21" s="7" customFormat="1" ht="67.5" x14ac:dyDescent="0.2">
      <c r="A787" s="60" t="s">
        <v>808</v>
      </c>
      <c r="B787" s="60" t="s">
        <v>808</v>
      </c>
      <c r="C787" s="35" t="s">
        <v>1790</v>
      </c>
      <c r="D787" s="36" t="s">
        <v>2558</v>
      </c>
      <c r="E787" s="35">
        <v>52793694</v>
      </c>
      <c r="F787" s="9" t="s">
        <v>19</v>
      </c>
      <c r="G787" s="51">
        <v>29809</v>
      </c>
      <c r="H787" s="35" t="s">
        <v>4051</v>
      </c>
      <c r="I787" s="8" t="s">
        <v>6823</v>
      </c>
      <c r="J787" s="8" t="s">
        <v>8602</v>
      </c>
      <c r="K787" s="56">
        <v>61650000</v>
      </c>
      <c r="L787" s="45">
        <v>45706.663854166669</v>
      </c>
      <c r="M787" s="45">
        <v>45707.333333333336</v>
      </c>
      <c r="N787" s="57">
        <v>46009.999305555553</v>
      </c>
      <c r="O787" s="13">
        <v>302</v>
      </c>
      <c r="P787" s="11" t="s">
        <v>21</v>
      </c>
      <c r="Q787" s="52">
        <v>2466000</v>
      </c>
      <c r="R787" s="52">
        <v>59184000</v>
      </c>
      <c r="S787" s="53">
        <f t="shared" si="12"/>
        <v>0.04</v>
      </c>
      <c r="T787" s="8">
        <v>0</v>
      </c>
      <c r="U787" s="58" t="s">
        <v>7612</v>
      </c>
    </row>
    <row r="788" spans="1:21" s="7" customFormat="1" ht="45" x14ac:dyDescent="0.2">
      <c r="A788" s="60" t="s">
        <v>809</v>
      </c>
      <c r="B788" s="60" t="s">
        <v>809</v>
      </c>
      <c r="C788" s="35" t="s">
        <v>1788</v>
      </c>
      <c r="D788" s="36" t="s">
        <v>2559</v>
      </c>
      <c r="E788" s="35">
        <v>1233495398</v>
      </c>
      <c r="F788" s="9" t="s">
        <v>19</v>
      </c>
      <c r="G788" s="51">
        <v>35830</v>
      </c>
      <c r="H788" s="35" t="s">
        <v>4052</v>
      </c>
      <c r="I788" s="8" t="s">
        <v>6823</v>
      </c>
      <c r="J788" s="8" t="s">
        <v>8589</v>
      </c>
      <c r="K788" s="56">
        <v>70000000</v>
      </c>
      <c r="L788" s="45">
        <v>45705.576770833337</v>
      </c>
      <c r="M788" s="45">
        <v>45706</v>
      </c>
      <c r="N788" s="57">
        <v>45980</v>
      </c>
      <c r="O788" s="13">
        <v>274</v>
      </c>
      <c r="P788" s="11" t="s">
        <v>21</v>
      </c>
      <c r="Q788" s="52">
        <v>0</v>
      </c>
      <c r="R788" s="52">
        <v>70000000</v>
      </c>
      <c r="S788" s="53">
        <f t="shared" si="12"/>
        <v>0</v>
      </c>
      <c r="T788" s="8">
        <v>0</v>
      </c>
      <c r="U788" s="58" t="s">
        <v>7613</v>
      </c>
    </row>
    <row r="789" spans="1:21" s="7" customFormat="1" ht="78.75" x14ac:dyDescent="0.2">
      <c r="A789" s="60" t="s">
        <v>810</v>
      </c>
      <c r="B789" s="60" t="s">
        <v>810</v>
      </c>
      <c r="C789" s="35" t="s">
        <v>1788</v>
      </c>
      <c r="D789" s="36" t="s">
        <v>2560</v>
      </c>
      <c r="E789" s="35">
        <v>1012425136</v>
      </c>
      <c r="F789" s="9" t="s">
        <v>19</v>
      </c>
      <c r="G789" s="51">
        <v>34906</v>
      </c>
      <c r="H789" s="35" t="s">
        <v>4053</v>
      </c>
      <c r="I789" s="8" t="s">
        <v>6823</v>
      </c>
      <c r="J789" s="8" t="s">
        <v>8587</v>
      </c>
      <c r="K789" s="56">
        <v>22833000</v>
      </c>
      <c r="L789" s="45">
        <v>45707.646053240744</v>
      </c>
      <c r="M789" s="45">
        <v>45709.5</v>
      </c>
      <c r="N789" s="57">
        <v>45982.999305555553</v>
      </c>
      <c r="O789" s="13">
        <v>273</v>
      </c>
      <c r="P789" s="11" t="s">
        <v>21</v>
      </c>
      <c r="Q789" s="52">
        <v>761100</v>
      </c>
      <c r="R789" s="52">
        <v>22071900</v>
      </c>
      <c r="S789" s="53">
        <f t="shared" si="12"/>
        <v>3.3333333333333333E-2</v>
      </c>
      <c r="T789" s="8">
        <v>0</v>
      </c>
      <c r="U789" s="58" t="s">
        <v>7614</v>
      </c>
    </row>
    <row r="790" spans="1:21" s="7" customFormat="1" ht="78.75" x14ac:dyDescent="0.2">
      <c r="A790" s="60" t="s">
        <v>811</v>
      </c>
      <c r="B790" s="60" t="s">
        <v>811</v>
      </c>
      <c r="C790" s="35" t="s">
        <v>1788</v>
      </c>
      <c r="D790" s="36" t="s">
        <v>2561</v>
      </c>
      <c r="E790" s="35">
        <v>1012410666</v>
      </c>
      <c r="F790" s="9" t="s">
        <v>19</v>
      </c>
      <c r="G790" s="51">
        <v>34469</v>
      </c>
      <c r="H790" s="35" t="s">
        <v>3923</v>
      </c>
      <c r="I790" s="8" t="s">
        <v>6823</v>
      </c>
      <c r="J790" s="8" t="s">
        <v>8617</v>
      </c>
      <c r="K790" s="56">
        <v>42300000</v>
      </c>
      <c r="L790" s="45">
        <v>45706.723749999997</v>
      </c>
      <c r="M790" s="45">
        <v>45708.333333333336</v>
      </c>
      <c r="N790" s="57">
        <v>45980.999305555553</v>
      </c>
      <c r="O790" s="13">
        <v>272</v>
      </c>
      <c r="P790" s="11" t="s">
        <v>21</v>
      </c>
      <c r="Q790" s="52">
        <v>1723333</v>
      </c>
      <c r="R790" s="52">
        <v>40576667</v>
      </c>
      <c r="S790" s="53">
        <f t="shared" si="12"/>
        <v>4.0740732860520094E-2</v>
      </c>
      <c r="T790" s="8">
        <v>0</v>
      </c>
      <c r="U790" s="58" t="s">
        <v>7615</v>
      </c>
    </row>
    <row r="791" spans="1:21" s="7" customFormat="1" ht="78.75" x14ac:dyDescent="0.2">
      <c r="A791" s="60" t="s">
        <v>812</v>
      </c>
      <c r="B791" s="60" t="s">
        <v>812</v>
      </c>
      <c r="C791" s="35" t="s">
        <v>1788</v>
      </c>
      <c r="D791" s="36" t="s">
        <v>2562</v>
      </c>
      <c r="E791" s="35">
        <v>1022972851</v>
      </c>
      <c r="F791" s="9" t="s">
        <v>19</v>
      </c>
      <c r="G791" s="51">
        <v>33575</v>
      </c>
      <c r="H791" s="35" t="s">
        <v>3923</v>
      </c>
      <c r="I791" s="8" t="s">
        <v>6823</v>
      </c>
      <c r="J791" s="8" t="s">
        <v>8617</v>
      </c>
      <c r="K791" s="56">
        <v>42300000</v>
      </c>
      <c r="L791" s="45">
        <v>45709.607800925929</v>
      </c>
      <c r="M791" s="45">
        <v>45713.333333333336</v>
      </c>
      <c r="N791" s="57">
        <v>45985.999305555553</v>
      </c>
      <c r="O791" s="13">
        <v>272</v>
      </c>
      <c r="P791" s="11" t="s">
        <v>21</v>
      </c>
      <c r="Q791" s="52">
        <v>0</v>
      </c>
      <c r="R791" s="52">
        <v>42300000</v>
      </c>
      <c r="S791" s="53">
        <f t="shared" si="12"/>
        <v>0</v>
      </c>
      <c r="T791" s="8">
        <v>0</v>
      </c>
      <c r="U791" s="58" t="s">
        <v>7616</v>
      </c>
    </row>
    <row r="792" spans="1:21" s="7" customFormat="1" ht="56.25" x14ac:dyDescent="0.2">
      <c r="A792" s="60" t="s">
        <v>813</v>
      </c>
      <c r="B792" s="60" t="s">
        <v>813</v>
      </c>
      <c r="C792" s="35" t="s">
        <v>1788</v>
      </c>
      <c r="D792" s="36" t="s">
        <v>2563</v>
      </c>
      <c r="E792" s="35">
        <v>80034999</v>
      </c>
      <c r="F792" s="9" t="s">
        <v>19</v>
      </c>
      <c r="G792" s="51">
        <v>29913</v>
      </c>
      <c r="H792" s="35" t="s">
        <v>3900</v>
      </c>
      <c r="I792" s="8" t="s">
        <v>6823</v>
      </c>
      <c r="J792" s="8" t="s">
        <v>8587</v>
      </c>
      <c r="K792" s="56">
        <v>30400000</v>
      </c>
      <c r="L792" s="45">
        <v>45706.792546296296</v>
      </c>
      <c r="M792" s="45">
        <v>45708.5</v>
      </c>
      <c r="N792" s="57">
        <v>45950.958333333336</v>
      </c>
      <c r="O792" s="13">
        <v>242</v>
      </c>
      <c r="P792" s="11" t="s">
        <v>21</v>
      </c>
      <c r="Q792" s="52">
        <v>1266667</v>
      </c>
      <c r="R792" s="52">
        <v>29133333</v>
      </c>
      <c r="S792" s="53">
        <f t="shared" si="12"/>
        <v>4.1666677631578948E-2</v>
      </c>
      <c r="T792" s="8">
        <v>0</v>
      </c>
      <c r="U792" s="58" t="s">
        <v>7617</v>
      </c>
    </row>
    <row r="793" spans="1:21" s="7" customFormat="1" ht="90" x14ac:dyDescent="0.2">
      <c r="A793" s="60" t="s">
        <v>814</v>
      </c>
      <c r="B793" s="60" t="s">
        <v>814</v>
      </c>
      <c r="C793" s="35" t="s">
        <v>1788</v>
      </c>
      <c r="D793" s="36" t="s">
        <v>2564</v>
      </c>
      <c r="E793" s="35">
        <v>1024509517</v>
      </c>
      <c r="F793" s="9" t="s">
        <v>19</v>
      </c>
      <c r="G793" s="51">
        <v>33156</v>
      </c>
      <c r="H793" s="35" t="s">
        <v>4054</v>
      </c>
      <c r="I793" s="8" t="s">
        <v>6823</v>
      </c>
      <c r="J793" s="8" t="s">
        <v>8588</v>
      </c>
      <c r="K793" s="56">
        <v>31941000</v>
      </c>
      <c r="L793" s="45">
        <v>45706.530497685184</v>
      </c>
      <c r="M793" s="45">
        <v>45715</v>
      </c>
      <c r="N793" s="57">
        <v>45990</v>
      </c>
      <c r="O793" s="13">
        <v>275</v>
      </c>
      <c r="P793" s="11" t="s">
        <v>21</v>
      </c>
      <c r="Q793" s="52">
        <v>0</v>
      </c>
      <c r="R793" s="52">
        <v>31941000</v>
      </c>
      <c r="S793" s="53">
        <f t="shared" si="12"/>
        <v>0</v>
      </c>
      <c r="T793" s="8">
        <v>0</v>
      </c>
      <c r="U793" s="58" t="s">
        <v>7618</v>
      </c>
    </row>
    <row r="794" spans="1:21" s="7" customFormat="1" ht="56.25" x14ac:dyDescent="0.2">
      <c r="A794" s="60" t="s">
        <v>815</v>
      </c>
      <c r="B794" s="60" t="s">
        <v>815</v>
      </c>
      <c r="C794" s="35" t="s">
        <v>1788</v>
      </c>
      <c r="D794" s="36" t="s">
        <v>2565</v>
      </c>
      <c r="E794" s="35">
        <v>79744852</v>
      </c>
      <c r="F794" s="9" t="s">
        <v>19</v>
      </c>
      <c r="G794" s="51">
        <v>27917</v>
      </c>
      <c r="H794" s="35" t="s">
        <v>3833</v>
      </c>
      <c r="I794" s="8" t="s">
        <v>6823</v>
      </c>
      <c r="J794" s="8" t="s">
        <v>8609</v>
      </c>
      <c r="K794" s="56">
        <v>30400000</v>
      </c>
      <c r="L794" s="45">
        <v>45705.683993055558</v>
      </c>
      <c r="M794" s="45">
        <v>45706.5</v>
      </c>
      <c r="N794" s="57">
        <v>45948.999305555553</v>
      </c>
      <c r="O794" s="13">
        <v>242</v>
      </c>
      <c r="P794" s="11" t="s">
        <v>21</v>
      </c>
      <c r="Q794" s="52">
        <v>1520000</v>
      </c>
      <c r="R794" s="52">
        <v>28880000</v>
      </c>
      <c r="S794" s="53">
        <f t="shared" si="12"/>
        <v>0.05</v>
      </c>
      <c r="T794" s="8">
        <v>0</v>
      </c>
      <c r="U794" s="58" t="s">
        <v>7619</v>
      </c>
    </row>
    <row r="795" spans="1:21" s="7" customFormat="1" ht="101.25" x14ac:dyDescent="0.2">
      <c r="A795" s="60" t="s">
        <v>816</v>
      </c>
      <c r="B795" s="60" t="s">
        <v>816</v>
      </c>
      <c r="C795" s="35" t="s">
        <v>1790</v>
      </c>
      <c r="D795" s="36" t="s">
        <v>2079</v>
      </c>
      <c r="E795" s="35">
        <v>900734598</v>
      </c>
      <c r="F795" s="9" t="s">
        <v>19</v>
      </c>
      <c r="G795" s="51" t="s">
        <v>20</v>
      </c>
      <c r="H795" s="35" t="s">
        <v>4055</v>
      </c>
      <c r="I795" s="8" t="s">
        <v>20</v>
      </c>
      <c r="J795" s="8" t="s">
        <v>20</v>
      </c>
      <c r="K795" s="56">
        <v>0</v>
      </c>
      <c r="L795" s="45">
        <v>45705.659583333334</v>
      </c>
      <c r="M795" s="45">
        <v>45706.25</v>
      </c>
      <c r="N795" s="57">
        <v>45706.916666666664</v>
      </c>
      <c r="O795" s="13">
        <v>0</v>
      </c>
      <c r="P795" s="11" t="s">
        <v>21</v>
      </c>
      <c r="Q795" s="52" t="s">
        <v>20</v>
      </c>
      <c r="R795" s="52" t="s">
        <v>20</v>
      </c>
      <c r="S795" s="52" t="s">
        <v>20</v>
      </c>
      <c r="T795" s="8">
        <v>0</v>
      </c>
      <c r="U795" s="58" t="s">
        <v>7620</v>
      </c>
    </row>
    <row r="796" spans="1:21" s="7" customFormat="1" ht="123.75" x14ac:dyDescent="0.2">
      <c r="A796" s="60" t="s">
        <v>817</v>
      </c>
      <c r="B796" s="60" t="s">
        <v>817</v>
      </c>
      <c r="C796" s="35" t="s">
        <v>1790</v>
      </c>
      <c r="D796" s="36" t="s">
        <v>2566</v>
      </c>
      <c r="E796" s="35">
        <v>1030617091</v>
      </c>
      <c r="F796" s="9" t="s">
        <v>19</v>
      </c>
      <c r="G796" s="51">
        <v>33771</v>
      </c>
      <c r="H796" s="35" t="s">
        <v>4056</v>
      </c>
      <c r="I796" s="8" t="s">
        <v>6823</v>
      </c>
      <c r="J796" s="8" t="s">
        <v>8614</v>
      </c>
      <c r="K796" s="56">
        <v>38233333</v>
      </c>
      <c r="L796" s="45">
        <v>45706.616782407407</v>
      </c>
      <c r="M796" s="45">
        <v>45716.333333333336</v>
      </c>
      <c r="N796" s="57">
        <v>46022.999305555553</v>
      </c>
      <c r="O796" s="13">
        <v>306</v>
      </c>
      <c r="P796" s="11" t="s">
        <v>21</v>
      </c>
      <c r="Q796" s="52">
        <v>370000</v>
      </c>
      <c r="R796" s="52">
        <v>37863333</v>
      </c>
      <c r="S796" s="53">
        <f t="shared" si="12"/>
        <v>9.6774194392102823E-3</v>
      </c>
      <c r="T796" s="8">
        <v>0</v>
      </c>
      <c r="U796" s="58" t="s">
        <v>7621</v>
      </c>
    </row>
    <row r="797" spans="1:21" s="7" customFormat="1" ht="90" x14ac:dyDescent="0.2">
      <c r="A797" s="60" t="s">
        <v>818</v>
      </c>
      <c r="B797" s="60" t="s">
        <v>818</v>
      </c>
      <c r="C797" s="35" t="s">
        <v>1788</v>
      </c>
      <c r="D797" s="36" t="s">
        <v>2567</v>
      </c>
      <c r="E797" s="35">
        <v>1026283262</v>
      </c>
      <c r="F797" s="9" t="s">
        <v>19</v>
      </c>
      <c r="G797" s="51">
        <v>34056</v>
      </c>
      <c r="H797" s="35" t="s">
        <v>4057</v>
      </c>
      <c r="I797" s="8" t="s">
        <v>6823</v>
      </c>
      <c r="J797" s="8" t="s">
        <v>8588</v>
      </c>
      <c r="K797" s="56">
        <v>31941000</v>
      </c>
      <c r="L797" s="45">
        <v>45709.825636574074</v>
      </c>
      <c r="M797" s="45">
        <v>45715</v>
      </c>
      <c r="N797" s="57">
        <v>45990</v>
      </c>
      <c r="O797" s="13">
        <v>275</v>
      </c>
      <c r="P797" s="11" t="s">
        <v>21</v>
      </c>
      <c r="Q797" s="52">
        <v>0</v>
      </c>
      <c r="R797" s="52">
        <v>31941000</v>
      </c>
      <c r="S797" s="53">
        <f t="shared" si="12"/>
        <v>0</v>
      </c>
      <c r="T797" s="8">
        <v>0</v>
      </c>
      <c r="U797" s="58" t="s">
        <v>7622</v>
      </c>
    </row>
    <row r="798" spans="1:21" s="7" customFormat="1" ht="56.25" x14ac:dyDescent="0.2">
      <c r="A798" s="60" t="s">
        <v>819</v>
      </c>
      <c r="B798" s="60" t="s">
        <v>819</v>
      </c>
      <c r="C798" s="35" t="s">
        <v>1788</v>
      </c>
      <c r="D798" s="36" t="s">
        <v>2568</v>
      </c>
      <c r="E798" s="35">
        <v>8786342</v>
      </c>
      <c r="F798" s="9" t="s">
        <v>19</v>
      </c>
      <c r="G798" s="51">
        <v>28522</v>
      </c>
      <c r="H798" s="35" t="s">
        <v>3834</v>
      </c>
      <c r="I798" s="8" t="s">
        <v>6823</v>
      </c>
      <c r="J798" s="8" t="s">
        <v>8609</v>
      </c>
      <c r="K798" s="56">
        <v>30400000</v>
      </c>
      <c r="L798" s="45">
        <v>45705.682210648149</v>
      </c>
      <c r="M798" s="45">
        <v>45706.5</v>
      </c>
      <c r="N798" s="57">
        <v>45948.958333333336</v>
      </c>
      <c r="O798" s="13">
        <v>242</v>
      </c>
      <c r="P798" s="11" t="s">
        <v>21</v>
      </c>
      <c r="Q798" s="52">
        <v>1520000</v>
      </c>
      <c r="R798" s="52">
        <v>28880000</v>
      </c>
      <c r="S798" s="53">
        <f t="shared" si="12"/>
        <v>0.05</v>
      </c>
      <c r="T798" s="8">
        <v>0</v>
      </c>
      <c r="U798" s="58" t="s">
        <v>7623</v>
      </c>
    </row>
    <row r="799" spans="1:21" s="7" customFormat="1" ht="90" x14ac:dyDescent="0.2">
      <c r="A799" s="60" t="s">
        <v>820</v>
      </c>
      <c r="B799" s="60" t="s">
        <v>820</v>
      </c>
      <c r="C799" s="35" t="s">
        <v>1788</v>
      </c>
      <c r="D799" s="36" t="s">
        <v>2569</v>
      </c>
      <c r="E799" s="35">
        <v>53090456</v>
      </c>
      <c r="F799" s="9" t="s">
        <v>19</v>
      </c>
      <c r="G799" s="51">
        <v>30976</v>
      </c>
      <c r="H799" s="35" t="s">
        <v>4020</v>
      </c>
      <c r="I799" s="8" t="s">
        <v>6823</v>
      </c>
      <c r="J799" s="8" t="s">
        <v>8588</v>
      </c>
      <c r="K799" s="56">
        <v>31941000</v>
      </c>
      <c r="L799" s="45">
        <v>45706.793344907404</v>
      </c>
      <c r="M799" s="45">
        <v>45715</v>
      </c>
      <c r="N799" s="57">
        <v>45990</v>
      </c>
      <c r="O799" s="13">
        <v>275</v>
      </c>
      <c r="P799" s="11" t="s">
        <v>21</v>
      </c>
      <c r="Q799" s="52">
        <v>0</v>
      </c>
      <c r="R799" s="52">
        <v>31941000</v>
      </c>
      <c r="S799" s="53">
        <f t="shared" si="12"/>
        <v>0</v>
      </c>
      <c r="T799" s="8">
        <v>0</v>
      </c>
      <c r="U799" s="58" t="s">
        <v>7624</v>
      </c>
    </row>
    <row r="800" spans="1:21" s="7" customFormat="1" ht="56.25" x14ac:dyDescent="0.2">
      <c r="A800" s="60" t="s">
        <v>821</v>
      </c>
      <c r="B800" s="60" t="s">
        <v>821</v>
      </c>
      <c r="C800" s="35" t="s">
        <v>1788</v>
      </c>
      <c r="D800" s="36" t="s">
        <v>2570</v>
      </c>
      <c r="E800" s="35">
        <v>80064839</v>
      </c>
      <c r="F800" s="9" t="s">
        <v>19</v>
      </c>
      <c r="G800" s="51">
        <v>28957</v>
      </c>
      <c r="H800" s="35" t="s">
        <v>3864</v>
      </c>
      <c r="I800" s="8" t="s">
        <v>6823</v>
      </c>
      <c r="J800" s="8" t="s">
        <v>8587</v>
      </c>
      <c r="K800" s="56">
        <v>30400000</v>
      </c>
      <c r="L800" s="45">
        <v>45702.764988425923</v>
      </c>
      <c r="M800" s="45">
        <v>45705.5</v>
      </c>
      <c r="N800" s="57">
        <v>45947.999305555553</v>
      </c>
      <c r="O800" s="13">
        <v>242</v>
      </c>
      <c r="P800" s="11" t="s">
        <v>21</v>
      </c>
      <c r="Q800" s="52">
        <v>1646667</v>
      </c>
      <c r="R800" s="52">
        <v>28753333</v>
      </c>
      <c r="S800" s="53">
        <f t="shared" si="12"/>
        <v>5.4166677631578945E-2</v>
      </c>
      <c r="T800" s="8">
        <v>0</v>
      </c>
      <c r="U800" s="58" t="s">
        <v>7625</v>
      </c>
    </row>
    <row r="801" spans="1:21" s="7" customFormat="1" ht="90" x14ac:dyDescent="0.2">
      <c r="A801" s="60" t="s">
        <v>822</v>
      </c>
      <c r="B801" s="60" t="s">
        <v>822</v>
      </c>
      <c r="C801" s="35" t="s">
        <v>1788</v>
      </c>
      <c r="D801" s="36" t="s">
        <v>2571</v>
      </c>
      <c r="E801" s="35">
        <v>1024560959</v>
      </c>
      <c r="F801" s="9" t="s">
        <v>19</v>
      </c>
      <c r="G801" s="51">
        <v>34753</v>
      </c>
      <c r="H801" s="35" t="s">
        <v>3952</v>
      </c>
      <c r="I801" s="8" t="s">
        <v>6823</v>
      </c>
      <c r="J801" s="8" t="s">
        <v>8588</v>
      </c>
      <c r="K801" s="56">
        <v>31941000</v>
      </c>
      <c r="L801" s="45">
        <v>45705.685208333336</v>
      </c>
      <c r="M801" s="45">
        <v>45715</v>
      </c>
      <c r="N801" s="57">
        <v>45990</v>
      </c>
      <c r="O801" s="13">
        <v>275</v>
      </c>
      <c r="P801" s="11" t="s">
        <v>21</v>
      </c>
      <c r="Q801" s="52">
        <v>0</v>
      </c>
      <c r="R801" s="52">
        <v>31941000</v>
      </c>
      <c r="S801" s="53">
        <f t="shared" si="12"/>
        <v>0</v>
      </c>
      <c r="T801" s="8">
        <v>0</v>
      </c>
      <c r="U801" s="58" t="s">
        <v>7626</v>
      </c>
    </row>
    <row r="802" spans="1:21" s="7" customFormat="1" ht="90" x14ac:dyDescent="0.2">
      <c r="A802" s="60" t="s">
        <v>823</v>
      </c>
      <c r="B802" s="60" t="s">
        <v>823</v>
      </c>
      <c r="C802" s="35" t="s">
        <v>1788</v>
      </c>
      <c r="D802" s="36" t="s">
        <v>2572</v>
      </c>
      <c r="E802" s="35">
        <v>1013648232</v>
      </c>
      <c r="F802" s="9" t="s">
        <v>19</v>
      </c>
      <c r="G802" s="51">
        <v>34421</v>
      </c>
      <c r="H802" s="35" t="s">
        <v>3952</v>
      </c>
      <c r="I802" s="8" t="s">
        <v>6823</v>
      </c>
      <c r="J802" s="8" t="s">
        <v>8588</v>
      </c>
      <c r="K802" s="56">
        <v>31941000</v>
      </c>
      <c r="L802" s="45">
        <v>45705.684583333335</v>
      </c>
      <c r="M802" s="45">
        <v>45715</v>
      </c>
      <c r="N802" s="57">
        <v>45990</v>
      </c>
      <c r="O802" s="13">
        <v>275</v>
      </c>
      <c r="P802" s="11" t="s">
        <v>21</v>
      </c>
      <c r="Q802" s="52">
        <v>0</v>
      </c>
      <c r="R802" s="52">
        <v>31941000</v>
      </c>
      <c r="S802" s="53">
        <f t="shared" si="12"/>
        <v>0</v>
      </c>
      <c r="T802" s="8">
        <v>1</v>
      </c>
      <c r="U802" s="58" t="s">
        <v>7627</v>
      </c>
    </row>
    <row r="803" spans="1:21" s="7" customFormat="1" ht="45" x14ac:dyDescent="0.2">
      <c r="A803" s="60" t="s">
        <v>824</v>
      </c>
      <c r="B803" s="60" t="s">
        <v>824</v>
      </c>
      <c r="C803" s="35" t="s">
        <v>1788</v>
      </c>
      <c r="D803" s="36" t="s">
        <v>2573</v>
      </c>
      <c r="E803" s="35">
        <v>1032406648</v>
      </c>
      <c r="F803" s="9" t="s">
        <v>19</v>
      </c>
      <c r="G803" s="51">
        <v>32203</v>
      </c>
      <c r="H803" s="35" t="s">
        <v>3883</v>
      </c>
      <c r="I803" s="8" t="s">
        <v>6823</v>
      </c>
      <c r="J803" s="8" t="s">
        <v>8588</v>
      </c>
      <c r="K803" s="56">
        <v>33000000</v>
      </c>
      <c r="L803" s="45">
        <v>45707.925787037035</v>
      </c>
      <c r="M803" s="45">
        <v>45712.5</v>
      </c>
      <c r="N803" s="57">
        <v>46014.499305555553</v>
      </c>
      <c r="O803" s="13">
        <v>302</v>
      </c>
      <c r="P803" s="11" t="s">
        <v>21</v>
      </c>
      <c r="Q803" s="52">
        <v>770000</v>
      </c>
      <c r="R803" s="52">
        <v>32230000</v>
      </c>
      <c r="S803" s="53">
        <f t="shared" si="12"/>
        <v>2.3333333333333334E-2</v>
      </c>
      <c r="T803" s="8">
        <v>0</v>
      </c>
      <c r="U803" s="58" t="s">
        <v>7628</v>
      </c>
    </row>
    <row r="804" spans="1:21" s="7" customFormat="1" ht="90" x14ac:dyDescent="0.2">
      <c r="A804" s="60" t="s">
        <v>825</v>
      </c>
      <c r="B804" s="60" t="s">
        <v>825</v>
      </c>
      <c r="C804" s="35" t="s">
        <v>1788</v>
      </c>
      <c r="D804" s="36" t="s">
        <v>2574</v>
      </c>
      <c r="E804" s="35">
        <v>1026569924</v>
      </c>
      <c r="F804" s="9" t="s">
        <v>19</v>
      </c>
      <c r="G804" s="51">
        <v>33591</v>
      </c>
      <c r="H804" s="35" t="s">
        <v>4020</v>
      </c>
      <c r="I804" s="8" t="s">
        <v>6823</v>
      </c>
      <c r="J804" s="8" t="s">
        <v>8588</v>
      </c>
      <c r="K804" s="56">
        <v>31941000</v>
      </c>
      <c r="L804" s="45">
        <v>45705.683379629627</v>
      </c>
      <c r="M804" s="45">
        <v>45715</v>
      </c>
      <c r="N804" s="57">
        <v>45990</v>
      </c>
      <c r="O804" s="13">
        <v>275</v>
      </c>
      <c r="P804" s="11" t="s">
        <v>21</v>
      </c>
      <c r="Q804" s="52">
        <v>0</v>
      </c>
      <c r="R804" s="52">
        <v>31941000</v>
      </c>
      <c r="S804" s="53">
        <f t="shared" si="12"/>
        <v>0</v>
      </c>
      <c r="T804" s="8">
        <v>0</v>
      </c>
      <c r="U804" s="58" t="s">
        <v>7629</v>
      </c>
    </row>
    <row r="805" spans="1:21" s="7" customFormat="1" ht="67.5" x14ac:dyDescent="0.2">
      <c r="A805" s="60" t="s">
        <v>826</v>
      </c>
      <c r="B805" s="60" t="s">
        <v>826</v>
      </c>
      <c r="C805" s="35" t="s">
        <v>1788</v>
      </c>
      <c r="D805" s="36" t="s">
        <v>2575</v>
      </c>
      <c r="E805" s="35">
        <v>52733979</v>
      </c>
      <c r="F805" s="9" t="s">
        <v>19</v>
      </c>
      <c r="G805" s="51">
        <v>30438</v>
      </c>
      <c r="H805" s="35" t="s">
        <v>4058</v>
      </c>
      <c r="I805" s="8" t="s">
        <v>6823</v>
      </c>
      <c r="J805" s="8" t="s">
        <v>8615</v>
      </c>
      <c r="K805" s="56">
        <v>37080000</v>
      </c>
      <c r="L805" s="45">
        <v>45706.365891203706</v>
      </c>
      <c r="M805" s="45">
        <v>45717.5</v>
      </c>
      <c r="N805" s="57">
        <v>45991.458333333336</v>
      </c>
      <c r="O805" s="13">
        <v>274</v>
      </c>
      <c r="P805" s="11" t="s">
        <v>21</v>
      </c>
      <c r="Q805" s="52">
        <v>0</v>
      </c>
      <c r="R805" s="52">
        <v>37080000</v>
      </c>
      <c r="S805" s="53">
        <f t="shared" si="12"/>
        <v>0</v>
      </c>
      <c r="T805" s="8">
        <v>0</v>
      </c>
      <c r="U805" s="58" t="s">
        <v>7630</v>
      </c>
    </row>
    <row r="806" spans="1:21" s="7" customFormat="1" ht="56.25" x14ac:dyDescent="0.2">
      <c r="A806" s="60" t="s">
        <v>827</v>
      </c>
      <c r="B806" s="60" t="s">
        <v>827</v>
      </c>
      <c r="C806" s="35" t="s">
        <v>1788</v>
      </c>
      <c r="D806" s="36" t="s">
        <v>2576</v>
      </c>
      <c r="E806" s="35">
        <v>1030600753</v>
      </c>
      <c r="F806" s="9" t="s">
        <v>19</v>
      </c>
      <c r="G806" s="51">
        <v>33542</v>
      </c>
      <c r="H806" s="35" t="s">
        <v>3833</v>
      </c>
      <c r="I806" s="8" t="s">
        <v>6823</v>
      </c>
      <c r="J806" s="8" t="s">
        <v>8609</v>
      </c>
      <c r="K806" s="56">
        <v>30400000</v>
      </c>
      <c r="L806" s="45">
        <v>45705.681655092594</v>
      </c>
      <c r="M806" s="45">
        <v>45706.5</v>
      </c>
      <c r="N806" s="57">
        <v>45948.958333333336</v>
      </c>
      <c r="O806" s="13">
        <v>242</v>
      </c>
      <c r="P806" s="11" t="s">
        <v>21</v>
      </c>
      <c r="Q806" s="52">
        <v>1520000</v>
      </c>
      <c r="R806" s="52">
        <v>28880000</v>
      </c>
      <c r="S806" s="53">
        <f t="shared" si="12"/>
        <v>0.05</v>
      </c>
      <c r="T806" s="8">
        <v>0</v>
      </c>
      <c r="U806" s="58" t="s">
        <v>7631</v>
      </c>
    </row>
    <row r="807" spans="1:21" s="7" customFormat="1" ht="78.75" x14ac:dyDescent="0.2">
      <c r="A807" s="60" t="s">
        <v>828</v>
      </c>
      <c r="B807" s="60" t="s">
        <v>828</v>
      </c>
      <c r="C807" s="35" t="s">
        <v>1788</v>
      </c>
      <c r="D807" s="36" t="s">
        <v>2577</v>
      </c>
      <c r="E807" s="35">
        <v>52778628</v>
      </c>
      <c r="F807" s="9" t="s">
        <v>19</v>
      </c>
      <c r="G807" s="51">
        <v>30491</v>
      </c>
      <c r="H807" s="35" t="s">
        <v>3907</v>
      </c>
      <c r="I807" s="8" t="s">
        <v>6823</v>
      </c>
      <c r="J807" s="8" t="s">
        <v>8587</v>
      </c>
      <c r="K807" s="56">
        <v>22833000</v>
      </c>
      <c r="L807" s="45">
        <v>45702.706192129626</v>
      </c>
      <c r="M807" s="45">
        <v>45705.5</v>
      </c>
      <c r="N807" s="57">
        <v>45978.958333333336</v>
      </c>
      <c r="O807" s="13">
        <v>273</v>
      </c>
      <c r="P807" s="11" t="s">
        <v>21</v>
      </c>
      <c r="Q807" s="52">
        <v>1099367</v>
      </c>
      <c r="R807" s="52">
        <v>21733633</v>
      </c>
      <c r="S807" s="53">
        <f t="shared" si="12"/>
        <v>4.8148162746901417E-2</v>
      </c>
      <c r="T807" s="8">
        <v>0</v>
      </c>
      <c r="U807" s="58" t="s">
        <v>7632</v>
      </c>
    </row>
    <row r="808" spans="1:21" s="7" customFormat="1" ht="45" x14ac:dyDescent="0.2">
      <c r="A808" s="60" t="s">
        <v>829</v>
      </c>
      <c r="B808" s="60" t="s">
        <v>829</v>
      </c>
      <c r="C808" s="35" t="s">
        <v>1790</v>
      </c>
      <c r="D808" s="36" t="s">
        <v>2578</v>
      </c>
      <c r="E808" s="35">
        <v>1014244324</v>
      </c>
      <c r="F808" s="9" t="s">
        <v>19</v>
      </c>
      <c r="G808" s="51">
        <v>34140</v>
      </c>
      <c r="H808" s="35" t="s">
        <v>4059</v>
      </c>
      <c r="I808" s="8" t="s">
        <v>6823</v>
      </c>
      <c r="J808" s="8" t="s">
        <v>8591</v>
      </c>
      <c r="K808" s="56">
        <v>54013200</v>
      </c>
      <c r="L808" s="45">
        <v>45706.361689814818</v>
      </c>
      <c r="M808" s="45">
        <v>45707.333333333336</v>
      </c>
      <c r="N808" s="57">
        <v>45948.999305555553</v>
      </c>
      <c r="O808" s="13">
        <v>241</v>
      </c>
      <c r="P808" s="11" t="s">
        <v>21</v>
      </c>
      <c r="Q808" s="52">
        <v>2700660</v>
      </c>
      <c r="R808" s="52">
        <v>51312540</v>
      </c>
      <c r="S808" s="53">
        <f t="shared" si="12"/>
        <v>0.05</v>
      </c>
      <c r="T808" s="8">
        <v>0</v>
      </c>
      <c r="U808" s="58" t="s">
        <v>7633</v>
      </c>
    </row>
    <row r="809" spans="1:21" s="7" customFormat="1" ht="78.75" x14ac:dyDescent="0.2">
      <c r="A809" s="60" t="s">
        <v>830</v>
      </c>
      <c r="B809" s="60" t="s">
        <v>830</v>
      </c>
      <c r="C809" s="35" t="s">
        <v>1788</v>
      </c>
      <c r="D809" s="36" t="s">
        <v>2579</v>
      </c>
      <c r="E809" s="35">
        <v>1072196463</v>
      </c>
      <c r="F809" s="9" t="s">
        <v>19</v>
      </c>
      <c r="G809" s="51">
        <v>35495</v>
      </c>
      <c r="H809" s="35" t="s">
        <v>3907</v>
      </c>
      <c r="I809" s="8" t="s">
        <v>6823</v>
      </c>
      <c r="J809" s="8" t="s">
        <v>8587</v>
      </c>
      <c r="K809" s="56">
        <v>34200000</v>
      </c>
      <c r="L809" s="45">
        <v>45709.826261574075</v>
      </c>
      <c r="M809" s="45">
        <v>45713.5</v>
      </c>
      <c r="N809" s="57">
        <v>45986.999305555553</v>
      </c>
      <c r="O809" s="13">
        <v>273</v>
      </c>
      <c r="P809" s="11" t="s">
        <v>21</v>
      </c>
      <c r="Q809" s="52">
        <v>633333</v>
      </c>
      <c r="R809" s="52">
        <v>33566667</v>
      </c>
      <c r="S809" s="53">
        <f t="shared" si="12"/>
        <v>1.8518508771929825E-2</v>
      </c>
      <c r="T809" s="8">
        <v>0</v>
      </c>
      <c r="U809" s="58" t="s">
        <v>7634</v>
      </c>
    </row>
    <row r="810" spans="1:21" s="7" customFormat="1" ht="67.5" x14ac:dyDescent="0.2">
      <c r="A810" s="60" t="s">
        <v>831</v>
      </c>
      <c r="B810" s="60" t="s">
        <v>831</v>
      </c>
      <c r="C810" s="35" t="s">
        <v>1790</v>
      </c>
      <c r="D810" s="36" t="s">
        <v>2580</v>
      </c>
      <c r="E810" s="35">
        <v>1018451782</v>
      </c>
      <c r="F810" s="9" t="s">
        <v>19</v>
      </c>
      <c r="G810" s="51">
        <v>33726</v>
      </c>
      <c r="H810" s="35" t="s">
        <v>4060</v>
      </c>
      <c r="I810" s="8" t="s">
        <v>6823</v>
      </c>
      <c r="J810" s="8" t="s">
        <v>8602</v>
      </c>
      <c r="K810" s="56">
        <v>77250000</v>
      </c>
      <c r="L810" s="45">
        <v>45705.664224537039</v>
      </c>
      <c r="M810" s="45">
        <v>45706.958333333336</v>
      </c>
      <c r="N810" s="57">
        <v>46008.958333333336</v>
      </c>
      <c r="O810" s="13">
        <v>302</v>
      </c>
      <c r="P810" s="11" t="s">
        <v>21</v>
      </c>
      <c r="Q810" s="52">
        <v>3347500</v>
      </c>
      <c r="R810" s="52">
        <v>73902500</v>
      </c>
      <c r="S810" s="53">
        <f t="shared" si="12"/>
        <v>4.3333333333333335E-2</v>
      </c>
      <c r="T810" s="8">
        <v>0</v>
      </c>
      <c r="U810" s="58" t="s">
        <v>7635</v>
      </c>
    </row>
    <row r="811" spans="1:21" s="7" customFormat="1" ht="56.25" x14ac:dyDescent="0.2">
      <c r="A811" s="60" t="s">
        <v>832</v>
      </c>
      <c r="B811" s="60" t="s">
        <v>832</v>
      </c>
      <c r="C811" s="35" t="s">
        <v>1788</v>
      </c>
      <c r="D811" s="36" t="s">
        <v>2581</v>
      </c>
      <c r="E811" s="35">
        <v>1022437759</v>
      </c>
      <c r="F811" s="9" t="s">
        <v>19</v>
      </c>
      <c r="G811" s="51">
        <v>36042</v>
      </c>
      <c r="H811" s="35" t="s">
        <v>3845</v>
      </c>
      <c r="I811" s="8" t="s">
        <v>6823</v>
      </c>
      <c r="J811" s="8" t="s">
        <v>8587</v>
      </c>
      <c r="K811" s="56">
        <v>20296000</v>
      </c>
      <c r="L811" s="45">
        <v>45702.713194444441</v>
      </c>
      <c r="M811" s="45">
        <v>45708.5</v>
      </c>
      <c r="N811" s="57">
        <v>45950.958333333336</v>
      </c>
      <c r="O811" s="13">
        <v>242</v>
      </c>
      <c r="P811" s="11" t="s">
        <v>21</v>
      </c>
      <c r="Q811" s="52">
        <v>845667</v>
      </c>
      <c r="R811" s="52">
        <v>19450333</v>
      </c>
      <c r="S811" s="53">
        <f t="shared" si="12"/>
        <v>4.1666683090264091E-2</v>
      </c>
      <c r="T811" s="8">
        <v>0</v>
      </c>
      <c r="U811" s="58" t="s">
        <v>7636</v>
      </c>
    </row>
    <row r="812" spans="1:21" s="7" customFormat="1" ht="56.25" x14ac:dyDescent="0.2">
      <c r="A812" s="60" t="s">
        <v>833</v>
      </c>
      <c r="B812" s="60" t="s">
        <v>833</v>
      </c>
      <c r="C812" s="35" t="s">
        <v>1788</v>
      </c>
      <c r="D812" s="36" t="s">
        <v>2582</v>
      </c>
      <c r="E812" s="35">
        <v>79626013</v>
      </c>
      <c r="F812" s="9" t="s">
        <v>19</v>
      </c>
      <c r="G812" s="51">
        <v>26883</v>
      </c>
      <c r="H812" s="35" t="s">
        <v>3833</v>
      </c>
      <c r="I812" s="8" t="s">
        <v>6823</v>
      </c>
      <c r="J812" s="8" t="s">
        <v>8609</v>
      </c>
      <c r="K812" s="56">
        <v>30400000</v>
      </c>
      <c r="L812" s="45">
        <v>45705.7031712963</v>
      </c>
      <c r="M812" s="45">
        <v>45706.5</v>
      </c>
      <c r="N812" s="57">
        <v>45948.958333333336</v>
      </c>
      <c r="O812" s="13">
        <v>242</v>
      </c>
      <c r="P812" s="11" t="s">
        <v>21</v>
      </c>
      <c r="Q812" s="52">
        <v>1520000</v>
      </c>
      <c r="R812" s="52">
        <v>28880000</v>
      </c>
      <c r="S812" s="53">
        <f t="shared" si="12"/>
        <v>0.05</v>
      </c>
      <c r="T812" s="8">
        <v>0</v>
      </c>
      <c r="U812" s="58" t="s">
        <v>7637</v>
      </c>
    </row>
    <row r="813" spans="1:21" s="7" customFormat="1" ht="78.75" x14ac:dyDescent="0.2">
      <c r="A813" s="60" t="s">
        <v>834</v>
      </c>
      <c r="B813" s="60" t="s">
        <v>834</v>
      </c>
      <c r="C813" s="35" t="s">
        <v>1788</v>
      </c>
      <c r="D813" s="36" t="s">
        <v>2583</v>
      </c>
      <c r="E813" s="35">
        <v>1076650328</v>
      </c>
      <c r="F813" s="9" t="s">
        <v>19</v>
      </c>
      <c r="G813" s="51">
        <v>32247</v>
      </c>
      <c r="H813" s="35" t="s">
        <v>4017</v>
      </c>
      <c r="I813" s="8" t="s">
        <v>6823</v>
      </c>
      <c r="J813" s="8" t="s">
        <v>8587</v>
      </c>
      <c r="K813" s="56">
        <v>34200000</v>
      </c>
      <c r="L813" s="45">
        <v>45709.826747685183</v>
      </c>
      <c r="M813" s="45">
        <v>45712.5</v>
      </c>
      <c r="N813" s="57">
        <v>45985.499305555553</v>
      </c>
      <c r="O813" s="13">
        <v>273</v>
      </c>
      <c r="P813" s="11" t="s">
        <v>21</v>
      </c>
      <c r="Q813" s="52">
        <v>760000</v>
      </c>
      <c r="R813" s="52">
        <v>33440000</v>
      </c>
      <c r="S813" s="53">
        <f t="shared" si="12"/>
        <v>2.2222222222222223E-2</v>
      </c>
      <c r="T813" s="8">
        <v>0</v>
      </c>
      <c r="U813" s="58" t="s">
        <v>7638</v>
      </c>
    </row>
    <row r="814" spans="1:21" s="7" customFormat="1" ht="56.25" x14ac:dyDescent="0.2">
      <c r="A814" s="60" t="s">
        <v>835</v>
      </c>
      <c r="B814" s="60" t="s">
        <v>835</v>
      </c>
      <c r="C814" s="35" t="s">
        <v>1788</v>
      </c>
      <c r="D814" s="36" t="s">
        <v>2584</v>
      </c>
      <c r="E814" s="35">
        <v>79628840</v>
      </c>
      <c r="F814" s="9" t="s">
        <v>19</v>
      </c>
      <c r="G814" s="51">
        <v>28660</v>
      </c>
      <c r="H814" s="35" t="s">
        <v>3898</v>
      </c>
      <c r="I814" s="8" t="s">
        <v>6823</v>
      </c>
      <c r="J814" s="8" t="s">
        <v>8593</v>
      </c>
      <c r="K814" s="56">
        <v>30400000</v>
      </c>
      <c r="L814" s="45">
        <v>45707.646516203706</v>
      </c>
      <c r="M814" s="45">
        <v>45709.5</v>
      </c>
      <c r="N814" s="57">
        <v>45951.999305555553</v>
      </c>
      <c r="O814" s="13">
        <v>242</v>
      </c>
      <c r="P814" s="11" t="s">
        <v>21</v>
      </c>
      <c r="Q814" s="52">
        <v>1140000</v>
      </c>
      <c r="R814" s="52">
        <v>29260000</v>
      </c>
      <c r="S814" s="53">
        <f t="shared" si="12"/>
        <v>3.7499999999999999E-2</v>
      </c>
      <c r="T814" s="8">
        <v>0</v>
      </c>
      <c r="U814" s="58" t="s">
        <v>7639</v>
      </c>
    </row>
    <row r="815" spans="1:21" s="7" customFormat="1" ht="45" x14ac:dyDescent="0.2">
      <c r="A815" s="60" t="s">
        <v>836</v>
      </c>
      <c r="B815" s="60" t="s">
        <v>836</v>
      </c>
      <c r="C815" s="35" t="s">
        <v>1788</v>
      </c>
      <c r="D815" s="36" t="s">
        <v>2585</v>
      </c>
      <c r="E815" s="35">
        <v>80013517</v>
      </c>
      <c r="F815" s="9" t="s">
        <v>19</v>
      </c>
      <c r="G815" s="51">
        <v>29667</v>
      </c>
      <c r="H815" s="35" t="s">
        <v>4061</v>
      </c>
      <c r="I815" s="8" t="s">
        <v>6823</v>
      </c>
      <c r="J815" s="8" t="s">
        <v>6827</v>
      </c>
      <c r="K815" s="56">
        <v>82400000</v>
      </c>
      <c r="L815" s="45">
        <v>45705.382187499999</v>
      </c>
      <c r="M815" s="45">
        <v>45707.333333333336</v>
      </c>
      <c r="N815" s="57">
        <v>45948.999305555553</v>
      </c>
      <c r="O815" s="13">
        <v>241</v>
      </c>
      <c r="P815" s="11" t="s">
        <v>21</v>
      </c>
      <c r="Q815" s="52">
        <v>4120000</v>
      </c>
      <c r="R815" s="52">
        <v>78280000</v>
      </c>
      <c r="S815" s="53">
        <f t="shared" si="12"/>
        <v>0.05</v>
      </c>
      <c r="T815" s="8">
        <v>0</v>
      </c>
      <c r="U815" s="58" t="s">
        <v>7640</v>
      </c>
    </row>
    <row r="816" spans="1:21" s="7" customFormat="1" ht="45" x14ac:dyDescent="0.2">
      <c r="A816" s="60" t="s">
        <v>837</v>
      </c>
      <c r="B816" s="60" t="s">
        <v>837</v>
      </c>
      <c r="C816" s="35" t="s">
        <v>1790</v>
      </c>
      <c r="D816" s="36" t="s">
        <v>2586</v>
      </c>
      <c r="E816" s="35">
        <v>79999329</v>
      </c>
      <c r="F816" s="9" t="s">
        <v>19</v>
      </c>
      <c r="G816" s="51">
        <v>28749</v>
      </c>
      <c r="H816" s="35" t="s">
        <v>4062</v>
      </c>
      <c r="I816" s="8" t="s">
        <v>6823</v>
      </c>
      <c r="J816" s="8" t="s">
        <v>8591</v>
      </c>
      <c r="K816" s="56">
        <v>65920000</v>
      </c>
      <c r="L816" s="45">
        <v>45705.665625000001</v>
      </c>
      <c r="M816" s="45">
        <v>45709.291666666664</v>
      </c>
      <c r="N816" s="57">
        <v>45950.999305555553</v>
      </c>
      <c r="O816" s="13">
        <v>241</v>
      </c>
      <c r="P816" s="11" t="s">
        <v>21</v>
      </c>
      <c r="Q816" s="52">
        <v>2746667</v>
      </c>
      <c r="R816" s="52">
        <v>63173333</v>
      </c>
      <c r="S816" s="53">
        <f t="shared" si="12"/>
        <v>4.166667172330097E-2</v>
      </c>
      <c r="T816" s="8">
        <v>0</v>
      </c>
      <c r="U816" s="58" t="s">
        <v>7641</v>
      </c>
    </row>
    <row r="817" spans="1:21" s="7" customFormat="1" ht="67.5" x14ac:dyDescent="0.2">
      <c r="A817" s="60" t="s">
        <v>838</v>
      </c>
      <c r="B817" s="60" t="s">
        <v>838</v>
      </c>
      <c r="C817" s="35" t="s">
        <v>1790</v>
      </c>
      <c r="D817" s="36" t="s">
        <v>2587</v>
      </c>
      <c r="E817" s="35">
        <v>79733979</v>
      </c>
      <c r="F817" s="9" t="s">
        <v>19</v>
      </c>
      <c r="G817" s="51">
        <v>29513</v>
      </c>
      <c r="H817" s="35" t="s">
        <v>4063</v>
      </c>
      <c r="I817" s="8" t="s">
        <v>6823</v>
      </c>
      <c r="J817" s="8" t="s">
        <v>8602</v>
      </c>
      <c r="K817" s="56">
        <v>55119996</v>
      </c>
      <c r="L817" s="45">
        <v>45706.36513888889</v>
      </c>
      <c r="M817" s="45">
        <v>45707.291666666664</v>
      </c>
      <c r="N817" s="57">
        <v>45979.999305555553</v>
      </c>
      <c r="O817" s="13">
        <v>272</v>
      </c>
      <c r="P817" s="11" t="s">
        <v>21</v>
      </c>
      <c r="Q817" s="52">
        <v>2449778</v>
      </c>
      <c r="R817" s="52">
        <v>52670218</v>
      </c>
      <c r="S817" s="53">
        <f t="shared" si="12"/>
        <v>4.4444451701339018E-2</v>
      </c>
      <c r="T817" s="8">
        <v>0</v>
      </c>
      <c r="U817" s="58" t="s">
        <v>7642</v>
      </c>
    </row>
    <row r="818" spans="1:21" s="7" customFormat="1" ht="56.25" x14ac:dyDescent="0.2">
      <c r="A818" s="60" t="s">
        <v>839</v>
      </c>
      <c r="B818" s="60" t="s">
        <v>839</v>
      </c>
      <c r="C818" s="35" t="s">
        <v>1788</v>
      </c>
      <c r="D818" s="36" t="s">
        <v>2588</v>
      </c>
      <c r="E818" s="35">
        <v>79754696</v>
      </c>
      <c r="F818" s="9" t="s">
        <v>19</v>
      </c>
      <c r="G818" s="51">
        <v>27409</v>
      </c>
      <c r="H818" s="35" t="s">
        <v>3833</v>
      </c>
      <c r="I818" s="8" t="s">
        <v>6823</v>
      </c>
      <c r="J818" s="8" t="s">
        <v>8593</v>
      </c>
      <c r="K818" s="56">
        <v>30400000</v>
      </c>
      <c r="L818" s="45">
        <v>45705.686006944445</v>
      </c>
      <c r="M818" s="45">
        <v>45708.5</v>
      </c>
      <c r="N818" s="57">
        <v>45950.958333333336</v>
      </c>
      <c r="O818" s="13">
        <v>242</v>
      </c>
      <c r="P818" s="11" t="s">
        <v>21</v>
      </c>
      <c r="Q818" s="52">
        <v>1266667</v>
      </c>
      <c r="R818" s="52">
        <v>29133333</v>
      </c>
      <c r="S818" s="53">
        <f t="shared" si="12"/>
        <v>4.1666677631578948E-2</v>
      </c>
      <c r="T818" s="8">
        <v>0</v>
      </c>
      <c r="U818" s="58" t="s">
        <v>7643</v>
      </c>
    </row>
    <row r="819" spans="1:21" s="7" customFormat="1" ht="56.25" x14ac:dyDescent="0.2">
      <c r="A819" s="60" t="s">
        <v>840</v>
      </c>
      <c r="B819" s="60" t="s">
        <v>840</v>
      </c>
      <c r="C819" s="35" t="s">
        <v>1788</v>
      </c>
      <c r="D819" s="36" t="s">
        <v>2589</v>
      </c>
      <c r="E819" s="35">
        <v>1016015031</v>
      </c>
      <c r="F819" s="9" t="s">
        <v>19</v>
      </c>
      <c r="G819" s="51">
        <v>32451</v>
      </c>
      <c r="H819" s="35" t="s">
        <v>3898</v>
      </c>
      <c r="I819" s="8" t="s">
        <v>6823</v>
      </c>
      <c r="J819" s="8" t="s">
        <v>8593</v>
      </c>
      <c r="K819" s="56">
        <v>30400000</v>
      </c>
      <c r="L819" s="45">
        <v>45705.679120370369</v>
      </c>
      <c r="M819" s="45">
        <v>45707.5</v>
      </c>
      <c r="N819" s="57">
        <v>45949.999305555553</v>
      </c>
      <c r="O819" s="13">
        <v>242</v>
      </c>
      <c r="P819" s="11" t="s">
        <v>21</v>
      </c>
      <c r="Q819" s="52">
        <v>1393333</v>
      </c>
      <c r="R819" s="52">
        <v>29006667</v>
      </c>
      <c r="S819" s="53">
        <f t="shared" si="12"/>
        <v>4.5833322368421053E-2</v>
      </c>
      <c r="T819" s="8">
        <v>0</v>
      </c>
      <c r="U819" s="58" t="s">
        <v>7644</v>
      </c>
    </row>
    <row r="820" spans="1:21" s="7" customFormat="1" ht="33.75" x14ac:dyDescent="0.2">
      <c r="A820" s="60" t="s">
        <v>841</v>
      </c>
      <c r="B820" s="60" t="s">
        <v>841</v>
      </c>
      <c r="C820" s="35" t="s">
        <v>1790</v>
      </c>
      <c r="D820" s="36" t="s">
        <v>2590</v>
      </c>
      <c r="E820" s="35">
        <v>71605024</v>
      </c>
      <c r="F820" s="9" t="s">
        <v>19</v>
      </c>
      <c r="G820" s="51">
        <v>22485</v>
      </c>
      <c r="H820" s="35" t="s">
        <v>4064</v>
      </c>
      <c r="I820" s="8" t="s">
        <v>6823</v>
      </c>
      <c r="J820" s="8" t="s">
        <v>8621</v>
      </c>
      <c r="K820" s="56">
        <v>70000000</v>
      </c>
      <c r="L820" s="45">
        <v>45706.628078703703</v>
      </c>
      <c r="M820" s="45">
        <v>45712.5</v>
      </c>
      <c r="N820" s="57">
        <v>46014.999305555553</v>
      </c>
      <c r="O820" s="13">
        <v>302</v>
      </c>
      <c r="P820" s="11" t="s">
        <v>21</v>
      </c>
      <c r="Q820" s="52">
        <v>1633333</v>
      </c>
      <c r="R820" s="52">
        <v>68366667</v>
      </c>
      <c r="S820" s="53">
        <f t="shared" si="12"/>
        <v>2.3333328571428572E-2</v>
      </c>
      <c r="T820" s="8">
        <v>0</v>
      </c>
      <c r="U820" s="58" t="s">
        <v>7645</v>
      </c>
    </row>
    <row r="821" spans="1:21" s="7" customFormat="1" ht="78.75" x14ac:dyDescent="0.2">
      <c r="A821" s="60" t="s">
        <v>842</v>
      </c>
      <c r="B821" s="60" t="s">
        <v>842</v>
      </c>
      <c r="C821" s="35" t="s">
        <v>1788</v>
      </c>
      <c r="D821" s="36" t="s">
        <v>2591</v>
      </c>
      <c r="E821" s="35">
        <v>1010220185</v>
      </c>
      <c r="F821" s="9" t="s">
        <v>19</v>
      </c>
      <c r="G821" s="51">
        <v>34748</v>
      </c>
      <c r="H821" s="35" t="s">
        <v>4065</v>
      </c>
      <c r="I821" s="8" t="s">
        <v>6823</v>
      </c>
      <c r="J821" s="8" t="s">
        <v>8587</v>
      </c>
      <c r="K821" s="56">
        <v>22833000</v>
      </c>
      <c r="L821" s="45">
        <v>45705.6796412037</v>
      </c>
      <c r="M821" s="45">
        <v>45706.5</v>
      </c>
      <c r="N821" s="57">
        <v>45979.999305555553</v>
      </c>
      <c r="O821" s="13">
        <v>273</v>
      </c>
      <c r="P821" s="11" t="s">
        <v>21</v>
      </c>
      <c r="Q821" s="52">
        <v>1014800</v>
      </c>
      <c r="R821" s="52">
        <v>21818200</v>
      </c>
      <c r="S821" s="53">
        <f t="shared" si="12"/>
        <v>4.4444444444444446E-2</v>
      </c>
      <c r="T821" s="8">
        <v>0</v>
      </c>
      <c r="U821" s="58" t="s">
        <v>7646</v>
      </c>
    </row>
    <row r="822" spans="1:21" s="7" customFormat="1" ht="78.75" x14ac:dyDescent="0.2">
      <c r="A822" s="60" t="s">
        <v>843</v>
      </c>
      <c r="B822" s="60" t="s">
        <v>843</v>
      </c>
      <c r="C822" s="35" t="s">
        <v>1788</v>
      </c>
      <c r="D822" s="36" t="s">
        <v>2592</v>
      </c>
      <c r="E822" s="35">
        <v>1026262301</v>
      </c>
      <c r="F822" s="9" t="s">
        <v>19</v>
      </c>
      <c r="G822" s="51">
        <v>31987</v>
      </c>
      <c r="H822" s="35" t="s">
        <v>4066</v>
      </c>
      <c r="I822" s="8" t="s">
        <v>6823</v>
      </c>
      <c r="J822" s="8" t="s">
        <v>6827</v>
      </c>
      <c r="K822" s="56">
        <v>64000000</v>
      </c>
      <c r="L822" s="45">
        <v>45705.381631944445</v>
      </c>
      <c r="M822" s="45">
        <v>45707.333333333336</v>
      </c>
      <c r="N822" s="57">
        <v>45948.999305555553</v>
      </c>
      <c r="O822" s="13">
        <v>241</v>
      </c>
      <c r="P822" s="11" t="s">
        <v>21</v>
      </c>
      <c r="Q822" s="52">
        <v>3200000</v>
      </c>
      <c r="R822" s="52">
        <v>60800000</v>
      </c>
      <c r="S822" s="53">
        <f t="shared" si="12"/>
        <v>0.05</v>
      </c>
      <c r="T822" s="8">
        <v>0</v>
      </c>
      <c r="U822" s="58" t="s">
        <v>7647</v>
      </c>
    </row>
    <row r="823" spans="1:21" s="7" customFormat="1" ht="56.25" x14ac:dyDescent="0.2">
      <c r="A823" s="60" t="s">
        <v>844</v>
      </c>
      <c r="B823" s="60" t="s">
        <v>844</v>
      </c>
      <c r="C823" s="35" t="s">
        <v>1788</v>
      </c>
      <c r="D823" s="36" t="s">
        <v>2593</v>
      </c>
      <c r="E823" s="35">
        <v>11348927</v>
      </c>
      <c r="F823" s="9" t="s">
        <v>19</v>
      </c>
      <c r="G823" s="51">
        <v>26490</v>
      </c>
      <c r="H823" s="35" t="s">
        <v>3833</v>
      </c>
      <c r="I823" s="8" t="s">
        <v>6823</v>
      </c>
      <c r="J823" s="8" t="s">
        <v>8593</v>
      </c>
      <c r="K823" s="56">
        <v>30400000</v>
      </c>
      <c r="L823" s="45">
        <v>45702.705694444441</v>
      </c>
      <c r="M823" s="45">
        <v>45705.5</v>
      </c>
      <c r="N823" s="57">
        <v>45947.958333333336</v>
      </c>
      <c r="O823" s="13">
        <v>242</v>
      </c>
      <c r="P823" s="11" t="s">
        <v>21</v>
      </c>
      <c r="Q823" s="52">
        <v>1646667</v>
      </c>
      <c r="R823" s="52">
        <v>28753333</v>
      </c>
      <c r="S823" s="53">
        <f t="shared" si="12"/>
        <v>5.4166677631578945E-2</v>
      </c>
      <c r="T823" s="8">
        <v>0</v>
      </c>
      <c r="U823" s="58" t="s">
        <v>7648</v>
      </c>
    </row>
    <row r="824" spans="1:21" s="7" customFormat="1" ht="135" x14ac:dyDescent="0.2">
      <c r="A824" s="60" t="s">
        <v>845</v>
      </c>
      <c r="B824" s="60" t="s">
        <v>845</v>
      </c>
      <c r="C824" s="35" t="s">
        <v>1788</v>
      </c>
      <c r="D824" s="36" t="s">
        <v>2594</v>
      </c>
      <c r="E824" s="35">
        <v>80902866</v>
      </c>
      <c r="F824" s="9" t="s">
        <v>19</v>
      </c>
      <c r="G824" s="51">
        <v>31261</v>
      </c>
      <c r="H824" s="35" t="s">
        <v>4067</v>
      </c>
      <c r="I824" s="8" t="s">
        <v>6823</v>
      </c>
      <c r="J824" s="8" t="s">
        <v>8587</v>
      </c>
      <c r="K824" s="56">
        <v>58780000</v>
      </c>
      <c r="L824" s="45">
        <v>45702.65185185185</v>
      </c>
      <c r="M824" s="45">
        <v>45705.5</v>
      </c>
      <c r="N824" s="57">
        <v>46008.958333333336</v>
      </c>
      <c r="O824" s="13">
        <v>303</v>
      </c>
      <c r="P824" s="11" t="s">
        <v>21</v>
      </c>
      <c r="Q824" s="52">
        <v>2547133</v>
      </c>
      <c r="R824" s="52">
        <v>56232867</v>
      </c>
      <c r="S824" s="53">
        <f t="shared" si="12"/>
        <v>4.3333327662470229E-2</v>
      </c>
      <c r="T824" s="8">
        <v>0</v>
      </c>
      <c r="U824" s="58" t="s">
        <v>7649</v>
      </c>
    </row>
    <row r="825" spans="1:21" s="7" customFormat="1" ht="56.25" x14ac:dyDescent="0.2">
      <c r="A825" s="60" t="s">
        <v>846</v>
      </c>
      <c r="B825" s="60" t="s">
        <v>846</v>
      </c>
      <c r="C825" s="35" t="s">
        <v>1788</v>
      </c>
      <c r="D825" s="36" t="s">
        <v>2595</v>
      </c>
      <c r="E825" s="35">
        <v>52477491</v>
      </c>
      <c r="F825" s="9" t="s">
        <v>19</v>
      </c>
      <c r="G825" s="51">
        <v>28382</v>
      </c>
      <c r="H825" s="35" t="s">
        <v>3833</v>
      </c>
      <c r="I825" s="8" t="s">
        <v>6823</v>
      </c>
      <c r="J825" s="8" t="s">
        <v>8609</v>
      </c>
      <c r="K825" s="56">
        <v>30400000</v>
      </c>
      <c r="L825" s="45">
        <v>45702.828796296293</v>
      </c>
      <c r="M825" s="45">
        <v>45705.5</v>
      </c>
      <c r="N825" s="57">
        <v>45947.958333333336</v>
      </c>
      <c r="O825" s="13">
        <v>242</v>
      </c>
      <c r="P825" s="11" t="s">
        <v>21</v>
      </c>
      <c r="Q825" s="52">
        <v>1646667</v>
      </c>
      <c r="R825" s="52">
        <v>28753333</v>
      </c>
      <c r="S825" s="53">
        <f t="shared" si="12"/>
        <v>5.4166677631578945E-2</v>
      </c>
      <c r="T825" s="8">
        <v>0</v>
      </c>
      <c r="U825" s="58" t="s">
        <v>7650</v>
      </c>
    </row>
    <row r="826" spans="1:21" s="7" customFormat="1" ht="78.75" x14ac:dyDescent="0.2">
      <c r="A826" s="60" t="s">
        <v>847</v>
      </c>
      <c r="B826" s="60" t="s">
        <v>847</v>
      </c>
      <c r="C826" s="35" t="s">
        <v>1788</v>
      </c>
      <c r="D826" s="36" t="s">
        <v>2596</v>
      </c>
      <c r="E826" s="35">
        <v>1024542109</v>
      </c>
      <c r="F826" s="9" t="s">
        <v>19</v>
      </c>
      <c r="G826" s="51">
        <v>34154</v>
      </c>
      <c r="H826" s="35" t="s">
        <v>3971</v>
      </c>
      <c r="I826" s="8" t="s">
        <v>6823</v>
      </c>
      <c r="J826" s="8" t="s">
        <v>8617</v>
      </c>
      <c r="K826" s="56">
        <v>42300000</v>
      </c>
      <c r="L826" s="45">
        <v>45706.383229166669</v>
      </c>
      <c r="M826" s="45">
        <v>45710.333333333336</v>
      </c>
      <c r="N826" s="57">
        <v>45982.999305555553</v>
      </c>
      <c r="O826" s="13">
        <v>272</v>
      </c>
      <c r="P826" s="11" t="s">
        <v>21</v>
      </c>
      <c r="Q826" s="52">
        <v>1410000</v>
      </c>
      <c r="R826" s="52">
        <v>40890000</v>
      </c>
      <c r="S826" s="53">
        <f t="shared" si="12"/>
        <v>3.3333333333333333E-2</v>
      </c>
      <c r="T826" s="8">
        <v>0</v>
      </c>
      <c r="U826" s="58" t="s">
        <v>7651</v>
      </c>
    </row>
    <row r="827" spans="1:21" s="7" customFormat="1" ht="45" x14ac:dyDescent="0.2">
      <c r="A827" s="60" t="s">
        <v>848</v>
      </c>
      <c r="B827" s="60" t="s">
        <v>848</v>
      </c>
      <c r="C827" s="35" t="s">
        <v>1788</v>
      </c>
      <c r="D827" s="36" t="s">
        <v>2597</v>
      </c>
      <c r="E827" s="35">
        <v>1031154388</v>
      </c>
      <c r="F827" s="9" t="s">
        <v>19</v>
      </c>
      <c r="G827" s="51">
        <v>34503</v>
      </c>
      <c r="H827" s="35" t="s">
        <v>3771</v>
      </c>
      <c r="I827" s="8" t="s">
        <v>6823</v>
      </c>
      <c r="J827" s="8" t="s">
        <v>8588</v>
      </c>
      <c r="K827" s="56">
        <v>33000000</v>
      </c>
      <c r="L827" s="45">
        <v>45706.380347222221</v>
      </c>
      <c r="M827" s="45">
        <v>45715</v>
      </c>
      <c r="N827" s="57">
        <v>46017</v>
      </c>
      <c r="O827" s="13">
        <v>302</v>
      </c>
      <c r="P827" s="11" t="s">
        <v>21</v>
      </c>
      <c r="Q827" s="52">
        <v>440000</v>
      </c>
      <c r="R827" s="52">
        <v>32560000</v>
      </c>
      <c r="S827" s="53">
        <f t="shared" si="12"/>
        <v>1.3333333333333334E-2</v>
      </c>
      <c r="T827" s="8">
        <v>0</v>
      </c>
      <c r="U827" s="58" t="s">
        <v>7652</v>
      </c>
    </row>
    <row r="828" spans="1:21" s="7" customFormat="1" ht="78.75" x14ac:dyDescent="0.2">
      <c r="A828" s="60" t="s">
        <v>849</v>
      </c>
      <c r="B828" s="60" t="s">
        <v>849</v>
      </c>
      <c r="C828" s="35" t="s">
        <v>1788</v>
      </c>
      <c r="D828" s="36" t="s">
        <v>2598</v>
      </c>
      <c r="E828" s="35">
        <v>1016083947</v>
      </c>
      <c r="F828" s="9" t="s">
        <v>19</v>
      </c>
      <c r="G828" s="51">
        <v>35117</v>
      </c>
      <c r="H828" s="35" t="s">
        <v>4068</v>
      </c>
      <c r="I828" s="8" t="s">
        <v>6823</v>
      </c>
      <c r="J828" s="8" t="s">
        <v>8587</v>
      </c>
      <c r="K828" s="56">
        <v>22833000</v>
      </c>
      <c r="L828" s="45">
        <v>45706.37736111111</v>
      </c>
      <c r="M828" s="45">
        <v>45706.5</v>
      </c>
      <c r="N828" s="57">
        <v>45979.999305555553</v>
      </c>
      <c r="O828" s="13">
        <v>273</v>
      </c>
      <c r="P828" s="11" t="s">
        <v>21</v>
      </c>
      <c r="Q828" s="52">
        <v>1014800</v>
      </c>
      <c r="R828" s="52">
        <v>21818200</v>
      </c>
      <c r="S828" s="53">
        <f t="shared" si="12"/>
        <v>4.4444444444444446E-2</v>
      </c>
      <c r="T828" s="8">
        <v>0</v>
      </c>
      <c r="U828" s="58" t="s">
        <v>7653</v>
      </c>
    </row>
    <row r="829" spans="1:21" s="7" customFormat="1" ht="56.25" x14ac:dyDescent="0.2">
      <c r="A829" s="60" t="s">
        <v>850</v>
      </c>
      <c r="B829" s="60" t="s">
        <v>850</v>
      </c>
      <c r="C829" s="35" t="s">
        <v>1788</v>
      </c>
      <c r="D829" s="36" t="s">
        <v>2599</v>
      </c>
      <c r="E829" s="35">
        <v>52310997</v>
      </c>
      <c r="F829" s="9" t="s">
        <v>19</v>
      </c>
      <c r="G829" s="51">
        <v>27874</v>
      </c>
      <c r="H829" s="35" t="s">
        <v>3864</v>
      </c>
      <c r="I829" s="8" t="s">
        <v>6823</v>
      </c>
      <c r="J829" s="8" t="s">
        <v>8587</v>
      </c>
      <c r="K829" s="56">
        <v>20296000</v>
      </c>
      <c r="L829" s="45">
        <v>45702.682233796295</v>
      </c>
      <c r="M829" s="45">
        <v>45703.5</v>
      </c>
      <c r="N829" s="57">
        <v>45945.958333333336</v>
      </c>
      <c r="O829" s="13">
        <v>242</v>
      </c>
      <c r="P829" s="11" t="s">
        <v>21</v>
      </c>
      <c r="Q829" s="52">
        <v>1268500</v>
      </c>
      <c r="R829" s="52">
        <v>19027500</v>
      </c>
      <c r="S829" s="53">
        <f t="shared" si="12"/>
        <v>6.25E-2</v>
      </c>
      <c r="T829" s="8">
        <v>0</v>
      </c>
      <c r="U829" s="58" t="s">
        <v>7654</v>
      </c>
    </row>
    <row r="830" spans="1:21" s="7" customFormat="1" ht="56.25" x14ac:dyDescent="0.2">
      <c r="A830" s="60" t="s">
        <v>851</v>
      </c>
      <c r="B830" s="60" t="s">
        <v>851</v>
      </c>
      <c r="C830" s="35" t="s">
        <v>1788</v>
      </c>
      <c r="D830" s="36" t="s">
        <v>2600</v>
      </c>
      <c r="E830" s="35">
        <v>1014181567</v>
      </c>
      <c r="F830" s="9" t="s">
        <v>19</v>
      </c>
      <c r="G830" s="51">
        <v>31746</v>
      </c>
      <c r="H830" s="35" t="s">
        <v>3833</v>
      </c>
      <c r="I830" s="8" t="s">
        <v>6823</v>
      </c>
      <c r="J830" s="8" t="s">
        <v>8593</v>
      </c>
      <c r="K830" s="56">
        <v>30400000</v>
      </c>
      <c r="L830" s="45">
        <v>45702.708749999998</v>
      </c>
      <c r="M830" s="45">
        <v>45706.5</v>
      </c>
      <c r="N830" s="57">
        <v>45948.958333333336</v>
      </c>
      <c r="O830" s="13">
        <v>242</v>
      </c>
      <c r="P830" s="11" t="s">
        <v>21</v>
      </c>
      <c r="Q830" s="52">
        <v>1520000</v>
      </c>
      <c r="R830" s="52">
        <v>28880000</v>
      </c>
      <c r="S830" s="53">
        <f t="shared" si="12"/>
        <v>0.05</v>
      </c>
      <c r="T830" s="8">
        <v>0</v>
      </c>
      <c r="U830" s="58" t="s">
        <v>7655</v>
      </c>
    </row>
    <row r="831" spans="1:21" s="7" customFormat="1" ht="78.75" x14ac:dyDescent="0.2">
      <c r="A831" s="60" t="s">
        <v>852</v>
      </c>
      <c r="B831" s="60" t="s">
        <v>852</v>
      </c>
      <c r="C831" s="35" t="s">
        <v>1788</v>
      </c>
      <c r="D831" s="36" t="s">
        <v>2601</v>
      </c>
      <c r="E831" s="35">
        <v>1010042896</v>
      </c>
      <c r="F831" s="9" t="s">
        <v>19</v>
      </c>
      <c r="G831" s="51">
        <v>36930</v>
      </c>
      <c r="H831" s="35" t="s">
        <v>3907</v>
      </c>
      <c r="I831" s="8" t="s">
        <v>6823</v>
      </c>
      <c r="J831" s="8" t="s">
        <v>8587</v>
      </c>
      <c r="K831" s="56">
        <v>22833000</v>
      </c>
      <c r="L831" s="45">
        <v>45705.680983796294</v>
      </c>
      <c r="M831" s="45">
        <v>45707.5</v>
      </c>
      <c r="N831" s="57">
        <v>45980.5</v>
      </c>
      <c r="O831" s="13">
        <v>273</v>
      </c>
      <c r="P831" s="11" t="s">
        <v>21</v>
      </c>
      <c r="Q831" s="52">
        <v>930233</v>
      </c>
      <c r="R831" s="52">
        <v>21902767</v>
      </c>
      <c r="S831" s="53">
        <f t="shared" si="12"/>
        <v>4.0740726141987475E-2</v>
      </c>
      <c r="T831" s="8">
        <v>0</v>
      </c>
      <c r="U831" s="58" t="s">
        <v>7656</v>
      </c>
    </row>
    <row r="832" spans="1:21" s="7" customFormat="1" ht="56.25" x14ac:dyDescent="0.2">
      <c r="A832" s="60" t="s">
        <v>853</v>
      </c>
      <c r="B832" s="60" t="s">
        <v>853</v>
      </c>
      <c r="C832" s="35" t="s">
        <v>1788</v>
      </c>
      <c r="D832" s="36" t="s">
        <v>2602</v>
      </c>
      <c r="E832" s="35">
        <v>1030662518</v>
      </c>
      <c r="F832" s="9" t="s">
        <v>19</v>
      </c>
      <c r="G832" s="51">
        <v>35096</v>
      </c>
      <c r="H832" s="35" t="s">
        <v>4069</v>
      </c>
      <c r="I832" s="8" t="s">
        <v>6823</v>
      </c>
      <c r="J832" s="8" t="s">
        <v>6827</v>
      </c>
      <c r="K832" s="56">
        <v>46400000</v>
      </c>
      <c r="L832" s="45">
        <v>45705.605590277781</v>
      </c>
      <c r="M832" s="45">
        <v>45707.333333333336</v>
      </c>
      <c r="N832" s="57">
        <v>45948.999305555553</v>
      </c>
      <c r="O832" s="13">
        <v>241</v>
      </c>
      <c r="P832" s="11" t="s">
        <v>21</v>
      </c>
      <c r="Q832" s="52">
        <v>2320000</v>
      </c>
      <c r="R832" s="52">
        <v>44080000</v>
      </c>
      <c r="S832" s="53">
        <f t="shared" si="12"/>
        <v>0.05</v>
      </c>
      <c r="T832" s="8">
        <v>0</v>
      </c>
      <c r="U832" s="58" t="s">
        <v>7657</v>
      </c>
    </row>
    <row r="833" spans="1:21" s="7" customFormat="1" ht="67.5" x14ac:dyDescent="0.2">
      <c r="A833" s="60" t="s">
        <v>854</v>
      </c>
      <c r="B833" s="60" t="s">
        <v>854</v>
      </c>
      <c r="C833" s="35" t="s">
        <v>1790</v>
      </c>
      <c r="D833" s="36" t="s">
        <v>2603</v>
      </c>
      <c r="E833" s="35">
        <v>1032370880</v>
      </c>
      <c r="F833" s="9" t="s">
        <v>19</v>
      </c>
      <c r="G833" s="51">
        <v>31685</v>
      </c>
      <c r="H833" s="35" t="s">
        <v>4070</v>
      </c>
      <c r="I833" s="8" t="s">
        <v>6823</v>
      </c>
      <c r="J833" s="8" t="s">
        <v>8602</v>
      </c>
      <c r="K833" s="56">
        <v>78005333</v>
      </c>
      <c r="L833" s="45">
        <v>45705.663541666669</v>
      </c>
      <c r="M833" s="45">
        <v>45713.333333333336</v>
      </c>
      <c r="N833" s="57">
        <v>46022.499305555553</v>
      </c>
      <c r="O833" s="13">
        <v>309</v>
      </c>
      <c r="P833" s="11" t="s">
        <v>21</v>
      </c>
      <c r="Q833" s="52">
        <v>1218833</v>
      </c>
      <c r="R833" s="52">
        <v>76786500</v>
      </c>
      <c r="S833" s="53">
        <f t="shared" si="12"/>
        <v>1.5624995793556832E-2</v>
      </c>
      <c r="T833" s="8">
        <v>0</v>
      </c>
      <c r="U833" s="58" t="s">
        <v>7658</v>
      </c>
    </row>
    <row r="834" spans="1:21" s="7" customFormat="1" ht="56.25" x14ac:dyDescent="0.2">
      <c r="A834" s="60" t="s">
        <v>855</v>
      </c>
      <c r="B834" s="60" t="s">
        <v>855</v>
      </c>
      <c r="C834" s="35" t="s">
        <v>1788</v>
      </c>
      <c r="D834" s="36" t="s">
        <v>2604</v>
      </c>
      <c r="E834" s="35">
        <v>700013690</v>
      </c>
      <c r="F834" s="9" t="s">
        <v>19</v>
      </c>
      <c r="G834" s="51" t="s">
        <v>20</v>
      </c>
      <c r="H834" s="35" t="s">
        <v>3898</v>
      </c>
      <c r="I834" s="8" t="s">
        <v>6823</v>
      </c>
      <c r="J834" s="8" t="s">
        <v>8593</v>
      </c>
      <c r="K834" s="56">
        <v>30400000</v>
      </c>
      <c r="L834" s="45">
        <v>45706.381030092591</v>
      </c>
      <c r="M834" s="45">
        <v>45706.5</v>
      </c>
      <c r="N834" s="57">
        <v>45948.999305555553</v>
      </c>
      <c r="O834" s="13">
        <v>242</v>
      </c>
      <c r="P834" s="11" t="s">
        <v>21</v>
      </c>
      <c r="Q834" s="52">
        <v>1520000</v>
      </c>
      <c r="R834" s="52">
        <v>28880000</v>
      </c>
      <c r="S834" s="53">
        <f t="shared" si="12"/>
        <v>0.05</v>
      </c>
      <c r="T834" s="8">
        <v>0</v>
      </c>
      <c r="U834" s="58" t="s">
        <v>7659</v>
      </c>
    </row>
    <row r="835" spans="1:21" s="7" customFormat="1" ht="56.25" x14ac:dyDescent="0.2">
      <c r="A835" s="60" t="s">
        <v>856</v>
      </c>
      <c r="B835" s="60" t="s">
        <v>856</v>
      </c>
      <c r="C835" s="35" t="s">
        <v>1788</v>
      </c>
      <c r="D835" s="36" t="s">
        <v>2605</v>
      </c>
      <c r="E835" s="35">
        <v>1030566272</v>
      </c>
      <c r="F835" s="9" t="s">
        <v>19</v>
      </c>
      <c r="G835" s="51">
        <v>32876</v>
      </c>
      <c r="H835" s="35" t="s">
        <v>3833</v>
      </c>
      <c r="I835" s="8" t="s">
        <v>6823</v>
      </c>
      <c r="J835" s="8" t="s">
        <v>8609</v>
      </c>
      <c r="K835" s="56">
        <v>30400000</v>
      </c>
      <c r="L835" s="45">
        <v>45702.704328703701</v>
      </c>
      <c r="M835" s="45">
        <v>45705.5</v>
      </c>
      <c r="N835" s="57">
        <v>45947.958333333336</v>
      </c>
      <c r="O835" s="13">
        <v>242</v>
      </c>
      <c r="P835" s="11" t="s">
        <v>21</v>
      </c>
      <c r="Q835" s="52">
        <v>1646667</v>
      </c>
      <c r="R835" s="52">
        <v>28753333</v>
      </c>
      <c r="S835" s="53">
        <f t="shared" si="12"/>
        <v>5.4166677631578945E-2</v>
      </c>
      <c r="T835" s="8">
        <v>0</v>
      </c>
      <c r="U835" s="58" t="s">
        <v>7660</v>
      </c>
    </row>
    <row r="836" spans="1:21" s="7" customFormat="1" ht="78.75" x14ac:dyDescent="0.2">
      <c r="A836" s="60" t="s">
        <v>857</v>
      </c>
      <c r="B836" s="60" t="s">
        <v>857</v>
      </c>
      <c r="C836" s="35" t="s">
        <v>1788</v>
      </c>
      <c r="D836" s="36" t="s">
        <v>2606</v>
      </c>
      <c r="E836" s="35">
        <v>52985160</v>
      </c>
      <c r="F836" s="9" t="s">
        <v>19</v>
      </c>
      <c r="G836" s="51">
        <v>30307</v>
      </c>
      <c r="H836" s="35" t="s">
        <v>3906</v>
      </c>
      <c r="I836" s="8" t="s">
        <v>6823</v>
      </c>
      <c r="J836" s="8" t="s">
        <v>8587</v>
      </c>
      <c r="K836" s="56">
        <v>34200000</v>
      </c>
      <c r="L836" s="45">
        <v>45702.706863425927</v>
      </c>
      <c r="M836" s="45">
        <v>45706.5</v>
      </c>
      <c r="N836" s="57">
        <v>45979.958333333336</v>
      </c>
      <c r="O836" s="13">
        <v>273</v>
      </c>
      <c r="P836" s="11" t="s">
        <v>21</v>
      </c>
      <c r="Q836" s="52">
        <v>1520000</v>
      </c>
      <c r="R836" s="52">
        <v>32680000</v>
      </c>
      <c r="S836" s="53">
        <f t="shared" ref="S836:S899" si="13">+Q836/K836</f>
        <v>4.4444444444444446E-2</v>
      </c>
      <c r="T836" s="8">
        <v>0</v>
      </c>
      <c r="U836" s="58" t="s">
        <v>7661</v>
      </c>
    </row>
    <row r="837" spans="1:21" s="7" customFormat="1" ht="67.5" x14ac:dyDescent="0.2">
      <c r="A837" s="60" t="s">
        <v>858</v>
      </c>
      <c r="B837" s="60" t="s">
        <v>858</v>
      </c>
      <c r="C837" s="35" t="s">
        <v>1790</v>
      </c>
      <c r="D837" s="36" t="s">
        <v>2607</v>
      </c>
      <c r="E837" s="35">
        <v>75106339</v>
      </c>
      <c r="F837" s="9" t="s">
        <v>19</v>
      </c>
      <c r="G837" s="51">
        <v>31283</v>
      </c>
      <c r="H837" s="35" t="s">
        <v>4071</v>
      </c>
      <c r="I837" s="8" t="s">
        <v>6823</v>
      </c>
      <c r="J837" s="8" t="s">
        <v>8602</v>
      </c>
      <c r="K837" s="56">
        <v>73130000</v>
      </c>
      <c r="L837" s="45">
        <v>45702.666932870372</v>
      </c>
      <c r="M837" s="45">
        <v>45707.333333333336</v>
      </c>
      <c r="N837" s="57">
        <v>46009.999305555553</v>
      </c>
      <c r="O837" s="13">
        <v>302</v>
      </c>
      <c r="P837" s="11" t="s">
        <v>21</v>
      </c>
      <c r="Q837" s="52">
        <v>2925200</v>
      </c>
      <c r="R837" s="52">
        <v>70204800</v>
      </c>
      <c r="S837" s="53">
        <f t="shared" si="13"/>
        <v>0.04</v>
      </c>
      <c r="T837" s="8">
        <v>0</v>
      </c>
      <c r="U837" s="58" t="s">
        <v>7662</v>
      </c>
    </row>
    <row r="838" spans="1:21" s="7" customFormat="1" ht="45" x14ac:dyDescent="0.2">
      <c r="A838" s="60" t="s">
        <v>859</v>
      </c>
      <c r="B838" s="60" t="s">
        <v>859</v>
      </c>
      <c r="C838" s="35" t="s">
        <v>1788</v>
      </c>
      <c r="D838" s="36" t="s">
        <v>2608</v>
      </c>
      <c r="E838" s="35">
        <v>700458135</v>
      </c>
      <c r="F838" s="9" t="s">
        <v>19</v>
      </c>
      <c r="G838" s="51" t="s">
        <v>20</v>
      </c>
      <c r="H838" s="35" t="s">
        <v>3883</v>
      </c>
      <c r="I838" s="8" t="s">
        <v>6823</v>
      </c>
      <c r="J838" s="8" t="s">
        <v>8588</v>
      </c>
      <c r="K838" s="56">
        <v>33000000</v>
      </c>
      <c r="L838" s="45">
        <v>45702.76190972222</v>
      </c>
      <c r="M838" s="45">
        <v>45705.5</v>
      </c>
      <c r="N838" s="57">
        <v>46007.499305555553</v>
      </c>
      <c r="O838" s="13">
        <v>302</v>
      </c>
      <c r="P838" s="11" t="s">
        <v>21</v>
      </c>
      <c r="Q838" s="52">
        <v>1540000</v>
      </c>
      <c r="R838" s="52">
        <v>31460000</v>
      </c>
      <c r="S838" s="53">
        <f t="shared" si="13"/>
        <v>4.6666666666666669E-2</v>
      </c>
      <c r="T838" s="8">
        <v>0</v>
      </c>
      <c r="U838" s="58" t="s">
        <v>7663</v>
      </c>
    </row>
    <row r="839" spans="1:21" s="7" customFormat="1" ht="56.25" x14ac:dyDescent="0.2">
      <c r="A839" s="60" t="s">
        <v>860</v>
      </c>
      <c r="B839" s="60" t="s">
        <v>860</v>
      </c>
      <c r="C839" s="35" t="s">
        <v>1788</v>
      </c>
      <c r="D839" s="36" t="s">
        <v>2609</v>
      </c>
      <c r="E839" s="35">
        <v>53166931</v>
      </c>
      <c r="F839" s="9" t="s">
        <v>19</v>
      </c>
      <c r="G839" s="51">
        <v>31259</v>
      </c>
      <c r="H839" s="35" t="s">
        <v>3898</v>
      </c>
      <c r="I839" s="8" t="s">
        <v>6823</v>
      </c>
      <c r="J839" s="8" t="s">
        <v>8593</v>
      </c>
      <c r="K839" s="56">
        <v>30400000</v>
      </c>
      <c r="L839" s="45">
        <v>45705.680185185185</v>
      </c>
      <c r="M839" s="45">
        <v>45706.5</v>
      </c>
      <c r="N839" s="57">
        <v>45948.999305555553</v>
      </c>
      <c r="O839" s="13">
        <v>242</v>
      </c>
      <c r="P839" s="11" t="s">
        <v>21</v>
      </c>
      <c r="Q839" s="52">
        <v>1520000</v>
      </c>
      <c r="R839" s="52">
        <v>28880000</v>
      </c>
      <c r="S839" s="53">
        <f t="shared" si="13"/>
        <v>0.05</v>
      </c>
      <c r="T839" s="8">
        <v>0</v>
      </c>
      <c r="U839" s="58" t="s">
        <v>7664</v>
      </c>
    </row>
    <row r="840" spans="1:21" s="7" customFormat="1" ht="56.25" x14ac:dyDescent="0.2">
      <c r="A840" s="60" t="s">
        <v>861</v>
      </c>
      <c r="B840" s="60" t="s">
        <v>861</v>
      </c>
      <c r="C840" s="35" t="s">
        <v>1788</v>
      </c>
      <c r="D840" s="36" t="s">
        <v>2610</v>
      </c>
      <c r="E840" s="35">
        <v>1121827781</v>
      </c>
      <c r="F840" s="9" t="s">
        <v>19</v>
      </c>
      <c r="G840" s="51">
        <v>31445</v>
      </c>
      <c r="H840" s="35" t="s">
        <v>4072</v>
      </c>
      <c r="I840" s="8" t="s">
        <v>6823</v>
      </c>
      <c r="J840" s="8" t="s">
        <v>8590</v>
      </c>
      <c r="K840" s="56">
        <v>52500000</v>
      </c>
      <c r="L840" s="45">
        <v>45705.908645833333</v>
      </c>
      <c r="M840" s="45">
        <v>45706.5</v>
      </c>
      <c r="N840" s="57">
        <v>46022.999305555553</v>
      </c>
      <c r="O840" s="13">
        <v>316</v>
      </c>
      <c r="P840" s="11" t="s">
        <v>21</v>
      </c>
      <c r="Q840" s="52">
        <v>2166667</v>
      </c>
      <c r="R840" s="52">
        <v>50333333</v>
      </c>
      <c r="S840" s="53">
        <f t="shared" si="13"/>
        <v>4.1269847619047617E-2</v>
      </c>
      <c r="T840" s="8">
        <v>0</v>
      </c>
      <c r="U840" s="58" t="s">
        <v>7665</v>
      </c>
    </row>
    <row r="841" spans="1:21" s="7" customFormat="1" ht="56.25" x14ac:dyDescent="0.2">
      <c r="A841" s="60" t="s">
        <v>862</v>
      </c>
      <c r="B841" s="60" t="s">
        <v>862</v>
      </c>
      <c r="C841" s="35" t="s">
        <v>1788</v>
      </c>
      <c r="D841" s="36" t="s">
        <v>2611</v>
      </c>
      <c r="E841" s="35">
        <v>1030670780</v>
      </c>
      <c r="F841" s="9" t="s">
        <v>19</v>
      </c>
      <c r="G841" s="51">
        <v>35342</v>
      </c>
      <c r="H841" s="35" t="s">
        <v>3845</v>
      </c>
      <c r="I841" s="8" t="s">
        <v>6823</v>
      </c>
      <c r="J841" s="8" t="s">
        <v>8587</v>
      </c>
      <c r="K841" s="56">
        <v>20296000</v>
      </c>
      <c r="L841" s="45">
        <v>45702.682581018518</v>
      </c>
      <c r="M841" s="45">
        <v>45703.5</v>
      </c>
      <c r="N841" s="57">
        <v>45945.958333333336</v>
      </c>
      <c r="O841" s="13">
        <v>242</v>
      </c>
      <c r="P841" s="11" t="s">
        <v>21</v>
      </c>
      <c r="Q841" s="52">
        <v>1268500</v>
      </c>
      <c r="R841" s="52">
        <v>19027500</v>
      </c>
      <c r="S841" s="53">
        <f t="shared" si="13"/>
        <v>6.25E-2</v>
      </c>
      <c r="T841" s="8">
        <v>0</v>
      </c>
      <c r="U841" s="58" t="s">
        <v>7666</v>
      </c>
    </row>
    <row r="842" spans="1:21" s="7" customFormat="1" ht="90" x14ac:dyDescent="0.2">
      <c r="A842" s="60" t="s">
        <v>863</v>
      </c>
      <c r="B842" s="60" t="s">
        <v>863</v>
      </c>
      <c r="C842" s="35" t="s">
        <v>1788</v>
      </c>
      <c r="D842" s="36" t="s">
        <v>2612</v>
      </c>
      <c r="E842" s="35">
        <v>52493023</v>
      </c>
      <c r="F842" s="9" t="s">
        <v>19</v>
      </c>
      <c r="G842" s="51">
        <v>28688</v>
      </c>
      <c r="H842" s="35" t="s">
        <v>4073</v>
      </c>
      <c r="I842" s="8" t="s">
        <v>6823</v>
      </c>
      <c r="J842" s="8" t="s">
        <v>8588</v>
      </c>
      <c r="K842" s="56">
        <v>31941000</v>
      </c>
      <c r="L842" s="45">
        <v>45705.682800925926</v>
      </c>
      <c r="M842" s="45">
        <v>45715</v>
      </c>
      <c r="N842" s="57">
        <v>45990</v>
      </c>
      <c r="O842" s="13">
        <v>275</v>
      </c>
      <c r="P842" s="11" t="s">
        <v>21</v>
      </c>
      <c r="Q842" s="52">
        <v>0</v>
      </c>
      <c r="R842" s="52">
        <v>31941000</v>
      </c>
      <c r="S842" s="53">
        <f t="shared" si="13"/>
        <v>0</v>
      </c>
      <c r="T842" s="8">
        <v>0</v>
      </c>
      <c r="U842" s="58" t="s">
        <v>7667</v>
      </c>
    </row>
    <row r="843" spans="1:21" s="7" customFormat="1" ht="123.75" x14ac:dyDescent="0.2">
      <c r="A843" s="60" t="s">
        <v>864</v>
      </c>
      <c r="B843" s="60" t="s">
        <v>864</v>
      </c>
      <c r="C843" s="35" t="s">
        <v>1788</v>
      </c>
      <c r="D843" s="36" t="s">
        <v>2613</v>
      </c>
      <c r="E843" s="35">
        <v>1024558530</v>
      </c>
      <c r="F843" s="9" t="s">
        <v>19</v>
      </c>
      <c r="G843" s="51">
        <v>34622</v>
      </c>
      <c r="H843" s="35" t="s">
        <v>4074</v>
      </c>
      <c r="I843" s="8" t="s">
        <v>6823</v>
      </c>
      <c r="J843" s="8" t="s">
        <v>6827</v>
      </c>
      <c r="K843" s="56">
        <v>39520000</v>
      </c>
      <c r="L843" s="45">
        <v>45702.682500000003</v>
      </c>
      <c r="M843" s="45">
        <v>45707.333333333336</v>
      </c>
      <c r="N843" s="57">
        <v>45948.999305555553</v>
      </c>
      <c r="O843" s="13">
        <v>241</v>
      </c>
      <c r="P843" s="11" t="s">
        <v>21</v>
      </c>
      <c r="Q843" s="52">
        <v>1976000</v>
      </c>
      <c r="R843" s="52">
        <v>37544000</v>
      </c>
      <c r="S843" s="53">
        <f t="shared" si="13"/>
        <v>0.05</v>
      </c>
      <c r="T843" s="8">
        <v>0</v>
      </c>
      <c r="U843" s="58" t="s">
        <v>7668</v>
      </c>
    </row>
    <row r="844" spans="1:21" s="7" customFormat="1" ht="101.25" x14ac:dyDescent="0.2">
      <c r="A844" s="60" t="s">
        <v>1783</v>
      </c>
      <c r="B844" s="60" t="s">
        <v>1783</v>
      </c>
      <c r="C844" s="35" t="s">
        <v>1790</v>
      </c>
      <c r="D844" s="36" t="s">
        <v>2614</v>
      </c>
      <c r="E844" s="35">
        <v>1031176913</v>
      </c>
      <c r="F844" s="9" t="s">
        <v>19</v>
      </c>
      <c r="G844" s="51">
        <v>36055</v>
      </c>
      <c r="H844" s="35" t="s">
        <v>3896</v>
      </c>
      <c r="I844" s="8" t="s">
        <v>6823</v>
      </c>
      <c r="J844" s="8" t="s">
        <v>8614</v>
      </c>
      <c r="K844" s="56">
        <v>38850000</v>
      </c>
      <c r="L844" s="45">
        <v>45705.664953703701</v>
      </c>
      <c r="M844" s="45">
        <v>45706.333333333336</v>
      </c>
      <c r="N844" s="57">
        <v>46022.999305555553</v>
      </c>
      <c r="O844" s="13">
        <v>316</v>
      </c>
      <c r="P844" s="11" t="s">
        <v>21</v>
      </c>
      <c r="Q844" s="52">
        <v>1603333</v>
      </c>
      <c r="R844" s="52">
        <v>37246667</v>
      </c>
      <c r="S844" s="53">
        <f t="shared" si="13"/>
        <v>4.126983268983269E-2</v>
      </c>
      <c r="T844" s="8">
        <v>0</v>
      </c>
      <c r="U844" s="58" t="s">
        <v>7669</v>
      </c>
    </row>
    <row r="845" spans="1:21" s="7" customFormat="1" ht="56.25" x14ac:dyDescent="0.2">
      <c r="A845" s="60" t="s">
        <v>865</v>
      </c>
      <c r="B845" s="60" t="s">
        <v>865</v>
      </c>
      <c r="C845" s="35" t="s">
        <v>1788</v>
      </c>
      <c r="D845" s="36" t="s">
        <v>2615</v>
      </c>
      <c r="E845" s="35">
        <v>1015998710</v>
      </c>
      <c r="F845" s="9" t="s">
        <v>19</v>
      </c>
      <c r="G845" s="51">
        <v>31687</v>
      </c>
      <c r="H845" s="35" t="s">
        <v>3833</v>
      </c>
      <c r="I845" s="8" t="s">
        <v>6823</v>
      </c>
      <c r="J845" s="8" t="s">
        <v>8587</v>
      </c>
      <c r="K845" s="56">
        <v>30400000</v>
      </c>
      <c r="L845" s="45">
        <v>45702.438460648147</v>
      </c>
      <c r="M845" s="45">
        <v>45703.5</v>
      </c>
      <c r="N845" s="57">
        <v>45945.958333333336</v>
      </c>
      <c r="O845" s="13">
        <v>242</v>
      </c>
      <c r="P845" s="11" t="s">
        <v>21</v>
      </c>
      <c r="Q845" s="52">
        <v>1900000</v>
      </c>
      <c r="R845" s="52">
        <v>28500000</v>
      </c>
      <c r="S845" s="53">
        <f t="shared" si="13"/>
        <v>6.25E-2</v>
      </c>
      <c r="T845" s="8">
        <v>0</v>
      </c>
      <c r="U845" s="58" t="s">
        <v>7670</v>
      </c>
    </row>
    <row r="846" spans="1:21" s="7" customFormat="1" ht="90" x14ac:dyDescent="0.2">
      <c r="A846" s="60" t="s">
        <v>866</v>
      </c>
      <c r="B846" s="60" t="s">
        <v>866</v>
      </c>
      <c r="C846" s="35" t="s">
        <v>1788</v>
      </c>
      <c r="D846" s="36" t="s">
        <v>2616</v>
      </c>
      <c r="E846" s="35">
        <v>80112429</v>
      </c>
      <c r="F846" s="9" t="s">
        <v>19</v>
      </c>
      <c r="G846" s="51">
        <v>29753</v>
      </c>
      <c r="H846" s="35" t="s">
        <v>4075</v>
      </c>
      <c r="I846" s="8" t="s">
        <v>6823</v>
      </c>
      <c r="J846" s="8" t="s">
        <v>8587</v>
      </c>
      <c r="K846" s="56">
        <v>58780000</v>
      </c>
      <c r="L846" s="45">
        <v>45702.653796296298</v>
      </c>
      <c r="M846" s="45">
        <v>45705.5</v>
      </c>
      <c r="N846" s="57">
        <v>46008.999305555553</v>
      </c>
      <c r="O846" s="13">
        <v>303</v>
      </c>
      <c r="P846" s="11" t="s">
        <v>21</v>
      </c>
      <c r="Q846" s="52">
        <v>2547133</v>
      </c>
      <c r="R846" s="52">
        <v>56232867</v>
      </c>
      <c r="S846" s="53">
        <f t="shared" si="13"/>
        <v>4.3333327662470229E-2</v>
      </c>
      <c r="T846" s="8">
        <v>0</v>
      </c>
      <c r="U846" s="58" t="s">
        <v>7671</v>
      </c>
    </row>
    <row r="847" spans="1:21" s="7" customFormat="1" ht="67.5" x14ac:dyDescent="0.2">
      <c r="A847" s="60" t="s">
        <v>867</v>
      </c>
      <c r="B847" s="60" t="s">
        <v>867</v>
      </c>
      <c r="C847" s="35" t="s">
        <v>1788</v>
      </c>
      <c r="D847" s="36" t="s">
        <v>2617</v>
      </c>
      <c r="E847" s="35">
        <v>93235688</v>
      </c>
      <c r="F847" s="9" t="s">
        <v>19</v>
      </c>
      <c r="G847" s="51">
        <v>30813</v>
      </c>
      <c r="H847" s="35" t="s">
        <v>4076</v>
      </c>
      <c r="I847" s="8" t="s">
        <v>6823</v>
      </c>
      <c r="J847" s="8" t="s">
        <v>8588</v>
      </c>
      <c r="K847" s="56">
        <v>54840000</v>
      </c>
      <c r="L847" s="45">
        <v>45702.758842592593</v>
      </c>
      <c r="M847" s="45">
        <v>45705.5</v>
      </c>
      <c r="N847" s="57">
        <v>46006.999305555553</v>
      </c>
      <c r="O847" s="13">
        <v>301</v>
      </c>
      <c r="P847" s="11" t="s">
        <v>21</v>
      </c>
      <c r="Q847" s="52">
        <v>0</v>
      </c>
      <c r="R847" s="52">
        <v>54840000</v>
      </c>
      <c r="S847" s="53">
        <f t="shared" si="13"/>
        <v>0</v>
      </c>
      <c r="T847" s="8">
        <v>0</v>
      </c>
      <c r="U847" s="58" t="s">
        <v>7672</v>
      </c>
    </row>
    <row r="848" spans="1:21" s="7" customFormat="1" ht="56.25" x14ac:dyDescent="0.2">
      <c r="A848" s="60" t="s">
        <v>868</v>
      </c>
      <c r="B848" s="60" t="s">
        <v>868</v>
      </c>
      <c r="C848" s="35" t="s">
        <v>1788</v>
      </c>
      <c r="D848" s="36" t="s">
        <v>2618</v>
      </c>
      <c r="E848" s="35">
        <v>1070960209</v>
      </c>
      <c r="F848" s="9" t="s">
        <v>19</v>
      </c>
      <c r="G848" s="51">
        <v>33304</v>
      </c>
      <c r="H848" s="35" t="s">
        <v>3833</v>
      </c>
      <c r="I848" s="8" t="s">
        <v>6823</v>
      </c>
      <c r="J848" s="8" t="s">
        <v>8609</v>
      </c>
      <c r="K848" s="56">
        <v>30400000</v>
      </c>
      <c r="L848" s="45">
        <v>45703.558935185189</v>
      </c>
      <c r="M848" s="45">
        <v>45705.5</v>
      </c>
      <c r="N848" s="57">
        <v>45947.999305555553</v>
      </c>
      <c r="O848" s="13">
        <v>242</v>
      </c>
      <c r="P848" s="11" t="s">
        <v>21</v>
      </c>
      <c r="Q848" s="52">
        <v>1646667</v>
      </c>
      <c r="R848" s="52">
        <v>28753333</v>
      </c>
      <c r="S848" s="53">
        <f t="shared" si="13"/>
        <v>5.4166677631578945E-2</v>
      </c>
      <c r="T848" s="8">
        <v>0</v>
      </c>
      <c r="U848" s="58" t="s">
        <v>7673</v>
      </c>
    </row>
    <row r="849" spans="1:21" s="7" customFormat="1" ht="101.25" x14ac:dyDescent="0.2">
      <c r="A849" s="60" t="s">
        <v>869</v>
      </c>
      <c r="B849" s="60" t="s">
        <v>869</v>
      </c>
      <c r="C849" s="35" t="s">
        <v>1790</v>
      </c>
      <c r="D849" s="36" t="s">
        <v>2619</v>
      </c>
      <c r="E849" s="35">
        <v>1233690903</v>
      </c>
      <c r="F849" s="9" t="s">
        <v>19</v>
      </c>
      <c r="G849" s="51">
        <v>35969</v>
      </c>
      <c r="H849" s="35" t="s">
        <v>3896</v>
      </c>
      <c r="I849" s="8" t="s">
        <v>6823</v>
      </c>
      <c r="J849" s="8" t="s">
        <v>8614</v>
      </c>
      <c r="K849" s="56">
        <v>38850000</v>
      </c>
      <c r="L849" s="45">
        <v>45705.66233796296</v>
      </c>
      <c r="M849" s="45">
        <v>45707.333333333336</v>
      </c>
      <c r="N849" s="57">
        <v>46022.999305555553</v>
      </c>
      <c r="O849" s="13">
        <v>315</v>
      </c>
      <c r="P849" s="11" t="s">
        <v>21</v>
      </c>
      <c r="Q849" s="52">
        <v>1480000</v>
      </c>
      <c r="R849" s="52">
        <v>37370000</v>
      </c>
      <c r="S849" s="53">
        <f t="shared" si="13"/>
        <v>3.8095238095238099E-2</v>
      </c>
      <c r="T849" s="8">
        <v>0</v>
      </c>
      <c r="U849" s="58" t="s">
        <v>7674</v>
      </c>
    </row>
    <row r="850" spans="1:21" s="7" customFormat="1" ht="78.75" x14ac:dyDescent="0.2">
      <c r="A850" s="60" t="s">
        <v>870</v>
      </c>
      <c r="B850" s="60" t="s">
        <v>870</v>
      </c>
      <c r="C850" s="35" t="s">
        <v>1788</v>
      </c>
      <c r="D850" s="36" t="s">
        <v>2620</v>
      </c>
      <c r="E850" s="35">
        <v>1073695894</v>
      </c>
      <c r="F850" s="9" t="s">
        <v>19</v>
      </c>
      <c r="G850" s="51">
        <v>33840</v>
      </c>
      <c r="H850" s="35" t="s">
        <v>4077</v>
      </c>
      <c r="I850" s="8" t="s">
        <v>6823</v>
      </c>
      <c r="J850" s="8" t="s">
        <v>8617</v>
      </c>
      <c r="K850" s="56">
        <v>21850000</v>
      </c>
      <c r="L850" s="45">
        <v>45702.66605324074</v>
      </c>
      <c r="M850" s="45">
        <v>45708.333333333336</v>
      </c>
      <c r="N850" s="57">
        <v>45995.999305555553</v>
      </c>
      <c r="O850" s="13">
        <v>287</v>
      </c>
      <c r="P850" s="11" t="s">
        <v>21</v>
      </c>
      <c r="Q850" s="52">
        <v>843333</v>
      </c>
      <c r="R850" s="52">
        <v>21006667</v>
      </c>
      <c r="S850" s="53">
        <f t="shared" si="13"/>
        <v>3.8596475972540047E-2</v>
      </c>
      <c r="T850" s="8">
        <v>0</v>
      </c>
      <c r="U850" s="58" t="s">
        <v>7675</v>
      </c>
    </row>
    <row r="851" spans="1:21" s="7" customFormat="1" ht="90" x14ac:dyDescent="0.2">
      <c r="A851" s="60" t="s">
        <v>871</v>
      </c>
      <c r="B851" s="60" t="s">
        <v>871</v>
      </c>
      <c r="C851" s="35" t="s">
        <v>1788</v>
      </c>
      <c r="D851" s="36" t="s">
        <v>2621</v>
      </c>
      <c r="E851" s="35">
        <v>52252945</v>
      </c>
      <c r="F851" s="9" t="s">
        <v>19</v>
      </c>
      <c r="G851" s="51">
        <v>27118</v>
      </c>
      <c r="H851" s="35" t="s">
        <v>4075</v>
      </c>
      <c r="I851" s="8" t="s">
        <v>6823</v>
      </c>
      <c r="J851" s="8" t="s">
        <v>8587</v>
      </c>
      <c r="K851" s="56">
        <v>58780000</v>
      </c>
      <c r="L851" s="45">
        <v>45702.622395833336</v>
      </c>
      <c r="M851" s="45">
        <v>45703.5</v>
      </c>
      <c r="N851" s="57">
        <v>46006.999305555553</v>
      </c>
      <c r="O851" s="13">
        <v>303</v>
      </c>
      <c r="P851" s="11" t="s">
        <v>21</v>
      </c>
      <c r="Q851" s="52">
        <v>2939000</v>
      </c>
      <c r="R851" s="52">
        <v>55841000</v>
      </c>
      <c r="S851" s="53">
        <f t="shared" si="13"/>
        <v>0.05</v>
      </c>
      <c r="T851" s="8">
        <v>0</v>
      </c>
      <c r="U851" s="58" t="s">
        <v>7676</v>
      </c>
    </row>
    <row r="852" spans="1:21" s="7" customFormat="1" ht="90" x14ac:dyDescent="0.2">
      <c r="A852" s="60" t="s">
        <v>872</v>
      </c>
      <c r="B852" s="60" t="s">
        <v>872</v>
      </c>
      <c r="C852" s="35" t="s">
        <v>1788</v>
      </c>
      <c r="D852" s="36" t="s">
        <v>2622</v>
      </c>
      <c r="E852" s="35">
        <v>1030573932</v>
      </c>
      <c r="F852" s="9" t="s">
        <v>19</v>
      </c>
      <c r="G852" s="51">
        <v>32914</v>
      </c>
      <c r="H852" s="35" t="s">
        <v>3952</v>
      </c>
      <c r="I852" s="8" t="s">
        <v>6823</v>
      </c>
      <c r="J852" s="8" t="s">
        <v>8588</v>
      </c>
      <c r="K852" s="56">
        <v>31941000</v>
      </c>
      <c r="L852" s="45">
        <v>45703.558171296296</v>
      </c>
      <c r="M852" s="45">
        <v>45715</v>
      </c>
      <c r="N852" s="57">
        <v>45990</v>
      </c>
      <c r="O852" s="13">
        <v>275</v>
      </c>
      <c r="P852" s="11" t="s">
        <v>21</v>
      </c>
      <c r="Q852" s="52">
        <v>0</v>
      </c>
      <c r="R852" s="52">
        <v>31941000</v>
      </c>
      <c r="S852" s="53">
        <f t="shared" si="13"/>
        <v>0</v>
      </c>
      <c r="T852" s="8">
        <v>0</v>
      </c>
      <c r="U852" s="58" t="s">
        <v>7677</v>
      </c>
    </row>
    <row r="853" spans="1:21" s="7" customFormat="1" ht="56.25" x14ac:dyDescent="0.2">
      <c r="A853" s="60" t="s">
        <v>873</v>
      </c>
      <c r="B853" s="60" t="s">
        <v>873</v>
      </c>
      <c r="C853" s="35" t="s">
        <v>1788</v>
      </c>
      <c r="D853" s="36" t="s">
        <v>2623</v>
      </c>
      <c r="E853" s="35">
        <v>79772279</v>
      </c>
      <c r="F853" s="9" t="s">
        <v>19</v>
      </c>
      <c r="G853" s="51">
        <v>28555</v>
      </c>
      <c r="H853" s="35" t="s">
        <v>3845</v>
      </c>
      <c r="I853" s="8" t="s">
        <v>6823</v>
      </c>
      <c r="J853" s="8" t="s">
        <v>8587</v>
      </c>
      <c r="K853" s="56">
        <v>30400000</v>
      </c>
      <c r="L853" s="45">
        <v>45702.442118055558</v>
      </c>
      <c r="M853" s="45">
        <v>45706.5</v>
      </c>
      <c r="N853" s="57">
        <v>45948.999305555553</v>
      </c>
      <c r="O853" s="13">
        <v>242</v>
      </c>
      <c r="P853" s="11" t="s">
        <v>21</v>
      </c>
      <c r="Q853" s="52">
        <v>1520000</v>
      </c>
      <c r="R853" s="52">
        <v>28880000</v>
      </c>
      <c r="S853" s="53">
        <f t="shared" si="13"/>
        <v>0.05</v>
      </c>
      <c r="T853" s="8">
        <v>0</v>
      </c>
      <c r="U853" s="58" t="s">
        <v>7678</v>
      </c>
    </row>
    <row r="854" spans="1:21" s="7" customFormat="1" ht="45" x14ac:dyDescent="0.2">
      <c r="A854" s="60" t="s">
        <v>874</v>
      </c>
      <c r="B854" s="60" t="s">
        <v>874</v>
      </c>
      <c r="C854" s="35" t="s">
        <v>1788</v>
      </c>
      <c r="D854" s="36" t="s">
        <v>2624</v>
      </c>
      <c r="E854" s="35">
        <v>1015431853</v>
      </c>
      <c r="F854" s="9" t="s">
        <v>19</v>
      </c>
      <c r="G854" s="51">
        <v>33720</v>
      </c>
      <c r="H854" s="35" t="s">
        <v>4078</v>
      </c>
      <c r="I854" s="8" t="s">
        <v>6823</v>
      </c>
      <c r="J854" s="8" t="s">
        <v>8588</v>
      </c>
      <c r="K854" s="56">
        <v>33000000</v>
      </c>
      <c r="L854" s="45">
        <v>45702.442812499998</v>
      </c>
      <c r="M854" s="45">
        <v>45705.5</v>
      </c>
      <c r="N854" s="57">
        <v>46007.499305555553</v>
      </c>
      <c r="O854" s="13">
        <v>302</v>
      </c>
      <c r="P854" s="11" t="s">
        <v>21</v>
      </c>
      <c r="Q854" s="52">
        <v>1540000</v>
      </c>
      <c r="R854" s="52">
        <v>31460000</v>
      </c>
      <c r="S854" s="53">
        <f t="shared" si="13"/>
        <v>4.6666666666666669E-2</v>
      </c>
      <c r="T854" s="8">
        <v>0</v>
      </c>
      <c r="U854" s="58" t="s">
        <v>7679</v>
      </c>
    </row>
    <row r="855" spans="1:21" s="7" customFormat="1" ht="67.5" x14ac:dyDescent="0.2">
      <c r="A855" s="60" t="s">
        <v>875</v>
      </c>
      <c r="B855" s="60" t="s">
        <v>875</v>
      </c>
      <c r="C855" s="35" t="s">
        <v>1788</v>
      </c>
      <c r="D855" s="36" t="s">
        <v>2625</v>
      </c>
      <c r="E855" s="35">
        <v>52756632</v>
      </c>
      <c r="F855" s="9" t="s">
        <v>19</v>
      </c>
      <c r="G855" s="51">
        <v>30253</v>
      </c>
      <c r="H855" s="35" t="s">
        <v>3983</v>
      </c>
      <c r="I855" s="8" t="s">
        <v>6823</v>
      </c>
      <c r="J855" s="8" t="s">
        <v>8593</v>
      </c>
      <c r="K855" s="56">
        <v>34523000</v>
      </c>
      <c r="L855" s="45">
        <v>45702.709976851853</v>
      </c>
      <c r="M855" s="45">
        <v>45705.5</v>
      </c>
      <c r="N855" s="57">
        <v>45993.5</v>
      </c>
      <c r="O855" s="13">
        <v>288</v>
      </c>
      <c r="P855" s="11" t="s">
        <v>21</v>
      </c>
      <c r="Q855" s="52">
        <v>1574733</v>
      </c>
      <c r="R855" s="52">
        <v>32948267</v>
      </c>
      <c r="S855" s="53">
        <f t="shared" si="13"/>
        <v>4.5614025432320481E-2</v>
      </c>
      <c r="T855" s="8">
        <v>0</v>
      </c>
      <c r="U855" s="58" t="s">
        <v>7680</v>
      </c>
    </row>
    <row r="856" spans="1:21" s="7" customFormat="1" ht="67.5" x14ac:dyDescent="0.2">
      <c r="A856" s="60" t="s">
        <v>876</v>
      </c>
      <c r="B856" s="60" t="s">
        <v>876</v>
      </c>
      <c r="C856" s="35" t="s">
        <v>1788</v>
      </c>
      <c r="D856" s="36" t="s">
        <v>2626</v>
      </c>
      <c r="E856" s="35">
        <v>53113831</v>
      </c>
      <c r="F856" s="9" t="s">
        <v>19</v>
      </c>
      <c r="G856" s="51">
        <v>30936</v>
      </c>
      <c r="H856" s="35" t="s">
        <v>4079</v>
      </c>
      <c r="I856" s="8" t="s">
        <v>6823</v>
      </c>
      <c r="J856" s="8" t="s">
        <v>8589</v>
      </c>
      <c r="K856" s="56">
        <v>55680000</v>
      </c>
      <c r="L856" s="45">
        <v>45705.806909722225</v>
      </c>
      <c r="M856" s="45">
        <v>45714.5</v>
      </c>
      <c r="N856" s="57">
        <v>46008.499305555553</v>
      </c>
      <c r="O856" s="13">
        <v>294</v>
      </c>
      <c r="P856" s="11" t="s">
        <v>21</v>
      </c>
      <c r="Q856" s="52">
        <v>522000</v>
      </c>
      <c r="R856" s="52">
        <v>55158000</v>
      </c>
      <c r="S856" s="53">
        <f t="shared" si="13"/>
        <v>9.3749999999999997E-3</v>
      </c>
      <c r="T856" s="8">
        <v>0</v>
      </c>
      <c r="U856" s="58" t="s">
        <v>7681</v>
      </c>
    </row>
    <row r="857" spans="1:21" s="7" customFormat="1" ht="90" x14ac:dyDescent="0.2">
      <c r="A857" s="60" t="s">
        <v>877</v>
      </c>
      <c r="B857" s="60" t="s">
        <v>877</v>
      </c>
      <c r="C857" s="35" t="s">
        <v>1789</v>
      </c>
      <c r="D857" s="36" t="s">
        <v>2627</v>
      </c>
      <c r="E857" s="35">
        <v>1049373523</v>
      </c>
      <c r="F857" s="9" t="s">
        <v>19</v>
      </c>
      <c r="G857" s="51">
        <v>35189</v>
      </c>
      <c r="H857" s="35" t="s">
        <v>4080</v>
      </c>
      <c r="I857" s="8" t="s">
        <v>6823</v>
      </c>
      <c r="J857" s="8" t="s">
        <v>8602</v>
      </c>
      <c r="K857" s="56">
        <v>54780000</v>
      </c>
      <c r="L857" s="45">
        <v>45705.661423611113</v>
      </c>
      <c r="M857" s="45">
        <v>45706.666666666664</v>
      </c>
      <c r="N857" s="57">
        <v>46008.958333333336</v>
      </c>
      <c r="O857" s="13">
        <v>302</v>
      </c>
      <c r="P857" s="11" t="s">
        <v>21</v>
      </c>
      <c r="Q857" s="52">
        <v>1826000</v>
      </c>
      <c r="R857" s="52">
        <v>52954000</v>
      </c>
      <c r="S857" s="53">
        <f t="shared" si="13"/>
        <v>3.3333333333333333E-2</v>
      </c>
      <c r="T857" s="8">
        <v>1</v>
      </c>
      <c r="U857" s="58" t="s">
        <v>7682</v>
      </c>
    </row>
    <row r="858" spans="1:21" s="7" customFormat="1" ht="45" x14ac:dyDescent="0.2">
      <c r="A858" s="60" t="s">
        <v>878</v>
      </c>
      <c r="B858" s="60" t="s">
        <v>878</v>
      </c>
      <c r="C858" s="35" t="s">
        <v>1788</v>
      </c>
      <c r="D858" s="36" t="s">
        <v>2628</v>
      </c>
      <c r="E858" s="35">
        <v>1024537496</v>
      </c>
      <c r="F858" s="9" t="s">
        <v>19</v>
      </c>
      <c r="G858" s="51">
        <v>34008</v>
      </c>
      <c r="H858" s="35" t="s">
        <v>4078</v>
      </c>
      <c r="I858" s="8" t="s">
        <v>6823</v>
      </c>
      <c r="J858" s="8" t="s">
        <v>8588</v>
      </c>
      <c r="K858" s="56">
        <v>33000000</v>
      </c>
      <c r="L858" s="45">
        <v>45702.755011574074</v>
      </c>
      <c r="M858" s="45">
        <v>45705.5</v>
      </c>
      <c r="N858" s="57">
        <v>46007.499305555553</v>
      </c>
      <c r="O858" s="13">
        <v>302</v>
      </c>
      <c r="P858" s="11" t="s">
        <v>21</v>
      </c>
      <c r="Q858" s="52">
        <v>1540000</v>
      </c>
      <c r="R858" s="52">
        <v>31460000</v>
      </c>
      <c r="S858" s="53">
        <f t="shared" si="13"/>
        <v>4.6666666666666669E-2</v>
      </c>
      <c r="T858" s="8">
        <v>0</v>
      </c>
      <c r="U858" s="58" t="s">
        <v>7683</v>
      </c>
    </row>
    <row r="859" spans="1:21" s="7" customFormat="1" ht="56.25" x14ac:dyDescent="0.2">
      <c r="A859" s="60" t="s">
        <v>879</v>
      </c>
      <c r="B859" s="60" t="s">
        <v>879</v>
      </c>
      <c r="C859" s="35" t="s">
        <v>1788</v>
      </c>
      <c r="D859" s="36" t="s">
        <v>2629</v>
      </c>
      <c r="E859" s="35">
        <v>1023938623</v>
      </c>
      <c r="F859" s="9" t="s">
        <v>19</v>
      </c>
      <c r="G859" s="51">
        <v>34573</v>
      </c>
      <c r="H859" s="35" t="s">
        <v>3919</v>
      </c>
      <c r="I859" s="8" t="s">
        <v>6823</v>
      </c>
      <c r="J859" s="8" t="s">
        <v>8593</v>
      </c>
      <c r="K859" s="56">
        <v>20296000</v>
      </c>
      <c r="L859" s="45">
        <v>45702.676006944443</v>
      </c>
      <c r="M859" s="45">
        <v>45703.5</v>
      </c>
      <c r="N859" s="57">
        <v>45945.999305555553</v>
      </c>
      <c r="O859" s="13">
        <v>242</v>
      </c>
      <c r="P859" s="11" t="s">
        <v>21</v>
      </c>
      <c r="Q859" s="52">
        <v>1268500</v>
      </c>
      <c r="R859" s="52">
        <v>19027500</v>
      </c>
      <c r="S859" s="53">
        <f t="shared" si="13"/>
        <v>6.25E-2</v>
      </c>
      <c r="T859" s="8">
        <v>0</v>
      </c>
      <c r="U859" s="58" t="s">
        <v>7684</v>
      </c>
    </row>
    <row r="860" spans="1:21" s="7" customFormat="1" ht="78.75" x14ac:dyDescent="0.2">
      <c r="A860" s="60" t="s">
        <v>880</v>
      </c>
      <c r="B860" s="60" t="s">
        <v>880</v>
      </c>
      <c r="C860" s="35" t="s">
        <v>1788</v>
      </c>
      <c r="D860" s="36" t="s">
        <v>2630</v>
      </c>
      <c r="E860" s="35">
        <v>1148707103</v>
      </c>
      <c r="F860" s="9" t="s">
        <v>19</v>
      </c>
      <c r="G860" s="51">
        <v>34496</v>
      </c>
      <c r="H860" s="35" t="s">
        <v>4068</v>
      </c>
      <c r="I860" s="8" t="s">
        <v>6823</v>
      </c>
      <c r="J860" s="8" t="s">
        <v>8587</v>
      </c>
      <c r="K860" s="56">
        <v>22833000</v>
      </c>
      <c r="L860" s="45">
        <v>45702.678553240738</v>
      </c>
      <c r="M860" s="45">
        <v>45703.5</v>
      </c>
      <c r="N860" s="57">
        <v>45976.999305555553</v>
      </c>
      <c r="O860" s="13">
        <v>273</v>
      </c>
      <c r="P860" s="11" t="s">
        <v>21</v>
      </c>
      <c r="Q860" s="52">
        <v>1268500</v>
      </c>
      <c r="R860" s="52">
        <v>21564500</v>
      </c>
      <c r="S860" s="53">
        <f t="shared" si="13"/>
        <v>5.5555555555555552E-2</v>
      </c>
      <c r="T860" s="8">
        <v>0</v>
      </c>
      <c r="U860" s="58" t="s">
        <v>7685</v>
      </c>
    </row>
    <row r="861" spans="1:21" s="7" customFormat="1" ht="67.5" x14ac:dyDescent="0.2">
      <c r="A861" s="60" t="s">
        <v>881</v>
      </c>
      <c r="B861" s="60" t="s">
        <v>881</v>
      </c>
      <c r="C861" s="35" t="s">
        <v>1788</v>
      </c>
      <c r="D861" s="36" t="s">
        <v>2631</v>
      </c>
      <c r="E861" s="35">
        <v>1030645631</v>
      </c>
      <c r="F861" s="9" t="s">
        <v>19</v>
      </c>
      <c r="G861" s="51">
        <v>34601</v>
      </c>
      <c r="H861" s="35" t="s">
        <v>4081</v>
      </c>
      <c r="I861" s="8" t="s">
        <v>6823</v>
      </c>
      <c r="J861" s="8" t="s">
        <v>8593</v>
      </c>
      <c r="K861" s="56">
        <v>20296000</v>
      </c>
      <c r="L861" s="45">
        <v>45702.756944444445</v>
      </c>
      <c r="M861" s="45">
        <v>45705.5</v>
      </c>
      <c r="N861" s="57">
        <v>45947.999305555553</v>
      </c>
      <c r="O861" s="13">
        <v>242</v>
      </c>
      <c r="P861" s="11" t="s">
        <v>21</v>
      </c>
      <c r="Q861" s="52">
        <v>1099367</v>
      </c>
      <c r="R861" s="52">
        <v>19196633</v>
      </c>
      <c r="S861" s="53">
        <f t="shared" si="13"/>
        <v>5.4166683090264088E-2</v>
      </c>
      <c r="T861" s="8">
        <v>0</v>
      </c>
      <c r="U861" s="58" t="s">
        <v>7686</v>
      </c>
    </row>
    <row r="862" spans="1:21" s="7" customFormat="1" ht="101.25" x14ac:dyDescent="0.2">
      <c r="A862" s="60" t="s">
        <v>882</v>
      </c>
      <c r="B862" s="60" t="s">
        <v>882</v>
      </c>
      <c r="C862" s="35" t="s">
        <v>1790</v>
      </c>
      <c r="D862" s="36" t="s">
        <v>2632</v>
      </c>
      <c r="E862" s="35">
        <v>1031169912</v>
      </c>
      <c r="F862" s="9" t="s">
        <v>19</v>
      </c>
      <c r="G862" s="51">
        <v>35542</v>
      </c>
      <c r="H862" s="35" t="s">
        <v>3896</v>
      </c>
      <c r="I862" s="8" t="s">
        <v>6823</v>
      </c>
      <c r="J862" s="8" t="s">
        <v>8614</v>
      </c>
      <c r="K862" s="56">
        <v>38850000</v>
      </c>
      <c r="L862" s="45">
        <v>45702.700972222221</v>
      </c>
      <c r="M862" s="45">
        <v>45706.333333333336</v>
      </c>
      <c r="N862" s="57">
        <v>46022.999305555553</v>
      </c>
      <c r="O862" s="13">
        <v>316</v>
      </c>
      <c r="P862" s="11" t="s">
        <v>21</v>
      </c>
      <c r="Q862" s="52">
        <v>1603333</v>
      </c>
      <c r="R862" s="52">
        <v>37246667</v>
      </c>
      <c r="S862" s="53">
        <f t="shared" si="13"/>
        <v>4.126983268983269E-2</v>
      </c>
      <c r="T862" s="8">
        <v>0</v>
      </c>
      <c r="U862" s="58" t="s">
        <v>7687</v>
      </c>
    </row>
    <row r="863" spans="1:21" s="7" customFormat="1" ht="45" x14ac:dyDescent="0.2">
      <c r="A863" s="60" t="s">
        <v>883</v>
      </c>
      <c r="B863" s="60" t="s">
        <v>883</v>
      </c>
      <c r="C863" s="35" t="s">
        <v>1788</v>
      </c>
      <c r="D863" s="36" t="s">
        <v>2633</v>
      </c>
      <c r="E863" s="35">
        <v>1014265347</v>
      </c>
      <c r="F863" s="9" t="s">
        <v>19</v>
      </c>
      <c r="G863" s="51">
        <v>34828</v>
      </c>
      <c r="H863" s="35" t="s">
        <v>4078</v>
      </c>
      <c r="I863" s="8" t="s">
        <v>6823</v>
      </c>
      <c r="J863" s="8" t="s">
        <v>8588</v>
      </c>
      <c r="K863" s="56">
        <v>33000000</v>
      </c>
      <c r="L863" s="45">
        <v>45702.759328703702</v>
      </c>
      <c r="M863" s="45">
        <v>45706.5</v>
      </c>
      <c r="N863" s="57">
        <v>46008.499305555553</v>
      </c>
      <c r="O863" s="13">
        <v>302</v>
      </c>
      <c r="P863" s="11" t="s">
        <v>21</v>
      </c>
      <c r="Q863" s="52">
        <v>1430000</v>
      </c>
      <c r="R863" s="52">
        <v>31570000</v>
      </c>
      <c r="S863" s="53">
        <f t="shared" si="13"/>
        <v>4.3333333333333335E-2</v>
      </c>
      <c r="T863" s="8">
        <v>0</v>
      </c>
      <c r="U863" s="58" t="s">
        <v>7688</v>
      </c>
    </row>
    <row r="864" spans="1:21" s="7" customFormat="1" ht="67.5" x14ac:dyDescent="0.2">
      <c r="A864" s="60" t="s">
        <v>884</v>
      </c>
      <c r="B864" s="60" t="s">
        <v>884</v>
      </c>
      <c r="C864" s="35" t="s">
        <v>1788</v>
      </c>
      <c r="D864" s="36" t="s">
        <v>2634</v>
      </c>
      <c r="E864" s="35">
        <v>1013616846</v>
      </c>
      <c r="F864" s="9" t="s">
        <v>19</v>
      </c>
      <c r="G864" s="51">
        <v>33197</v>
      </c>
      <c r="H864" s="35" t="s">
        <v>4082</v>
      </c>
      <c r="I864" s="8" t="s">
        <v>6823</v>
      </c>
      <c r="J864" s="8" t="s">
        <v>8588</v>
      </c>
      <c r="K864" s="56">
        <v>36000000</v>
      </c>
      <c r="L864" s="45">
        <v>45702.49560185185</v>
      </c>
      <c r="M864" s="45">
        <v>45705.5</v>
      </c>
      <c r="N864" s="57">
        <v>46007.499305555553</v>
      </c>
      <c r="O864" s="13">
        <v>302</v>
      </c>
      <c r="P864" s="11" t="s">
        <v>21</v>
      </c>
      <c r="Q864" s="52">
        <v>1680000</v>
      </c>
      <c r="R864" s="52">
        <v>34320000</v>
      </c>
      <c r="S864" s="53">
        <f t="shared" si="13"/>
        <v>4.6666666666666669E-2</v>
      </c>
      <c r="T864" s="8">
        <v>0</v>
      </c>
      <c r="U864" s="58" t="s">
        <v>7689</v>
      </c>
    </row>
    <row r="865" spans="1:21" s="7" customFormat="1" ht="78.75" x14ac:dyDescent="0.2">
      <c r="A865" s="60" t="s">
        <v>885</v>
      </c>
      <c r="B865" s="60" t="s">
        <v>885</v>
      </c>
      <c r="C865" s="35" t="s">
        <v>1788</v>
      </c>
      <c r="D865" s="36" t="s">
        <v>2635</v>
      </c>
      <c r="E865" s="35">
        <v>1016098042</v>
      </c>
      <c r="F865" s="9" t="s">
        <v>19</v>
      </c>
      <c r="G865" s="51">
        <v>35739</v>
      </c>
      <c r="H865" s="35" t="s">
        <v>4068</v>
      </c>
      <c r="I865" s="8" t="s">
        <v>6823</v>
      </c>
      <c r="J865" s="8" t="s">
        <v>8587</v>
      </c>
      <c r="K865" s="56">
        <v>22833000</v>
      </c>
      <c r="L865" s="45">
        <v>45702.67800925926</v>
      </c>
      <c r="M865" s="45">
        <v>45703.5</v>
      </c>
      <c r="N865" s="57">
        <v>45976.999305555553</v>
      </c>
      <c r="O865" s="13">
        <v>273</v>
      </c>
      <c r="P865" s="11" t="s">
        <v>21</v>
      </c>
      <c r="Q865" s="52">
        <v>1268500</v>
      </c>
      <c r="R865" s="52">
        <v>21564500</v>
      </c>
      <c r="S865" s="53">
        <f t="shared" si="13"/>
        <v>5.5555555555555552E-2</v>
      </c>
      <c r="T865" s="8">
        <v>0</v>
      </c>
      <c r="U865" s="58" t="s">
        <v>7690</v>
      </c>
    </row>
    <row r="866" spans="1:21" s="7" customFormat="1" ht="67.5" x14ac:dyDescent="0.2">
      <c r="A866" s="60" t="s">
        <v>886</v>
      </c>
      <c r="B866" s="60" t="s">
        <v>886</v>
      </c>
      <c r="C866" s="35" t="s">
        <v>1788</v>
      </c>
      <c r="D866" s="36" t="s">
        <v>2636</v>
      </c>
      <c r="E866" s="35">
        <v>1072651129</v>
      </c>
      <c r="F866" s="9" t="s">
        <v>19</v>
      </c>
      <c r="G866" s="51">
        <v>32424</v>
      </c>
      <c r="H866" s="35" t="s">
        <v>3836</v>
      </c>
      <c r="I866" s="8" t="s">
        <v>6823</v>
      </c>
      <c r="J866" s="8" t="s">
        <v>8588</v>
      </c>
      <c r="K866" s="56">
        <v>36000000</v>
      </c>
      <c r="L866" s="45">
        <v>45702.760844907411</v>
      </c>
      <c r="M866" s="45">
        <v>45705.5</v>
      </c>
      <c r="N866" s="57">
        <v>46007.499305555553</v>
      </c>
      <c r="O866" s="13">
        <v>302</v>
      </c>
      <c r="P866" s="11" t="s">
        <v>21</v>
      </c>
      <c r="Q866" s="52">
        <v>1680000</v>
      </c>
      <c r="R866" s="52">
        <v>34320000</v>
      </c>
      <c r="S866" s="53">
        <f t="shared" si="13"/>
        <v>4.6666666666666669E-2</v>
      </c>
      <c r="T866" s="8">
        <v>0</v>
      </c>
      <c r="U866" s="58" t="s">
        <v>7691</v>
      </c>
    </row>
    <row r="867" spans="1:21" s="7" customFormat="1" ht="56.25" x14ac:dyDescent="0.2">
      <c r="A867" s="60" t="s">
        <v>887</v>
      </c>
      <c r="B867" s="60" t="s">
        <v>887</v>
      </c>
      <c r="C867" s="35" t="s">
        <v>1788</v>
      </c>
      <c r="D867" s="36" t="s">
        <v>2637</v>
      </c>
      <c r="E867" s="35">
        <v>80727987</v>
      </c>
      <c r="F867" s="9" t="s">
        <v>19</v>
      </c>
      <c r="G867" s="51">
        <v>30287</v>
      </c>
      <c r="H867" s="35" t="s">
        <v>3845</v>
      </c>
      <c r="I867" s="8" t="s">
        <v>6823</v>
      </c>
      <c r="J867" s="8" t="s">
        <v>8587</v>
      </c>
      <c r="K867" s="56">
        <v>30400000</v>
      </c>
      <c r="L867" s="45">
        <v>45702.702164351853</v>
      </c>
      <c r="M867" s="45">
        <v>45703.5</v>
      </c>
      <c r="N867" s="57">
        <v>45945.958333333336</v>
      </c>
      <c r="O867" s="13">
        <v>242</v>
      </c>
      <c r="P867" s="11" t="s">
        <v>21</v>
      </c>
      <c r="Q867" s="52">
        <v>1900000</v>
      </c>
      <c r="R867" s="52">
        <v>28500000</v>
      </c>
      <c r="S867" s="53">
        <f t="shared" si="13"/>
        <v>6.25E-2</v>
      </c>
      <c r="T867" s="8">
        <v>0</v>
      </c>
      <c r="U867" s="58" t="s">
        <v>7692</v>
      </c>
    </row>
    <row r="868" spans="1:21" s="7" customFormat="1" ht="56.25" x14ac:dyDescent="0.2">
      <c r="A868" s="60" t="s">
        <v>888</v>
      </c>
      <c r="B868" s="60" t="s">
        <v>888</v>
      </c>
      <c r="C868" s="35" t="s">
        <v>1788</v>
      </c>
      <c r="D868" s="36" t="s">
        <v>2638</v>
      </c>
      <c r="E868" s="35">
        <v>1013639514</v>
      </c>
      <c r="F868" s="9" t="s">
        <v>19</v>
      </c>
      <c r="G868" s="51">
        <v>34065</v>
      </c>
      <c r="H868" s="35" t="s">
        <v>3833</v>
      </c>
      <c r="I868" s="8" t="s">
        <v>6823</v>
      </c>
      <c r="J868" s="8" t="s">
        <v>8587</v>
      </c>
      <c r="K868" s="56">
        <v>30400000</v>
      </c>
      <c r="L868" s="45">
        <v>45702.450428240743</v>
      </c>
      <c r="M868" s="45">
        <v>45705.5</v>
      </c>
      <c r="N868" s="57">
        <v>45947.958333333336</v>
      </c>
      <c r="O868" s="13">
        <v>242</v>
      </c>
      <c r="P868" s="11" t="s">
        <v>21</v>
      </c>
      <c r="Q868" s="52">
        <v>1646667</v>
      </c>
      <c r="R868" s="52">
        <v>28753333</v>
      </c>
      <c r="S868" s="53">
        <f t="shared" si="13"/>
        <v>5.4166677631578945E-2</v>
      </c>
      <c r="T868" s="8">
        <v>0</v>
      </c>
      <c r="U868" s="58" t="s">
        <v>7693</v>
      </c>
    </row>
    <row r="869" spans="1:21" s="7" customFormat="1" ht="101.25" x14ac:dyDescent="0.2">
      <c r="A869" s="60" t="s">
        <v>889</v>
      </c>
      <c r="B869" s="60" t="s">
        <v>889</v>
      </c>
      <c r="C869" s="35" t="s">
        <v>1790</v>
      </c>
      <c r="D869" s="36" t="s">
        <v>2639</v>
      </c>
      <c r="E869" s="35">
        <v>901596431</v>
      </c>
      <c r="F869" s="9" t="s">
        <v>19</v>
      </c>
      <c r="G869" s="51" t="s">
        <v>20</v>
      </c>
      <c r="H869" s="35" t="s">
        <v>4083</v>
      </c>
      <c r="I869" s="8" t="s">
        <v>20</v>
      </c>
      <c r="J869" s="8" t="s">
        <v>20</v>
      </c>
      <c r="K869" s="56">
        <v>0</v>
      </c>
      <c r="L869" s="45">
        <v>45702.603518518517</v>
      </c>
      <c r="M869" s="45">
        <v>45704.208333333336</v>
      </c>
      <c r="N869" s="57">
        <v>45704.875</v>
      </c>
      <c r="O869" s="13">
        <v>0</v>
      </c>
      <c r="P869" s="11" t="s">
        <v>21</v>
      </c>
      <c r="Q869" s="52" t="s">
        <v>20</v>
      </c>
      <c r="R869" s="52" t="s">
        <v>20</v>
      </c>
      <c r="S869" s="52" t="s">
        <v>20</v>
      </c>
      <c r="T869" s="8">
        <v>0</v>
      </c>
      <c r="U869" s="58" t="s">
        <v>7694</v>
      </c>
    </row>
    <row r="870" spans="1:21" s="7" customFormat="1" ht="56.25" x14ac:dyDescent="0.2">
      <c r="A870" s="60" t="s">
        <v>890</v>
      </c>
      <c r="B870" s="60" t="s">
        <v>890</v>
      </c>
      <c r="C870" s="35" t="s">
        <v>1788</v>
      </c>
      <c r="D870" s="36" t="s">
        <v>2640</v>
      </c>
      <c r="E870" s="35">
        <v>1026297360</v>
      </c>
      <c r="F870" s="9" t="s">
        <v>19</v>
      </c>
      <c r="G870" s="51">
        <v>35374</v>
      </c>
      <c r="H870" s="35" t="s">
        <v>3833</v>
      </c>
      <c r="I870" s="8" t="s">
        <v>6823</v>
      </c>
      <c r="J870" s="8" t="s">
        <v>8593</v>
      </c>
      <c r="K870" s="56">
        <v>30400000</v>
      </c>
      <c r="L870" s="45">
        <v>45702.710416666669</v>
      </c>
      <c r="M870" s="45">
        <v>45705.5</v>
      </c>
      <c r="N870" s="57">
        <v>45947.999305555553</v>
      </c>
      <c r="O870" s="13">
        <v>242</v>
      </c>
      <c r="P870" s="11" t="s">
        <v>21</v>
      </c>
      <c r="Q870" s="52">
        <v>1646667</v>
      </c>
      <c r="R870" s="52">
        <v>28753333</v>
      </c>
      <c r="S870" s="53">
        <f t="shared" si="13"/>
        <v>5.4166677631578945E-2</v>
      </c>
      <c r="T870" s="8">
        <v>0</v>
      </c>
      <c r="U870" s="58" t="s">
        <v>7695</v>
      </c>
    </row>
    <row r="871" spans="1:21" s="7" customFormat="1" ht="56.25" x14ac:dyDescent="0.2">
      <c r="A871" s="60" t="s">
        <v>891</v>
      </c>
      <c r="B871" s="60" t="s">
        <v>891</v>
      </c>
      <c r="C871" s="35" t="s">
        <v>1788</v>
      </c>
      <c r="D871" s="36" t="s">
        <v>2641</v>
      </c>
      <c r="E871" s="35">
        <v>1010233545</v>
      </c>
      <c r="F871" s="9" t="s">
        <v>19</v>
      </c>
      <c r="G871" s="51">
        <v>35567</v>
      </c>
      <c r="H871" s="35" t="s">
        <v>4084</v>
      </c>
      <c r="I871" s="8" t="s">
        <v>6823</v>
      </c>
      <c r="J871" s="8" t="s">
        <v>8587</v>
      </c>
      <c r="K871" s="56">
        <v>20296000</v>
      </c>
      <c r="L871" s="45">
        <v>45702.503969907404</v>
      </c>
      <c r="M871" s="45">
        <v>45703.5</v>
      </c>
      <c r="N871" s="57">
        <v>45945.999305555553</v>
      </c>
      <c r="O871" s="13">
        <v>242</v>
      </c>
      <c r="P871" s="11" t="s">
        <v>21</v>
      </c>
      <c r="Q871" s="52">
        <v>1268500</v>
      </c>
      <c r="R871" s="52">
        <v>19027500</v>
      </c>
      <c r="S871" s="53">
        <f t="shared" si="13"/>
        <v>6.25E-2</v>
      </c>
      <c r="T871" s="8">
        <v>0</v>
      </c>
      <c r="U871" s="58" t="s">
        <v>7696</v>
      </c>
    </row>
    <row r="872" spans="1:21" s="7" customFormat="1" ht="78.75" x14ac:dyDescent="0.2">
      <c r="A872" s="60" t="s">
        <v>892</v>
      </c>
      <c r="B872" s="60" t="s">
        <v>892</v>
      </c>
      <c r="C872" s="35" t="s">
        <v>1788</v>
      </c>
      <c r="D872" s="36" t="s">
        <v>2642</v>
      </c>
      <c r="E872" s="35">
        <v>1012384153</v>
      </c>
      <c r="F872" s="9" t="s">
        <v>19</v>
      </c>
      <c r="G872" s="51">
        <v>33600</v>
      </c>
      <c r="H872" s="35" t="s">
        <v>3906</v>
      </c>
      <c r="I872" s="8" t="s">
        <v>6823</v>
      </c>
      <c r="J872" s="8" t="s">
        <v>8587</v>
      </c>
      <c r="K872" s="56">
        <v>34200000</v>
      </c>
      <c r="L872" s="45">
        <v>45702.712002314816</v>
      </c>
      <c r="M872" s="45">
        <v>45705.5</v>
      </c>
      <c r="N872" s="57">
        <v>45978.958333333336</v>
      </c>
      <c r="O872" s="13">
        <v>273</v>
      </c>
      <c r="P872" s="11" t="s">
        <v>21</v>
      </c>
      <c r="Q872" s="52">
        <v>1646667</v>
      </c>
      <c r="R872" s="52">
        <v>32553333</v>
      </c>
      <c r="S872" s="53">
        <f t="shared" si="13"/>
        <v>4.8148157894736844E-2</v>
      </c>
      <c r="T872" s="8">
        <v>0</v>
      </c>
      <c r="U872" s="58" t="s">
        <v>7697</v>
      </c>
    </row>
    <row r="873" spans="1:21" s="7" customFormat="1" ht="78.75" x14ac:dyDescent="0.2">
      <c r="A873" s="60" t="s">
        <v>893</v>
      </c>
      <c r="B873" s="60" t="s">
        <v>893</v>
      </c>
      <c r="C873" s="35" t="s">
        <v>1788</v>
      </c>
      <c r="D873" s="36" t="s">
        <v>2643</v>
      </c>
      <c r="E873" s="35">
        <v>1012344102</v>
      </c>
      <c r="F873" s="9" t="s">
        <v>19</v>
      </c>
      <c r="G873" s="51">
        <v>32361</v>
      </c>
      <c r="H873" s="35" t="s">
        <v>3907</v>
      </c>
      <c r="I873" s="8" t="s">
        <v>6823</v>
      </c>
      <c r="J873" s="8" t="s">
        <v>8587</v>
      </c>
      <c r="K873" s="56">
        <v>22833000</v>
      </c>
      <c r="L873" s="45">
        <v>45702.76457175926</v>
      </c>
      <c r="M873" s="45">
        <v>45706.5</v>
      </c>
      <c r="N873" s="57">
        <v>45979.958333333336</v>
      </c>
      <c r="O873" s="13">
        <v>273</v>
      </c>
      <c r="P873" s="11" t="s">
        <v>21</v>
      </c>
      <c r="Q873" s="52">
        <v>1014800</v>
      </c>
      <c r="R873" s="52">
        <v>21818200</v>
      </c>
      <c r="S873" s="53">
        <f t="shared" si="13"/>
        <v>4.4444444444444446E-2</v>
      </c>
      <c r="T873" s="8">
        <v>0</v>
      </c>
      <c r="U873" s="58" t="s">
        <v>7698</v>
      </c>
    </row>
    <row r="874" spans="1:21" s="7" customFormat="1" ht="56.25" x14ac:dyDescent="0.2">
      <c r="A874" s="60" t="s">
        <v>894</v>
      </c>
      <c r="B874" s="60" t="s">
        <v>894</v>
      </c>
      <c r="C874" s="35" t="s">
        <v>1788</v>
      </c>
      <c r="D874" s="36" t="s">
        <v>2644</v>
      </c>
      <c r="E874" s="35">
        <v>1023012706</v>
      </c>
      <c r="F874" s="9" t="s">
        <v>19</v>
      </c>
      <c r="G874" s="51">
        <v>35188</v>
      </c>
      <c r="H874" s="35" t="s">
        <v>3833</v>
      </c>
      <c r="I874" s="8" t="s">
        <v>6823</v>
      </c>
      <c r="J874" s="8" t="s">
        <v>8593</v>
      </c>
      <c r="K874" s="56">
        <v>30400000</v>
      </c>
      <c r="L874" s="45">
        <v>45702.763738425929</v>
      </c>
      <c r="M874" s="45">
        <v>45713.5</v>
      </c>
      <c r="N874" s="57">
        <v>45955.958333333336</v>
      </c>
      <c r="O874" s="13">
        <v>242</v>
      </c>
      <c r="P874" s="11" t="s">
        <v>21</v>
      </c>
      <c r="Q874" s="52">
        <v>633333</v>
      </c>
      <c r="R874" s="52">
        <v>29766667</v>
      </c>
      <c r="S874" s="53">
        <f t="shared" si="13"/>
        <v>2.0833322368421052E-2</v>
      </c>
      <c r="T874" s="8">
        <v>0</v>
      </c>
      <c r="U874" s="58" t="s">
        <v>7699</v>
      </c>
    </row>
    <row r="875" spans="1:21" s="7" customFormat="1" ht="78.75" x14ac:dyDescent="0.2">
      <c r="A875" s="60" t="s">
        <v>895</v>
      </c>
      <c r="B875" s="60" t="s">
        <v>895</v>
      </c>
      <c r="C875" s="35" t="s">
        <v>1788</v>
      </c>
      <c r="D875" s="36" t="s">
        <v>2645</v>
      </c>
      <c r="E875" s="35">
        <v>80733326</v>
      </c>
      <c r="F875" s="9" t="s">
        <v>19</v>
      </c>
      <c r="G875" s="51">
        <v>29473</v>
      </c>
      <c r="H875" s="35" t="s">
        <v>3907</v>
      </c>
      <c r="I875" s="8" t="s">
        <v>6823</v>
      </c>
      <c r="J875" s="8" t="s">
        <v>8587</v>
      </c>
      <c r="K875" s="56">
        <v>22833000</v>
      </c>
      <c r="L875" s="45">
        <v>45702.506886574076</v>
      </c>
      <c r="M875" s="45">
        <v>45703.5</v>
      </c>
      <c r="N875" s="57">
        <v>45976.999305555553</v>
      </c>
      <c r="O875" s="13">
        <v>273</v>
      </c>
      <c r="P875" s="11" t="s">
        <v>21</v>
      </c>
      <c r="Q875" s="52">
        <v>1268500</v>
      </c>
      <c r="R875" s="52">
        <v>21564500</v>
      </c>
      <c r="S875" s="53">
        <f t="shared" si="13"/>
        <v>5.5555555555555552E-2</v>
      </c>
      <c r="T875" s="8">
        <v>0</v>
      </c>
      <c r="U875" s="58" t="s">
        <v>7700</v>
      </c>
    </row>
    <row r="876" spans="1:21" s="7" customFormat="1" ht="101.25" x14ac:dyDescent="0.2">
      <c r="A876" s="60" t="s">
        <v>896</v>
      </c>
      <c r="B876" s="60" t="s">
        <v>896</v>
      </c>
      <c r="C876" s="35" t="s">
        <v>1790</v>
      </c>
      <c r="D876" s="36" t="s">
        <v>2082</v>
      </c>
      <c r="E876" s="35">
        <v>901640014</v>
      </c>
      <c r="F876" s="9" t="s">
        <v>19</v>
      </c>
      <c r="G876" s="51" t="s">
        <v>20</v>
      </c>
      <c r="H876" s="35" t="s">
        <v>4085</v>
      </c>
      <c r="I876" s="8" t="s">
        <v>20</v>
      </c>
      <c r="J876" s="8" t="s">
        <v>20</v>
      </c>
      <c r="K876" s="56">
        <v>0</v>
      </c>
      <c r="L876" s="45">
        <v>45702.662129629629</v>
      </c>
      <c r="M876" s="45">
        <v>45705.25</v>
      </c>
      <c r="N876" s="57">
        <v>45705.916666666664</v>
      </c>
      <c r="O876" s="13">
        <v>0</v>
      </c>
      <c r="P876" s="11" t="s">
        <v>21</v>
      </c>
      <c r="Q876" s="52" t="s">
        <v>20</v>
      </c>
      <c r="R876" s="52" t="s">
        <v>20</v>
      </c>
      <c r="S876" s="52" t="s">
        <v>20</v>
      </c>
      <c r="T876" s="8">
        <v>0</v>
      </c>
      <c r="U876" s="58" t="s">
        <v>7701</v>
      </c>
    </row>
    <row r="877" spans="1:21" s="7" customFormat="1" ht="78.75" x14ac:dyDescent="0.2">
      <c r="A877" s="60" t="s">
        <v>897</v>
      </c>
      <c r="B877" s="60" t="s">
        <v>897</v>
      </c>
      <c r="C877" s="35" t="s">
        <v>1788</v>
      </c>
      <c r="D877" s="36" t="s">
        <v>2646</v>
      </c>
      <c r="E877" s="35">
        <v>80232445</v>
      </c>
      <c r="F877" s="9" t="s">
        <v>19</v>
      </c>
      <c r="G877" s="51">
        <v>29495</v>
      </c>
      <c r="H877" s="35" t="s">
        <v>3907</v>
      </c>
      <c r="I877" s="8" t="s">
        <v>6823</v>
      </c>
      <c r="J877" s="8" t="s">
        <v>8587</v>
      </c>
      <c r="K877" s="56">
        <v>34200000</v>
      </c>
      <c r="L877" s="45">
        <v>45702.705243055556</v>
      </c>
      <c r="M877" s="45">
        <v>45705.5</v>
      </c>
      <c r="N877" s="57">
        <v>45978.999305555553</v>
      </c>
      <c r="O877" s="13">
        <v>273</v>
      </c>
      <c r="P877" s="11" t="s">
        <v>21</v>
      </c>
      <c r="Q877" s="52">
        <v>1646667</v>
      </c>
      <c r="R877" s="52">
        <v>32553333</v>
      </c>
      <c r="S877" s="53">
        <f t="shared" si="13"/>
        <v>4.8148157894736844E-2</v>
      </c>
      <c r="T877" s="8">
        <v>0</v>
      </c>
      <c r="U877" s="58" t="s">
        <v>7702</v>
      </c>
    </row>
    <row r="878" spans="1:21" s="7" customFormat="1" ht="56.25" x14ac:dyDescent="0.2">
      <c r="A878" s="60" t="s">
        <v>898</v>
      </c>
      <c r="B878" s="60" t="s">
        <v>898</v>
      </c>
      <c r="C878" s="35" t="s">
        <v>1788</v>
      </c>
      <c r="D878" s="36" t="s">
        <v>2647</v>
      </c>
      <c r="E878" s="35">
        <v>52114508</v>
      </c>
      <c r="F878" s="9" t="s">
        <v>19</v>
      </c>
      <c r="G878" s="51">
        <v>26460</v>
      </c>
      <c r="H878" s="35" t="s">
        <v>3833</v>
      </c>
      <c r="I878" s="8" t="s">
        <v>6823</v>
      </c>
      <c r="J878" s="8" t="s">
        <v>8587</v>
      </c>
      <c r="K878" s="56">
        <v>30400000</v>
      </c>
      <c r="L878" s="45">
        <v>45702.31177083333</v>
      </c>
      <c r="M878" s="45">
        <v>45703.5</v>
      </c>
      <c r="N878" s="57">
        <v>45945.999305555553</v>
      </c>
      <c r="O878" s="13">
        <v>242</v>
      </c>
      <c r="P878" s="11" t="s">
        <v>21</v>
      </c>
      <c r="Q878" s="52">
        <v>1900000</v>
      </c>
      <c r="R878" s="52">
        <v>28500000</v>
      </c>
      <c r="S878" s="53">
        <f t="shared" si="13"/>
        <v>6.25E-2</v>
      </c>
      <c r="T878" s="8">
        <v>0</v>
      </c>
      <c r="U878" s="58" t="s">
        <v>7703</v>
      </c>
    </row>
    <row r="879" spans="1:21" s="7" customFormat="1" ht="56.25" x14ac:dyDescent="0.2">
      <c r="A879" s="60" t="s">
        <v>899</v>
      </c>
      <c r="B879" s="60" t="s">
        <v>899</v>
      </c>
      <c r="C879" s="35" t="s">
        <v>1788</v>
      </c>
      <c r="D879" s="36" t="s">
        <v>2648</v>
      </c>
      <c r="E879" s="35">
        <v>1014179021</v>
      </c>
      <c r="F879" s="9" t="s">
        <v>19</v>
      </c>
      <c r="G879" s="51">
        <v>31627</v>
      </c>
      <c r="H879" s="35" t="s">
        <v>3845</v>
      </c>
      <c r="I879" s="8" t="s">
        <v>6823</v>
      </c>
      <c r="J879" s="8" t="s">
        <v>8587</v>
      </c>
      <c r="K879" s="56">
        <v>30400000</v>
      </c>
      <c r="L879" s="45">
        <v>45714.60328703704</v>
      </c>
      <c r="M879" s="45">
        <v>45717.5</v>
      </c>
      <c r="N879" s="57">
        <v>45961.958333333336</v>
      </c>
      <c r="O879" s="13">
        <v>244</v>
      </c>
      <c r="P879" s="11" t="s">
        <v>21</v>
      </c>
      <c r="Q879" s="52">
        <v>0</v>
      </c>
      <c r="R879" s="52">
        <v>30400000</v>
      </c>
      <c r="S879" s="53">
        <f t="shared" si="13"/>
        <v>0</v>
      </c>
      <c r="T879" s="8">
        <v>0</v>
      </c>
      <c r="U879" s="58" t="s">
        <v>7704</v>
      </c>
    </row>
    <row r="880" spans="1:21" s="7" customFormat="1" ht="78.75" x14ac:dyDescent="0.2">
      <c r="A880" s="60" t="s">
        <v>900</v>
      </c>
      <c r="B880" s="60" t="s">
        <v>900</v>
      </c>
      <c r="C880" s="35" t="s">
        <v>1788</v>
      </c>
      <c r="D880" s="36" t="s">
        <v>2649</v>
      </c>
      <c r="E880" s="35">
        <v>1233695087</v>
      </c>
      <c r="F880" s="9" t="s">
        <v>19</v>
      </c>
      <c r="G880" s="51">
        <v>36367</v>
      </c>
      <c r="H880" s="35" t="s">
        <v>4068</v>
      </c>
      <c r="I880" s="8" t="s">
        <v>6823</v>
      </c>
      <c r="J880" s="8" t="s">
        <v>8587</v>
      </c>
      <c r="K880" s="56">
        <v>22833000</v>
      </c>
      <c r="L880" s="45">
        <v>45702.453333333331</v>
      </c>
      <c r="M880" s="45">
        <v>45703.5</v>
      </c>
      <c r="N880" s="57">
        <v>45976.999305555553</v>
      </c>
      <c r="O880" s="13">
        <v>273</v>
      </c>
      <c r="P880" s="11" t="s">
        <v>21</v>
      </c>
      <c r="Q880" s="52">
        <v>1268500</v>
      </c>
      <c r="R880" s="52">
        <v>21564500</v>
      </c>
      <c r="S880" s="53">
        <f t="shared" si="13"/>
        <v>5.5555555555555552E-2</v>
      </c>
      <c r="T880" s="8">
        <v>0</v>
      </c>
      <c r="U880" s="58" t="s">
        <v>7705</v>
      </c>
    </row>
    <row r="881" spans="1:21" s="7" customFormat="1" ht="90" x14ac:dyDescent="0.2">
      <c r="A881" s="60" t="s">
        <v>901</v>
      </c>
      <c r="B881" s="60" t="s">
        <v>901</v>
      </c>
      <c r="C881" s="35" t="s">
        <v>1788</v>
      </c>
      <c r="D881" s="36" t="s">
        <v>2650</v>
      </c>
      <c r="E881" s="35">
        <v>1026559172</v>
      </c>
      <c r="F881" s="9" t="s">
        <v>19</v>
      </c>
      <c r="G881" s="51">
        <v>32524</v>
      </c>
      <c r="H881" s="35" t="s">
        <v>4086</v>
      </c>
      <c r="I881" s="8" t="s">
        <v>6823</v>
      </c>
      <c r="J881" s="8" t="s">
        <v>8617</v>
      </c>
      <c r="K881" s="56">
        <v>55100000</v>
      </c>
      <c r="L881" s="45">
        <v>45702.63175925926</v>
      </c>
      <c r="M881" s="45">
        <v>45706.333333333336</v>
      </c>
      <c r="N881" s="57">
        <v>45993.999305555553</v>
      </c>
      <c r="O881" s="13">
        <v>287</v>
      </c>
      <c r="P881" s="11" t="s">
        <v>21</v>
      </c>
      <c r="Q881" s="52">
        <v>2513333</v>
      </c>
      <c r="R881" s="52">
        <v>52586667</v>
      </c>
      <c r="S881" s="53">
        <f t="shared" si="13"/>
        <v>4.561402903811252E-2</v>
      </c>
      <c r="T881" s="8">
        <v>0</v>
      </c>
      <c r="U881" s="58" t="s">
        <v>7706</v>
      </c>
    </row>
    <row r="882" spans="1:21" s="7" customFormat="1" ht="78.75" x14ac:dyDescent="0.2">
      <c r="A882" s="60" t="s">
        <v>902</v>
      </c>
      <c r="B882" s="60" t="s">
        <v>902</v>
      </c>
      <c r="C882" s="35" t="s">
        <v>1788</v>
      </c>
      <c r="D882" s="36" t="s">
        <v>2651</v>
      </c>
      <c r="E882" s="35">
        <v>1032482140</v>
      </c>
      <c r="F882" s="9" t="s">
        <v>19</v>
      </c>
      <c r="G882" s="51">
        <v>35140</v>
      </c>
      <c r="H882" s="35" t="s">
        <v>3907</v>
      </c>
      <c r="I882" s="8" t="s">
        <v>6823</v>
      </c>
      <c r="J882" s="8" t="s">
        <v>8587</v>
      </c>
      <c r="K882" s="56">
        <v>34200000</v>
      </c>
      <c r="L882" s="45">
        <v>45702.443541666667</v>
      </c>
      <c r="M882" s="45">
        <v>45707.5</v>
      </c>
      <c r="N882" s="57">
        <v>45980.999305555553</v>
      </c>
      <c r="O882" s="13">
        <v>273</v>
      </c>
      <c r="P882" s="11" t="s">
        <v>21</v>
      </c>
      <c r="Q882" s="52">
        <v>1393333</v>
      </c>
      <c r="R882" s="52">
        <v>32806667</v>
      </c>
      <c r="S882" s="53">
        <f t="shared" si="13"/>
        <v>4.0740730994152048E-2</v>
      </c>
      <c r="T882" s="8">
        <v>0</v>
      </c>
      <c r="U882" s="58" t="s">
        <v>7707</v>
      </c>
    </row>
    <row r="883" spans="1:21" s="7" customFormat="1" ht="78.75" x14ac:dyDescent="0.2">
      <c r="A883" s="60" t="s">
        <v>903</v>
      </c>
      <c r="B883" s="60" t="s">
        <v>903</v>
      </c>
      <c r="C883" s="35" t="s">
        <v>1788</v>
      </c>
      <c r="D883" s="36" t="s">
        <v>2652</v>
      </c>
      <c r="E883" s="35">
        <v>1086135676</v>
      </c>
      <c r="F883" s="9" t="s">
        <v>19</v>
      </c>
      <c r="G883" s="51">
        <v>33216</v>
      </c>
      <c r="H883" s="35" t="s">
        <v>3906</v>
      </c>
      <c r="I883" s="8" t="s">
        <v>6823</v>
      </c>
      <c r="J883" s="8" t="s">
        <v>8587</v>
      </c>
      <c r="K883" s="56">
        <v>34200000</v>
      </c>
      <c r="L883" s="45">
        <v>45702.342986111114</v>
      </c>
      <c r="M883" s="45">
        <v>45705.5</v>
      </c>
      <c r="N883" s="57">
        <v>45978.999305555553</v>
      </c>
      <c r="O883" s="13">
        <v>273</v>
      </c>
      <c r="P883" s="11" t="s">
        <v>21</v>
      </c>
      <c r="Q883" s="52">
        <v>1646667</v>
      </c>
      <c r="R883" s="52">
        <v>32553333</v>
      </c>
      <c r="S883" s="53">
        <f t="shared" si="13"/>
        <v>4.8148157894736844E-2</v>
      </c>
      <c r="T883" s="8">
        <v>0</v>
      </c>
      <c r="U883" s="58" t="s">
        <v>7708</v>
      </c>
    </row>
    <row r="884" spans="1:21" s="7" customFormat="1" ht="56.25" x14ac:dyDescent="0.2">
      <c r="A884" s="60" t="s">
        <v>904</v>
      </c>
      <c r="B884" s="60" t="s">
        <v>904</v>
      </c>
      <c r="C884" s="35" t="s">
        <v>1788</v>
      </c>
      <c r="D884" s="36" t="s">
        <v>2653</v>
      </c>
      <c r="E884" s="35">
        <v>80858052</v>
      </c>
      <c r="F884" s="9" t="s">
        <v>19</v>
      </c>
      <c r="G884" s="51">
        <v>31139</v>
      </c>
      <c r="H884" s="35" t="s">
        <v>3833</v>
      </c>
      <c r="I884" s="8" t="s">
        <v>6823</v>
      </c>
      <c r="J884" s="8" t="s">
        <v>8587</v>
      </c>
      <c r="K884" s="56">
        <v>30400000</v>
      </c>
      <c r="L884" s="45">
        <v>45702.677199074074</v>
      </c>
      <c r="M884" s="45">
        <v>45705.5</v>
      </c>
      <c r="N884" s="57">
        <v>45947.999305555553</v>
      </c>
      <c r="O884" s="13">
        <v>242</v>
      </c>
      <c r="P884" s="11" t="s">
        <v>21</v>
      </c>
      <c r="Q884" s="52">
        <v>1646667</v>
      </c>
      <c r="R884" s="52">
        <v>28753333</v>
      </c>
      <c r="S884" s="53">
        <f t="shared" si="13"/>
        <v>5.4166677631578945E-2</v>
      </c>
      <c r="T884" s="8">
        <v>0</v>
      </c>
      <c r="U884" s="58" t="s">
        <v>7709</v>
      </c>
    </row>
    <row r="885" spans="1:21" s="7" customFormat="1" ht="67.5" x14ac:dyDescent="0.2">
      <c r="A885" s="60" t="s">
        <v>905</v>
      </c>
      <c r="B885" s="60" t="s">
        <v>905</v>
      </c>
      <c r="C885" s="35" t="s">
        <v>1789</v>
      </c>
      <c r="D885" s="36" t="s">
        <v>2654</v>
      </c>
      <c r="E885" s="35">
        <v>51838961</v>
      </c>
      <c r="F885" s="9" t="s">
        <v>19</v>
      </c>
      <c r="G885" s="51">
        <v>24093</v>
      </c>
      <c r="H885" s="35" t="s">
        <v>4087</v>
      </c>
      <c r="I885" s="8" t="s">
        <v>6823</v>
      </c>
      <c r="J885" s="8" t="s">
        <v>8616</v>
      </c>
      <c r="K885" s="56">
        <v>25750000</v>
      </c>
      <c r="L885" s="45">
        <v>45706.378379629627</v>
      </c>
      <c r="M885" s="45">
        <v>45726.5</v>
      </c>
      <c r="N885" s="57">
        <v>46022.958333333336</v>
      </c>
      <c r="O885" s="13">
        <v>296</v>
      </c>
      <c r="P885" s="11" t="s">
        <v>21</v>
      </c>
      <c r="Q885" s="52">
        <v>0</v>
      </c>
      <c r="R885" s="52">
        <v>25750000</v>
      </c>
      <c r="S885" s="53">
        <f t="shared" si="13"/>
        <v>0</v>
      </c>
      <c r="T885" s="8">
        <v>0</v>
      </c>
      <c r="U885" s="58" t="s">
        <v>7710</v>
      </c>
    </row>
    <row r="886" spans="1:21" s="7" customFormat="1" ht="56.25" x14ac:dyDescent="0.2">
      <c r="A886" s="60" t="s">
        <v>906</v>
      </c>
      <c r="B886" s="60" t="s">
        <v>906</v>
      </c>
      <c r="C886" s="35" t="s">
        <v>1788</v>
      </c>
      <c r="D886" s="36" t="s">
        <v>2655</v>
      </c>
      <c r="E886" s="35">
        <v>1033682856</v>
      </c>
      <c r="F886" s="9" t="s">
        <v>19</v>
      </c>
      <c r="G886" s="51">
        <v>31233</v>
      </c>
      <c r="H886" s="35" t="s">
        <v>3833</v>
      </c>
      <c r="I886" s="8" t="s">
        <v>6823</v>
      </c>
      <c r="J886" s="8" t="s">
        <v>8593</v>
      </c>
      <c r="K886" s="56">
        <v>30400000</v>
      </c>
      <c r="L886" s="45">
        <v>45702.764282407406</v>
      </c>
      <c r="M886" s="45">
        <v>45706.5</v>
      </c>
      <c r="N886" s="57">
        <v>45948.958333333336</v>
      </c>
      <c r="O886" s="13">
        <v>242</v>
      </c>
      <c r="P886" s="11" t="s">
        <v>21</v>
      </c>
      <c r="Q886" s="52">
        <v>1520000</v>
      </c>
      <c r="R886" s="52">
        <v>28880000</v>
      </c>
      <c r="S886" s="53">
        <f t="shared" si="13"/>
        <v>0.05</v>
      </c>
      <c r="T886" s="8">
        <v>0</v>
      </c>
      <c r="U886" s="58" t="s">
        <v>7711</v>
      </c>
    </row>
    <row r="887" spans="1:21" s="7" customFormat="1" ht="67.5" x14ac:dyDescent="0.2">
      <c r="A887" s="60" t="s">
        <v>907</v>
      </c>
      <c r="B887" s="60" t="s">
        <v>907</v>
      </c>
      <c r="C887" s="35" t="s">
        <v>1788</v>
      </c>
      <c r="D887" s="36" t="s">
        <v>2656</v>
      </c>
      <c r="E887" s="35">
        <v>1030546199</v>
      </c>
      <c r="F887" s="9" t="s">
        <v>19</v>
      </c>
      <c r="G887" s="51">
        <v>32275</v>
      </c>
      <c r="H887" s="35" t="s">
        <v>3983</v>
      </c>
      <c r="I887" s="8" t="s">
        <v>6823</v>
      </c>
      <c r="J887" s="8" t="s">
        <v>8593</v>
      </c>
      <c r="K887" s="56">
        <v>34523000</v>
      </c>
      <c r="L887" s="45">
        <v>45702.756145833337</v>
      </c>
      <c r="M887" s="45">
        <v>45708.5</v>
      </c>
      <c r="N887" s="57">
        <v>45996.458333333336</v>
      </c>
      <c r="O887" s="13">
        <v>288</v>
      </c>
      <c r="P887" s="11" t="s">
        <v>21</v>
      </c>
      <c r="Q887" s="52">
        <v>1211333</v>
      </c>
      <c r="R887" s="52">
        <v>33311667</v>
      </c>
      <c r="S887" s="53">
        <f t="shared" si="13"/>
        <v>3.5087709642846798E-2</v>
      </c>
      <c r="T887" s="8">
        <v>0</v>
      </c>
      <c r="U887" s="58" t="s">
        <v>7712</v>
      </c>
    </row>
    <row r="888" spans="1:21" s="7" customFormat="1" ht="90" x14ac:dyDescent="0.2">
      <c r="A888" s="60" t="s">
        <v>908</v>
      </c>
      <c r="B888" s="60" t="s">
        <v>908</v>
      </c>
      <c r="C888" s="35" t="s">
        <v>1788</v>
      </c>
      <c r="D888" s="36" t="s">
        <v>2657</v>
      </c>
      <c r="E888" s="35">
        <v>1023880823</v>
      </c>
      <c r="F888" s="9" t="s">
        <v>19</v>
      </c>
      <c r="G888" s="51">
        <v>32504</v>
      </c>
      <c r="H888" s="35" t="s">
        <v>4073</v>
      </c>
      <c r="I888" s="8" t="s">
        <v>6823</v>
      </c>
      <c r="J888" s="8" t="s">
        <v>8588</v>
      </c>
      <c r="K888" s="56">
        <v>31941000</v>
      </c>
      <c r="L888" s="45">
        <v>45702.762511574074</v>
      </c>
      <c r="M888" s="45">
        <v>45715</v>
      </c>
      <c r="N888" s="57">
        <v>45990</v>
      </c>
      <c r="O888" s="13">
        <v>275</v>
      </c>
      <c r="P888" s="11" t="s">
        <v>21</v>
      </c>
      <c r="Q888" s="52">
        <v>0</v>
      </c>
      <c r="R888" s="52">
        <v>31941000</v>
      </c>
      <c r="S888" s="53">
        <f t="shared" si="13"/>
        <v>0</v>
      </c>
      <c r="T888" s="8">
        <v>0</v>
      </c>
      <c r="U888" s="58" t="s">
        <v>7713</v>
      </c>
    </row>
    <row r="889" spans="1:21" s="7" customFormat="1" ht="56.25" x14ac:dyDescent="0.2">
      <c r="A889" s="60" t="s">
        <v>909</v>
      </c>
      <c r="B889" s="60" t="s">
        <v>909</v>
      </c>
      <c r="C889" s="35" t="s">
        <v>1789</v>
      </c>
      <c r="D889" s="36" t="s">
        <v>2658</v>
      </c>
      <c r="E889" s="35">
        <v>51782375</v>
      </c>
      <c r="F889" s="9" t="s">
        <v>19</v>
      </c>
      <c r="G889" s="51">
        <v>23932</v>
      </c>
      <c r="H889" s="35" t="s">
        <v>4088</v>
      </c>
      <c r="I889" s="8" t="s">
        <v>6823</v>
      </c>
      <c r="J889" s="8" t="s">
        <v>8586</v>
      </c>
      <c r="K889" s="56">
        <v>47460000</v>
      </c>
      <c r="L889" s="45">
        <v>45702.47084490741</v>
      </c>
      <c r="M889" s="45">
        <v>45702.5</v>
      </c>
      <c r="N889" s="57">
        <v>46021.499305555553</v>
      </c>
      <c r="O889" s="13">
        <v>319</v>
      </c>
      <c r="P889" s="11" t="s">
        <v>21</v>
      </c>
      <c r="Q889" s="52">
        <v>2260000</v>
      </c>
      <c r="R889" s="52">
        <v>45200000</v>
      </c>
      <c r="S889" s="53">
        <f t="shared" si="13"/>
        <v>4.7619047619047616E-2</v>
      </c>
      <c r="T889" s="8">
        <v>0</v>
      </c>
      <c r="U889" s="58" t="s">
        <v>7714</v>
      </c>
    </row>
    <row r="890" spans="1:21" s="7" customFormat="1" ht="78.75" x14ac:dyDescent="0.2">
      <c r="A890" s="60" t="s">
        <v>910</v>
      </c>
      <c r="B890" s="60" t="s">
        <v>910</v>
      </c>
      <c r="C890" s="35" t="s">
        <v>1788</v>
      </c>
      <c r="D890" s="36" t="s">
        <v>2659</v>
      </c>
      <c r="E890" s="35">
        <v>1032407362</v>
      </c>
      <c r="F890" s="9" t="s">
        <v>19</v>
      </c>
      <c r="G890" s="51" t="s">
        <v>20</v>
      </c>
      <c r="H890" s="35" t="s">
        <v>3906</v>
      </c>
      <c r="I890" s="8" t="s">
        <v>6823</v>
      </c>
      <c r="J890" s="8" t="s">
        <v>8587</v>
      </c>
      <c r="K890" s="56">
        <v>34200000</v>
      </c>
      <c r="L890" s="45">
        <v>45702.505532407406</v>
      </c>
      <c r="M890" s="45">
        <v>45703.5</v>
      </c>
      <c r="N890" s="57">
        <v>45976.999305555553</v>
      </c>
      <c r="O890" s="13">
        <v>273</v>
      </c>
      <c r="P890" s="11" t="s">
        <v>21</v>
      </c>
      <c r="Q890" s="52">
        <v>1900000</v>
      </c>
      <c r="R890" s="52">
        <v>32300000</v>
      </c>
      <c r="S890" s="53">
        <f t="shared" si="13"/>
        <v>5.5555555555555552E-2</v>
      </c>
      <c r="T890" s="8">
        <v>0</v>
      </c>
      <c r="U890" s="58" t="s">
        <v>7715</v>
      </c>
    </row>
    <row r="891" spans="1:21" s="7" customFormat="1" ht="90" x14ac:dyDescent="0.2">
      <c r="A891" s="60" t="s">
        <v>911</v>
      </c>
      <c r="B891" s="60" t="s">
        <v>911</v>
      </c>
      <c r="C891" s="35" t="s">
        <v>1788</v>
      </c>
      <c r="D891" s="36" t="s">
        <v>2660</v>
      </c>
      <c r="E891" s="35">
        <v>1013641412</v>
      </c>
      <c r="F891" s="9" t="s">
        <v>19</v>
      </c>
      <c r="G891" s="51">
        <v>34131</v>
      </c>
      <c r="H891" s="35" t="s">
        <v>4086</v>
      </c>
      <c r="I891" s="8" t="s">
        <v>6823</v>
      </c>
      <c r="J891" s="8" t="s">
        <v>8617</v>
      </c>
      <c r="K891" s="56">
        <v>55100000</v>
      </c>
      <c r="L891" s="45">
        <v>45702.671041666668</v>
      </c>
      <c r="M891" s="45">
        <v>45707.333333333336</v>
      </c>
      <c r="N891" s="57">
        <v>45994.999305555553</v>
      </c>
      <c r="O891" s="13">
        <v>287</v>
      </c>
      <c r="P891" s="11" t="s">
        <v>21</v>
      </c>
      <c r="Q891" s="52">
        <v>2320000</v>
      </c>
      <c r="R891" s="52">
        <v>52780000</v>
      </c>
      <c r="S891" s="53">
        <f t="shared" si="13"/>
        <v>4.2105263157894736E-2</v>
      </c>
      <c r="T891" s="8">
        <v>0</v>
      </c>
      <c r="U891" s="58" t="s">
        <v>7716</v>
      </c>
    </row>
    <row r="892" spans="1:21" s="7" customFormat="1" ht="78.75" x14ac:dyDescent="0.2">
      <c r="A892" s="60" t="s">
        <v>912</v>
      </c>
      <c r="B892" s="60" t="s">
        <v>912</v>
      </c>
      <c r="C892" s="35" t="s">
        <v>1788</v>
      </c>
      <c r="D892" s="36" t="s">
        <v>2661</v>
      </c>
      <c r="E892" s="35">
        <v>1000283527</v>
      </c>
      <c r="F892" s="9" t="s">
        <v>19</v>
      </c>
      <c r="G892" s="51">
        <v>36719</v>
      </c>
      <c r="H892" s="35" t="s">
        <v>4089</v>
      </c>
      <c r="I892" s="8" t="s">
        <v>6823</v>
      </c>
      <c r="J892" s="8" t="s">
        <v>8588</v>
      </c>
      <c r="K892" s="56">
        <v>54840000</v>
      </c>
      <c r="L892" s="45">
        <v>45702.448449074072</v>
      </c>
      <c r="M892" s="45">
        <v>45706.5</v>
      </c>
      <c r="N892" s="57">
        <v>46006.999305555553</v>
      </c>
      <c r="O892" s="13">
        <v>300</v>
      </c>
      <c r="P892" s="11" t="s">
        <v>21</v>
      </c>
      <c r="Q892" s="52">
        <v>0</v>
      </c>
      <c r="R892" s="52">
        <v>54840000</v>
      </c>
      <c r="S892" s="53">
        <f t="shared" si="13"/>
        <v>0</v>
      </c>
      <c r="T892" s="8">
        <v>0</v>
      </c>
      <c r="U892" s="58" t="s">
        <v>7717</v>
      </c>
    </row>
    <row r="893" spans="1:21" s="7" customFormat="1" ht="56.25" x14ac:dyDescent="0.2">
      <c r="A893" s="60" t="s">
        <v>913</v>
      </c>
      <c r="B893" s="60" t="s">
        <v>913</v>
      </c>
      <c r="C893" s="35" t="s">
        <v>1788</v>
      </c>
      <c r="D893" s="36" t="s">
        <v>2662</v>
      </c>
      <c r="E893" s="35">
        <v>1012383472</v>
      </c>
      <c r="F893" s="9" t="s">
        <v>19</v>
      </c>
      <c r="G893" s="51">
        <v>33596</v>
      </c>
      <c r="H893" s="35" t="s">
        <v>3833</v>
      </c>
      <c r="I893" s="8" t="s">
        <v>6823</v>
      </c>
      <c r="J893" s="8" t="s">
        <v>8587</v>
      </c>
      <c r="K893" s="56">
        <v>30400000</v>
      </c>
      <c r="L893" s="45">
        <v>45702.674930555557</v>
      </c>
      <c r="M893" s="45">
        <v>45705.5</v>
      </c>
      <c r="N893" s="57">
        <v>45947.958333333336</v>
      </c>
      <c r="O893" s="13">
        <v>242</v>
      </c>
      <c r="P893" s="11" t="s">
        <v>21</v>
      </c>
      <c r="Q893" s="52">
        <v>1646667</v>
      </c>
      <c r="R893" s="52">
        <v>28753333</v>
      </c>
      <c r="S893" s="53">
        <f t="shared" si="13"/>
        <v>5.4166677631578945E-2</v>
      </c>
      <c r="T893" s="8">
        <v>0</v>
      </c>
      <c r="U893" s="58" t="s">
        <v>7718</v>
      </c>
    </row>
    <row r="894" spans="1:21" s="7" customFormat="1" ht="101.25" x14ac:dyDescent="0.2">
      <c r="A894" s="60" t="s">
        <v>914</v>
      </c>
      <c r="B894" s="60" t="s">
        <v>914</v>
      </c>
      <c r="C894" s="35" t="s">
        <v>1789</v>
      </c>
      <c r="D894" s="36" t="s">
        <v>2663</v>
      </c>
      <c r="E894" s="35">
        <v>79797699</v>
      </c>
      <c r="F894" s="9" t="s">
        <v>19</v>
      </c>
      <c r="G894" s="51">
        <v>28699</v>
      </c>
      <c r="H894" s="35" t="s">
        <v>4090</v>
      </c>
      <c r="I894" s="8" t="s">
        <v>6823</v>
      </c>
      <c r="J894" s="8" t="s">
        <v>8602</v>
      </c>
      <c r="K894" s="56">
        <v>24766810</v>
      </c>
      <c r="L894" s="45">
        <v>45702.416817129626</v>
      </c>
      <c r="M894" s="45">
        <v>45706.333333333336</v>
      </c>
      <c r="N894" s="57">
        <v>46008.999305555553</v>
      </c>
      <c r="O894" s="13">
        <v>302</v>
      </c>
      <c r="P894" s="11" t="s">
        <v>21</v>
      </c>
      <c r="Q894" s="52">
        <v>908116</v>
      </c>
      <c r="R894" s="52">
        <v>23858694</v>
      </c>
      <c r="S894" s="53">
        <f t="shared" si="13"/>
        <v>3.6666651861907124E-2</v>
      </c>
      <c r="T894" s="8">
        <v>0</v>
      </c>
      <c r="U894" s="58" t="s">
        <v>7719</v>
      </c>
    </row>
    <row r="895" spans="1:21" s="7" customFormat="1" ht="56.25" x14ac:dyDescent="0.2">
      <c r="A895" s="60" t="s">
        <v>915</v>
      </c>
      <c r="B895" s="60" t="s">
        <v>915</v>
      </c>
      <c r="C895" s="35" t="s">
        <v>1788</v>
      </c>
      <c r="D895" s="36" t="s">
        <v>2664</v>
      </c>
      <c r="E895" s="35">
        <v>1023897475</v>
      </c>
      <c r="F895" s="9" t="s">
        <v>19</v>
      </c>
      <c r="G895" s="51">
        <v>33052</v>
      </c>
      <c r="H895" s="35" t="s">
        <v>3888</v>
      </c>
      <c r="I895" s="8" t="s">
        <v>6823</v>
      </c>
      <c r="J895" s="8" t="s">
        <v>8609</v>
      </c>
      <c r="K895" s="56">
        <v>30400000</v>
      </c>
      <c r="L895" s="45">
        <v>45702.501122685186</v>
      </c>
      <c r="M895" s="45">
        <v>45703.5</v>
      </c>
      <c r="N895" s="57">
        <v>45945.999305555553</v>
      </c>
      <c r="O895" s="13">
        <v>242</v>
      </c>
      <c r="P895" s="11" t="s">
        <v>21</v>
      </c>
      <c r="Q895" s="52">
        <v>1900000</v>
      </c>
      <c r="R895" s="52">
        <v>28500000</v>
      </c>
      <c r="S895" s="53">
        <f t="shared" si="13"/>
        <v>6.25E-2</v>
      </c>
      <c r="T895" s="8">
        <v>0</v>
      </c>
      <c r="U895" s="58" t="s">
        <v>7720</v>
      </c>
    </row>
    <row r="896" spans="1:21" s="7" customFormat="1" ht="78.75" x14ac:dyDescent="0.2">
      <c r="A896" s="60" t="s">
        <v>916</v>
      </c>
      <c r="B896" s="60" t="s">
        <v>916</v>
      </c>
      <c r="C896" s="35" t="s">
        <v>1788</v>
      </c>
      <c r="D896" s="36" t="s">
        <v>2665</v>
      </c>
      <c r="E896" s="35">
        <v>1020744128</v>
      </c>
      <c r="F896" s="9" t="s">
        <v>19</v>
      </c>
      <c r="G896" s="51">
        <v>32602</v>
      </c>
      <c r="H896" s="35" t="s">
        <v>4091</v>
      </c>
      <c r="I896" s="8" t="s">
        <v>6823</v>
      </c>
      <c r="J896" s="8" t="s">
        <v>6827</v>
      </c>
      <c r="K896" s="56">
        <v>60560000</v>
      </c>
      <c r="L896" s="45">
        <v>45702.633842592593</v>
      </c>
      <c r="M896" s="45">
        <v>45706.333333333336</v>
      </c>
      <c r="N896" s="57">
        <v>45947.999305555553</v>
      </c>
      <c r="O896" s="13">
        <v>241</v>
      </c>
      <c r="P896" s="11" t="s">
        <v>21</v>
      </c>
      <c r="Q896" s="52">
        <v>3280333</v>
      </c>
      <c r="R896" s="52">
        <v>57279667</v>
      </c>
      <c r="S896" s="53">
        <f t="shared" si="13"/>
        <v>5.416666116248349E-2</v>
      </c>
      <c r="T896" s="8">
        <v>0</v>
      </c>
      <c r="U896" s="58" t="s">
        <v>7721</v>
      </c>
    </row>
    <row r="897" spans="1:21" s="7" customFormat="1" ht="78.75" x14ac:dyDescent="0.2">
      <c r="A897" s="60" t="s">
        <v>917</v>
      </c>
      <c r="B897" s="60" t="s">
        <v>917</v>
      </c>
      <c r="C897" s="35" t="s">
        <v>1788</v>
      </c>
      <c r="D897" s="36" t="s">
        <v>2666</v>
      </c>
      <c r="E897" s="35">
        <v>80195717</v>
      </c>
      <c r="F897" s="9" t="s">
        <v>19</v>
      </c>
      <c r="G897" s="51">
        <v>30538</v>
      </c>
      <c r="H897" s="35" t="s">
        <v>4092</v>
      </c>
      <c r="I897" s="8" t="s">
        <v>6823</v>
      </c>
      <c r="J897" s="8" t="s">
        <v>8617</v>
      </c>
      <c r="K897" s="56">
        <v>74100000</v>
      </c>
      <c r="L897" s="45">
        <v>45702.641284722224</v>
      </c>
      <c r="M897" s="45">
        <v>45706.333333333336</v>
      </c>
      <c r="N897" s="57">
        <v>45993.999305555553</v>
      </c>
      <c r="O897" s="13">
        <v>287</v>
      </c>
      <c r="P897" s="11" t="s">
        <v>21</v>
      </c>
      <c r="Q897" s="52">
        <v>3380000</v>
      </c>
      <c r="R897" s="52">
        <v>70720000</v>
      </c>
      <c r="S897" s="53">
        <f t="shared" si="13"/>
        <v>4.5614035087719301E-2</v>
      </c>
      <c r="T897" s="8">
        <v>0</v>
      </c>
      <c r="U897" s="58" t="s">
        <v>7722</v>
      </c>
    </row>
    <row r="898" spans="1:21" s="7" customFormat="1" ht="56.25" x14ac:dyDescent="0.2">
      <c r="A898" s="60" t="s">
        <v>918</v>
      </c>
      <c r="B898" s="60" t="s">
        <v>918</v>
      </c>
      <c r="C898" s="35" t="s">
        <v>1788</v>
      </c>
      <c r="D898" s="36" t="s">
        <v>2667</v>
      </c>
      <c r="E898" s="35">
        <v>1023955368</v>
      </c>
      <c r="F898" s="9" t="s">
        <v>19</v>
      </c>
      <c r="G898" s="51">
        <v>35358</v>
      </c>
      <c r="H898" s="35" t="s">
        <v>3833</v>
      </c>
      <c r="I898" s="8" t="s">
        <v>6823</v>
      </c>
      <c r="J898" s="8" t="s">
        <v>8609</v>
      </c>
      <c r="K898" s="56">
        <v>30400000</v>
      </c>
      <c r="L898" s="45">
        <v>45702.449224537035</v>
      </c>
      <c r="M898" s="45">
        <v>45705.5</v>
      </c>
      <c r="N898" s="57">
        <v>45947.499305555553</v>
      </c>
      <c r="O898" s="13">
        <v>242</v>
      </c>
      <c r="P898" s="11" t="s">
        <v>21</v>
      </c>
      <c r="Q898" s="52">
        <v>1646667</v>
      </c>
      <c r="R898" s="52">
        <v>28753333</v>
      </c>
      <c r="S898" s="53">
        <f t="shared" si="13"/>
        <v>5.4166677631578945E-2</v>
      </c>
      <c r="T898" s="8">
        <v>0</v>
      </c>
      <c r="U898" s="58" t="s">
        <v>7723</v>
      </c>
    </row>
    <row r="899" spans="1:21" s="7" customFormat="1" ht="56.25" x14ac:dyDescent="0.2">
      <c r="A899" s="60" t="s">
        <v>919</v>
      </c>
      <c r="B899" s="60" t="s">
        <v>919</v>
      </c>
      <c r="C899" s="35" t="s">
        <v>1788</v>
      </c>
      <c r="D899" s="36" t="s">
        <v>2668</v>
      </c>
      <c r="E899" s="35">
        <v>1033763088</v>
      </c>
      <c r="F899" s="9" t="s">
        <v>19</v>
      </c>
      <c r="G899" s="51">
        <v>34414</v>
      </c>
      <c r="H899" s="35" t="s">
        <v>3833</v>
      </c>
      <c r="I899" s="8" t="s">
        <v>6823</v>
      </c>
      <c r="J899" s="8" t="s">
        <v>8609</v>
      </c>
      <c r="K899" s="56">
        <v>30400000</v>
      </c>
      <c r="L899" s="45">
        <v>45702.762870370374</v>
      </c>
      <c r="M899" s="45">
        <v>45706.5</v>
      </c>
      <c r="N899" s="57">
        <v>45948.958333333336</v>
      </c>
      <c r="O899" s="13">
        <v>242</v>
      </c>
      <c r="P899" s="11" t="s">
        <v>21</v>
      </c>
      <c r="Q899" s="52">
        <v>0</v>
      </c>
      <c r="R899" s="52">
        <v>30400000</v>
      </c>
      <c r="S899" s="53">
        <f t="shared" si="13"/>
        <v>0</v>
      </c>
      <c r="T899" s="8">
        <v>0</v>
      </c>
      <c r="U899" s="58" t="s">
        <v>7724</v>
      </c>
    </row>
    <row r="900" spans="1:21" s="7" customFormat="1" ht="78.75" x14ac:dyDescent="0.2">
      <c r="A900" s="60" t="s">
        <v>920</v>
      </c>
      <c r="B900" s="60" t="s">
        <v>920</v>
      </c>
      <c r="C900" s="35" t="s">
        <v>1788</v>
      </c>
      <c r="D900" s="36" t="s">
        <v>2669</v>
      </c>
      <c r="E900" s="35">
        <v>52219814</v>
      </c>
      <c r="F900" s="9" t="s">
        <v>19</v>
      </c>
      <c r="G900" s="51">
        <v>27049</v>
      </c>
      <c r="H900" s="35" t="s">
        <v>4093</v>
      </c>
      <c r="I900" s="8" t="s">
        <v>6823</v>
      </c>
      <c r="J900" s="8" t="s">
        <v>6827</v>
      </c>
      <c r="K900" s="56">
        <v>65920000</v>
      </c>
      <c r="L900" s="45">
        <v>45702.669537037036</v>
      </c>
      <c r="M900" s="45">
        <v>45705.333333333336</v>
      </c>
      <c r="N900" s="57">
        <v>45946.999305555553</v>
      </c>
      <c r="O900" s="13">
        <v>241</v>
      </c>
      <c r="P900" s="11" t="s">
        <v>21</v>
      </c>
      <c r="Q900" s="52">
        <v>3845333</v>
      </c>
      <c r="R900" s="52">
        <v>62074667</v>
      </c>
      <c r="S900" s="53">
        <f t="shared" ref="S900:S963" si="14">+Q900/K900</f>
        <v>5.8333328276699029E-2</v>
      </c>
      <c r="T900" s="8">
        <v>0</v>
      </c>
      <c r="U900" s="58" t="s">
        <v>7725</v>
      </c>
    </row>
    <row r="901" spans="1:21" s="7" customFormat="1" ht="56.25" x14ac:dyDescent="0.2">
      <c r="A901" s="60" t="s">
        <v>921</v>
      </c>
      <c r="B901" s="60" t="s">
        <v>921</v>
      </c>
      <c r="C901" s="35" t="s">
        <v>1788</v>
      </c>
      <c r="D901" s="36" t="s">
        <v>2670</v>
      </c>
      <c r="E901" s="35">
        <v>1010242813</v>
      </c>
      <c r="F901" s="9" t="s">
        <v>19</v>
      </c>
      <c r="G901" s="51">
        <v>36116</v>
      </c>
      <c r="H901" s="35" t="s">
        <v>3919</v>
      </c>
      <c r="I901" s="8" t="s">
        <v>6823</v>
      </c>
      <c r="J901" s="8" t="s">
        <v>8593</v>
      </c>
      <c r="K901" s="56">
        <v>20296000</v>
      </c>
      <c r="L901" s="45">
        <v>45702.679618055554</v>
      </c>
      <c r="M901" s="45">
        <v>45706.5</v>
      </c>
      <c r="N901" s="57">
        <v>45948.999305555553</v>
      </c>
      <c r="O901" s="13">
        <v>242</v>
      </c>
      <c r="P901" s="11" t="s">
        <v>21</v>
      </c>
      <c r="Q901" s="52">
        <v>1014800</v>
      </c>
      <c r="R901" s="52">
        <v>19281200</v>
      </c>
      <c r="S901" s="53">
        <f t="shared" si="14"/>
        <v>0.05</v>
      </c>
      <c r="T901" s="8">
        <v>0</v>
      </c>
      <c r="U901" s="58" t="s">
        <v>7726</v>
      </c>
    </row>
    <row r="902" spans="1:21" s="7" customFormat="1" ht="56.25" x14ac:dyDescent="0.2">
      <c r="A902" s="60" t="s">
        <v>922</v>
      </c>
      <c r="B902" s="60" t="s">
        <v>922</v>
      </c>
      <c r="C902" s="35" t="s">
        <v>1788</v>
      </c>
      <c r="D902" s="36" t="s">
        <v>2671</v>
      </c>
      <c r="E902" s="35">
        <v>37888586</v>
      </c>
      <c r="F902" s="9" t="s">
        <v>19</v>
      </c>
      <c r="G902" s="51">
        <v>24047</v>
      </c>
      <c r="H902" s="35" t="s">
        <v>3833</v>
      </c>
      <c r="I902" s="8" t="s">
        <v>6823</v>
      </c>
      <c r="J902" s="8" t="s">
        <v>8609</v>
      </c>
      <c r="K902" s="56">
        <v>30400000</v>
      </c>
      <c r="L902" s="45">
        <v>45702.507569444446</v>
      </c>
      <c r="M902" s="45">
        <v>45703.5</v>
      </c>
      <c r="N902" s="57">
        <v>45945.999305555553</v>
      </c>
      <c r="O902" s="13">
        <v>242</v>
      </c>
      <c r="P902" s="11" t="s">
        <v>21</v>
      </c>
      <c r="Q902" s="52">
        <v>1900000</v>
      </c>
      <c r="R902" s="52">
        <v>28500000</v>
      </c>
      <c r="S902" s="53">
        <f t="shared" si="14"/>
        <v>6.25E-2</v>
      </c>
      <c r="T902" s="8">
        <v>0</v>
      </c>
      <c r="U902" s="58" t="s">
        <v>7727</v>
      </c>
    </row>
    <row r="903" spans="1:21" s="7" customFormat="1" ht="78.75" x14ac:dyDescent="0.2">
      <c r="A903" s="60" t="s">
        <v>923</v>
      </c>
      <c r="B903" s="60" t="s">
        <v>923</v>
      </c>
      <c r="C903" s="35" t="s">
        <v>1788</v>
      </c>
      <c r="D903" s="36" t="s">
        <v>2672</v>
      </c>
      <c r="E903" s="35">
        <v>52726119</v>
      </c>
      <c r="F903" s="9" t="s">
        <v>19</v>
      </c>
      <c r="G903" s="51">
        <v>29647</v>
      </c>
      <c r="H903" s="35" t="s">
        <v>4065</v>
      </c>
      <c r="I903" s="8" t="s">
        <v>6823</v>
      </c>
      <c r="J903" s="8" t="s">
        <v>8587</v>
      </c>
      <c r="K903" s="56">
        <v>22833000</v>
      </c>
      <c r="L903" s="45">
        <v>45702.313715277778</v>
      </c>
      <c r="M903" s="45">
        <v>45703.5</v>
      </c>
      <c r="N903" s="57">
        <v>45976.999305555553</v>
      </c>
      <c r="O903" s="13">
        <v>273</v>
      </c>
      <c r="P903" s="11" t="s">
        <v>21</v>
      </c>
      <c r="Q903" s="52">
        <v>1268500</v>
      </c>
      <c r="R903" s="52">
        <v>21564500</v>
      </c>
      <c r="S903" s="53">
        <f t="shared" si="14"/>
        <v>5.5555555555555552E-2</v>
      </c>
      <c r="T903" s="8">
        <v>0</v>
      </c>
      <c r="U903" s="58" t="s">
        <v>7728</v>
      </c>
    </row>
    <row r="904" spans="1:21" s="7" customFormat="1" ht="78.75" x14ac:dyDescent="0.2">
      <c r="A904" s="60" t="s">
        <v>924</v>
      </c>
      <c r="B904" s="60" t="s">
        <v>924</v>
      </c>
      <c r="C904" s="35" t="s">
        <v>1788</v>
      </c>
      <c r="D904" s="36" t="s">
        <v>2673</v>
      </c>
      <c r="E904" s="35">
        <v>1018466813</v>
      </c>
      <c r="F904" s="9" t="s">
        <v>19</v>
      </c>
      <c r="G904" s="51">
        <v>34274</v>
      </c>
      <c r="H904" s="35" t="s">
        <v>4094</v>
      </c>
      <c r="I904" s="8" t="s">
        <v>6823</v>
      </c>
      <c r="J904" s="8" t="s">
        <v>8593</v>
      </c>
      <c r="K904" s="56">
        <v>20296000</v>
      </c>
      <c r="L904" s="45">
        <v>45702.707187499997</v>
      </c>
      <c r="M904" s="45">
        <v>45706.5</v>
      </c>
      <c r="N904" s="57">
        <v>45948.999305555553</v>
      </c>
      <c r="O904" s="13">
        <v>242</v>
      </c>
      <c r="P904" s="11" t="s">
        <v>21</v>
      </c>
      <c r="Q904" s="52">
        <v>1014800</v>
      </c>
      <c r="R904" s="52">
        <v>19281200</v>
      </c>
      <c r="S904" s="53">
        <f t="shared" si="14"/>
        <v>0.05</v>
      </c>
      <c r="T904" s="8">
        <v>0</v>
      </c>
      <c r="U904" s="58" t="s">
        <v>7729</v>
      </c>
    </row>
    <row r="905" spans="1:21" s="7" customFormat="1" ht="56.25" x14ac:dyDescent="0.2">
      <c r="A905" s="60" t="s">
        <v>925</v>
      </c>
      <c r="B905" s="60" t="s">
        <v>925</v>
      </c>
      <c r="C905" s="35" t="s">
        <v>1788</v>
      </c>
      <c r="D905" s="36" t="s">
        <v>2674</v>
      </c>
      <c r="E905" s="35">
        <v>1030703216</v>
      </c>
      <c r="F905" s="9" t="s">
        <v>19</v>
      </c>
      <c r="G905" s="51">
        <v>36527</v>
      </c>
      <c r="H905" s="35" t="s">
        <v>3919</v>
      </c>
      <c r="I905" s="8" t="s">
        <v>6823</v>
      </c>
      <c r="J905" s="8" t="s">
        <v>8593</v>
      </c>
      <c r="K905" s="56">
        <v>20296000</v>
      </c>
      <c r="L905" s="45">
        <v>45702.707627314812</v>
      </c>
      <c r="M905" s="45">
        <v>45707.5</v>
      </c>
      <c r="N905" s="57">
        <v>45949.999305555553</v>
      </c>
      <c r="O905" s="13">
        <v>242</v>
      </c>
      <c r="P905" s="11" t="s">
        <v>21</v>
      </c>
      <c r="Q905" s="52">
        <v>930233</v>
      </c>
      <c r="R905" s="52">
        <v>19365767</v>
      </c>
      <c r="S905" s="53">
        <f t="shared" si="14"/>
        <v>4.5833316909735911E-2</v>
      </c>
      <c r="T905" s="8">
        <v>0</v>
      </c>
      <c r="U905" s="58" t="s">
        <v>7730</v>
      </c>
    </row>
    <row r="906" spans="1:21" s="7" customFormat="1" ht="67.5" x14ac:dyDescent="0.2">
      <c r="A906" s="60" t="s">
        <v>926</v>
      </c>
      <c r="B906" s="60" t="s">
        <v>926</v>
      </c>
      <c r="C906" s="35" t="s">
        <v>1788</v>
      </c>
      <c r="D906" s="36" t="s">
        <v>2675</v>
      </c>
      <c r="E906" s="35">
        <v>79906752</v>
      </c>
      <c r="F906" s="9" t="s">
        <v>19</v>
      </c>
      <c r="G906" s="51">
        <v>28045</v>
      </c>
      <c r="H906" s="35" t="s">
        <v>4095</v>
      </c>
      <c r="I906" s="8" t="s">
        <v>6823</v>
      </c>
      <c r="J906" s="8" t="s">
        <v>8587</v>
      </c>
      <c r="K906" s="56">
        <v>38050000</v>
      </c>
      <c r="L906" s="45">
        <v>45702.504918981482</v>
      </c>
      <c r="M906" s="45">
        <v>45705.5</v>
      </c>
      <c r="N906" s="57">
        <v>46008.5</v>
      </c>
      <c r="O906" s="13">
        <v>303</v>
      </c>
      <c r="P906" s="11" t="s">
        <v>21</v>
      </c>
      <c r="Q906" s="52">
        <v>1648833</v>
      </c>
      <c r="R906" s="52">
        <v>36401167</v>
      </c>
      <c r="S906" s="53">
        <f t="shared" si="14"/>
        <v>4.3333324572930355E-2</v>
      </c>
      <c r="T906" s="8">
        <v>0</v>
      </c>
      <c r="U906" s="58" t="s">
        <v>7731</v>
      </c>
    </row>
    <row r="907" spans="1:21" s="7" customFormat="1" ht="56.25" x14ac:dyDescent="0.2">
      <c r="A907" s="60" t="s">
        <v>927</v>
      </c>
      <c r="B907" s="60" t="s">
        <v>927</v>
      </c>
      <c r="C907" s="35" t="s">
        <v>1788</v>
      </c>
      <c r="D907" s="36" t="s">
        <v>2676</v>
      </c>
      <c r="E907" s="35">
        <v>1031170179</v>
      </c>
      <c r="F907" s="9" t="s">
        <v>19</v>
      </c>
      <c r="G907" s="51">
        <v>35572</v>
      </c>
      <c r="H907" s="35" t="s">
        <v>3919</v>
      </c>
      <c r="I907" s="8" t="s">
        <v>6823</v>
      </c>
      <c r="J907" s="8" t="s">
        <v>8609</v>
      </c>
      <c r="K907" s="56">
        <v>20296000</v>
      </c>
      <c r="L907" s="45">
        <v>45702.510312500002</v>
      </c>
      <c r="M907" s="45">
        <v>45703.5</v>
      </c>
      <c r="N907" s="57">
        <v>45945.999305555553</v>
      </c>
      <c r="O907" s="13">
        <v>242</v>
      </c>
      <c r="P907" s="11" t="s">
        <v>21</v>
      </c>
      <c r="Q907" s="52">
        <v>1268500</v>
      </c>
      <c r="R907" s="52">
        <v>19027500</v>
      </c>
      <c r="S907" s="53">
        <f t="shared" si="14"/>
        <v>6.25E-2</v>
      </c>
      <c r="T907" s="8">
        <v>0</v>
      </c>
      <c r="U907" s="58" t="s">
        <v>7732</v>
      </c>
    </row>
    <row r="908" spans="1:21" s="7" customFormat="1" ht="56.25" x14ac:dyDescent="0.2">
      <c r="A908" s="60" t="s">
        <v>928</v>
      </c>
      <c r="B908" s="60" t="s">
        <v>928</v>
      </c>
      <c r="C908" s="35" t="s">
        <v>1788</v>
      </c>
      <c r="D908" s="36" t="s">
        <v>2677</v>
      </c>
      <c r="E908" s="35">
        <v>80162897</v>
      </c>
      <c r="F908" s="9" t="s">
        <v>19</v>
      </c>
      <c r="G908" s="51">
        <v>30465</v>
      </c>
      <c r="H908" s="35" t="s">
        <v>3948</v>
      </c>
      <c r="I908" s="8" t="s">
        <v>6823</v>
      </c>
      <c r="J908" s="8" t="s">
        <v>8609</v>
      </c>
      <c r="K908" s="56">
        <v>30400000</v>
      </c>
      <c r="L908" s="45">
        <v>45702.500613425924</v>
      </c>
      <c r="M908" s="45">
        <v>45703.5</v>
      </c>
      <c r="N908" s="57">
        <v>45945.999305555553</v>
      </c>
      <c r="O908" s="13">
        <v>242</v>
      </c>
      <c r="P908" s="11" t="s">
        <v>21</v>
      </c>
      <c r="Q908" s="52">
        <v>1900000</v>
      </c>
      <c r="R908" s="52">
        <v>28500000</v>
      </c>
      <c r="S908" s="53">
        <f t="shared" si="14"/>
        <v>6.25E-2</v>
      </c>
      <c r="T908" s="8">
        <v>0</v>
      </c>
      <c r="U908" s="58" t="s">
        <v>7733</v>
      </c>
    </row>
    <row r="909" spans="1:21" s="7" customFormat="1" ht="56.25" x14ac:dyDescent="0.2">
      <c r="A909" s="60" t="s">
        <v>929</v>
      </c>
      <c r="B909" s="60" t="s">
        <v>929</v>
      </c>
      <c r="C909" s="35" t="s">
        <v>1788</v>
      </c>
      <c r="D909" s="36" t="s">
        <v>2678</v>
      </c>
      <c r="E909" s="35">
        <v>1233504538</v>
      </c>
      <c r="F909" s="9" t="s">
        <v>19</v>
      </c>
      <c r="G909" s="51">
        <v>36199</v>
      </c>
      <c r="H909" s="35" t="s">
        <v>3919</v>
      </c>
      <c r="I909" s="8" t="s">
        <v>6823</v>
      </c>
      <c r="J909" s="8" t="s">
        <v>8593</v>
      </c>
      <c r="K909" s="56">
        <v>20296000</v>
      </c>
      <c r="L909" s="45">
        <v>45702.511076388888</v>
      </c>
      <c r="M909" s="45">
        <v>45703.5</v>
      </c>
      <c r="N909" s="57">
        <v>45945.999305555553</v>
      </c>
      <c r="O909" s="13">
        <v>242</v>
      </c>
      <c r="P909" s="11" t="s">
        <v>21</v>
      </c>
      <c r="Q909" s="52">
        <v>1268500</v>
      </c>
      <c r="R909" s="52">
        <v>19027500</v>
      </c>
      <c r="S909" s="53">
        <f t="shared" si="14"/>
        <v>6.25E-2</v>
      </c>
      <c r="T909" s="8">
        <v>0</v>
      </c>
      <c r="U909" s="58" t="s">
        <v>7734</v>
      </c>
    </row>
    <row r="910" spans="1:21" s="7" customFormat="1" ht="56.25" x14ac:dyDescent="0.2">
      <c r="A910" s="60" t="s">
        <v>930</v>
      </c>
      <c r="B910" s="60" t="s">
        <v>930</v>
      </c>
      <c r="C910" s="35" t="s">
        <v>1788</v>
      </c>
      <c r="D910" s="36" t="s">
        <v>2679</v>
      </c>
      <c r="E910" s="35">
        <v>1022948640</v>
      </c>
      <c r="F910" s="9" t="s">
        <v>19</v>
      </c>
      <c r="G910" s="51">
        <v>32519</v>
      </c>
      <c r="H910" s="35" t="s">
        <v>3834</v>
      </c>
      <c r="I910" s="8" t="s">
        <v>6823</v>
      </c>
      <c r="J910" s="8" t="s">
        <v>8587</v>
      </c>
      <c r="K910" s="56">
        <v>30400000</v>
      </c>
      <c r="L910" s="45">
        <v>45702.763275462959</v>
      </c>
      <c r="M910" s="45">
        <v>45705.5</v>
      </c>
      <c r="N910" s="57">
        <v>45947.958333333336</v>
      </c>
      <c r="O910" s="13">
        <v>242</v>
      </c>
      <c r="P910" s="11" t="s">
        <v>21</v>
      </c>
      <c r="Q910" s="52">
        <v>1646667</v>
      </c>
      <c r="R910" s="52">
        <v>28753333</v>
      </c>
      <c r="S910" s="53">
        <f t="shared" si="14"/>
        <v>5.4166677631578945E-2</v>
      </c>
      <c r="T910" s="8">
        <v>0</v>
      </c>
      <c r="U910" s="58" t="s">
        <v>7735</v>
      </c>
    </row>
    <row r="911" spans="1:21" s="7" customFormat="1" ht="56.25" x14ac:dyDescent="0.2">
      <c r="A911" s="60" t="s">
        <v>931</v>
      </c>
      <c r="B911" s="60" t="s">
        <v>931</v>
      </c>
      <c r="C911" s="35" t="s">
        <v>1788</v>
      </c>
      <c r="D911" s="36" t="s">
        <v>2680</v>
      </c>
      <c r="E911" s="35">
        <v>80845291</v>
      </c>
      <c r="F911" s="9" t="s">
        <v>19</v>
      </c>
      <c r="G911" s="51">
        <v>31353</v>
      </c>
      <c r="H911" s="35" t="s">
        <v>3833</v>
      </c>
      <c r="I911" s="8" t="s">
        <v>6823</v>
      </c>
      <c r="J911" s="8" t="s">
        <v>8609</v>
      </c>
      <c r="K911" s="56">
        <v>30400000</v>
      </c>
      <c r="L911" s="45">
        <v>45714.602789351855</v>
      </c>
      <c r="M911" s="45">
        <v>45717.5</v>
      </c>
      <c r="N911" s="57">
        <v>45961.958333333336</v>
      </c>
      <c r="O911" s="13">
        <v>244</v>
      </c>
      <c r="P911" s="11" t="s">
        <v>21</v>
      </c>
      <c r="Q911" s="52">
        <v>0</v>
      </c>
      <c r="R911" s="52">
        <v>30400000</v>
      </c>
      <c r="S911" s="53">
        <f t="shared" si="14"/>
        <v>0</v>
      </c>
      <c r="T911" s="8">
        <v>0</v>
      </c>
      <c r="U911" s="58" t="s">
        <v>7736</v>
      </c>
    </row>
    <row r="912" spans="1:21" s="7" customFormat="1" ht="56.25" x14ac:dyDescent="0.2">
      <c r="A912" s="60" t="s">
        <v>932</v>
      </c>
      <c r="B912" s="60" t="s">
        <v>932</v>
      </c>
      <c r="C912" s="35" t="s">
        <v>1788</v>
      </c>
      <c r="D912" s="36" t="s">
        <v>2681</v>
      </c>
      <c r="E912" s="35">
        <v>1023000367</v>
      </c>
      <c r="F912" s="9" t="s">
        <v>19</v>
      </c>
      <c r="G912" s="51">
        <v>34659</v>
      </c>
      <c r="H912" s="35" t="s">
        <v>3833</v>
      </c>
      <c r="I912" s="8" t="s">
        <v>6823</v>
      </c>
      <c r="J912" s="8" t="s">
        <v>8609</v>
      </c>
      <c r="K912" s="56">
        <v>30400000</v>
      </c>
      <c r="L912" s="45">
        <v>45702.757673611108</v>
      </c>
      <c r="M912" s="45">
        <v>45705.5</v>
      </c>
      <c r="N912" s="57">
        <v>45947.958333333336</v>
      </c>
      <c r="O912" s="13">
        <v>242</v>
      </c>
      <c r="P912" s="11" t="s">
        <v>21</v>
      </c>
      <c r="Q912" s="52">
        <v>1646667</v>
      </c>
      <c r="R912" s="52">
        <v>28753333</v>
      </c>
      <c r="S912" s="53">
        <f t="shared" si="14"/>
        <v>5.4166677631578945E-2</v>
      </c>
      <c r="T912" s="8">
        <v>0</v>
      </c>
      <c r="U912" s="58" t="s">
        <v>7737</v>
      </c>
    </row>
    <row r="913" spans="1:21" s="7" customFormat="1" ht="45" x14ac:dyDescent="0.2">
      <c r="A913" s="60" t="s">
        <v>933</v>
      </c>
      <c r="B913" s="60" t="s">
        <v>933</v>
      </c>
      <c r="C913" s="35" t="s">
        <v>1789</v>
      </c>
      <c r="D913" s="36" t="s">
        <v>2682</v>
      </c>
      <c r="E913" s="35">
        <v>52009385</v>
      </c>
      <c r="F913" s="9" t="s">
        <v>19</v>
      </c>
      <c r="G913" s="51">
        <v>26216</v>
      </c>
      <c r="H913" s="35" t="s">
        <v>4096</v>
      </c>
      <c r="I913" s="8" t="s">
        <v>6823</v>
      </c>
      <c r="J913" s="8" t="s">
        <v>8622</v>
      </c>
      <c r="K913" s="56">
        <v>70000000</v>
      </c>
      <c r="L913" s="45">
        <v>45702.732870370368</v>
      </c>
      <c r="M913" s="45">
        <v>45707.333333333336</v>
      </c>
      <c r="N913" s="57">
        <v>45918.999305555553</v>
      </c>
      <c r="O913" s="13">
        <v>211</v>
      </c>
      <c r="P913" s="11" t="s">
        <v>21</v>
      </c>
      <c r="Q913" s="52">
        <v>0</v>
      </c>
      <c r="R913" s="52">
        <v>70000000</v>
      </c>
      <c r="S913" s="53">
        <f t="shared" si="14"/>
        <v>0</v>
      </c>
      <c r="T913" s="8">
        <v>0</v>
      </c>
      <c r="U913" s="58" t="s">
        <v>7738</v>
      </c>
    </row>
    <row r="914" spans="1:21" s="7" customFormat="1" ht="78.75" x14ac:dyDescent="0.2">
      <c r="A914" s="60" t="s">
        <v>934</v>
      </c>
      <c r="B914" s="60" t="s">
        <v>934</v>
      </c>
      <c r="C914" s="35" t="s">
        <v>1791</v>
      </c>
      <c r="D914" s="36" t="s">
        <v>2683</v>
      </c>
      <c r="E914" s="35">
        <v>901528007</v>
      </c>
      <c r="F914" s="9" t="s">
        <v>19</v>
      </c>
      <c r="G914" s="51" t="s">
        <v>20</v>
      </c>
      <c r="H914" s="35" t="s">
        <v>4097</v>
      </c>
      <c r="I914" s="8" t="s">
        <v>20</v>
      </c>
      <c r="J914" s="8" t="s">
        <v>20</v>
      </c>
      <c r="K914" s="56">
        <v>0</v>
      </c>
      <c r="L914" s="45">
        <v>45701.815370370372</v>
      </c>
      <c r="M914" s="45">
        <v>45702.333333333336</v>
      </c>
      <c r="N914" s="57">
        <v>45732.999305555553</v>
      </c>
      <c r="O914" s="13">
        <v>30</v>
      </c>
      <c r="P914" s="11" t="s">
        <v>21</v>
      </c>
      <c r="Q914" s="52" t="s">
        <v>20</v>
      </c>
      <c r="R914" s="52" t="s">
        <v>20</v>
      </c>
      <c r="S914" s="52" t="s">
        <v>20</v>
      </c>
      <c r="T914" s="8">
        <v>0</v>
      </c>
      <c r="U914" s="58" t="s">
        <v>7739</v>
      </c>
    </row>
    <row r="915" spans="1:21" s="7" customFormat="1" ht="56.25" x14ac:dyDescent="0.2">
      <c r="A915" s="60" t="s">
        <v>935</v>
      </c>
      <c r="B915" s="60" t="s">
        <v>935</v>
      </c>
      <c r="C915" s="35" t="s">
        <v>1789</v>
      </c>
      <c r="D915" s="36" t="s">
        <v>2684</v>
      </c>
      <c r="E915" s="35">
        <v>80203863</v>
      </c>
      <c r="F915" s="9" t="s">
        <v>19</v>
      </c>
      <c r="G915" s="51">
        <v>30344</v>
      </c>
      <c r="H915" s="35" t="s">
        <v>4098</v>
      </c>
      <c r="I915" s="8" t="s">
        <v>6823</v>
      </c>
      <c r="J915" s="8" t="s">
        <v>8591</v>
      </c>
      <c r="K915" s="56">
        <v>49553300</v>
      </c>
      <c r="L915" s="45">
        <v>45702.496087962965</v>
      </c>
      <c r="M915" s="45">
        <v>45706.333333333336</v>
      </c>
      <c r="N915" s="57">
        <v>45912.999305555553</v>
      </c>
      <c r="O915" s="13">
        <v>206</v>
      </c>
      <c r="P915" s="11" t="s">
        <v>21</v>
      </c>
      <c r="Q915" s="52">
        <v>3142404</v>
      </c>
      <c r="R915" s="52">
        <v>46410896</v>
      </c>
      <c r="S915" s="53">
        <f t="shared" si="14"/>
        <v>6.3414626271106056E-2</v>
      </c>
      <c r="T915" s="8">
        <v>0</v>
      </c>
      <c r="U915" s="58" t="s">
        <v>7740</v>
      </c>
    </row>
    <row r="916" spans="1:21" s="7" customFormat="1" ht="78.75" x14ac:dyDescent="0.2">
      <c r="A916" s="60" t="s">
        <v>936</v>
      </c>
      <c r="B916" s="60" t="s">
        <v>936</v>
      </c>
      <c r="C916" s="35" t="s">
        <v>1788</v>
      </c>
      <c r="D916" s="36" t="s">
        <v>2685</v>
      </c>
      <c r="E916" s="35">
        <v>1136888367</v>
      </c>
      <c r="F916" s="9" t="s">
        <v>19</v>
      </c>
      <c r="G916" s="51">
        <v>35543</v>
      </c>
      <c r="H916" s="35" t="s">
        <v>4099</v>
      </c>
      <c r="I916" s="8" t="s">
        <v>6823</v>
      </c>
      <c r="J916" s="8" t="s">
        <v>8587</v>
      </c>
      <c r="K916" s="56">
        <v>22833000</v>
      </c>
      <c r="L916" s="45">
        <v>45702.5080787037</v>
      </c>
      <c r="M916" s="45">
        <v>45705.5</v>
      </c>
      <c r="N916" s="57">
        <v>45978.999305555553</v>
      </c>
      <c r="O916" s="13">
        <v>273</v>
      </c>
      <c r="P916" s="11" t="s">
        <v>21</v>
      </c>
      <c r="Q916" s="52">
        <v>1099367</v>
      </c>
      <c r="R916" s="52">
        <v>21733633</v>
      </c>
      <c r="S916" s="53">
        <f t="shared" si="14"/>
        <v>4.8148162746901417E-2</v>
      </c>
      <c r="T916" s="8">
        <v>1</v>
      </c>
      <c r="U916" s="58" t="s">
        <v>7741</v>
      </c>
    </row>
    <row r="917" spans="1:21" s="7" customFormat="1" ht="78.75" x14ac:dyDescent="0.2">
      <c r="A917" s="60" t="s">
        <v>937</v>
      </c>
      <c r="B917" s="60" t="s">
        <v>937</v>
      </c>
      <c r="C917" s="35" t="s">
        <v>1788</v>
      </c>
      <c r="D917" s="36" t="s">
        <v>2686</v>
      </c>
      <c r="E917" s="35">
        <v>1015458761</v>
      </c>
      <c r="F917" s="9" t="s">
        <v>19</v>
      </c>
      <c r="G917" s="51">
        <v>35043</v>
      </c>
      <c r="H917" s="35" t="s">
        <v>3906</v>
      </c>
      <c r="I917" s="8" t="s">
        <v>6823</v>
      </c>
      <c r="J917" s="8" t="s">
        <v>8587</v>
      </c>
      <c r="K917" s="56">
        <v>34200000</v>
      </c>
      <c r="L917" s="45">
        <v>45701.701504629629</v>
      </c>
      <c r="M917" s="45">
        <v>45703.5</v>
      </c>
      <c r="N917" s="57">
        <v>45976.958333333336</v>
      </c>
      <c r="O917" s="13">
        <v>273</v>
      </c>
      <c r="P917" s="11" t="s">
        <v>21</v>
      </c>
      <c r="Q917" s="52">
        <v>1900000</v>
      </c>
      <c r="R917" s="52">
        <v>32300000</v>
      </c>
      <c r="S917" s="53">
        <f t="shared" si="14"/>
        <v>5.5555555555555552E-2</v>
      </c>
      <c r="T917" s="8">
        <v>0</v>
      </c>
      <c r="U917" s="58" t="s">
        <v>7742</v>
      </c>
    </row>
    <row r="918" spans="1:21" s="7" customFormat="1" ht="90" x14ac:dyDescent="0.2">
      <c r="A918" s="60" t="s">
        <v>938</v>
      </c>
      <c r="B918" s="60" t="s">
        <v>938</v>
      </c>
      <c r="C918" s="35" t="s">
        <v>1788</v>
      </c>
      <c r="D918" s="36" t="s">
        <v>2687</v>
      </c>
      <c r="E918" s="35">
        <v>1022374631</v>
      </c>
      <c r="F918" s="9" t="s">
        <v>19</v>
      </c>
      <c r="G918" s="51">
        <v>33653</v>
      </c>
      <c r="H918" s="35" t="s">
        <v>4100</v>
      </c>
      <c r="I918" s="8" t="s">
        <v>6823</v>
      </c>
      <c r="J918" s="8" t="s">
        <v>8587</v>
      </c>
      <c r="K918" s="56">
        <v>60000000</v>
      </c>
      <c r="L918" s="45">
        <v>45701.875243055554</v>
      </c>
      <c r="M918" s="45">
        <v>45703.5</v>
      </c>
      <c r="N918" s="57">
        <v>46006.999305555553</v>
      </c>
      <c r="O918" s="13">
        <v>303</v>
      </c>
      <c r="P918" s="11" t="s">
        <v>21</v>
      </c>
      <c r="Q918" s="52">
        <v>3000000</v>
      </c>
      <c r="R918" s="52">
        <v>57000000</v>
      </c>
      <c r="S918" s="53">
        <f t="shared" si="14"/>
        <v>0.05</v>
      </c>
      <c r="T918" s="8">
        <v>0</v>
      </c>
      <c r="U918" s="58" t="s">
        <v>7743</v>
      </c>
    </row>
    <row r="919" spans="1:21" s="7" customFormat="1" ht="90" x14ac:dyDescent="0.2">
      <c r="A919" s="60" t="s">
        <v>939</v>
      </c>
      <c r="B919" s="60" t="s">
        <v>939</v>
      </c>
      <c r="C919" s="35" t="s">
        <v>1788</v>
      </c>
      <c r="D919" s="36" t="s">
        <v>2688</v>
      </c>
      <c r="E919" s="35">
        <v>1070707622</v>
      </c>
      <c r="F919" s="9" t="s">
        <v>19</v>
      </c>
      <c r="G919" s="51">
        <v>34780</v>
      </c>
      <c r="H919" s="35" t="s">
        <v>4057</v>
      </c>
      <c r="I919" s="8" t="s">
        <v>6823</v>
      </c>
      <c r="J919" s="8" t="s">
        <v>8588</v>
      </c>
      <c r="K919" s="56">
        <v>31941000</v>
      </c>
      <c r="L919" s="45">
        <v>45702.497870370367</v>
      </c>
      <c r="M919" s="45">
        <v>45715</v>
      </c>
      <c r="N919" s="57">
        <v>45990</v>
      </c>
      <c r="O919" s="13">
        <v>275</v>
      </c>
      <c r="P919" s="11" t="s">
        <v>21</v>
      </c>
      <c r="Q919" s="52">
        <v>0</v>
      </c>
      <c r="R919" s="52">
        <v>31941000</v>
      </c>
      <c r="S919" s="53">
        <f t="shared" si="14"/>
        <v>0</v>
      </c>
      <c r="T919" s="8">
        <v>0</v>
      </c>
      <c r="U919" s="58" t="s">
        <v>7744</v>
      </c>
    </row>
    <row r="920" spans="1:21" s="7" customFormat="1" ht="78.75" x14ac:dyDescent="0.2">
      <c r="A920" s="60" t="s">
        <v>940</v>
      </c>
      <c r="B920" s="60" t="s">
        <v>940</v>
      </c>
      <c r="C920" s="35" t="s">
        <v>1788</v>
      </c>
      <c r="D920" s="36" t="s">
        <v>2689</v>
      </c>
      <c r="E920" s="35">
        <v>1030627238</v>
      </c>
      <c r="F920" s="9" t="s">
        <v>19</v>
      </c>
      <c r="G920" s="51">
        <v>34142</v>
      </c>
      <c r="H920" s="35" t="s">
        <v>4101</v>
      </c>
      <c r="I920" s="8" t="s">
        <v>6823</v>
      </c>
      <c r="J920" s="8" t="s">
        <v>8589</v>
      </c>
      <c r="K920" s="56">
        <v>42000000</v>
      </c>
      <c r="L920" s="45">
        <v>45702.361574074072</v>
      </c>
      <c r="M920" s="45">
        <v>45703</v>
      </c>
      <c r="N920" s="57">
        <v>46018.999305555553</v>
      </c>
      <c r="O920" s="13">
        <v>315</v>
      </c>
      <c r="P920" s="11" t="s">
        <v>21</v>
      </c>
      <c r="Q920" s="52">
        <v>1866667</v>
      </c>
      <c r="R920" s="52">
        <v>40133333</v>
      </c>
      <c r="S920" s="53">
        <f t="shared" si="14"/>
        <v>4.4444452380952383E-2</v>
      </c>
      <c r="T920" s="8">
        <v>0</v>
      </c>
      <c r="U920" s="58" t="s">
        <v>7745</v>
      </c>
    </row>
    <row r="921" spans="1:21" s="7" customFormat="1" ht="123.75" x14ac:dyDescent="0.2">
      <c r="A921" s="60" t="s">
        <v>941</v>
      </c>
      <c r="B921" s="60" t="s">
        <v>941</v>
      </c>
      <c r="C921" s="35" t="s">
        <v>1788</v>
      </c>
      <c r="D921" s="36" t="s">
        <v>2690</v>
      </c>
      <c r="E921" s="35">
        <v>1010081781</v>
      </c>
      <c r="F921" s="9" t="s">
        <v>19</v>
      </c>
      <c r="G921" s="51">
        <v>36552</v>
      </c>
      <c r="H921" s="35" t="s">
        <v>4102</v>
      </c>
      <c r="I921" s="8" t="s">
        <v>6823</v>
      </c>
      <c r="J921" s="8" t="s">
        <v>8589</v>
      </c>
      <c r="K921" s="56">
        <v>25370000</v>
      </c>
      <c r="L921" s="45">
        <v>45701.866643518515</v>
      </c>
      <c r="M921" s="45">
        <v>45705.333333333336</v>
      </c>
      <c r="N921" s="57">
        <v>46009.999305555553</v>
      </c>
      <c r="O921" s="13">
        <v>304</v>
      </c>
      <c r="P921" s="11" t="s">
        <v>21</v>
      </c>
      <c r="Q921" s="52">
        <v>1014800</v>
      </c>
      <c r="R921" s="52">
        <v>24355200</v>
      </c>
      <c r="S921" s="53">
        <f t="shared" si="14"/>
        <v>0.04</v>
      </c>
      <c r="T921" s="8">
        <v>0</v>
      </c>
      <c r="U921" s="58" t="s">
        <v>7746</v>
      </c>
    </row>
    <row r="922" spans="1:21" s="7" customFormat="1" ht="56.25" x14ac:dyDescent="0.2">
      <c r="A922" s="60" t="s">
        <v>942</v>
      </c>
      <c r="B922" s="60" t="s">
        <v>942</v>
      </c>
      <c r="C922" s="35" t="s">
        <v>1788</v>
      </c>
      <c r="D922" s="36" t="s">
        <v>2691</v>
      </c>
      <c r="E922" s="35">
        <v>1127396031</v>
      </c>
      <c r="F922" s="9" t="s">
        <v>19</v>
      </c>
      <c r="G922" s="51">
        <v>38239</v>
      </c>
      <c r="H922" s="35" t="s">
        <v>3799</v>
      </c>
      <c r="I922" s="8" t="s">
        <v>6823</v>
      </c>
      <c r="J922" s="8" t="s">
        <v>6827</v>
      </c>
      <c r="K922" s="56">
        <v>19280000</v>
      </c>
      <c r="L922" s="45">
        <v>45701.722662037035</v>
      </c>
      <c r="M922" s="45">
        <v>45706.333333333336</v>
      </c>
      <c r="N922" s="57">
        <v>45947.999305555553</v>
      </c>
      <c r="O922" s="13">
        <v>241</v>
      </c>
      <c r="P922" s="11" t="s">
        <v>21</v>
      </c>
      <c r="Q922" s="52">
        <v>1044333</v>
      </c>
      <c r="R922" s="52">
        <v>18235667</v>
      </c>
      <c r="S922" s="53">
        <f t="shared" si="14"/>
        <v>5.4166649377593364E-2</v>
      </c>
      <c r="T922" s="8">
        <v>0</v>
      </c>
      <c r="U922" s="58" t="s">
        <v>7747</v>
      </c>
    </row>
    <row r="923" spans="1:21" s="7" customFormat="1" ht="90" x14ac:dyDescent="0.2">
      <c r="A923" s="60" t="s">
        <v>943</v>
      </c>
      <c r="B923" s="60" t="s">
        <v>943</v>
      </c>
      <c r="C923" s="35" t="s">
        <v>1788</v>
      </c>
      <c r="D923" s="36" t="s">
        <v>2692</v>
      </c>
      <c r="E923" s="35">
        <v>1007596766</v>
      </c>
      <c r="F923" s="9" t="s">
        <v>19</v>
      </c>
      <c r="G923" s="51">
        <v>37267</v>
      </c>
      <c r="H923" s="35" t="s">
        <v>4103</v>
      </c>
      <c r="I923" s="8" t="s">
        <v>6823</v>
      </c>
      <c r="J923" s="8" t="s">
        <v>8588</v>
      </c>
      <c r="K923" s="56">
        <v>31941000</v>
      </c>
      <c r="L923" s="45">
        <v>45702.496180555558</v>
      </c>
      <c r="M923" s="45">
        <v>45715</v>
      </c>
      <c r="N923" s="57">
        <v>45990</v>
      </c>
      <c r="O923" s="13">
        <v>275</v>
      </c>
      <c r="P923" s="11" t="s">
        <v>21</v>
      </c>
      <c r="Q923" s="52">
        <v>0</v>
      </c>
      <c r="R923" s="52">
        <v>31941000</v>
      </c>
      <c r="S923" s="53">
        <f t="shared" si="14"/>
        <v>0</v>
      </c>
      <c r="T923" s="8">
        <v>0</v>
      </c>
      <c r="U923" s="58" t="s">
        <v>7748</v>
      </c>
    </row>
    <row r="924" spans="1:21" s="7" customFormat="1" ht="78.75" x14ac:dyDescent="0.2">
      <c r="A924" s="60" t="s">
        <v>944</v>
      </c>
      <c r="B924" s="60" t="s">
        <v>944</v>
      </c>
      <c r="C924" s="35" t="s">
        <v>1788</v>
      </c>
      <c r="D924" s="36" t="s">
        <v>2693</v>
      </c>
      <c r="E924" s="35">
        <v>52858466</v>
      </c>
      <c r="F924" s="9" t="s">
        <v>19</v>
      </c>
      <c r="G924" s="51">
        <v>30024</v>
      </c>
      <c r="H924" s="35" t="s">
        <v>3907</v>
      </c>
      <c r="I924" s="8" t="s">
        <v>6823</v>
      </c>
      <c r="J924" s="8" t="s">
        <v>8587</v>
      </c>
      <c r="K924" s="56">
        <v>34200000</v>
      </c>
      <c r="L924" s="45">
        <v>45701.695324074077</v>
      </c>
      <c r="M924" s="45">
        <v>45706.5</v>
      </c>
      <c r="N924" s="57">
        <v>45979.999305555553</v>
      </c>
      <c r="O924" s="13">
        <v>273</v>
      </c>
      <c r="P924" s="11" t="s">
        <v>21</v>
      </c>
      <c r="Q924" s="52">
        <v>1520000</v>
      </c>
      <c r="R924" s="52">
        <v>32680000</v>
      </c>
      <c r="S924" s="53">
        <f t="shared" si="14"/>
        <v>4.4444444444444446E-2</v>
      </c>
      <c r="T924" s="8">
        <v>0</v>
      </c>
      <c r="U924" s="58" t="s">
        <v>7749</v>
      </c>
    </row>
    <row r="925" spans="1:21" s="7" customFormat="1" ht="101.25" x14ac:dyDescent="0.2">
      <c r="A925" s="60" t="s">
        <v>945</v>
      </c>
      <c r="B925" s="60" t="s">
        <v>945</v>
      </c>
      <c r="C925" s="35" t="s">
        <v>1790</v>
      </c>
      <c r="D925" s="36" t="s">
        <v>2079</v>
      </c>
      <c r="E925" s="35">
        <v>900734598</v>
      </c>
      <c r="F925" s="9" t="s">
        <v>19</v>
      </c>
      <c r="G925" s="51" t="s">
        <v>20</v>
      </c>
      <c r="H925" s="35" t="s">
        <v>4055</v>
      </c>
      <c r="I925" s="8" t="s">
        <v>20</v>
      </c>
      <c r="J925" s="8" t="s">
        <v>20</v>
      </c>
      <c r="K925" s="56">
        <v>0</v>
      </c>
      <c r="L925" s="45">
        <v>45701.785543981481</v>
      </c>
      <c r="M925" s="45">
        <v>45706.208333333336</v>
      </c>
      <c r="N925" s="57">
        <v>45706.875</v>
      </c>
      <c r="O925" s="13">
        <v>0</v>
      </c>
      <c r="P925" s="11" t="s">
        <v>21</v>
      </c>
      <c r="Q925" s="52" t="s">
        <v>20</v>
      </c>
      <c r="R925" s="52" t="s">
        <v>20</v>
      </c>
      <c r="S925" s="52" t="s">
        <v>20</v>
      </c>
      <c r="T925" s="8">
        <v>0</v>
      </c>
      <c r="U925" s="58" t="s">
        <v>7750</v>
      </c>
    </row>
    <row r="926" spans="1:21" s="7" customFormat="1" ht="56.25" x14ac:dyDescent="0.2">
      <c r="A926" s="60" t="s">
        <v>946</v>
      </c>
      <c r="B926" s="60" t="s">
        <v>946</v>
      </c>
      <c r="C926" s="35" t="s">
        <v>1788</v>
      </c>
      <c r="D926" s="36" t="s">
        <v>2694</v>
      </c>
      <c r="E926" s="35">
        <v>1012416574</v>
      </c>
      <c r="F926" s="9" t="s">
        <v>19</v>
      </c>
      <c r="G926" s="51">
        <v>34666</v>
      </c>
      <c r="H926" s="35" t="s">
        <v>3833</v>
      </c>
      <c r="I926" s="8" t="s">
        <v>6823</v>
      </c>
      <c r="J926" s="8" t="s">
        <v>8609</v>
      </c>
      <c r="K926" s="56">
        <v>30400000</v>
      </c>
      <c r="L926" s="45">
        <v>45702.454224537039</v>
      </c>
      <c r="M926" s="45">
        <v>45703.5</v>
      </c>
      <c r="N926" s="57">
        <v>45945.999305555553</v>
      </c>
      <c r="O926" s="13">
        <v>242</v>
      </c>
      <c r="P926" s="11" t="s">
        <v>21</v>
      </c>
      <c r="Q926" s="52">
        <v>1900000</v>
      </c>
      <c r="R926" s="52">
        <v>28500000</v>
      </c>
      <c r="S926" s="53">
        <f t="shared" si="14"/>
        <v>6.25E-2</v>
      </c>
      <c r="T926" s="8">
        <v>0</v>
      </c>
      <c r="U926" s="58" t="s">
        <v>7751</v>
      </c>
    </row>
    <row r="927" spans="1:21" s="7" customFormat="1" ht="56.25" x14ac:dyDescent="0.2">
      <c r="A927" s="60" t="s">
        <v>947</v>
      </c>
      <c r="B927" s="60" t="s">
        <v>947</v>
      </c>
      <c r="C927" s="35" t="s">
        <v>1788</v>
      </c>
      <c r="D927" s="36" t="s">
        <v>2695</v>
      </c>
      <c r="E927" s="35">
        <v>1144049639</v>
      </c>
      <c r="F927" s="9" t="s">
        <v>19</v>
      </c>
      <c r="G927" s="51">
        <v>33625</v>
      </c>
      <c r="H927" s="35" t="s">
        <v>3833</v>
      </c>
      <c r="I927" s="8" t="s">
        <v>6823</v>
      </c>
      <c r="J927" s="8" t="s">
        <v>8609</v>
      </c>
      <c r="K927" s="56">
        <v>30400000</v>
      </c>
      <c r="L927" s="45">
        <v>45702.675451388888</v>
      </c>
      <c r="M927" s="45">
        <v>45706.5</v>
      </c>
      <c r="N927" s="57">
        <v>45948.999305555553</v>
      </c>
      <c r="O927" s="13">
        <v>242</v>
      </c>
      <c r="P927" s="11" t="s">
        <v>21</v>
      </c>
      <c r="Q927" s="52">
        <v>1520000</v>
      </c>
      <c r="R927" s="52">
        <v>28880000</v>
      </c>
      <c r="S927" s="53">
        <f t="shared" si="14"/>
        <v>0.05</v>
      </c>
      <c r="T927" s="8">
        <v>0</v>
      </c>
      <c r="U927" s="58" t="s">
        <v>7752</v>
      </c>
    </row>
    <row r="928" spans="1:21" s="7" customFormat="1" ht="90" x14ac:dyDescent="0.2">
      <c r="A928" s="60" t="s">
        <v>948</v>
      </c>
      <c r="B928" s="60" t="s">
        <v>948</v>
      </c>
      <c r="C928" s="35" t="s">
        <v>1788</v>
      </c>
      <c r="D928" s="36" t="s">
        <v>2696</v>
      </c>
      <c r="E928" s="35">
        <v>53073496</v>
      </c>
      <c r="F928" s="9" t="s">
        <v>19</v>
      </c>
      <c r="G928" s="51">
        <v>30965</v>
      </c>
      <c r="H928" s="35" t="s">
        <v>4104</v>
      </c>
      <c r="I928" s="8" t="s">
        <v>6823</v>
      </c>
      <c r="J928" s="8" t="s">
        <v>8589</v>
      </c>
      <c r="K928" s="56">
        <v>86933333</v>
      </c>
      <c r="L928" s="45">
        <v>45702.632534722223</v>
      </c>
      <c r="M928" s="45">
        <v>45705</v>
      </c>
      <c r="N928" s="57">
        <v>46022.999305555553</v>
      </c>
      <c r="O928" s="13">
        <v>317</v>
      </c>
      <c r="P928" s="11" t="s">
        <v>21</v>
      </c>
      <c r="Q928" s="52">
        <v>3200000</v>
      </c>
      <c r="R928" s="52">
        <v>83733333</v>
      </c>
      <c r="S928" s="53">
        <f t="shared" si="14"/>
        <v>3.6809816092062179E-2</v>
      </c>
      <c r="T928" s="8">
        <v>0</v>
      </c>
      <c r="U928" s="58" t="s">
        <v>7753</v>
      </c>
    </row>
    <row r="929" spans="1:21" s="7" customFormat="1" ht="78.75" x14ac:dyDescent="0.2">
      <c r="A929" s="60" t="s">
        <v>949</v>
      </c>
      <c r="B929" s="60" t="s">
        <v>949</v>
      </c>
      <c r="C929" s="35" t="s">
        <v>1788</v>
      </c>
      <c r="D929" s="36" t="s">
        <v>2697</v>
      </c>
      <c r="E929" s="35">
        <v>1018482231</v>
      </c>
      <c r="F929" s="9" t="s">
        <v>19</v>
      </c>
      <c r="G929" s="51">
        <v>35078</v>
      </c>
      <c r="H929" s="35" t="s">
        <v>3906</v>
      </c>
      <c r="I929" s="8" t="s">
        <v>6823</v>
      </c>
      <c r="J929" s="8" t="s">
        <v>8587</v>
      </c>
      <c r="K929" s="56">
        <v>34200000</v>
      </c>
      <c r="L929" s="45">
        <v>45701.694502314815</v>
      </c>
      <c r="M929" s="45">
        <v>45705.5</v>
      </c>
      <c r="N929" s="57">
        <v>45977.958333333336</v>
      </c>
      <c r="O929" s="13">
        <v>272</v>
      </c>
      <c r="P929" s="11" t="s">
        <v>21</v>
      </c>
      <c r="Q929" s="52">
        <v>1646667</v>
      </c>
      <c r="R929" s="52">
        <v>32553333</v>
      </c>
      <c r="S929" s="53">
        <f t="shared" si="14"/>
        <v>4.8148157894736844E-2</v>
      </c>
      <c r="T929" s="8">
        <v>1</v>
      </c>
      <c r="U929" s="58" t="s">
        <v>7754</v>
      </c>
    </row>
    <row r="930" spans="1:21" s="7" customFormat="1" ht="56.25" x14ac:dyDescent="0.2">
      <c r="A930" s="60" t="s">
        <v>950</v>
      </c>
      <c r="B930" s="60" t="s">
        <v>950</v>
      </c>
      <c r="C930" s="35" t="s">
        <v>1788</v>
      </c>
      <c r="D930" s="36" t="s">
        <v>2698</v>
      </c>
      <c r="E930" s="35">
        <v>1000007079</v>
      </c>
      <c r="F930" s="9" t="s">
        <v>19</v>
      </c>
      <c r="G930" s="51">
        <v>36810</v>
      </c>
      <c r="H930" s="35" t="s">
        <v>3920</v>
      </c>
      <c r="I930" s="8" t="s">
        <v>6823</v>
      </c>
      <c r="J930" s="8" t="s">
        <v>8609</v>
      </c>
      <c r="K930" s="56">
        <v>20296000</v>
      </c>
      <c r="L930" s="45">
        <v>45702.502060185187</v>
      </c>
      <c r="M930" s="45">
        <v>45705.5</v>
      </c>
      <c r="N930" s="57">
        <v>45947.999305555553</v>
      </c>
      <c r="O930" s="13">
        <v>242</v>
      </c>
      <c r="P930" s="11" t="s">
        <v>21</v>
      </c>
      <c r="Q930" s="52">
        <v>1099367</v>
      </c>
      <c r="R930" s="52">
        <v>19196633</v>
      </c>
      <c r="S930" s="53">
        <f t="shared" si="14"/>
        <v>5.4166683090264088E-2</v>
      </c>
      <c r="T930" s="8">
        <v>0</v>
      </c>
      <c r="U930" s="58" t="s">
        <v>7755</v>
      </c>
    </row>
    <row r="931" spans="1:21" s="7" customFormat="1" ht="56.25" x14ac:dyDescent="0.2">
      <c r="A931" s="60" t="s">
        <v>951</v>
      </c>
      <c r="B931" s="60" t="s">
        <v>951</v>
      </c>
      <c r="C931" s="35" t="s">
        <v>1788</v>
      </c>
      <c r="D931" s="36" t="s">
        <v>2699</v>
      </c>
      <c r="E931" s="35">
        <v>1012413182</v>
      </c>
      <c r="F931" s="9" t="s">
        <v>19</v>
      </c>
      <c r="G931" s="51">
        <v>34559</v>
      </c>
      <c r="H931" s="35" t="s">
        <v>3833</v>
      </c>
      <c r="I931" s="8" t="s">
        <v>6823</v>
      </c>
      <c r="J931" s="8" t="s">
        <v>8609</v>
      </c>
      <c r="K931" s="56">
        <v>30400000</v>
      </c>
      <c r="L931" s="45">
        <v>45702.439479166664</v>
      </c>
      <c r="M931" s="45">
        <v>45705.5</v>
      </c>
      <c r="N931" s="57">
        <v>45947.999305555553</v>
      </c>
      <c r="O931" s="13">
        <v>242</v>
      </c>
      <c r="P931" s="11" t="s">
        <v>21</v>
      </c>
      <c r="Q931" s="52">
        <v>1646667</v>
      </c>
      <c r="R931" s="52">
        <v>28753333</v>
      </c>
      <c r="S931" s="53">
        <f t="shared" si="14"/>
        <v>5.4166677631578945E-2</v>
      </c>
      <c r="T931" s="8">
        <v>0</v>
      </c>
      <c r="U931" s="58" t="s">
        <v>7756</v>
      </c>
    </row>
    <row r="932" spans="1:21" s="7" customFormat="1" ht="67.5" x14ac:dyDescent="0.2">
      <c r="A932" s="60" t="s">
        <v>952</v>
      </c>
      <c r="B932" s="60" t="s">
        <v>952</v>
      </c>
      <c r="C932" s="35" t="s">
        <v>1788</v>
      </c>
      <c r="D932" s="36" t="s">
        <v>2700</v>
      </c>
      <c r="E932" s="35">
        <v>1018444622</v>
      </c>
      <c r="F932" s="9" t="s">
        <v>19</v>
      </c>
      <c r="G932" s="51">
        <v>33332</v>
      </c>
      <c r="H932" s="35" t="s">
        <v>4082</v>
      </c>
      <c r="I932" s="8" t="s">
        <v>6823</v>
      </c>
      <c r="J932" s="8" t="s">
        <v>8588</v>
      </c>
      <c r="K932" s="56">
        <v>36000000</v>
      </c>
      <c r="L932" s="45">
        <v>45702.358437499999</v>
      </c>
      <c r="M932" s="45">
        <v>45706.5</v>
      </c>
      <c r="N932" s="57">
        <v>46008.499305555553</v>
      </c>
      <c r="O932" s="13">
        <v>302</v>
      </c>
      <c r="P932" s="11" t="s">
        <v>21</v>
      </c>
      <c r="Q932" s="52">
        <v>1560000</v>
      </c>
      <c r="R932" s="52">
        <v>34440000</v>
      </c>
      <c r="S932" s="53">
        <f t="shared" si="14"/>
        <v>4.3333333333333335E-2</v>
      </c>
      <c r="T932" s="8">
        <v>0</v>
      </c>
      <c r="U932" s="58" t="s">
        <v>7757</v>
      </c>
    </row>
    <row r="933" spans="1:21" s="7" customFormat="1" ht="56.25" x14ac:dyDescent="0.2">
      <c r="A933" s="60" t="s">
        <v>953</v>
      </c>
      <c r="B933" s="60" t="s">
        <v>953</v>
      </c>
      <c r="C933" s="35" t="s">
        <v>1788</v>
      </c>
      <c r="D933" s="36" t="s">
        <v>2701</v>
      </c>
      <c r="E933" s="35">
        <v>1019056418</v>
      </c>
      <c r="F933" s="9" t="s">
        <v>19</v>
      </c>
      <c r="G933" s="51">
        <v>33252</v>
      </c>
      <c r="H933" s="35" t="s">
        <v>4105</v>
      </c>
      <c r="I933" s="8" t="s">
        <v>6823</v>
      </c>
      <c r="J933" s="8" t="s">
        <v>8611</v>
      </c>
      <c r="K933" s="56">
        <v>51500000</v>
      </c>
      <c r="L933" s="45">
        <v>45702.410509259258</v>
      </c>
      <c r="M933" s="45">
        <v>45720.333333333336</v>
      </c>
      <c r="N933" s="57">
        <v>46022.999305555553</v>
      </c>
      <c r="O933" s="13">
        <v>302</v>
      </c>
      <c r="P933" s="11" t="s">
        <v>21</v>
      </c>
      <c r="Q933" s="52">
        <v>0</v>
      </c>
      <c r="R933" s="52">
        <v>51500000</v>
      </c>
      <c r="S933" s="53">
        <f t="shared" si="14"/>
        <v>0</v>
      </c>
      <c r="T933" s="8">
        <v>0</v>
      </c>
      <c r="U933" s="58" t="s">
        <v>7758</v>
      </c>
    </row>
    <row r="934" spans="1:21" s="7" customFormat="1" ht="123.75" x14ac:dyDescent="0.2">
      <c r="A934" s="60" t="s">
        <v>954</v>
      </c>
      <c r="B934" s="60" t="s">
        <v>954</v>
      </c>
      <c r="C934" s="35" t="s">
        <v>1789</v>
      </c>
      <c r="D934" s="36" t="s">
        <v>2702</v>
      </c>
      <c r="E934" s="35">
        <v>1012326961</v>
      </c>
      <c r="F934" s="9" t="s">
        <v>19</v>
      </c>
      <c r="G934" s="51">
        <v>31624</v>
      </c>
      <c r="H934" s="35" t="s">
        <v>4106</v>
      </c>
      <c r="I934" s="8" t="s">
        <v>6823</v>
      </c>
      <c r="J934" s="8" t="s">
        <v>8591</v>
      </c>
      <c r="K934" s="56">
        <v>41818000</v>
      </c>
      <c r="L934" s="45">
        <v>45701.364236111112</v>
      </c>
      <c r="M934" s="45">
        <v>45705.333333333336</v>
      </c>
      <c r="N934" s="57">
        <v>45916.999305555553</v>
      </c>
      <c r="O934" s="13">
        <v>211</v>
      </c>
      <c r="P934" s="11" t="s">
        <v>21</v>
      </c>
      <c r="Q934" s="52">
        <v>2787867</v>
      </c>
      <c r="R934" s="52">
        <v>39030133</v>
      </c>
      <c r="S934" s="53">
        <f t="shared" si="14"/>
        <v>6.666667463771582E-2</v>
      </c>
      <c r="T934" s="8">
        <v>0</v>
      </c>
      <c r="U934" s="58" t="s">
        <v>7759</v>
      </c>
    </row>
    <row r="935" spans="1:21" s="7" customFormat="1" ht="56.25" x14ac:dyDescent="0.2">
      <c r="A935" s="60" t="s">
        <v>955</v>
      </c>
      <c r="B935" s="60" t="s">
        <v>955</v>
      </c>
      <c r="C935" s="35" t="s">
        <v>1788</v>
      </c>
      <c r="D935" s="36" t="s">
        <v>2703</v>
      </c>
      <c r="E935" s="35">
        <v>46458432</v>
      </c>
      <c r="F935" s="9" t="s">
        <v>19</v>
      </c>
      <c r="G935" s="51">
        <v>31435</v>
      </c>
      <c r="H935" s="35" t="s">
        <v>3833</v>
      </c>
      <c r="I935" s="8" t="s">
        <v>6823</v>
      </c>
      <c r="J935" s="8" t="s">
        <v>8609</v>
      </c>
      <c r="K935" s="56">
        <v>30400000</v>
      </c>
      <c r="L935" s="45">
        <v>45701.700185185182</v>
      </c>
      <c r="M935" s="45">
        <v>45703.5</v>
      </c>
      <c r="N935" s="57">
        <v>45945.958333333336</v>
      </c>
      <c r="O935" s="13">
        <v>242</v>
      </c>
      <c r="P935" s="11" t="s">
        <v>21</v>
      </c>
      <c r="Q935" s="52">
        <v>1900000</v>
      </c>
      <c r="R935" s="52">
        <v>28500000</v>
      </c>
      <c r="S935" s="53">
        <f t="shared" si="14"/>
        <v>6.25E-2</v>
      </c>
      <c r="T935" s="8">
        <v>0</v>
      </c>
      <c r="U935" s="58" t="s">
        <v>7760</v>
      </c>
    </row>
    <row r="936" spans="1:21" s="7" customFormat="1" ht="56.25" x14ac:dyDescent="0.2">
      <c r="A936" s="60" t="s">
        <v>956</v>
      </c>
      <c r="B936" s="60" t="s">
        <v>956</v>
      </c>
      <c r="C936" s="35" t="s">
        <v>1788</v>
      </c>
      <c r="D936" s="36" t="s">
        <v>2704</v>
      </c>
      <c r="E936" s="35">
        <v>1016052409</v>
      </c>
      <c r="F936" s="9" t="s">
        <v>19</v>
      </c>
      <c r="G936" s="51">
        <v>33988</v>
      </c>
      <c r="H936" s="35" t="s">
        <v>3833</v>
      </c>
      <c r="I936" s="8" t="s">
        <v>6823</v>
      </c>
      <c r="J936" s="8" t="s">
        <v>8593</v>
      </c>
      <c r="K936" s="56">
        <v>30400000</v>
      </c>
      <c r="L936" s="45">
        <v>45702.437418981484</v>
      </c>
      <c r="M936" s="45">
        <v>45705.5</v>
      </c>
      <c r="N936" s="57">
        <v>45947.999305555553</v>
      </c>
      <c r="O936" s="13">
        <v>242</v>
      </c>
      <c r="P936" s="11" t="s">
        <v>21</v>
      </c>
      <c r="Q936" s="52">
        <v>1646667</v>
      </c>
      <c r="R936" s="52">
        <v>28753333</v>
      </c>
      <c r="S936" s="53">
        <f t="shared" si="14"/>
        <v>5.4166677631578945E-2</v>
      </c>
      <c r="T936" s="8">
        <v>0</v>
      </c>
      <c r="U936" s="58" t="s">
        <v>7761</v>
      </c>
    </row>
    <row r="937" spans="1:21" s="7" customFormat="1" ht="78.75" x14ac:dyDescent="0.2">
      <c r="A937" s="60" t="s">
        <v>957</v>
      </c>
      <c r="B937" s="60" t="s">
        <v>957</v>
      </c>
      <c r="C937" s="35" t="s">
        <v>1788</v>
      </c>
      <c r="D937" s="36" t="s">
        <v>2705</v>
      </c>
      <c r="E937" s="35">
        <v>1000503400</v>
      </c>
      <c r="F937" s="9" t="s">
        <v>19</v>
      </c>
      <c r="G937" s="51">
        <v>37036</v>
      </c>
      <c r="H937" s="35" t="s">
        <v>4107</v>
      </c>
      <c r="I937" s="8" t="s">
        <v>6823</v>
      </c>
      <c r="J937" s="8" t="s">
        <v>8592</v>
      </c>
      <c r="K937" s="56">
        <v>35226000</v>
      </c>
      <c r="L937" s="45">
        <v>45701.361250000002</v>
      </c>
      <c r="M937" s="45">
        <v>45705.333333333336</v>
      </c>
      <c r="N937" s="57">
        <v>46009.999305555553</v>
      </c>
      <c r="O937" s="13">
        <v>304</v>
      </c>
      <c r="P937" s="11" t="s">
        <v>21</v>
      </c>
      <c r="Q937" s="52">
        <v>1409040</v>
      </c>
      <c r="R937" s="52">
        <v>33816960</v>
      </c>
      <c r="S937" s="53">
        <f t="shared" si="14"/>
        <v>0.04</v>
      </c>
      <c r="T937" s="8">
        <v>0</v>
      </c>
      <c r="U937" s="58" t="s">
        <v>7762</v>
      </c>
    </row>
    <row r="938" spans="1:21" s="7" customFormat="1" ht="67.5" x14ac:dyDescent="0.2">
      <c r="A938" s="60" t="s">
        <v>958</v>
      </c>
      <c r="B938" s="60" t="s">
        <v>958</v>
      </c>
      <c r="C938" s="35" t="s">
        <v>1789</v>
      </c>
      <c r="D938" s="36" t="s">
        <v>2706</v>
      </c>
      <c r="E938" s="35">
        <v>1000991065</v>
      </c>
      <c r="F938" s="9" t="s">
        <v>19</v>
      </c>
      <c r="G938" s="51">
        <v>37836</v>
      </c>
      <c r="H938" s="35" t="s">
        <v>4108</v>
      </c>
      <c r="I938" s="8" t="s">
        <v>6823</v>
      </c>
      <c r="J938" s="8" t="s">
        <v>8589</v>
      </c>
      <c r="K938" s="56">
        <v>13500000</v>
      </c>
      <c r="L938" s="45">
        <v>45702.607349537036</v>
      </c>
      <c r="M938" s="45">
        <v>45705.333333333336</v>
      </c>
      <c r="N938" s="57">
        <v>45887.999305555553</v>
      </c>
      <c r="O938" s="13">
        <v>182</v>
      </c>
      <c r="P938" s="11" t="s">
        <v>21</v>
      </c>
      <c r="Q938" s="52">
        <v>900000</v>
      </c>
      <c r="R938" s="52">
        <v>12600000</v>
      </c>
      <c r="S938" s="53">
        <f t="shared" si="14"/>
        <v>6.6666666666666666E-2</v>
      </c>
      <c r="T938" s="8">
        <v>0</v>
      </c>
      <c r="U938" s="58" t="s">
        <v>7763</v>
      </c>
    </row>
    <row r="939" spans="1:21" s="7" customFormat="1" ht="56.25" x14ac:dyDescent="0.2">
      <c r="A939" s="60" t="s">
        <v>959</v>
      </c>
      <c r="B939" s="60" t="s">
        <v>959</v>
      </c>
      <c r="C939" s="35" t="s">
        <v>1788</v>
      </c>
      <c r="D939" s="36" t="s">
        <v>2707</v>
      </c>
      <c r="E939" s="35">
        <v>52087185</v>
      </c>
      <c r="F939" s="9" t="s">
        <v>19</v>
      </c>
      <c r="G939" s="51">
        <v>28319</v>
      </c>
      <c r="H939" s="35" t="s">
        <v>3898</v>
      </c>
      <c r="I939" s="8" t="s">
        <v>6823</v>
      </c>
      <c r="J939" s="8" t="s">
        <v>8587</v>
      </c>
      <c r="K939" s="56">
        <v>30400000</v>
      </c>
      <c r="L939" s="45">
        <v>45702.499178240738</v>
      </c>
      <c r="M939" s="45">
        <v>45705.5</v>
      </c>
      <c r="N939" s="57">
        <v>45947.999305555553</v>
      </c>
      <c r="O939" s="13">
        <v>242</v>
      </c>
      <c r="P939" s="11" t="s">
        <v>21</v>
      </c>
      <c r="Q939" s="52">
        <v>1646667</v>
      </c>
      <c r="R939" s="52">
        <v>28753333</v>
      </c>
      <c r="S939" s="53">
        <f t="shared" si="14"/>
        <v>5.4166677631578945E-2</v>
      </c>
      <c r="T939" s="8">
        <v>0</v>
      </c>
      <c r="U939" s="58" t="s">
        <v>7764</v>
      </c>
    </row>
    <row r="940" spans="1:21" s="7" customFormat="1" ht="67.5" x14ac:dyDescent="0.2">
      <c r="A940" s="60" t="s">
        <v>960</v>
      </c>
      <c r="B940" s="60" t="s">
        <v>960</v>
      </c>
      <c r="C940" s="35" t="s">
        <v>1788</v>
      </c>
      <c r="D940" s="36" t="s">
        <v>2708</v>
      </c>
      <c r="E940" s="35">
        <v>1032383262</v>
      </c>
      <c r="F940" s="9" t="s">
        <v>19</v>
      </c>
      <c r="G940" s="51">
        <v>31679</v>
      </c>
      <c r="H940" s="35" t="s">
        <v>4109</v>
      </c>
      <c r="I940" s="8" t="s">
        <v>6823</v>
      </c>
      <c r="J940" s="8" t="s">
        <v>8591</v>
      </c>
      <c r="K940" s="56">
        <v>49000000</v>
      </c>
      <c r="L940" s="45">
        <v>45701.377430555556</v>
      </c>
      <c r="M940" s="45">
        <v>45706.333333333336</v>
      </c>
      <c r="N940" s="57">
        <v>45917.999305555553</v>
      </c>
      <c r="O940" s="13">
        <v>211</v>
      </c>
      <c r="P940" s="11" t="s">
        <v>21</v>
      </c>
      <c r="Q940" s="52">
        <v>3033333</v>
      </c>
      <c r="R940" s="52">
        <v>45966667</v>
      </c>
      <c r="S940" s="53">
        <f t="shared" si="14"/>
        <v>6.1904755102040819E-2</v>
      </c>
      <c r="T940" s="8">
        <v>0</v>
      </c>
      <c r="U940" s="58" t="s">
        <v>7765</v>
      </c>
    </row>
    <row r="941" spans="1:21" s="7" customFormat="1" ht="56.25" x14ac:dyDescent="0.2">
      <c r="A941" s="60" t="s">
        <v>961</v>
      </c>
      <c r="B941" s="60" t="s">
        <v>961</v>
      </c>
      <c r="C941" s="35" t="s">
        <v>1788</v>
      </c>
      <c r="D941" s="36" t="s">
        <v>2709</v>
      </c>
      <c r="E941" s="35">
        <v>52348496</v>
      </c>
      <c r="F941" s="9" t="s">
        <v>19</v>
      </c>
      <c r="G941" s="51">
        <v>28287</v>
      </c>
      <c r="H941" s="35" t="s">
        <v>3833</v>
      </c>
      <c r="I941" s="8" t="s">
        <v>6823</v>
      </c>
      <c r="J941" s="8" t="s">
        <v>8593</v>
      </c>
      <c r="K941" s="56">
        <v>30400000</v>
      </c>
      <c r="L941" s="45">
        <v>45701.693703703706</v>
      </c>
      <c r="M941" s="45">
        <v>45705.5</v>
      </c>
      <c r="N941" s="57">
        <v>45947.999305555553</v>
      </c>
      <c r="O941" s="13">
        <v>242</v>
      </c>
      <c r="P941" s="11" t="s">
        <v>21</v>
      </c>
      <c r="Q941" s="52">
        <v>1646667</v>
      </c>
      <c r="R941" s="52">
        <v>28753333</v>
      </c>
      <c r="S941" s="53">
        <f t="shared" si="14"/>
        <v>5.4166677631578945E-2</v>
      </c>
      <c r="T941" s="8">
        <v>0</v>
      </c>
      <c r="U941" s="58" t="s">
        <v>7766</v>
      </c>
    </row>
    <row r="942" spans="1:21" s="7" customFormat="1" ht="67.5" x14ac:dyDescent="0.2">
      <c r="A942" s="60" t="s">
        <v>962</v>
      </c>
      <c r="B942" s="60" t="s">
        <v>962</v>
      </c>
      <c r="C942" s="35" t="s">
        <v>1788</v>
      </c>
      <c r="D942" s="36" t="s">
        <v>2710</v>
      </c>
      <c r="E942" s="35">
        <v>1013579629</v>
      </c>
      <c r="F942" s="9" t="s">
        <v>19</v>
      </c>
      <c r="G942" s="51">
        <v>31582</v>
      </c>
      <c r="H942" s="35" t="s">
        <v>4110</v>
      </c>
      <c r="I942" s="8" t="s">
        <v>6823</v>
      </c>
      <c r="J942" s="8" t="s">
        <v>8590</v>
      </c>
      <c r="K942" s="56">
        <v>46300000</v>
      </c>
      <c r="L942" s="45">
        <v>45707.924884259257</v>
      </c>
      <c r="M942" s="45">
        <v>45709.5</v>
      </c>
      <c r="N942" s="57">
        <v>46012.999305555553</v>
      </c>
      <c r="O942" s="13">
        <v>303</v>
      </c>
      <c r="P942" s="11" t="s">
        <v>21</v>
      </c>
      <c r="Q942" s="52">
        <v>1543333</v>
      </c>
      <c r="R942" s="52">
        <v>44756667</v>
      </c>
      <c r="S942" s="53">
        <f t="shared" si="14"/>
        <v>3.333332613390929E-2</v>
      </c>
      <c r="T942" s="8">
        <v>0</v>
      </c>
      <c r="U942" s="58" t="s">
        <v>7767</v>
      </c>
    </row>
    <row r="943" spans="1:21" s="7" customFormat="1" ht="78.75" x14ac:dyDescent="0.2">
      <c r="A943" s="60" t="s">
        <v>963</v>
      </c>
      <c r="B943" s="60" t="s">
        <v>963</v>
      </c>
      <c r="C943" s="35" t="s">
        <v>1789</v>
      </c>
      <c r="D943" s="36" t="s">
        <v>2711</v>
      </c>
      <c r="E943" s="35">
        <v>52200267</v>
      </c>
      <c r="F943" s="9" t="s">
        <v>19</v>
      </c>
      <c r="G943" s="51">
        <v>29265</v>
      </c>
      <c r="H943" s="35" t="s">
        <v>3907</v>
      </c>
      <c r="I943" s="8" t="s">
        <v>6823</v>
      </c>
      <c r="J943" s="8" t="s">
        <v>8587</v>
      </c>
      <c r="K943" s="56">
        <v>34200000</v>
      </c>
      <c r="L943" s="45">
        <v>45702.343935185185</v>
      </c>
      <c r="M943" s="45">
        <v>45703.5</v>
      </c>
      <c r="N943" s="57">
        <v>45976.999305555553</v>
      </c>
      <c r="O943" s="13">
        <v>273</v>
      </c>
      <c r="P943" s="11" t="s">
        <v>21</v>
      </c>
      <c r="Q943" s="52">
        <v>1900000</v>
      </c>
      <c r="R943" s="52">
        <v>32300000</v>
      </c>
      <c r="S943" s="53">
        <f t="shared" si="14"/>
        <v>5.5555555555555552E-2</v>
      </c>
      <c r="T943" s="8">
        <v>0</v>
      </c>
      <c r="U943" s="58" t="s">
        <v>7768</v>
      </c>
    </row>
    <row r="944" spans="1:21" s="7" customFormat="1" ht="56.25" x14ac:dyDescent="0.2">
      <c r="A944" s="60" t="s">
        <v>964</v>
      </c>
      <c r="B944" s="60" t="s">
        <v>964</v>
      </c>
      <c r="C944" s="35" t="s">
        <v>1788</v>
      </c>
      <c r="D944" s="36" t="s">
        <v>2712</v>
      </c>
      <c r="E944" s="35">
        <v>73119902</v>
      </c>
      <c r="F944" s="9" t="s">
        <v>19</v>
      </c>
      <c r="G944" s="51">
        <v>24064</v>
      </c>
      <c r="H944" s="35" t="s">
        <v>3833</v>
      </c>
      <c r="I944" s="8" t="s">
        <v>6823</v>
      </c>
      <c r="J944" s="8" t="s">
        <v>8609</v>
      </c>
      <c r="K944" s="56">
        <v>30400000</v>
      </c>
      <c r="L944" s="45">
        <v>45702.497175925928</v>
      </c>
      <c r="M944" s="45">
        <v>45706.5</v>
      </c>
      <c r="N944" s="57">
        <v>45948.958333333336</v>
      </c>
      <c r="O944" s="13">
        <v>242</v>
      </c>
      <c r="P944" s="11" t="s">
        <v>21</v>
      </c>
      <c r="Q944" s="52">
        <v>1520000</v>
      </c>
      <c r="R944" s="52">
        <v>28880000</v>
      </c>
      <c r="S944" s="53">
        <f t="shared" si="14"/>
        <v>0.05</v>
      </c>
      <c r="T944" s="8">
        <v>0</v>
      </c>
      <c r="U944" s="58" t="s">
        <v>7769</v>
      </c>
    </row>
    <row r="945" spans="1:21" s="7" customFormat="1" ht="56.25" x14ac:dyDescent="0.2">
      <c r="A945" s="60" t="s">
        <v>965</v>
      </c>
      <c r="B945" s="60" t="s">
        <v>965</v>
      </c>
      <c r="C945" s="35" t="s">
        <v>1788</v>
      </c>
      <c r="D945" s="36" t="s">
        <v>2713</v>
      </c>
      <c r="E945" s="35">
        <v>1022334537</v>
      </c>
      <c r="F945" s="9" t="s">
        <v>19</v>
      </c>
      <c r="G945" s="51">
        <v>35953</v>
      </c>
      <c r="H945" s="35" t="s">
        <v>3833</v>
      </c>
      <c r="I945" s="8" t="s">
        <v>6823</v>
      </c>
      <c r="J945" s="8" t="s">
        <v>8593</v>
      </c>
      <c r="K945" s="56">
        <v>30400000</v>
      </c>
      <c r="L945" s="45">
        <v>45701.832592592589</v>
      </c>
      <c r="M945" s="45">
        <v>45705.5</v>
      </c>
      <c r="N945" s="57">
        <v>45947.958333333336</v>
      </c>
      <c r="O945" s="13">
        <v>242</v>
      </c>
      <c r="P945" s="11" t="s">
        <v>21</v>
      </c>
      <c r="Q945" s="52">
        <v>1646667</v>
      </c>
      <c r="R945" s="52">
        <v>28753333</v>
      </c>
      <c r="S945" s="53">
        <f t="shared" si="14"/>
        <v>5.4166677631578945E-2</v>
      </c>
      <c r="T945" s="8">
        <v>0</v>
      </c>
      <c r="U945" s="58" t="s">
        <v>7770</v>
      </c>
    </row>
    <row r="946" spans="1:21" s="7" customFormat="1" ht="90" x14ac:dyDescent="0.2">
      <c r="A946" s="60" t="s">
        <v>966</v>
      </c>
      <c r="B946" s="60" t="s">
        <v>966</v>
      </c>
      <c r="C946" s="35" t="s">
        <v>1789</v>
      </c>
      <c r="D946" s="36" t="s">
        <v>2714</v>
      </c>
      <c r="E946" s="35">
        <v>1026300933</v>
      </c>
      <c r="F946" s="9" t="s">
        <v>19</v>
      </c>
      <c r="G946" s="51">
        <v>35770</v>
      </c>
      <c r="H946" s="35" t="s">
        <v>4111</v>
      </c>
      <c r="I946" s="8" t="s">
        <v>6823</v>
      </c>
      <c r="J946" s="8" t="s">
        <v>6827</v>
      </c>
      <c r="K946" s="56">
        <v>32960000</v>
      </c>
      <c r="L946" s="45">
        <v>45702.680914351855</v>
      </c>
      <c r="M946" s="45">
        <v>45709.333333333336</v>
      </c>
      <c r="N946" s="57">
        <v>45950.999305555553</v>
      </c>
      <c r="O946" s="13">
        <v>241</v>
      </c>
      <c r="P946" s="11" t="s">
        <v>21</v>
      </c>
      <c r="Q946" s="52">
        <v>1373333</v>
      </c>
      <c r="R946" s="52">
        <v>31586667</v>
      </c>
      <c r="S946" s="53">
        <f t="shared" si="14"/>
        <v>4.166665655339806E-2</v>
      </c>
      <c r="T946" s="8">
        <v>0</v>
      </c>
      <c r="U946" s="58" t="s">
        <v>7771</v>
      </c>
    </row>
    <row r="947" spans="1:21" s="7" customFormat="1" ht="67.5" x14ac:dyDescent="0.2">
      <c r="A947" s="60" t="s">
        <v>967</v>
      </c>
      <c r="B947" s="60" t="s">
        <v>967</v>
      </c>
      <c r="C947" s="35" t="s">
        <v>1788</v>
      </c>
      <c r="D947" s="36" t="s">
        <v>2715</v>
      </c>
      <c r="E947" s="35">
        <v>52538049</v>
      </c>
      <c r="F947" s="9" t="s">
        <v>19</v>
      </c>
      <c r="G947" s="51">
        <v>29143</v>
      </c>
      <c r="H947" s="35" t="s">
        <v>4112</v>
      </c>
      <c r="I947" s="8" t="s">
        <v>6823</v>
      </c>
      <c r="J947" s="8" t="s">
        <v>8591</v>
      </c>
      <c r="K947" s="56">
        <v>42000000</v>
      </c>
      <c r="L947" s="45">
        <v>45702.415011574078</v>
      </c>
      <c r="M947" s="45">
        <v>45705.333333333336</v>
      </c>
      <c r="N947" s="57">
        <v>45885.999305555553</v>
      </c>
      <c r="O947" s="13">
        <v>180</v>
      </c>
      <c r="P947" s="11" t="s">
        <v>21</v>
      </c>
      <c r="Q947" s="52">
        <v>3266667</v>
      </c>
      <c r="R947" s="52">
        <v>38733333</v>
      </c>
      <c r="S947" s="53">
        <f t="shared" si="14"/>
        <v>7.7777785714285716E-2</v>
      </c>
      <c r="T947" s="8">
        <v>0</v>
      </c>
      <c r="U947" s="58" t="s">
        <v>7772</v>
      </c>
    </row>
    <row r="948" spans="1:21" s="7" customFormat="1" ht="78.75" x14ac:dyDescent="0.2">
      <c r="A948" s="60" t="s">
        <v>968</v>
      </c>
      <c r="B948" s="60" t="s">
        <v>968</v>
      </c>
      <c r="C948" s="35" t="s">
        <v>1788</v>
      </c>
      <c r="D948" s="36" t="s">
        <v>2716</v>
      </c>
      <c r="E948" s="35">
        <v>1026275390</v>
      </c>
      <c r="F948" s="9" t="s">
        <v>19</v>
      </c>
      <c r="G948" s="51">
        <v>33472</v>
      </c>
      <c r="H948" s="35" t="s">
        <v>3906</v>
      </c>
      <c r="I948" s="8" t="s">
        <v>6823</v>
      </c>
      <c r="J948" s="8" t="s">
        <v>8587</v>
      </c>
      <c r="K948" s="56">
        <v>34200000</v>
      </c>
      <c r="L948" s="45">
        <v>45702.465300925927</v>
      </c>
      <c r="M948" s="45">
        <v>45703.5</v>
      </c>
      <c r="N948" s="57">
        <v>45976.999305555553</v>
      </c>
      <c r="O948" s="13">
        <v>273</v>
      </c>
      <c r="P948" s="11" t="s">
        <v>21</v>
      </c>
      <c r="Q948" s="52">
        <v>1900000</v>
      </c>
      <c r="R948" s="52">
        <v>32300000</v>
      </c>
      <c r="S948" s="53">
        <f t="shared" si="14"/>
        <v>5.5555555555555552E-2</v>
      </c>
      <c r="T948" s="8">
        <v>0</v>
      </c>
      <c r="U948" s="58" t="s">
        <v>7773</v>
      </c>
    </row>
    <row r="949" spans="1:21" s="7" customFormat="1" ht="56.25" x14ac:dyDescent="0.2">
      <c r="A949" s="60" t="s">
        <v>969</v>
      </c>
      <c r="B949" s="60" t="s">
        <v>969</v>
      </c>
      <c r="C949" s="35" t="s">
        <v>1789</v>
      </c>
      <c r="D949" s="36" t="s">
        <v>2717</v>
      </c>
      <c r="E949" s="35">
        <v>1024469843</v>
      </c>
      <c r="F949" s="9" t="s">
        <v>19</v>
      </c>
      <c r="G949" s="51">
        <v>31795</v>
      </c>
      <c r="H949" s="35" t="s">
        <v>3845</v>
      </c>
      <c r="I949" s="8" t="s">
        <v>6823</v>
      </c>
      <c r="J949" s="8" t="s">
        <v>8587</v>
      </c>
      <c r="K949" s="56">
        <v>30400000</v>
      </c>
      <c r="L949" s="45">
        <v>45700.830983796295</v>
      </c>
      <c r="M949" s="45">
        <v>45703.5</v>
      </c>
      <c r="N949" s="57">
        <v>45945.958333333336</v>
      </c>
      <c r="O949" s="13">
        <v>242</v>
      </c>
      <c r="P949" s="11" t="s">
        <v>21</v>
      </c>
      <c r="Q949" s="52">
        <v>1900000</v>
      </c>
      <c r="R949" s="52">
        <v>28500000</v>
      </c>
      <c r="S949" s="53">
        <f t="shared" si="14"/>
        <v>6.25E-2</v>
      </c>
      <c r="T949" s="8">
        <v>0</v>
      </c>
      <c r="U949" s="58" t="s">
        <v>7774</v>
      </c>
    </row>
    <row r="950" spans="1:21" s="7" customFormat="1" ht="78.75" x14ac:dyDescent="0.2">
      <c r="A950" s="60" t="s">
        <v>970</v>
      </c>
      <c r="B950" s="60" t="s">
        <v>970</v>
      </c>
      <c r="C950" s="35" t="s">
        <v>1788</v>
      </c>
      <c r="D950" s="36" t="s">
        <v>2718</v>
      </c>
      <c r="E950" s="35">
        <v>1013634386</v>
      </c>
      <c r="F950" s="9" t="s">
        <v>19</v>
      </c>
      <c r="G950" s="51">
        <v>33830</v>
      </c>
      <c r="H950" s="35" t="s">
        <v>4113</v>
      </c>
      <c r="I950" s="8" t="s">
        <v>6823</v>
      </c>
      <c r="J950" s="8" t="s">
        <v>8587</v>
      </c>
      <c r="K950" s="56">
        <v>34200000</v>
      </c>
      <c r="L950" s="45">
        <v>45701.659895833334</v>
      </c>
      <c r="M950" s="45">
        <v>45703.5</v>
      </c>
      <c r="N950" s="57">
        <v>45976.999305555553</v>
      </c>
      <c r="O950" s="13">
        <v>273</v>
      </c>
      <c r="P950" s="11" t="s">
        <v>21</v>
      </c>
      <c r="Q950" s="52">
        <v>1900000</v>
      </c>
      <c r="R950" s="52">
        <v>32300000</v>
      </c>
      <c r="S950" s="53">
        <f t="shared" si="14"/>
        <v>5.5555555555555552E-2</v>
      </c>
      <c r="T950" s="8">
        <v>0</v>
      </c>
      <c r="U950" s="58" t="s">
        <v>7775</v>
      </c>
    </row>
    <row r="951" spans="1:21" s="7" customFormat="1" ht="56.25" x14ac:dyDescent="0.2">
      <c r="A951" s="60" t="s">
        <v>971</v>
      </c>
      <c r="B951" s="60" t="s">
        <v>971</v>
      </c>
      <c r="C951" s="35" t="s">
        <v>1789</v>
      </c>
      <c r="D951" s="36" t="s">
        <v>2719</v>
      </c>
      <c r="E951" s="35">
        <v>24584196</v>
      </c>
      <c r="F951" s="9" t="s">
        <v>19</v>
      </c>
      <c r="G951" s="51">
        <v>29530</v>
      </c>
      <c r="H951" s="35" t="s">
        <v>3845</v>
      </c>
      <c r="I951" s="8" t="s">
        <v>6823</v>
      </c>
      <c r="J951" s="8" t="s">
        <v>8593</v>
      </c>
      <c r="K951" s="56">
        <v>30400000</v>
      </c>
      <c r="L951" s="45">
        <v>45700.830520833333</v>
      </c>
      <c r="M951" s="45">
        <v>45703.5</v>
      </c>
      <c r="N951" s="57">
        <v>45945.958333333336</v>
      </c>
      <c r="O951" s="13">
        <v>242</v>
      </c>
      <c r="P951" s="11" t="s">
        <v>21</v>
      </c>
      <c r="Q951" s="52">
        <v>1900000</v>
      </c>
      <c r="R951" s="52">
        <v>28500000</v>
      </c>
      <c r="S951" s="53">
        <f t="shared" si="14"/>
        <v>6.25E-2</v>
      </c>
      <c r="T951" s="8">
        <v>0</v>
      </c>
      <c r="U951" s="58" t="s">
        <v>7776</v>
      </c>
    </row>
    <row r="952" spans="1:21" s="7" customFormat="1" ht="56.25" x14ac:dyDescent="0.2">
      <c r="A952" s="60" t="s">
        <v>972</v>
      </c>
      <c r="B952" s="60" t="s">
        <v>972</v>
      </c>
      <c r="C952" s="35" t="s">
        <v>1788</v>
      </c>
      <c r="D952" s="36" t="s">
        <v>2720</v>
      </c>
      <c r="E952" s="35">
        <v>52253392</v>
      </c>
      <c r="F952" s="9" t="s">
        <v>19</v>
      </c>
      <c r="G952" s="51">
        <v>28784</v>
      </c>
      <c r="H952" s="35" t="s">
        <v>3833</v>
      </c>
      <c r="I952" s="8" t="s">
        <v>6823</v>
      </c>
      <c r="J952" s="8" t="s">
        <v>8593</v>
      </c>
      <c r="K952" s="56">
        <v>30400000</v>
      </c>
      <c r="L952" s="45">
        <v>45702.342326388891</v>
      </c>
      <c r="M952" s="45">
        <v>45703.5</v>
      </c>
      <c r="N952" s="57">
        <v>45945.958333333336</v>
      </c>
      <c r="O952" s="13">
        <v>242</v>
      </c>
      <c r="P952" s="11" t="s">
        <v>21</v>
      </c>
      <c r="Q952" s="52">
        <v>1900000</v>
      </c>
      <c r="R952" s="52">
        <v>28500000</v>
      </c>
      <c r="S952" s="53">
        <f t="shared" si="14"/>
        <v>6.25E-2</v>
      </c>
      <c r="T952" s="8">
        <v>0</v>
      </c>
      <c r="U952" s="58" t="s">
        <v>7777</v>
      </c>
    </row>
    <row r="953" spans="1:21" s="7" customFormat="1" ht="67.5" x14ac:dyDescent="0.2">
      <c r="A953" s="60" t="s">
        <v>973</v>
      </c>
      <c r="B953" s="60" t="s">
        <v>973</v>
      </c>
      <c r="C953" s="35" t="s">
        <v>1788</v>
      </c>
      <c r="D953" s="36" t="s">
        <v>2721</v>
      </c>
      <c r="E953" s="35">
        <v>52835715</v>
      </c>
      <c r="F953" s="9" t="s">
        <v>19</v>
      </c>
      <c r="G953" s="51">
        <v>29712</v>
      </c>
      <c r="H953" s="35" t="s">
        <v>4114</v>
      </c>
      <c r="I953" s="8" t="s">
        <v>6823</v>
      </c>
      <c r="J953" s="8" t="s">
        <v>8589</v>
      </c>
      <c r="K953" s="56">
        <v>26800000</v>
      </c>
      <c r="L953" s="45">
        <v>45701.694456018522</v>
      </c>
      <c r="M953" s="45">
        <v>45701.708333333336</v>
      </c>
      <c r="N953" s="57">
        <v>45820.999305555553</v>
      </c>
      <c r="O953" s="13">
        <v>119</v>
      </c>
      <c r="P953" s="11" t="s">
        <v>21</v>
      </c>
      <c r="Q953" s="52">
        <v>4020000</v>
      </c>
      <c r="R953" s="52">
        <v>22780000</v>
      </c>
      <c r="S953" s="53">
        <f t="shared" si="14"/>
        <v>0.15</v>
      </c>
      <c r="T953" s="8">
        <v>0</v>
      </c>
      <c r="U953" s="58" t="s">
        <v>7778</v>
      </c>
    </row>
    <row r="954" spans="1:21" s="7" customFormat="1" ht="90" x14ac:dyDescent="0.2">
      <c r="A954" s="60" t="s">
        <v>974</v>
      </c>
      <c r="B954" s="60" t="s">
        <v>974</v>
      </c>
      <c r="C954" s="35" t="s">
        <v>1788</v>
      </c>
      <c r="D954" s="36" t="s">
        <v>2722</v>
      </c>
      <c r="E954" s="35">
        <v>1026276606</v>
      </c>
      <c r="F954" s="9" t="s">
        <v>19</v>
      </c>
      <c r="G954" s="51">
        <v>33561</v>
      </c>
      <c r="H954" s="35" t="s">
        <v>4086</v>
      </c>
      <c r="I954" s="8" t="s">
        <v>6823</v>
      </c>
      <c r="J954" s="8" t="s">
        <v>8617</v>
      </c>
      <c r="K954" s="56">
        <v>55100000</v>
      </c>
      <c r="L954" s="45">
        <v>45702.494803240741</v>
      </c>
      <c r="M954" s="45">
        <v>45706.333333333336</v>
      </c>
      <c r="N954" s="57">
        <v>45993.999305555553</v>
      </c>
      <c r="O954" s="13">
        <v>287</v>
      </c>
      <c r="P954" s="11" t="s">
        <v>21</v>
      </c>
      <c r="Q954" s="52">
        <v>2513333</v>
      </c>
      <c r="R954" s="52">
        <v>52586667</v>
      </c>
      <c r="S954" s="53">
        <f t="shared" si="14"/>
        <v>4.561402903811252E-2</v>
      </c>
      <c r="T954" s="8">
        <v>0</v>
      </c>
      <c r="U954" s="58" t="s">
        <v>7779</v>
      </c>
    </row>
    <row r="955" spans="1:21" s="7" customFormat="1" ht="56.25" x14ac:dyDescent="0.2">
      <c r="A955" s="60" t="s">
        <v>975</v>
      </c>
      <c r="B955" s="60" t="s">
        <v>975</v>
      </c>
      <c r="C955" s="35" t="s">
        <v>1788</v>
      </c>
      <c r="D955" s="36" t="s">
        <v>2723</v>
      </c>
      <c r="E955" s="35">
        <v>80436205</v>
      </c>
      <c r="F955" s="9" t="s">
        <v>19</v>
      </c>
      <c r="G955" s="51">
        <v>25427</v>
      </c>
      <c r="H955" s="35" t="s">
        <v>3898</v>
      </c>
      <c r="I955" s="8" t="s">
        <v>6823</v>
      </c>
      <c r="J955" s="8" t="s">
        <v>8609</v>
      </c>
      <c r="K955" s="56">
        <v>30400000</v>
      </c>
      <c r="L955" s="45">
        <v>45702.50277777778</v>
      </c>
      <c r="M955" s="45">
        <v>45705.5</v>
      </c>
      <c r="N955" s="57">
        <v>45947.999305555553</v>
      </c>
      <c r="O955" s="13">
        <v>242</v>
      </c>
      <c r="P955" s="11" t="s">
        <v>21</v>
      </c>
      <c r="Q955" s="52">
        <v>1646667</v>
      </c>
      <c r="R955" s="52">
        <v>28753333</v>
      </c>
      <c r="S955" s="53">
        <f t="shared" si="14"/>
        <v>5.4166677631578945E-2</v>
      </c>
      <c r="T955" s="8">
        <v>0</v>
      </c>
      <c r="U955" s="58" t="s">
        <v>7780</v>
      </c>
    </row>
    <row r="956" spans="1:21" s="7" customFormat="1" ht="67.5" x14ac:dyDescent="0.2">
      <c r="A956" s="60" t="s">
        <v>976</v>
      </c>
      <c r="B956" s="60" t="s">
        <v>976</v>
      </c>
      <c r="C956" s="35" t="s">
        <v>1789</v>
      </c>
      <c r="D956" s="36" t="s">
        <v>2724</v>
      </c>
      <c r="E956" s="35">
        <v>1014254815</v>
      </c>
      <c r="F956" s="9" t="s">
        <v>19</v>
      </c>
      <c r="G956" s="51">
        <v>34489</v>
      </c>
      <c r="H956" s="35" t="s">
        <v>3983</v>
      </c>
      <c r="I956" s="8" t="s">
        <v>6823</v>
      </c>
      <c r="J956" s="8" t="s">
        <v>8593</v>
      </c>
      <c r="K956" s="56">
        <v>34523000</v>
      </c>
      <c r="L956" s="45">
        <v>45702.446956018517</v>
      </c>
      <c r="M956" s="45">
        <v>45703.5</v>
      </c>
      <c r="N956" s="57">
        <v>45991.958333333336</v>
      </c>
      <c r="O956" s="13">
        <v>288</v>
      </c>
      <c r="P956" s="11" t="s">
        <v>21</v>
      </c>
      <c r="Q956" s="52">
        <v>1817000</v>
      </c>
      <c r="R956" s="52">
        <v>32706000</v>
      </c>
      <c r="S956" s="53">
        <f t="shared" si="14"/>
        <v>5.2631578947368418E-2</v>
      </c>
      <c r="T956" s="8">
        <v>0</v>
      </c>
      <c r="U956" s="58" t="s">
        <v>7781</v>
      </c>
    </row>
    <row r="957" spans="1:21" s="7" customFormat="1" ht="78.75" x14ac:dyDescent="0.2">
      <c r="A957" s="60" t="s">
        <v>977</v>
      </c>
      <c r="B957" s="60" t="s">
        <v>977</v>
      </c>
      <c r="C957" s="35" t="s">
        <v>1788</v>
      </c>
      <c r="D957" s="36" t="s">
        <v>2725</v>
      </c>
      <c r="E957" s="35">
        <v>1022332571</v>
      </c>
      <c r="F957" s="9" t="s">
        <v>19</v>
      </c>
      <c r="G957" s="51">
        <v>31877</v>
      </c>
      <c r="H957" s="35" t="s">
        <v>3906</v>
      </c>
      <c r="I957" s="8" t="s">
        <v>6823</v>
      </c>
      <c r="J957" s="8" t="s">
        <v>8587</v>
      </c>
      <c r="K957" s="56">
        <v>34200000</v>
      </c>
      <c r="L957" s="45">
        <v>45702.311261574076</v>
      </c>
      <c r="M957" s="45">
        <v>45703.5</v>
      </c>
      <c r="N957" s="57">
        <v>45976.999305555553</v>
      </c>
      <c r="O957" s="13">
        <v>273</v>
      </c>
      <c r="P957" s="11" t="s">
        <v>21</v>
      </c>
      <c r="Q957" s="52">
        <v>1900000</v>
      </c>
      <c r="R957" s="52">
        <v>32300000</v>
      </c>
      <c r="S957" s="53">
        <f t="shared" si="14"/>
        <v>5.5555555555555552E-2</v>
      </c>
      <c r="T957" s="8">
        <v>0</v>
      </c>
      <c r="U957" s="58" t="s">
        <v>7782</v>
      </c>
    </row>
    <row r="958" spans="1:21" s="7" customFormat="1" ht="56.25" x14ac:dyDescent="0.2">
      <c r="A958" s="60" t="s">
        <v>978</v>
      </c>
      <c r="B958" s="60" t="s">
        <v>978</v>
      </c>
      <c r="C958" s="35" t="s">
        <v>1789</v>
      </c>
      <c r="D958" s="36" t="s">
        <v>2726</v>
      </c>
      <c r="E958" s="35">
        <v>52888226</v>
      </c>
      <c r="F958" s="9" t="s">
        <v>19</v>
      </c>
      <c r="G958" s="51">
        <v>30299</v>
      </c>
      <c r="H958" s="35" t="s">
        <v>3845</v>
      </c>
      <c r="I958" s="8" t="s">
        <v>6823</v>
      </c>
      <c r="J958" s="8" t="s">
        <v>8587</v>
      </c>
      <c r="K958" s="56">
        <v>30400000</v>
      </c>
      <c r="L958" s="45">
        <v>45700.831388888888</v>
      </c>
      <c r="M958" s="45">
        <v>45703.5</v>
      </c>
      <c r="N958" s="57">
        <v>45945.958333333336</v>
      </c>
      <c r="O958" s="13">
        <v>242</v>
      </c>
      <c r="P958" s="11" t="s">
        <v>21</v>
      </c>
      <c r="Q958" s="52">
        <v>1900000</v>
      </c>
      <c r="R958" s="52">
        <v>28500000</v>
      </c>
      <c r="S958" s="53">
        <f t="shared" si="14"/>
        <v>6.25E-2</v>
      </c>
      <c r="T958" s="8">
        <v>0</v>
      </c>
      <c r="U958" s="58" t="s">
        <v>7783</v>
      </c>
    </row>
    <row r="959" spans="1:21" s="7" customFormat="1" ht="56.25" x14ac:dyDescent="0.2">
      <c r="A959" s="60" t="s">
        <v>979</v>
      </c>
      <c r="B959" s="60" t="s">
        <v>979</v>
      </c>
      <c r="C959" s="35" t="s">
        <v>1788</v>
      </c>
      <c r="D959" s="36" t="s">
        <v>2727</v>
      </c>
      <c r="E959" s="35">
        <v>52019895</v>
      </c>
      <c r="F959" s="9" t="s">
        <v>19</v>
      </c>
      <c r="G959" s="51">
        <v>25752</v>
      </c>
      <c r="H959" s="35" t="s">
        <v>3900</v>
      </c>
      <c r="I959" s="8" t="s">
        <v>6823</v>
      </c>
      <c r="J959" s="8" t="s">
        <v>8587</v>
      </c>
      <c r="K959" s="56">
        <v>30400000</v>
      </c>
      <c r="L959" s="45">
        <v>45702.356122685182</v>
      </c>
      <c r="M959" s="45">
        <v>45705.5</v>
      </c>
      <c r="N959" s="57">
        <v>45947.958333333336</v>
      </c>
      <c r="O959" s="13">
        <v>242</v>
      </c>
      <c r="P959" s="11" t="s">
        <v>21</v>
      </c>
      <c r="Q959" s="52">
        <v>1646667</v>
      </c>
      <c r="R959" s="52">
        <v>28753333</v>
      </c>
      <c r="S959" s="53">
        <f t="shared" si="14"/>
        <v>5.4166677631578945E-2</v>
      </c>
      <c r="T959" s="8">
        <v>0</v>
      </c>
      <c r="U959" s="58" t="s">
        <v>7784</v>
      </c>
    </row>
    <row r="960" spans="1:21" s="7" customFormat="1" ht="78.75" x14ac:dyDescent="0.2">
      <c r="A960" s="60" t="s">
        <v>980</v>
      </c>
      <c r="B960" s="60" t="s">
        <v>980</v>
      </c>
      <c r="C960" s="35" t="s">
        <v>1788</v>
      </c>
      <c r="D960" s="36" t="s">
        <v>2728</v>
      </c>
      <c r="E960" s="35">
        <v>1022414122</v>
      </c>
      <c r="F960" s="9" t="s">
        <v>19</v>
      </c>
      <c r="G960" s="51">
        <v>35150</v>
      </c>
      <c r="H960" s="35" t="s">
        <v>3906</v>
      </c>
      <c r="I960" s="8" t="s">
        <v>6823</v>
      </c>
      <c r="J960" s="8" t="s">
        <v>8587</v>
      </c>
      <c r="K960" s="56">
        <v>34200000</v>
      </c>
      <c r="L960" s="45">
        <v>45701.692615740743</v>
      </c>
      <c r="M960" s="45">
        <v>45703.5</v>
      </c>
      <c r="N960" s="57">
        <v>45976.999305555553</v>
      </c>
      <c r="O960" s="13">
        <v>273</v>
      </c>
      <c r="P960" s="11" t="s">
        <v>21</v>
      </c>
      <c r="Q960" s="52">
        <v>1900000</v>
      </c>
      <c r="R960" s="52">
        <v>32300000</v>
      </c>
      <c r="S960" s="53">
        <f t="shared" si="14"/>
        <v>5.5555555555555552E-2</v>
      </c>
      <c r="T960" s="8">
        <v>0</v>
      </c>
      <c r="U960" s="58" t="s">
        <v>7785</v>
      </c>
    </row>
    <row r="961" spans="1:21" s="7" customFormat="1" ht="56.25" x14ac:dyDescent="0.2">
      <c r="A961" s="60" t="s">
        <v>981</v>
      </c>
      <c r="B961" s="60" t="s">
        <v>981</v>
      </c>
      <c r="C961" s="35" t="s">
        <v>1789</v>
      </c>
      <c r="D961" s="36" t="s">
        <v>2729</v>
      </c>
      <c r="E961" s="35">
        <v>52737158</v>
      </c>
      <c r="F961" s="9" t="s">
        <v>19</v>
      </c>
      <c r="G961" s="51">
        <v>29905</v>
      </c>
      <c r="H961" s="35" t="s">
        <v>3864</v>
      </c>
      <c r="I961" s="8" t="s">
        <v>6823</v>
      </c>
      <c r="J961" s="8" t="s">
        <v>8587</v>
      </c>
      <c r="K961" s="56">
        <v>30400000</v>
      </c>
      <c r="L961" s="45">
        <v>45701.843368055554</v>
      </c>
      <c r="M961" s="45">
        <v>45706.5</v>
      </c>
      <c r="N961" s="57">
        <v>45948.958333333336</v>
      </c>
      <c r="O961" s="13">
        <v>242</v>
      </c>
      <c r="P961" s="11" t="s">
        <v>21</v>
      </c>
      <c r="Q961" s="52">
        <v>1520000</v>
      </c>
      <c r="R961" s="52">
        <v>28880000</v>
      </c>
      <c r="S961" s="53">
        <f t="shared" si="14"/>
        <v>0.05</v>
      </c>
      <c r="T961" s="8">
        <v>0</v>
      </c>
      <c r="U961" s="58" t="s">
        <v>7786</v>
      </c>
    </row>
    <row r="962" spans="1:21" s="7" customFormat="1" ht="90" x14ac:dyDescent="0.2">
      <c r="A962" s="60" t="s">
        <v>982</v>
      </c>
      <c r="B962" s="60" t="s">
        <v>982</v>
      </c>
      <c r="C962" s="35" t="s">
        <v>1788</v>
      </c>
      <c r="D962" s="36" t="s">
        <v>2730</v>
      </c>
      <c r="E962" s="35">
        <v>1032504117</v>
      </c>
      <c r="F962" s="9" t="s">
        <v>19</v>
      </c>
      <c r="G962" s="51">
        <v>36263</v>
      </c>
      <c r="H962" s="35" t="s">
        <v>4115</v>
      </c>
      <c r="I962" s="8" t="s">
        <v>6823</v>
      </c>
      <c r="J962" s="8" t="s">
        <v>8602</v>
      </c>
      <c r="K962" s="56">
        <v>33108530</v>
      </c>
      <c r="L962" s="45">
        <v>45702.416041666664</v>
      </c>
      <c r="M962" s="45">
        <v>45705.333333333336</v>
      </c>
      <c r="N962" s="57">
        <v>46007.999305555553</v>
      </c>
      <c r="O962" s="13">
        <v>302</v>
      </c>
      <c r="P962" s="11" t="s">
        <v>21</v>
      </c>
      <c r="Q962" s="52">
        <v>1545065</v>
      </c>
      <c r="R962" s="52">
        <v>31563465</v>
      </c>
      <c r="S962" s="53">
        <f t="shared" si="14"/>
        <v>4.6666674720985797E-2</v>
      </c>
      <c r="T962" s="8">
        <v>0</v>
      </c>
      <c r="U962" s="58" t="s">
        <v>7787</v>
      </c>
    </row>
    <row r="963" spans="1:21" s="7" customFormat="1" ht="56.25" x14ac:dyDescent="0.2">
      <c r="A963" s="60" t="s">
        <v>983</v>
      </c>
      <c r="B963" s="60" t="s">
        <v>983</v>
      </c>
      <c r="C963" s="35" t="s">
        <v>1789</v>
      </c>
      <c r="D963" s="36" t="s">
        <v>2731</v>
      </c>
      <c r="E963" s="35">
        <v>80777352</v>
      </c>
      <c r="F963" s="9" t="s">
        <v>19</v>
      </c>
      <c r="G963" s="51">
        <v>30396</v>
      </c>
      <c r="H963" s="35" t="s">
        <v>3773</v>
      </c>
      <c r="I963" s="8" t="s">
        <v>6823</v>
      </c>
      <c r="J963" s="8" t="s">
        <v>8606</v>
      </c>
      <c r="K963" s="56">
        <v>49087500</v>
      </c>
      <c r="L963" s="45">
        <v>45701.760925925926</v>
      </c>
      <c r="M963" s="45">
        <v>45703.999305555553</v>
      </c>
      <c r="N963" s="57">
        <v>46020.999305555553</v>
      </c>
      <c r="O963" s="13">
        <v>317</v>
      </c>
      <c r="P963" s="11" t="s">
        <v>21</v>
      </c>
      <c r="Q963" s="52">
        <v>2493333</v>
      </c>
      <c r="R963" s="52">
        <v>46594167</v>
      </c>
      <c r="S963" s="53">
        <f t="shared" si="14"/>
        <v>5.079364400305577E-2</v>
      </c>
      <c r="T963" s="8">
        <v>0</v>
      </c>
      <c r="U963" s="58" t="s">
        <v>7788</v>
      </c>
    </row>
    <row r="964" spans="1:21" s="7" customFormat="1" ht="67.5" x14ac:dyDescent="0.2">
      <c r="A964" s="60" t="s">
        <v>984</v>
      </c>
      <c r="B964" s="60" t="s">
        <v>984</v>
      </c>
      <c r="C964" s="35" t="s">
        <v>1789</v>
      </c>
      <c r="D964" s="36" t="s">
        <v>2732</v>
      </c>
      <c r="E964" s="35">
        <v>1001183727</v>
      </c>
      <c r="F964" s="9" t="s">
        <v>19</v>
      </c>
      <c r="G964" s="51">
        <v>36590</v>
      </c>
      <c r="H964" s="35" t="s">
        <v>3786</v>
      </c>
      <c r="I964" s="8" t="s">
        <v>6823</v>
      </c>
      <c r="J964" s="8" t="s">
        <v>6827</v>
      </c>
      <c r="K964" s="56">
        <v>19280000</v>
      </c>
      <c r="L964" s="45">
        <v>45702.678796296299</v>
      </c>
      <c r="M964" s="45">
        <v>45715.333333333336</v>
      </c>
      <c r="N964" s="57">
        <v>45956.999305555553</v>
      </c>
      <c r="O964" s="13">
        <v>241</v>
      </c>
      <c r="P964" s="11" t="s">
        <v>21</v>
      </c>
      <c r="Q964" s="52">
        <v>0</v>
      </c>
      <c r="R964" s="52">
        <v>19280000</v>
      </c>
      <c r="S964" s="53">
        <f t="shared" ref="S964:S1027" si="15">+Q964/K964</f>
        <v>0</v>
      </c>
      <c r="T964" s="8">
        <v>0</v>
      </c>
      <c r="U964" s="58" t="s">
        <v>7789</v>
      </c>
    </row>
    <row r="965" spans="1:21" s="7" customFormat="1" ht="56.25" x14ac:dyDescent="0.2">
      <c r="A965" s="60" t="s">
        <v>985</v>
      </c>
      <c r="B965" s="60" t="s">
        <v>985</v>
      </c>
      <c r="C965" s="35" t="s">
        <v>1789</v>
      </c>
      <c r="D965" s="36" t="s">
        <v>2733</v>
      </c>
      <c r="E965" s="35">
        <v>1024593846</v>
      </c>
      <c r="F965" s="9" t="s">
        <v>19</v>
      </c>
      <c r="G965" s="51">
        <v>36111</v>
      </c>
      <c r="H965" s="35" t="s">
        <v>3799</v>
      </c>
      <c r="I965" s="8" t="s">
        <v>6823</v>
      </c>
      <c r="J965" s="8" t="s">
        <v>6827</v>
      </c>
      <c r="K965" s="56">
        <v>19280000</v>
      </c>
      <c r="L965" s="45">
        <v>45702.676574074074</v>
      </c>
      <c r="M965" s="45">
        <v>45706.333333333336</v>
      </c>
      <c r="N965" s="57">
        <v>45947.999305555553</v>
      </c>
      <c r="O965" s="13">
        <v>241</v>
      </c>
      <c r="P965" s="11" t="s">
        <v>21</v>
      </c>
      <c r="Q965" s="52">
        <v>1044333</v>
      </c>
      <c r="R965" s="52">
        <v>18235667</v>
      </c>
      <c r="S965" s="53">
        <f t="shared" si="15"/>
        <v>5.4166649377593364E-2</v>
      </c>
      <c r="T965" s="8">
        <v>0</v>
      </c>
      <c r="U965" s="58" t="s">
        <v>7790</v>
      </c>
    </row>
    <row r="966" spans="1:21" s="7" customFormat="1" ht="56.25" x14ac:dyDescent="0.2">
      <c r="A966" s="60" t="s">
        <v>986</v>
      </c>
      <c r="B966" s="60" t="s">
        <v>986</v>
      </c>
      <c r="C966" s="35" t="s">
        <v>1789</v>
      </c>
      <c r="D966" s="36" t="s">
        <v>2734</v>
      </c>
      <c r="E966" s="35">
        <v>79321989</v>
      </c>
      <c r="F966" s="9" t="s">
        <v>19</v>
      </c>
      <c r="G966" s="51">
        <v>23658</v>
      </c>
      <c r="H966" s="35" t="s">
        <v>3845</v>
      </c>
      <c r="I966" s="8" t="s">
        <v>6823</v>
      </c>
      <c r="J966" s="8" t="s">
        <v>8587</v>
      </c>
      <c r="K966" s="56">
        <v>30400000</v>
      </c>
      <c r="L966" s="45">
        <v>45701.690763888888</v>
      </c>
      <c r="M966" s="45">
        <v>45703.5</v>
      </c>
      <c r="N966" s="57">
        <v>45945.999305555553</v>
      </c>
      <c r="O966" s="13">
        <v>242</v>
      </c>
      <c r="P966" s="11" t="s">
        <v>21</v>
      </c>
      <c r="Q966" s="52">
        <v>1900000</v>
      </c>
      <c r="R966" s="52">
        <v>28500000</v>
      </c>
      <c r="S966" s="53">
        <f t="shared" si="15"/>
        <v>6.25E-2</v>
      </c>
      <c r="T966" s="8">
        <v>0</v>
      </c>
      <c r="U966" s="58" t="s">
        <v>7791</v>
      </c>
    </row>
    <row r="967" spans="1:21" s="7" customFormat="1" ht="67.5" x14ac:dyDescent="0.2">
      <c r="A967" s="60" t="s">
        <v>987</v>
      </c>
      <c r="B967" s="60" t="s">
        <v>987</v>
      </c>
      <c r="C967" s="35" t="s">
        <v>1788</v>
      </c>
      <c r="D967" s="36" t="s">
        <v>2735</v>
      </c>
      <c r="E967" s="35">
        <v>80185195</v>
      </c>
      <c r="F967" s="9" t="s">
        <v>19</v>
      </c>
      <c r="G967" s="51">
        <v>30090</v>
      </c>
      <c r="H967" s="35" t="s">
        <v>4116</v>
      </c>
      <c r="I967" s="8" t="s">
        <v>6823</v>
      </c>
      <c r="J967" s="8" t="s">
        <v>8602</v>
      </c>
      <c r="K967" s="56">
        <v>55119996</v>
      </c>
      <c r="L967" s="45">
        <v>45701.615879629629</v>
      </c>
      <c r="M967" s="45">
        <v>45710</v>
      </c>
      <c r="N967" s="57">
        <v>45982.999305555553</v>
      </c>
      <c r="O967" s="13">
        <v>272</v>
      </c>
      <c r="P967" s="11" t="s">
        <v>21</v>
      </c>
      <c r="Q967" s="52">
        <v>1837333</v>
      </c>
      <c r="R967" s="52">
        <v>53282663</v>
      </c>
      <c r="S967" s="53">
        <f t="shared" si="15"/>
        <v>3.3333329704886047E-2</v>
      </c>
      <c r="T967" s="8">
        <v>0</v>
      </c>
      <c r="U967" s="58" t="s">
        <v>7792</v>
      </c>
    </row>
    <row r="968" spans="1:21" s="7" customFormat="1" ht="78.75" x14ac:dyDescent="0.2">
      <c r="A968" s="60" t="s">
        <v>988</v>
      </c>
      <c r="B968" s="60" t="s">
        <v>988</v>
      </c>
      <c r="C968" s="35" t="s">
        <v>1789</v>
      </c>
      <c r="D968" s="36" t="s">
        <v>2736</v>
      </c>
      <c r="E968" s="35">
        <v>79894717</v>
      </c>
      <c r="F968" s="9" t="s">
        <v>19</v>
      </c>
      <c r="G968" s="51">
        <v>28504</v>
      </c>
      <c r="H968" s="35" t="s">
        <v>3907</v>
      </c>
      <c r="I968" s="8" t="s">
        <v>6823</v>
      </c>
      <c r="J968" s="8" t="s">
        <v>8587</v>
      </c>
      <c r="K968" s="56">
        <v>34200000</v>
      </c>
      <c r="L968" s="45">
        <v>45702.33184027778</v>
      </c>
      <c r="M968" s="45">
        <v>45705.5</v>
      </c>
      <c r="N968" s="57">
        <v>45978.999305555553</v>
      </c>
      <c r="O968" s="13">
        <v>273</v>
      </c>
      <c r="P968" s="11" t="s">
        <v>21</v>
      </c>
      <c r="Q968" s="52">
        <v>1646667</v>
      </c>
      <c r="R968" s="52">
        <v>32553333</v>
      </c>
      <c r="S968" s="53">
        <f t="shared" si="15"/>
        <v>4.8148157894736844E-2</v>
      </c>
      <c r="T968" s="8">
        <v>0</v>
      </c>
      <c r="U968" s="58" t="s">
        <v>7793</v>
      </c>
    </row>
    <row r="969" spans="1:21" s="7" customFormat="1" ht="56.25" x14ac:dyDescent="0.2">
      <c r="A969" s="60" t="s">
        <v>989</v>
      </c>
      <c r="B969" s="60" t="s">
        <v>989</v>
      </c>
      <c r="C969" s="35" t="s">
        <v>1789</v>
      </c>
      <c r="D969" s="36" t="s">
        <v>2737</v>
      </c>
      <c r="E969" s="35">
        <v>80256822</v>
      </c>
      <c r="F969" s="9" t="s">
        <v>19</v>
      </c>
      <c r="G969" s="51">
        <v>30473</v>
      </c>
      <c r="H969" s="35" t="s">
        <v>3845</v>
      </c>
      <c r="I969" s="8" t="s">
        <v>6823</v>
      </c>
      <c r="J969" s="8" t="s">
        <v>8587</v>
      </c>
      <c r="K969" s="56">
        <v>30400000</v>
      </c>
      <c r="L969" s="45">
        <v>45701.281122685185</v>
      </c>
      <c r="M969" s="45">
        <v>45703.5</v>
      </c>
      <c r="N969" s="57">
        <v>45945.958333333336</v>
      </c>
      <c r="O969" s="13">
        <v>242</v>
      </c>
      <c r="P969" s="11" t="s">
        <v>21</v>
      </c>
      <c r="Q969" s="52">
        <v>1900000</v>
      </c>
      <c r="R969" s="52">
        <v>28500000</v>
      </c>
      <c r="S969" s="53">
        <f t="shared" si="15"/>
        <v>6.25E-2</v>
      </c>
      <c r="T969" s="8">
        <v>0</v>
      </c>
      <c r="U969" s="58" t="s">
        <v>7794</v>
      </c>
    </row>
    <row r="970" spans="1:21" s="7" customFormat="1" ht="123.75" x14ac:dyDescent="0.2">
      <c r="A970" s="60" t="s">
        <v>990</v>
      </c>
      <c r="B970" s="60" t="s">
        <v>990</v>
      </c>
      <c r="C970" s="35" t="s">
        <v>1788</v>
      </c>
      <c r="D970" s="36" t="s">
        <v>2738</v>
      </c>
      <c r="E970" s="35">
        <v>1018448620</v>
      </c>
      <c r="F970" s="9" t="s">
        <v>19</v>
      </c>
      <c r="G970" s="51">
        <v>33478</v>
      </c>
      <c r="H970" s="35" t="s">
        <v>4117</v>
      </c>
      <c r="I970" s="8" t="s">
        <v>6823</v>
      </c>
      <c r="J970" s="8" t="s">
        <v>8616</v>
      </c>
      <c r="K970" s="56">
        <v>60030000</v>
      </c>
      <c r="L970" s="45">
        <v>45701.565671296295</v>
      </c>
      <c r="M970" s="45">
        <v>45703.5</v>
      </c>
      <c r="N970" s="57">
        <v>46006.999305555553</v>
      </c>
      <c r="O970" s="13">
        <v>303</v>
      </c>
      <c r="P970" s="11" t="s">
        <v>21</v>
      </c>
      <c r="Q970" s="52">
        <v>3001500</v>
      </c>
      <c r="R970" s="52">
        <v>57028500</v>
      </c>
      <c r="S970" s="53">
        <f t="shared" si="15"/>
        <v>0.05</v>
      </c>
      <c r="T970" s="8">
        <v>0</v>
      </c>
      <c r="U970" s="58" t="s">
        <v>7795</v>
      </c>
    </row>
    <row r="971" spans="1:21" s="7" customFormat="1" ht="90" x14ac:dyDescent="0.2">
      <c r="A971" s="60" t="s">
        <v>991</v>
      </c>
      <c r="B971" s="60" t="s">
        <v>991</v>
      </c>
      <c r="C971" s="35" t="s">
        <v>1791</v>
      </c>
      <c r="D971" s="36" t="s">
        <v>2739</v>
      </c>
      <c r="E971" s="35">
        <v>860013635</v>
      </c>
      <c r="F971" s="9" t="s">
        <v>19</v>
      </c>
      <c r="G971" s="51" t="s">
        <v>20</v>
      </c>
      <c r="H971" s="35" t="s">
        <v>4118</v>
      </c>
      <c r="I971" s="8" t="s">
        <v>6823</v>
      </c>
      <c r="J971" s="8" t="s">
        <v>8605</v>
      </c>
      <c r="K971" s="56">
        <v>332000000</v>
      </c>
      <c r="L971" s="45">
        <v>45705.7033912037</v>
      </c>
      <c r="M971" s="45">
        <v>45708.5</v>
      </c>
      <c r="N971" s="57">
        <v>46073.999305555553</v>
      </c>
      <c r="O971" s="13">
        <v>365</v>
      </c>
      <c r="P971" s="11" t="s">
        <v>21</v>
      </c>
      <c r="Q971" s="52">
        <v>166000000</v>
      </c>
      <c r="R971" s="52">
        <v>166000000</v>
      </c>
      <c r="S971" s="53">
        <f t="shared" si="15"/>
        <v>0.5</v>
      </c>
      <c r="T971" s="8">
        <v>0</v>
      </c>
      <c r="U971" s="58" t="s">
        <v>7796</v>
      </c>
    </row>
    <row r="972" spans="1:21" s="7" customFormat="1" ht="56.25" x14ac:dyDescent="0.2">
      <c r="A972" s="60" t="s">
        <v>992</v>
      </c>
      <c r="B972" s="60" t="s">
        <v>992</v>
      </c>
      <c r="C972" s="35" t="s">
        <v>1788</v>
      </c>
      <c r="D972" s="36" t="s">
        <v>2740</v>
      </c>
      <c r="E972" s="35">
        <v>8853423</v>
      </c>
      <c r="F972" s="9" t="s">
        <v>19</v>
      </c>
      <c r="G972" s="51">
        <v>29347</v>
      </c>
      <c r="H972" s="35" t="s">
        <v>3900</v>
      </c>
      <c r="I972" s="8" t="s">
        <v>6823</v>
      </c>
      <c r="J972" s="8" t="s">
        <v>8609</v>
      </c>
      <c r="K972" s="56">
        <v>30400000</v>
      </c>
      <c r="L972" s="45">
        <v>45701.660960648151</v>
      </c>
      <c r="M972" s="45">
        <v>45704.5</v>
      </c>
      <c r="N972" s="57">
        <v>45946.958333333336</v>
      </c>
      <c r="O972" s="13">
        <v>242</v>
      </c>
      <c r="P972" s="11" t="s">
        <v>21</v>
      </c>
      <c r="Q972" s="52">
        <v>1773333</v>
      </c>
      <c r="R972" s="52">
        <v>28626667</v>
      </c>
      <c r="S972" s="53">
        <f t="shared" si="15"/>
        <v>5.8333322368421051E-2</v>
      </c>
      <c r="T972" s="8">
        <v>0</v>
      </c>
      <c r="U972" s="58" t="s">
        <v>7797</v>
      </c>
    </row>
    <row r="973" spans="1:21" s="7" customFormat="1" ht="90" x14ac:dyDescent="0.2">
      <c r="A973" s="60" t="s">
        <v>993</v>
      </c>
      <c r="B973" s="60" t="s">
        <v>993</v>
      </c>
      <c r="C973" s="35" t="s">
        <v>1788</v>
      </c>
      <c r="D973" s="36" t="s">
        <v>2741</v>
      </c>
      <c r="E973" s="35">
        <v>1010197124</v>
      </c>
      <c r="F973" s="9" t="s">
        <v>19</v>
      </c>
      <c r="G973" s="51">
        <v>33324</v>
      </c>
      <c r="H973" s="35" t="s">
        <v>4119</v>
      </c>
      <c r="I973" s="8" t="s">
        <v>6823</v>
      </c>
      <c r="J973" s="8" t="s">
        <v>8617</v>
      </c>
      <c r="K973" s="56">
        <v>55100000</v>
      </c>
      <c r="L973" s="45">
        <v>45701.509976851848</v>
      </c>
      <c r="M973" s="45">
        <v>45702.333333333336</v>
      </c>
      <c r="N973" s="57">
        <v>45989.999305555553</v>
      </c>
      <c r="O973" s="13">
        <v>287</v>
      </c>
      <c r="P973" s="11" t="s">
        <v>21</v>
      </c>
      <c r="Q973" s="52">
        <v>3286667</v>
      </c>
      <c r="R973" s="52">
        <v>51813333</v>
      </c>
      <c r="S973" s="53">
        <f t="shared" si="15"/>
        <v>5.9649128856624323E-2</v>
      </c>
      <c r="T973" s="8">
        <v>0</v>
      </c>
      <c r="U973" s="58" t="s">
        <v>7798</v>
      </c>
    </row>
    <row r="974" spans="1:21" s="7" customFormat="1" ht="78.75" x14ac:dyDescent="0.2">
      <c r="A974" s="60" t="s">
        <v>994</v>
      </c>
      <c r="B974" s="60" t="s">
        <v>994</v>
      </c>
      <c r="C974" s="35" t="s">
        <v>1788</v>
      </c>
      <c r="D974" s="36" t="s">
        <v>2742</v>
      </c>
      <c r="E974" s="35">
        <v>1023879500</v>
      </c>
      <c r="F974" s="9" t="s">
        <v>19</v>
      </c>
      <c r="G974" s="51">
        <v>32465</v>
      </c>
      <c r="H974" s="35" t="s">
        <v>4120</v>
      </c>
      <c r="I974" s="8" t="s">
        <v>6823</v>
      </c>
      <c r="J974" s="8" t="s">
        <v>8603</v>
      </c>
      <c r="K974" s="56">
        <v>42848000</v>
      </c>
      <c r="L974" s="45">
        <v>45700.783993055556</v>
      </c>
      <c r="M974" s="45">
        <v>45701.333333333336</v>
      </c>
      <c r="N974" s="57">
        <v>46022.999305555553</v>
      </c>
      <c r="O974" s="13">
        <v>321</v>
      </c>
      <c r="P974" s="11" t="s">
        <v>21</v>
      </c>
      <c r="Q974" s="52">
        <v>2197333</v>
      </c>
      <c r="R974" s="52">
        <v>40650667</v>
      </c>
      <c r="S974" s="53">
        <f t="shared" si="15"/>
        <v>5.1282043502613894E-2</v>
      </c>
      <c r="T974" s="8">
        <v>0</v>
      </c>
      <c r="U974" s="58" t="s">
        <v>7799</v>
      </c>
    </row>
    <row r="975" spans="1:21" s="7" customFormat="1" ht="78.75" x14ac:dyDescent="0.2">
      <c r="A975" s="60" t="s">
        <v>995</v>
      </c>
      <c r="B975" s="60" t="s">
        <v>995</v>
      </c>
      <c r="C975" s="35" t="s">
        <v>1788</v>
      </c>
      <c r="D975" s="36" t="s">
        <v>2743</v>
      </c>
      <c r="E975" s="35">
        <v>1014241086</v>
      </c>
      <c r="F975" s="9" t="s">
        <v>19</v>
      </c>
      <c r="G975" s="51">
        <v>34023</v>
      </c>
      <c r="H975" s="35" t="s">
        <v>3906</v>
      </c>
      <c r="I975" s="8" t="s">
        <v>6823</v>
      </c>
      <c r="J975" s="8" t="s">
        <v>8587</v>
      </c>
      <c r="K975" s="56">
        <v>34200000</v>
      </c>
      <c r="L975" s="45">
        <v>45701.662916666668</v>
      </c>
      <c r="M975" s="45">
        <v>45706.5</v>
      </c>
      <c r="N975" s="57">
        <v>45979.999305555553</v>
      </c>
      <c r="O975" s="13">
        <v>273</v>
      </c>
      <c r="P975" s="11" t="s">
        <v>21</v>
      </c>
      <c r="Q975" s="52">
        <v>1520000</v>
      </c>
      <c r="R975" s="52">
        <v>32680000</v>
      </c>
      <c r="S975" s="53">
        <f t="shared" si="15"/>
        <v>4.4444444444444446E-2</v>
      </c>
      <c r="T975" s="8">
        <v>0</v>
      </c>
      <c r="U975" s="58" t="s">
        <v>7800</v>
      </c>
    </row>
    <row r="976" spans="1:21" s="7" customFormat="1" ht="56.25" x14ac:dyDescent="0.2">
      <c r="A976" s="60" t="s">
        <v>996</v>
      </c>
      <c r="B976" s="60" t="s">
        <v>996</v>
      </c>
      <c r="C976" s="35" t="s">
        <v>1788</v>
      </c>
      <c r="D976" s="36" t="s">
        <v>2744</v>
      </c>
      <c r="E976" s="35">
        <v>38070961</v>
      </c>
      <c r="F976" s="9" t="s">
        <v>19</v>
      </c>
      <c r="G976" s="51" t="s">
        <v>20</v>
      </c>
      <c r="H976" s="35" t="s">
        <v>3833</v>
      </c>
      <c r="I976" s="8" t="s">
        <v>6823</v>
      </c>
      <c r="J976" s="8" t="s">
        <v>8587</v>
      </c>
      <c r="K976" s="56">
        <v>30400000</v>
      </c>
      <c r="L976" s="45">
        <v>45701.281875000001</v>
      </c>
      <c r="M976" s="45">
        <v>45703.5</v>
      </c>
      <c r="N976" s="57">
        <v>45945.958333333336</v>
      </c>
      <c r="O976" s="13">
        <v>242</v>
      </c>
      <c r="P976" s="11" t="s">
        <v>21</v>
      </c>
      <c r="Q976" s="52">
        <v>1900000</v>
      </c>
      <c r="R976" s="52">
        <v>28500000</v>
      </c>
      <c r="S976" s="53">
        <f t="shared" si="15"/>
        <v>6.25E-2</v>
      </c>
      <c r="T976" s="8">
        <v>0</v>
      </c>
      <c r="U976" s="58" t="s">
        <v>7801</v>
      </c>
    </row>
    <row r="977" spans="1:21" s="7" customFormat="1" ht="56.25" x14ac:dyDescent="0.2">
      <c r="A977" s="60" t="s">
        <v>997</v>
      </c>
      <c r="B977" s="60" t="s">
        <v>997</v>
      </c>
      <c r="C977" s="35" t="s">
        <v>1789</v>
      </c>
      <c r="D977" s="36" t="s">
        <v>2745</v>
      </c>
      <c r="E977" s="35">
        <v>1033752709</v>
      </c>
      <c r="F977" s="9" t="s">
        <v>19</v>
      </c>
      <c r="G977" s="51" t="s">
        <v>20</v>
      </c>
      <c r="H977" s="35" t="s">
        <v>3845</v>
      </c>
      <c r="I977" s="8" t="s">
        <v>6823</v>
      </c>
      <c r="J977" s="8" t="s">
        <v>8587</v>
      </c>
      <c r="K977" s="56">
        <v>30400000</v>
      </c>
      <c r="L977" s="45">
        <v>45700.833136574074</v>
      </c>
      <c r="M977" s="45">
        <v>45703.5</v>
      </c>
      <c r="N977" s="57">
        <v>45945.958333333336</v>
      </c>
      <c r="O977" s="13">
        <v>242</v>
      </c>
      <c r="P977" s="11" t="s">
        <v>21</v>
      </c>
      <c r="Q977" s="52">
        <v>0</v>
      </c>
      <c r="R977" s="52">
        <v>30400000</v>
      </c>
      <c r="S977" s="53">
        <f t="shared" si="15"/>
        <v>0</v>
      </c>
      <c r="T977" s="8">
        <v>0</v>
      </c>
      <c r="U977" s="58" t="s">
        <v>7802</v>
      </c>
    </row>
    <row r="978" spans="1:21" s="7" customFormat="1" ht="101.25" x14ac:dyDescent="0.2">
      <c r="A978" s="60" t="s">
        <v>998</v>
      </c>
      <c r="B978" s="60" t="s">
        <v>998</v>
      </c>
      <c r="C978" s="35" t="s">
        <v>1788</v>
      </c>
      <c r="D978" s="36" t="s">
        <v>2746</v>
      </c>
      <c r="E978" s="35">
        <v>79917537</v>
      </c>
      <c r="F978" s="9" t="s">
        <v>19</v>
      </c>
      <c r="G978" s="51" t="s">
        <v>20</v>
      </c>
      <c r="H978" s="35" t="s">
        <v>4121</v>
      </c>
      <c r="I978" s="8" t="s">
        <v>6823</v>
      </c>
      <c r="J978" s="8" t="s">
        <v>8587</v>
      </c>
      <c r="K978" s="56">
        <v>69465000</v>
      </c>
      <c r="L978" s="45">
        <v>45700.83184027778</v>
      </c>
      <c r="M978" s="45">
        <v>45701.5</v>
      </c>
      <c r="N978" s="57">
        <v>46022.5</v>
      </c>
      <c r="O978" s="13">
        <v>321</v>
      </c>
      <c r="P978" s="11" t="s">
        <v>21</v>
      </c>
      <c r="Q978" s="52">
        <v>3789000</v>
      </c>
      <c r="R978" s="52">
        <v>65676000</v>
      </c>
      <c r="S978" s="53">
        <f t="shared" si="15"/>
        <v>5.4545454545454543E-2</v>
      </c>
      <c r="T978" s="8">
        <v>0</v>
      </c>
      <c r="U978" s="58" t="s">
        <v>7803</v>
      </c>
    </row>
    <row r="979" spans="1:21" s="7" customFormat="1" ht="90" x14ac:dyDescent="0.2">
      <c r="A979" s="60" t="s">
        <v>999</v>
      </c>
      <c r="B979" s="60" t="s">
        <v>999</v>
      </c>
      <c r="C979" s="35" t="s">
        <v>1788</v>
      </c>
      <c r="D979" s="36" t="s">
        <v>2747</v>
      </c>
      <c r="E979" s="35">
        <v>1020750802</v>
      </c>
      <c r="F979" s="9" t="s">
        <v>19</v>
      </c>
      <c r="G979" s="51" t="s">
        <v>20</v>
      </c>
      <c r="H979" s="35" t="s">
        <v>4103</v>
      </c>
      <c r="I979" s="8" t="s">
        <v>6823</v>
      </c>
      <c r="J979" s="8" t="s">
        <v>8588</v>
      </c>
      <c r="K979" s="56">
        <v>31941000</v>
      </c>
      <c r="L979" s="45">
        <v>45701.651956018519</v>
      </c>
      <c r="M979" s="45">
        <v>45715</v>
      </c>
      <c r="N979" s="57">
        <v>45990</v>
      </c>
      <c r="O979" s="13">
        <v>275</v>
      </c>
      <c r="P979" s="11" t="s">
        <v>21</v>
      </c>
      <c r="Q979" s="52">
        <v>0</v>
      </c>
      <c r="R979" s="52">
        <v>31941000</v>
      </c>
      <c r="S979" s="53">
        <f t="shared" si="15"/>
        <v>0</v>
      </c>
      <c r="T979" s="8">
        <v>0</v>
      </c>
      <c r="U979" s="58" t="s">
        <v>7804</v>
      </c>
    </row>
    <row r="980" spans="1:21" s="7" customFormat="1" ht="90" x14ac:dyDescent="0.2">
      <c r="A980" s="60" t="s">
        <v>1000</v>
      </c>
      <c r="B980" s="60" t="s">
        <v>1000</v>
      </c>
      <c r="C980" s="35" t="s">
        <v>1788</v>
      </c>
      <c r="D980" s="36" t="s">
        <v>2748</v>
      </c>
      <c r="E980" s="35">
        <v>1019031766</v>
      </c>
      <c r="F980" s="9" t="s">
        <v>19</v>
      </c>
      <c r="G980" s="51" t="s">
        <v>20</v>
      </c>
      <c r="H980" s="35" t="s">
        <v>4122</v>
      </c>
      <c r="I980" s="8" t="s">
        <v>6823</v>
      </c>
      <c r="J980" s="8" t="s">
        <v>8593</v>
      </c>
      <c r="K980" s="56">
        <v>55841000</v>
      </c>
      <c r="L980" s="45">
        <v>45700.834398148145</v>
      </c>
      <c r="M980" s="45">
        <v>45701.5</v>
      </c>
      <c r="N980" s="57">
        <v>45989.958333333336</v>
      </c>
      <c r="O980" s="13">
        <v>288</v>
      </c>
      <c r="P980" s="11" t="s">
        <v>21</v>
      </c>
      <c r="Q980" s="52">
        <v>3526800</v>
      </c>
      <c r="R980" s="52">
        <v>52314200</v>
      </c>
      <c r="S980" s="53">
        <f t="shared" si="15"/>
        <v>6.3157894736842107E-2</v>
      </c>
      <c r="T980" s="8">
        <v>0</v>
      </c>
      <c r="U980" s="58" t="s">
        <v>7805</v>
      </c>
    </row>
    <row r="981" spans="1:21" s="7" customFormat="1" ht="67.5" x14ac:dyDescent="0.2">
      <c r="A981" s="60" t="s">
        <v>1001</v>
      </c>
      <c r="B981" s="60" t="s">
        <v>1001</v>
      </c>
      <c r="C981" s="35" t="s">
        <v>1792</v>
      </c>
      <c r="D981" s="36" t="s">
        <v>2749</v>
      </c>
      <c r="E981" s="35">
        <v>1032459729</v>
      </c>
      <c r="F981" s="9" t="s">
        <v>19</v>
      </c>
      <c r="G981" s="51" t="s">
        <v>20</v>
      </c>
      <c r="H981" s="35" t="s">
        <v>4123</v>
      </c>
      <c r="I981" s="8" t="s">
        <v>20</v>
      </c>
      <c r="J981" s="8" t="s">
        <v>20</v>
      </c>
      <c r="K981" s="56">
        <v>0</v>
      </c>
      <c r="L981" s="45">
        <v>45708.40519675926</v>
      </c>
      <c r="M981" s="45">
        <v>45714.333333333336</v>
      </c>
      <c r="N981" s="57">
        <v>45748</v>
      </c>
      <c r="O981" s="13">
        <v>34</v>
      </c>
      <c r="P981" s="11" t="s">
        <v>21</v>
      </c>
      <c r="Q981" s="52" t="s">
        <v>20</v>
      </c>
      <c r="R981" s="52" t="s">
        <v>20</v>
      </c>
      <c r="S981" s="52" t="s">
        <v>20</v>
      </c>
      <c r="T981" s="8">
        <v>0</v>
      </c>
      <c r="U981" s="58" t="s">
        <v>7806</v>
      </c>
    </row>
    <row r="982" spans="1:21" s="7" customFormat="1" ht="56.25" x14ac:dyDescent="0.2">
      <c r="A982" s="60" t="s">
        <v>1002</v>
      </c>
      <c r="B982" s="60" t="s">
        <v>1002</v>
      </c>
      <c r="C982" s="35" t="s">
        <v>1789</v>
      </c>
      <c r="D982" s="36" t="s">
        <v>2750</v>
      </c>
      <c r="E982" s="35">
        <v>1014265213</v>
      </c>
      <c r="F982" s="9" t="s">
        <v>19</v>
      </c>
      <c r="G982" s="51" t="s">
        <v>20</v>
      </c>
      <c r="H982" s="35" t="s">
        <v>3845</v>
      </c>
      <c r="I982" s="8" t="s">
        <v>6823</v>
      </c>
      <c r="J982" s="8" t="s">
        <v>8587</v>
      </c>
      <c r="K982" s="56">
        <v>30400000</v>
      </c>
      <c r="L982" s="45">
        <v>45700.832314814812</v>
      </c>
      <c r="M982" s="45">
        <v>45703.5</v>
      </c>
      <c r="N982" s="57">
        <v>45945.958333333336</v>
      </c>
      <c r="O982" s="13">
        <v>242</v>
      </c>
      <c r="P982" s="11" t="s">
        <v>21</v>
      </c>
      <c r="Q982" s="52">
        <v>1900000</v>
      </c>
      <c r="R982" s="52">
        <v>28500000</v>
      </c>
      <c r="S982" s="53">
        <f t="shared" si="15"/>
        <v>6.25E-2</v>
      </c>
      <c r="T982" s="8">
        <v>0</v>
      </c>
      <c r="U982" s="58" t="s">
        <v>7807</v>
      </c>
    </row>
    <row r="983" spans="1:21" s="7" customFormat="1" ht="45" x14ac:dyDescent="0.2">
      <c r="A983" s="60" t="s">
        <v>1003</v>
      </c>
      <c r="B983" s="60" t="s">
        <v>1003</v>
      </c>
      <c r="C983" s="35" t="s">
        <v>1788</v>
      </c>
      <c r="D983" s="36" t="s">
        <v>2751</v>
      </c>
      <c r="E983" s="35">
        <v>1000251330</v>
      </c>
      <c r="F983" s="9" t="s">
        <v>19</v>
      </c>
      <c r="G983" s="51" t="s">
        <v>20</v>
      </c>
      <c r="H983" s="35" t="s">
        <v>3775</v>
      </c>
      <c r="I983" s="8" t="s">
        <v>6823</v>
      </c>
      <c r="J983" s="8" t="s">
        <v>8588</v>
      </c>
      <c r="K983" s="56">
        <v>33000000</v>
      </c>
      <c r="L983" s="45">
        <v>45702.345266203702</v>
      </c>
      <c r="M983" s="45">
        <v>45706.5</v>
      </c>
      <c r="N983" s="57">
        <v>46008.458333333336</v>
      </c>
      <c r="O983" s="13">
        <v>302</v>
      </c>
      <c r="P983" s="11" t="s">
        <v>21</v>
      </c>
      <c r="Q983" s="52">
        <v>1430000</v>
      </c>
      <c r="R983" s="52">
        <v>31570000</v>
      </c>
      <c r="S983" s="53">
        <f t="shared" si="15"/>
        <v>4.3333333333333335E-2</v>
      </c>
      <c r="T983" s="8">
        <v>0</v>
      </c>
      <c r="U983" s="58" t="s">
        <v>7808</v>
      </c>
    </row>
    <row r="984" spans="1:21" s="7" customFormat="1" ht="67.5" x14ac:dyDescent="0.2">
      <c r="A984" s="60" t="s">
        <v>1004</v>
      </c>
      <c r="B984" s="60" t="s">
        <v>1004</v>
      </c>
      <c r="C984" s="35" t="s">
        <v>1789</v>
      </c>
      <c r="D984" s="36" t="s">
        <v>2752</v>
      </c>
      <c r="E984" s="35">
        <v>43149257</v>
      </c>
      <c r="F984" s="9" t="s">
        <v>19</v>
      </c>
      <c r="G984" s="51" t="s">
        <v>20</v>
      </c>
      <c r="H984" s="35" t="s">
        <v>3983</v>
      </c>
      <c r="I984" s="8" t="s">
        <v>6823</v>
      </c>
      <c r="J984" s="8" t="s">
        <v>8593</v>
      </c>
      <c r="K984" s="56">
        <v>34523000</v>
      </c>
      <c r="L984" s="45">
        <v>45701.564953703702</v>
      </c>
      <c r="M984" s="45">
        <v>45703.5</v>
      </c>
      <c r="N984" s="57">
        <v>45991.999305555553</v>
      </c>
      <c r="O984" s="13">
        <v>288</v>
      </c>
      <c r="P984" s="11" t="s">
        <v>21</v>
      </c>
      <c r="Q984" s="52">
        <v>1817000</v>
      </c>
      <c r="R984" s="52">
        <v>32706000</v>
      </c>
      <c r="S984" s="53">
        <f t="shared" si="15"/>
        <v>5.2631578947368418E-2</v>
      </c>
      <c r="T984" s="8">
        <v>0</v>
      </c>
      <c r="U984" s="58" t="s">
        <v>7809</v>
      </c>
    </row>
    <row r="985" spans="1:21" s="7" customFormat="1" ht="90" x14ac:dyDescent="0.2">
      <c r="A985" s="60" t="s">
        <v>1005</v>
      </c>
      <c r="B985" s="60" t="s">
        <v>1005</v>
      </c>
      <c r="C985" s="35" t="s">
        <v>1788</v>
      </c>
      <c r="D985" s="36" t="s">
        <v>2753</v>
      </c>
      <c r="E985" s="35">
        <v>1016035730</v>
      </c>
      <c r="F985" s="9" t="s">
        <v>19</v>
      </c>
      <c r="G985" s="51" t="s">
        <v>20</v>
      </c>
      <c r="H985" s="35" t="s">
        <v>4086</v>
      </c>
      <c r="I985" s="8" t="s">
        <v>6823</v>
      </c>
      <c r="J985" s="8" t="s">
        <v>8617</v>
      </c>
      <c r="K985" s="56">
        <v>55100000</v>
      </c>
      <c r="L985" s="45">
        <v>45701.680034722223</v>
      </c>
      <c r="M985" s="45">
        <v>45703.333333333336</v>
      </c>
      <c r="N985" s="57">
        <v>45990.999305555553</v>
      </c>
      <c r="O985" s="13">
        <v>287</v>
      </c>
      <c r="P985" s="11" t="s">
        <v>21</v>
      </c>
      <c r="Q985" s="52">
        <v>3093333</v>
      </c>
      <c r="R985" s="52">
        <v>52006667</v>
      </c>
      <c r="S985" s="53">
        <f t="shared" si="15"/>
        <v>5.614034482758621E-2</v>
      </c>
      <c r="T985" s="8">
        <v>0</v>
      </c>
      <c r="U985" s="58" t="s">
        <v>7810</v>
      </c>
    </row>
    <row r="986" spans="1:21" s="7" customFormat="1" ht="67.5" x14ac:dyDescent="0.2">
      <c r="A986" s="60" t="s">
        <v>1006</v>
      </c>
      <c r="B986" s="60" t="s">
        <v>1006</v>
      </c>
      <c r="C986" s="35" t="s">
        <v>1788</v>
      </c>
      <c r="D986" s="36" t="s">
        <v>2754</v>
      </c>
      <c r="E986" s="35">
        <v>52778144</v>
      </c>
      <c r="F986" s="9" t="s">
        <v>19</v>
      </c>
      <c r="G986" s="51" t="s">
        <v>20</v>
      </c>
      <c r="H986" s="35" t="s">
        <v>4124</v>
      </c>
      <c r="I986" s="8" t="s">
        <v>6823</v>
      </c>
      <c r="J986" s="8" t="s">
        <v>8591</v>
      </c>
      <c r="K986" s="56">
        <v>49000000</v>
      </c>
      <c r="L986" s="45">
        <v>45701.366631944446</v>
      </c>
      <c r="M986" s="45">
        <v>45705.333333333336</v>
      </c>
      <c r="N986" s="57">
        <v>45916.999305555553</v>
      </c>
      <c r="O986" s="13">
        <v>211</v>
      </c>
      <c r="P986" s="11" t="s">
        <v>21</v>
      </c>
      <c r="Q986" s="52">
        <v>3266667</v>
      </c>
      <c r="R986" s="52">
        <v>45733333</v>
      </c>
      <c r="S986" s="53">
        <f t="shared" si="15"/>
        <v>6.6666673469387761E-2</v>
      </c>
      <c r="T986" s="8">
        <v>0</v>
      </c>
      <c r="U986" s="58" t="s">
        <v>7811</v>
      </c>
    </row>
    <row r="987" spans="1:21" s="7" customFormat="1" ht="90" x14ac:dyDescent="0.2">
      <c r="A987" s="60" t="s">
        <v>1007</v>
      </c>
      <c r="B987" s="60" t="s">
        <v>1007</v>
      </c>
      <c r="C987" s="35" t="s">
        <v>1788</v>
      </c>
      <c r="D987" s="36" t="s">
        <v>2755</v>
      </c>
      <c r="E987" s="35">
        <v>1032419835</v>
      </c>
      <c r="F987" s="9" t="s">
        <v>19</v>
      </c>
      <c r="G987" s="51" t="s">
        <v>20</v>
      </c>
      <c r="H987" s="35" t="s">
        <v>4125</v>
      </c>
      <c r="I987" s="8" t="s">
        <v>6823</v>
      </c>
      <c r="J987" s="8" t="s">
        <v>8593</v>
      </c>
      <c r="K987" s="56">
        <v>55841000</v>
      </c>
      <c r="L987" s="45">
        <v>45700.832766203705</v>
      </c>
      <c r="M987" s="45">
        <v>45701.5</v>
      </c>
      <c r="N987" s="57">
        <v>45989.958333333336</v>
      </c>
      <c r="O987" s="13">
        <v>288</v>
      </c>
      <c r="P987" s="11" t="s">
        <v>21</v>
      </c>
      <c r="Q987" s="52">
        <v>3526800</v>
      </c>
      <c r="R987" s="52">
        <v>52314200</v>
      </c>
      <c r="S987" s="53">
        <f t="shared" si="15"/>
        <v>6.3157894736842107E-2</v>
      </c>
      <c r="T987" s="8">
        <v>0</v>
      </c>
      <c r="U987" s="58" t="s">
        <v>7812</v>
      </c>
    </row>
    <row r="988" spans="1:21" s="7" customFormat="1" ht="78.75" x14ac:dyDescent="0.2">
      <c r="A988" s="60" t="s">
        <v>1008</v>
      </c>
      <c r="B988" s="60" t="s">
        <v>1008</v>
      </c>
      <c r="C988" s="35" t="s">
        <v>1788</v>
      </c>
      <c r="D988" s="36" t="s">
        <v>2756</v>
      </c>
      <c r="E988" s="35">
        <v>1026299173</v>
      </c>
      <c r="F988" s="9" t="s">
        <v>19</v>
      </c>
      <c r="G988" s="51" t="s">
        <v>20</v>
      </c>
      <c r="H988" s="35" t="s">
        <v>3906</v>
      </c>
      <c r="I988" s="8" t="s">
        <v>6823</v>
      </c>
      <c r="J988" s="8" t="s">
        <v>8587</v>
      </c>
      <c r="K988" s="56">
        <v>34200000</v>
      </c>
      <c r="L988" s="45">
        <v>45702.339490740742</v>
      </c>
      <c r="M988" s="45">
        <v>45703.5</v>
      </c>
      <c r="N988" s="57">
        <v>45976.999305555553</v>
      </c>
      <c r="O988" s="13">
        <v>273</v>
      </c>
      <c r="P988" s="11" t="s">
        <v>21</v>
      </c>
      <c r="Q988" s="52">
        <v>1900000</v>
      </c>
      <c r="R988" s="52">
        <v>32300000</v>
      </c>
      <c r="S988" s="53">
        <f t="shared" si="15"/>
        <v>5.5555555555555552E-2</v>
      </c>
      <c r="T988" s="8">
        <v>0</v>
      </c>
      <c r="U988" s="58" t="s">
        <v>7813</v>
      </c>
    </row>
    <row r="989" spans="1:21" s="7" customFormat="1" ht="90" x14ac:dyDescent="0.2">
      <c r="A989" s="60" t="s">
        <v>1009</v>
      </c>
      <c r="B989" s="60" t="s">
        <v>1009</v>
      </c>
      <c r="C989" s="35" t="s">
        <v>1789</v>
      </c>
      <c r="D989" s="36" t="s">
        <v>2757</v>
      </c>
      <c r="E989" s="35">
        <v>1026561067</v>
      </c>
      <c r="F989" s="9" t="s">
        <v>19</v>
      </c>
      <c r="G989" s="51" t="s">
        <v>20</v>
      </c>
      <c r="H989" s="35" t="s">
        <v>4111</v>
      </c>
      <c r="I989" s="8" t="s">
        <v>6823</v>
      </c>
      <c r="J989" s="8" t="s">
        <v>6827</v>
      </c>
      <c r="K989" s="56">
        <v>32960000</v>
      </c>
      <c r="L989" s="45">
        <v>45702.667094907411</v>
      </c>
      <c r="M989" s="45">
        <v>45706.333333333336</v>
      </c>
      <c r="N989" s="57">
        <v>45947.999305555553</v>
      </c>
      <c r="O989" s="13">
        <v>241</v>
      </c>
      <c r="P989" s="11" t="s">
        <v>21</v>
      </c>
      <c r="Q989" s="52">
        <v>1785333</v>
      </c>
      <c r="R989" s="52">
        <v>31174667</v>
      </c>
      <c r="S989" s="53">
        <f t="shared" si="15"/>
        <v>5.4166656553398057E-2</v>
      </c>
      <c r="T989" s="8">
        <v>0</v>
      </c>
      <c r="U989" s="58" t="s">
        <v>7814</v>
      </c>
    </row>
    <row r="990" spans="1:21" s="7" customFormat="1" ht="56.25" x14ac:dyDescent="0.2">
      <c r="A990" s="60" t="s">
        <v>1010</v>
      </c>
      <c r="B990" s="60" t="s">
        <v>1010</v>
      </c>
      <c r="C990" s="35" t="s">
        <v>1788</v>
      </c>
      <c r="D990" s="36" t="s">
        <v>2758</v>
      </c>
      <c r="E990" s="35">
        <v>79762355</v>
      </c>
      <c r="F990" s="9" t="s">
        <v>19</v>
      </c>
      <c r="G990" s="51" t="s">
        <v>20</v>
      </c>
      <c r="H990" s="35" t="s">
        <v>3833</v>
      </c>
      <c r="I990" s="8" t="s">
        <v>6823</v>
      </c>
      <c r="J990" s="8" t="s">
        <v>8587</v>
      </c>
      <c r="K990" s="56">
        <v>30400000</v>
      </c>
      <c r="L990" s="45">
        <v>45701.56621527778</v>
      </c>
      <c r="M990" s="45">
        <v>45703.5</v>
      </c>
      <c r="N990" s="57">
        <v>45945.999305555553</v>
      </c>
      <c r="O990" s="13">
        <v>242</v>
      </c>
      <c r="P990" s="11" t="s">
        <v>21</v>
      </c>
      <c r="Q990" s="52">
        <v>1900000</v>
      </c>
      <c r="R990" s="52">
        <v>28500000</v>
      </c>
      <c r="S990" s="53">
        <f t="shared" si="15"/>
        <v>6.25E-2</v>
      </c>
      <c r="T990" s="8">
        <v>0</v>
      </c>
      <c r="U990" s="58" t="s">
        <v>7815</v>
      </c>
    </row>
    <row r="991" spans="1:21" s="7" customFormat="1" ht="78.75" x14ac:dyDescent="0.2">
      <c r="A991" s="60" t="s">
        <v>1011</v>
      </c>
      <c r="B991" s="60" t="s">
        <v>1011</v>
      </c>
      <c r="C991" s="35" t="s">
        <v>1788</v>
      </c>
      <c r="D991" s="36" t="s">
        <v>2759</v>
      </c>
      <c r="E991" s="35">
        <v>1022409561</v>
      </c>
      <c r="F991" s="9" t="s">
        <v>19</v>
      </c>
      <c r="G991" s="51" t="s">
        <v>20</v>
      </c>
      <c r="H991" s="35" t="s">
        <v>3923</v>
      </c>
      <c r="I991" s="8" t="s">
        <v>6823</v>
      </c>
      <c r="J991" s="8" t="s">
        <v>8617</v>
      </c>
      <c r="K991" s="56">
        <v>42300000</v>
      </c>
      <c r="L991" s="45">
        <v>45701.653599537036</v>
      </c>
      <c r="M991" s="45">
        <v>45706.333333333336</v>
      </c>
      <c r="N991" s="57">
        <v>45978.999305555553</v>
      </c>
      <c r="O991" s="13">
        <v>272</v>
      </c>
      <c r="P991" s="11" t="s">
        <v>21</v>
      </c>
      <c r="Q991" s="52">
        <v>2036667</v>
      </c>
      <c r="R991" s="52">
        <v>40263333</v>
      </c>
      <c r="S991" s="53">
        <f t="shared" si="15"/>
        <v>4.8148156028368791E-2</v>
      </c>
      <c r="T991" s="8">
        <v>0</v>
      </c>
      <c r="U991" s="58" t="s">
        <v>7816</v>
      </c>
    </row>
    <row r="992" spans="1:21" s="7" customFormat="1" ht="45" x14ac:dyDescent="0.2">
      <c r="A992" s="60" t="s">
        <v>1012</v>
      </c>
      <c r="B992" s="60" t="s">
        <v>1012</v>
      </c>
      <c r="C992" s="35" t="s">
        <v>1788</v>
      </c>
      <c r="D992" s="36" t="s">
        <v>2760</v>
      </c>
      <c r="E992" s="35">
        <v>1233493154</v>
      </c>
      <c r="F992" s="9" t="s">
        <v>19</v>
      </c>
      <c r="G992" s="51" t="s">
        <v>20</v>
      </c>
      <c r="H992" s="35" t="s">
        <v>3775</v>
      </c>
      <c r="I992" s="8" t="s">
        <v>6823</v>
      </c>
      <c r="J992" s="8" t="s">
        <v>8588</v>
      </c>
      <c r="K992" s="56">
        <v>33000000</v>
      </c>
      <c r="L992" s="45">
        <v>45702.34884259259</v>
      </c>
      <c r="M992" s="45">
        <v>45705.5</v>
      </c>
      <c r="N992" s="57">
        <v>46007.333333333336</v>
      </c>
      <c r="O992" s="13">
        <v>302</v>
      </c>
      <c r="P992" s="11" t="s">
        <v>21</v>
      </c>
      <c r="Q992" s="52">
        <v>1540000</v>
      </c>
      <c r="R992" s="52">
        <v>31460000</v>
      </c>
      <c r="S992" s="53">
        <f t="shared" si="15"/>
        <v>4.6666666666666669E-2</v>
      </c>
      <c r="T992" s="8">
        <v>0</v>
      </c>
      <c r="U992" s="58" t="s">
        <v>7817</v>
      </c>
    </row>
    <row r="993" spans="1:21" s="7" customFormat="1" ht="45" x14ac:dyDescent="0.2">
      <c r="A993" s="60" t="s">
        <v>1013</v>
      </c>
      <c r="B993" s="60" t="s">
        <v>1013</v>
      </c>
      <c r="C993" s="35" t="s">
        <v>1788</v>
      </c>
      <c r="D993" s="36" t="s">
        <v>2761</v>
      </c>
      <c r="E993" s="35">
        <v>1020744477</v>
      </c>
      <c r="F993" s="9" t="s">
        <v>19</v>
      </c>
      <c r="G993" s="51">
        <v>32741</v>
      </c>
      <c r="H993" s="35" t="s">
        <v>4126</v>
      </c>
      <c r="I993" s="8" t="s">
        <v>6823</v>
      </c>
      <c r="J993" s="8" t="s">
        <v>8618</v>
      </c>
      <c r="K993" s="56">
        <v>147400000</v>
      </c>
      <c r="L993" s="45">
        <v>45701.785196759258</v>
      </c>
      <c r="M993" s="45">
        <v>45703.333333333336</v>
      </c>
      <c r="N993" s="57">
        <v>46022.999305555553</v>
      </c>
      <c r="O993" s="13">
        <v>319</v>
      </c>
      <c r="P993" s="11" t="s">
        <v>21</v>
      </c>
      <c r="Q993" s="52">
        <v>7146666</v>
      </c>
      <c r="R993" s="52">
        <v>140253334</v>
      </c>
      <c r="S993" s="53">
        <f t="shared" si="15"/>
        <v>4.848484396200814E-2</v>
      </c>
      <c r="T993" s="8">
        <v>0</v>
      </c>
      <c r="U993" s="58" t="s">
        <v>7818</v>
      </c>
    </row>
    <row r="994" spans="1:21" s="7" customFormat="1" ht="56.25" x14ac:dyDescent="0.2">
      <c r="A994" s="60" t="s">
        <v>1014</v>
      </c>
      <c r="B994" s="60" t="s">
        <v>1014</v>
      </c>
      <c r="C994" s="35" t="s">
        <v>1789</v>
      </c>
      <c r="D994" s="36" t="s">
        <v>2762</v>
      </c>
      <c r="E994" s="35">
        <v>1014305134</v>
      </c>
      <c r="F994" s="9" t="s">
        <v>19</v>
      </c>
      <c r="G994" s="51" t="s">
        <v>20</v>
      </c>
      <c r="H994" s="35" t="s">
        <v>3845</v>
      </c>
      <c r="I994" s="8" t="s">
        <v>6823</v>
      </c>
      <c r="J994" s="8" t="s">
        <v>8587</v>
      </c>
      <c r="K994" s="56">
        <v>30400000</v>
      </c>
      <c r="L994" s="45">
        <v>45701.566550925927</v>
      </c>
      <c r="M994" s="45">
        <v>45702.5</v>
      </c>
      <c r="N994" s="57">
        <v>45944.999305555553</v>
      </c>
      <c r="O994" s="13">
        <v>242</v>
      </c>
      <c r="P994" s="11" t="s">
        <v>21</v>
      </c>
      <c r="Q994" s="52">
        <v>2026667</v>
      </c>
      <c r="R994" s="52">
        <v>28373333</v>
      </c>
      <c r="S994" s="53">
        <f t="shared" si="15"/>
        <v>6.6666677631578949E-2</v>
      </c>
      <c r="T994" s="8">
        <v>0</v>
      </c>
      <c r="U994" s="58" t="s">
        <v>7819</v>
      </c>
    </row>
    <row r="995" spans="1:21" s="7" customFormat="1" ht="78.75" x14ac:dyDescent="0.2">
      <c r="A995" s="60" t="s">
        <v>1015</v>
      </c>
      <c r="B995" s="60" t="s">
        <v>1015</v>
      </c>
      <c r="C995" s="35" t="s">
        <v>1789</v>
      </c>
      <c r="D995" s="36" t="s">
        <v>2763</v>
      </c>
      <c r="E995" s="35">
        <v>52305557</v>
      </c>
      <c r="F995" s="9" t="s">
        <v>19</v>
      </c>
      <c r="G995" s="51" t="s">
        <v>20</v>
      </c>
      <c r="H995" s="35" t="s">
        <v>3907</v>
      </c>
      <c r="I995" s="8" t="s">
        <v>6823</v>
      </c>
      <c r="J995" s="8" t="s">
        <v>8587</v>
      </c>
      <c r="K995" s="56">
        <v>34200000</v>
      </c>
      <c r="L995" s="45">
        <v>45702.681539351855</v>
      </c>
      <c r="M995" s="45">
        <v>45706.5</v>
      </c>
      <c r="N995" s="57">
        <v>45979.999305555553</v>
      </c>
      <c r="O995" s="13">
        <v>273</v>
      </c>
      <c r="P995" s="11" t="s">
        <v>21</v>
      </c>
      <c r="Q995" s="52">
        <v>1520000</v>
      </c>
      <c r="R995" s="52">
        <v>32680000</v>
      </c>
      <c r="S995" s="53">
        <f t="shared" si="15"/>
        <v>4.4444444444444446E-2</v>
      </c>
      <c r="T995" s="8">
        <v>0</v>
      </c>
      <c r="U995" s="58" t="s">
        <v>7820</v>
      </c>
    </row>
    <row r="996" spans="1:21" s="7" customFormat="1" ht="56.25" x14ac:dyDescent="0.2">
      <c r="A996" s="60" t="s">
        <v>1016</v>
      </c>
      <c r="B996" s="60" t="s">
        <v>1016</v>
      </c>
      <c r="C996" s="35" t="s">
        <v>1788</v>
      </c>
      <c r="D996" s="36" t="s">
        <v>2764</v>
      </c>
      <c r="E996" s="35">
        <v>700111637</v>
      </c>
      <c r="F996" s="9" t="s">
        <v>19</v>
      </c>
      <c r="G996" s="51" t="s">
        <v>20</v>
      </c>
      <c r="H996" s="35" t="s">
        <v>3833</v>
      </c>
      <c r="I996" s="8" t="s">
        <v>6823</v>
      </c>
      <c r="J996" s="8" t="s">
        <v>8587</v>
      </c>
      <c r="K996" s="56">
        <v>30400000</v>
      </c>
      <c r="L996" s="45">
        <v>45702.312141203707</v>
      </c>
      <c r="M996" s="45">
        <v>45703.5</v>
      </c>
      <c r="N996" s="57">
        <v>45945.999305555553</v>
      </c>
      <c r="O996" s="13">
        <v>242</v>
      </c>
      <c r="P996" s="11" t="s">
        <v>21</v>
      </c>
      <c r="Q996" s="52">
        <v>1900000</v>
      </c>
      <c r="R996" s="52">
        <v>28500000</v>
      </c>
      <c r="S996" s="53">
        <f t="shared" si="15"/>
        <v>6.25E-2</v>
      </c>
      <c r="T996" s="8">
        <v>0</v>
      </c>
      <c r="U996" s="58" t="s">
        <v>7821</v>
      </c>
    </row>
    <row r="997" spans="1:21" s="7" customFormat="1" ht="45" x14ac:dyDescent="0.2">
      <c r="A997" s="60" t="s">
        <v>1017</v>
      </c>
      <c r="B997" s="60" t="s">
        <v>1017</v>
      </c>
      <c r="C997" s="35" t="s">
        <v>1788</v>
      </c>
      <c r="D997" s="36" t="s">
        <v>2765</v>
      </c>
      <c r="E997" s="35">
        <v>1022339406</v>
      </c>
      <c r="F997" s="9" t="s">
        <v>19</v>
      </c>
      <c r="G997" s="51" t="s">
        <v>20</v>
      </c>
      <c r="H997" s="35" t="s">
        <v>4127</v>
      </c>
      <c r="I997" s="8" t="s">
        <v>6823</v>
      </c>
      <c r="J997" s="8" t="s">
        <v>8602</v>
      </c>
      <c r="K997" s="56">
        <v>55660000</v>
      </c>
      <c r="L997" s="45">
        <v>45702.41778935185</v>
      </c>
      <c r="M997" s="45">
        <v>45709.333333333336</v>
      </c>
      <c r="N997" s="57">
        <v>46011.499305555553</v>
      </c>
      <c r="O997" s="13">
        <v>302</v>
      </c>
      <c r="P997" s="11" t="s">
        <v>21</v>
      </c>
      <c r="Q997" s="52">
        <v>1855333</v>
      </c>
      <c r="R997" s="52">
        <v>53804667</v>
      </c>
      <c r="S997" s="53">
        <f t="shared" si="15"/>
        <v>3.333332734459217E-2</v>
      </c>
      <c r="T997" s="8">
        <v>0</v>
      </c>
      <c r="U997" s="58" t="s">
        <v>7822</v>
      </c>
    </row>
    <row r="998" spans="1:21" s="7" customFormat="1" ht="78.75" x14ac:dyDescent="0.2">
      <c r="A998" s="60" t="s">
        <v>1018</v>
      </c>
      <c r="B998" s="60" t="s">
        <v>1018</v>
      </c>
      <c r="C998" s="35" t="s">
        <v>1788</v>
      </c>
      <c r="D998" s="36" t="s">
        <v>2766</v>
      </c>
      <c r="E998" s="35">
        <v>1121841058</v>
      </c>
      <c r="F998" s="9" t="s">
        <v>19</v>
      </c>
      <c r="G998" s="51" t="s">
        <v>20</v>
      </c>
      <c r="H998" s="35" t="s">
        <v>4128</v>
      </c>
      <c r="I998" s="8" t="s">
        <v>6823</v>
      </c>
      <c r="J998" s="8" t="s">
        <v>8602</v>
      </c>
      <c r="K998" s="56">
        <v>82000000</v>
      </c>
      <c r="L998" s="45">
        <v>45700.78533564815</v>
      </c>
      <c r="M998" s="45">
        <v>45702.333333333336</v>
      </c>
      <c r="N998" s="57">
        <v>46004.999305555553</v>
      </c>
      <c r="O998" s="13">
        <v>302</v>
      </c>
      <c r="P998" s="11" t="s">
        <v>21</v>
      </c>
      <c r="Q998" s="52">
        <v>4646667</v>
      </c>
      <c r="R998" s="52">
        <v>77353333</v>
      </c>
      <c r="S998" s="53">
        <f t="shared" si="15"/>
        <v>5.6666670731707315E-2</v>
      </c>
      <c r="T998" s="8">
        <v>0</v>
      </c>
      <c r="U998" s="58" t="s">
        <v>7823</v>
      </c>
    </row>
    <row r="999" spans="1:21" s="7" customFormat="1" ht="56.25" x14ac:dyDescent="0.2">
      <c r="A999" s="60" t="s">
        <v>1019</v>
      </c>
      <c r="B999" s="60" t="s">
        <v>1019</v>
      </c>
      <c r="C999" s="35" t="s">
        <v>1788</v>
      </c>
      <c r="D999" s="36" t="s">
        <v>2767</v>
      </c>
      <c r="E999" s="35">
        <v>1030666850</v>
      </c>
      <c r="F999" s="9" t="s">
        <v>19</v>
      </c>
      <c r="G999" s="51" t="s">
        <v>20</v>
      </c>
      <c r="H999" s="35" t="s">
        <v>4129</v>
      </c>
      <c r="I999" s="8" t="s">
        <v>6823</v>
      </c>
      <c r="J999" s="8" t="s">
        <v>6827</v>
      </c>
      <c r="K999" s="56">
        <v>45360000</v>
      </c>
      <c r="L999" s="45">
        <v>45702.564074074071</v>
      </c>
      <c r="M999" s="45">
        <v>45707.333333333336</v>
      </c>
      <c r="N999" s="57">
        <v>45948.999305555553</v>
      </c>
      <c r="O999" s="13">
        <v>241</v>
      </c>
      <c r="P999" s="11" t="s">
        <v>21</v>
      </c>
      <c r="Q999" s="52">
        <v>2268000</v>
      </c>
      <c r="R999" s="52">
        <v>43092000</v>
      </c>
      <c r="S999" s="53">
        <f t="shared" si="15"/>
        <v>0.05</v>
      </c>
      <c r="T999" s="8">
        <v>0</v>
      </c>
      <c r="U999" s="58" t="s">
        <v>7824</v>
      </c>
    </row>
    <row r="1000" spans="1:21" s="7" customFormat="1" ht="78.75" x14ac:dyDescent="0.2">
      <c r="A1000" s="60" t="s">
        <v>1020</v>
      </c>
      <c r="B1000" s="60" t="s">
        <v>1020</v>
      </c>
      <c r="C1000" s="35" t="s">
        <v>1788</v>
      </c>
      <c r="D1000" s="36" t="s">
        <v>2768</v>
      </c>
      <c r="E1000" s="35">
        <v>1012375853</v>
      </c>
      <c r="F1000" s="9" t="s">
        <v>19</v>
      </c>
      <c r="G1000" s="51" t="s">
        <v>20</v>
      </c>
      <c r="H1000" s="35" t="s">
        <v>4130</v>
      </c>
      <c r="I1000" s="8" t="s">
        <v>6823</v>
      </c>
      <c r="J1000" s="8" t="s">
        <v>8587</v>
      </c>
      <c r="K1000" s="56">
        <v>34200000</v>
      </c>
      <c r="L1000" s="45">
        <v>45701.684618055559</v>
      </c>
      <c r="M1000" s="45">
        <v>45703.5</v>
      </c>
      <c r="N1000" s="57">
        <v>45976.999305555553</v>
      </c>
      <c r="O1000" s="13">
        <v>273</v>
      </c>
      <c r="P1000" s="11" t="s">
        <v>21</v>
      </c>
      <c r="Q1000" s="52">
        <v>1900000</v>
      </c>
      <c r="R1000" s="52">
        <v>32300000</v>
      </c>
      <c r="S1000" s="53">
        <f t="shared" si="15"/>
        <v>5.5555555555555552E-2</v>
      </c>
      <c r="T1000" s="8">
        <v>0</v>
      </c>
      <c r="U1000" s="58" t="s">
        <v>7825</v>
      </c>
    </row>
    <row r="1001" spans="1:21" s="7" customFormat="1" ht="67.5" x14ac:dyDescent="0.2">
      <c r="A1001" s="60" t="s">
        <v>1021</v>
      </c>
      <c r="B1001" s="60" t="s">
        <v>1021</v>
      </c>
      <c r="C1001" s="35" t="s">
        <v>1788</v>
      </c>
      <c r="D1001" s="36" t="s">
        <v>2769</v>
      </c>
      <c r="E1001" s="35">
        <v>79811853</v>
      </c>
      <c r="F1001" s="9" t="s">
        <v>19</v>
      </c>
      <c r="G1001" s="51" t="s">
        <v>20</v>
      </c>
      <c r="H1001" s="35" t="s">
        <v>3994</v>
      </c>
      <c r="I1001" s="8" t="s">
        <v>6823</v>
      </c>
      <c r="J1001" s="8" t="s">
        <v>8587</v>
      </c>
      <c r="K1001" s="56">
        <v>38050000</v>
      </c>
      <c r="L1001" s="45">
        <v>45701.284224537034</v>
      </c>
      <c r="M1001" s="45">
        <v>45703.5</v>
      </c>
      <c r="N1001" s="57">
        <v>46006.999305555553</v>
      </c>
      <c r="O1001" s="13">
        <v>303</v>
      </c>
      <c r="P1001" s="11" t="s">
        <v>21</v>
      </c>
      <c r="Q1001" s="52">
        <v>1902500</v>
      </c>
      <c r="R1001" s="52">
        <v>36147500</v>
      </c>
      <c r="S1001" s="53">
        <f t="shared" si="15"/>
        <v>0.05</v>
      </c>
      <c r="T1001" s="8">
        <v>0</v>
      </c>
      <c r="U1001" s="58" t="s">
        <v>7826</v>
      </c>
    </row>
    <row r="1002" spans="1:21" s="7" customFormat="1" ht="56.25" x14ac:dyDescent="0.2">
      <c r="A1002" s="60" t="s">
        <v>1022</v>
      </c>
      <c r="B1002" s="60" t="s">
        <v>1022</v>
      </c>
      <c r="C1002" s="35" t="s">
        <v>1789</v>
      </c>
      <c r="D1002" s="36" t="s">
        <v>2770</v>
      </c>
      <c r="E1002" s="35">
        <v>1018419401</v>
      </c>
      <c r="F1002" s="9" t="s">
        <v>19</v>
      </c>
      <c r="G1002" s="51" t="s">
        <v>20</v>
      </c>
      <c r="H1002" s="35" t="s">
        <v>3773</v>
      </c>
      <c r="I1002" s="8" t="s">
        <v>6823</v>
      </c>
      <c r="J1002" s="8" t="s">
        <v>8606</v>
      </c>
      <c r="K1002" s="56">
        <v>46750000</v>
      </c>
      <c r="L1002" s="45">
        <v>45702.424814814818</v>
      </c>
      <c r="M1002" s="45">
        <v>45705.958333333336</v>
      </c>
      <c r="N1002" s="57">
        <v>46007.958333333336</v>
      </c>
      <c r="O1002" s="13">
        <v>302</v>
      </c>
      <c r="P1002" s="11" t="s">
        <v>21</v>
      </c>
      <c r="Q1002" s="52">
        <v>0</v>
      </c>
      <c r="R1002" s="52">
        <v>46750000</v>
      </c>
      <c r="S1002" s="53">
        <f t="shared" si="15"/>
        <v>0</v>
      </c>
      <c r="T1002" s="8">
        <v>0</v>
      </c>
      <c r="U1002" s="58" t="s">
        <v>7827</v>
      </c>
    </row>
    <row r="1003" spans="1:21" s="7" customFormat="1" ht="56.25" x14ac:dyDescent="0.2">
      <c r="A1003" s="60" t="s">
        <v>1023</v>
      </c>
      <c r="B1003" s="60" t="s">
        <v>1023</v>
      </c>
      <c r="C1003" s="35" t="s">
        <v>1788</v>
      </c>
      <c r="D1003" s="36" t="s">
        <v>2771</v>
      </c>
      <c r="E1003" s="35">
        <v>80246442</v>
      </c>
      <c r="F1003" s="9" t="s">
        <v>19</v>
      </c>
      <c r="G1003" s="51" t="s">
        <v>20</v>
      </c>
      <c r="H1003" s="35" t="s">
        <v>3833</v>
      </c>
      <c r="I1003" s="8" t="s">
        <v>6823</v>
      </c>
      <c r="J1003" s="8" t="s">
        <v>8587</v>
      </c>
      <c r="K1003" s="56">
        <v>30400000</v>
      </c>
      <c r="L1003" s="45">
        <v>45701.566979166666</v>
      </c>
      <c r="M1003" s="45">
        <v>45702.5</v>
      </c>
      <c r="N1003" s="57">
        <v>45944.999305555553</v>
      </c>
      <c r="O1003" s="13">
        <v>242</v>
      </c>
      <c r="P1003" s="11" t="s">
        <v>21</v>
      </c>
      <c r="Q1003" s="52">
        <v>2026667</v>
      </c>
      <c r="R1003" s="52">
        <v>28373333</v>
      </c>
      <c r="S1003" s="53">
        <f t="shared" si="15"/>
        <v>6.6666677631578949E-2</v>
      </c>
      <c r="T1003" s="8">
        <v>0</v>
      </c>
      <c r="U1003" s="58" t="s">
        <v>7828</v>
      </c>
    </row>
    <row r="1004" spans="1:21" s="7" customFormat="1" ht="56.25" x14ac:dyDescent="0.2">
      <c r="A1004" s="60" t="s">
        <v>1024</v>
      </c>
      <c r="B1004" s="60" t="s">
        <v>1024</v>
      </c>
      <c r="C1004" s="35" t="s">
        <v>1788</v>
      </c>
      <c r="D1004" s="36" t="s">
        <v>2772</v>
      </c>
      <c r="E1004" s="35">
        <v>700104343</v>
      </c>
      <c r="F1004" s="9" t="s">
        <v>19</v>
      </c>
      <c r="G1004" s="51" t="s">
        <v>20</v>
      </c>
      <c r="H1004" s="35" t="s">
        <v>3919</v>
      </c>
      <c r="I1004" s="8" t="s">
        <v>6823</v>
      </c>
      <c r="J1004" s="8" t="s">
        <v>8587</v>
      </c>
      <c r="K1004" s="56">
        <v>20296000</v>
      </c>
      <c r="L1004" s="45">
        <v>45702.651087962964</v>
      </c>
      <c r="M1004" s="45">
        <v>45708.5</v>
      </c>
      <c r="N1004" s="57">
        <v>45950.999305555553</v>
      </c>
      <c r="O1004" s="13">
        <v>242</v>
      </c>
      <c r="P1004" s="11" t="s">
        <v>21</v>
      </c>
      <c r="Q1004" s="52">
        <v>845667</v>
      </c>
      <c r="R1004" s="52">
        <v>19450333</v>
      </c>
      <c r="S1004" s="53">
        <f t="shared" si="15"/>
        <v>4.1666683090264091E-2</v>
      </c>
      <c r="T1004" s="8">
        <v>0</v>
      </c>
      <c r="U1004" s="58" t="s">
        <v>7829</v>
      </c>
    </row>
    <row r="1005" spans="1:21" s="7" customFormat="1" ht="56.25" x14ac:dyDescent="0.2">
      <c r="A1005" s="60" t="s">
        <v>1025</v>
      </c>
      <c r="B1005" s="60" t="s">
        <v>1025</v>
      </c>
      <c r="C1005" s="35" t="s">
        <v>1788</v>
      </c>
      <c r="D1005" s="36" t="s">
        <v>2773</v>
      </c>
      <c r="E1005" s="35">
        <v>11222355</v>
      </c>
      <c r="F1005" s="9" t="s">
        <v>19</v>
      </c>
      <c r="G1005" s="51" t="s">
        <v>20</v>
      </c>
      <c r="H1005" s="35" t="s">
        <v>3833</v>
      </c>
      <c r="I1005" s="8" t="s">
        <v>6823</v>
      </c>
      <c r="J1005" s="8" t="s">
        <v>8587</v>
      </c>
      <c r="K1005" s="56">
        <v>30400000</v>
      </c>
      <c r="L1005" s="45">
        <v>45701.282361111109</v>
      </c>
      <c r="M1005" s="45">
        <v>45703.5</v>
      </c>
      <c r="N1005" s="57">
        <v>45945.999305555553</v>
      </c>
      <c r="O1005" s="13">
        <v>242</v>
      </c>
      <c r="P1005" s="11" t="s">
        <v>21</v>
      </c>
      <c r="Q1005" s="52">
        <v>1900000</v>
      </c>
      <c r="R1005" s="52">
        <v>28500000</v>
      </c>
      <c r="S1005" s="53">
        <f t="shared" si="15"/>
        <v>6.25E-2</v>
      </c>
      <c r="T1005" s="8">
        <v>0</v>
      </c>
      <c r="U1005" s="58" t="s">
        <v>7830</v>
      </c>
    </row>
    <row r="1006" spans="1:21" s="7" customFormat="1" ht="101.25" x14ac:dyDescent="0.2">
      <c r="A1006" s="60" t="s">
        <v>1026</v>
      </c>
      <c r="B1006" s="60" t="s">
        <v>1026</v>
      </c>
      <c r="C1006" s="35" t="s">
        <v>1790</v>
      </c>
      <c r="D1006" s="36" t="s">
        <v>2774</v>
      </c>
      <c r="E1006" s="35">
        <v>900981255</v>
      </c>
      <c r="F1006" s="9" t="s">
        <v>19</v>
      </c>
      <c r="G1006" s="51" t="s">
        <v>20</v>
      </c>
      <c r="H1006" s="35" t="s">
        <v>4131</v>
      </c>
      <c r="I1006" s="8" t="s">
        <v>20</v>
      </c>
      <c r="J1006" s="8" t="s">
        <v>20</v>
      </c>
      <c r="K1006" s="56">
        <v>0</v>
      </c>
      <c r="L1006" s="45">
        <v>45700.779652777775</v>
      </c>
      <c r="M1006" s="45">
        <v>45701.25</v>
      </c>
      <c r="N1006" s="57">
        <v>45701.916666666664</v>
      </c>
      <c r="O1006" s="13">
        <v>0</v>
      </c>
      <c r="P1006" s="11" t="s">
        <v>21</v>
      </c>
      <c r="Q1006" s="52" t="s">
        <v>20</v>
      </c>
      <c r="R1006" s="52" t="s">
        <v>20</v>
      </c>
      <c r="S1006" s="52" t="s">
        <v>20</v>
      </c>
      <c r="T1006" s="8">
        <v>0</v>
      </c>
      <c r="U1006" s="58" t="s">
        <v>7831</v>
      </c>
    </row>
    <row r="1007" spans="1:21" s="7" customFormat="1" ht="78.75" x14ac:dyDescent="0.2">
      <c r="A1007" s="60" t="s">
        <v>1027</v>
      </c>
      <c r="B1007" s="60" t="s">
        <v>1027</v>
      </c>
      <c r="C1007" s="35" t="s">
        <v>1788</v>
      </c>
      <c r="D1007" s="36" t="s">
        <v>2775</v>
      </c>
      <c r="E1007" s="35">
        <v>1032422830</v>
      </c>
      <c r="F1007" s="9" t="s">
        <v>19</v>
      </c>
      <c r="G1007" s="51" t="s">
        <v>20</v>
      </c>
      <c r="H1007" s="35" t="s">
        <v>3923</v>
      </c>
      <c r="I1007" s="8" t="s">
        <v>6823</v>
      </c>
      <c r="J1007" s="8" t="s">
        <v>8617</v>
      </c>
      <c r="K1007" s="56">
        <v>42300000</v>
      </c>
      <c r="L1007" s="45">
        <v>45701.721932870372</v>
      </c>
      <c r="M1007" s="45">
        <v>45707.333333333336</v>
      </c>
      <c r="N1007" s="57">
        <v>45979.999305555553</v>
      </c>
      <c r="O1007" s="13">
        <v>272</v>
      </c>
      <c r="P1007" s="11" t="s">
        <v>21</v>
      </c>
      <c r="Q1007" s="52">
        <v>1880000</v>
      </c>
      <c r="R1007" s="52">
        <v>40420000</v>
      </c>
      <c r="S1007" s="53">
        <f t="shared" si="15"/>
        <v>4.4444444444444446E-2</v>
      </c>
      <c r="T1007" s="8">
        <v>0</v>
      </c>
      <c r="U1007" s="58" t="s">
        <v>7832</v>
      </c>
    </row>
    <row r="1008" spans="1:21" s="7" customFormat="1" ht="78.75" x14ac:dyDescent="0.2">
      <c r="A1008" s="60" t="s">
        <v>1028</v>
      </c>
      <c r="B1008" s="60" t="s">
        <v>1028</v>
      </c>
      <c r="C1008" s="35" t="s">
        <v>1788</v>
      </c>
      <c r="D1008" s="36" t="s">
        <v>2776</v>
      </c>
      <c r="E1008" s="35">
        <v>1030561534</v>
      </c>
      <c r="F1008" s="9" t="s">
        <v>19</v>
      </c>
      <c r="G1008" s="51" t="s">
        <v>20</v>
      </c>
      <c r="H1008" s="35" t="s">
        <v>3906</v>
      </c>
      <c r="I1008" s="8" t="s">
        <v>6823</v>
      </c>
      <c r="J1008" s="8" t="s">
        <v>8587</v>
      </c>
      <c r="K1008" s="56">
        <v>34200000</v>
      </c>
      <c r="L1008" s="45">
        <v>45701.834456018521</v>
      </c>
      <c r="M1008" s="45">
        <v>45705.5</v>
      </c>
      <c r="N1008" s="57">
        <v>45978.958333333336</v>
      </c>
      <c r="O1008" s="13">
        <v>273</v>
      </c>
      <c r="P1008" s="11" t="s">
        <v>21</v>
      </c>
      <c r="Q1008" s="52">
        <v>1646667</v>
      </c>
      <c r="R1008" s="52">
        <v>32553333</v>
      </c>
      <c r="S1008" s="53">
        <f t="shared" si="15"/>
        <v>4.8148157894736844E-2</v>
      </c>
      <c r="T1008" s="8">
        <v>0</v>
      </c>
      <c r="U1008" s="58" t="s">
        <v>7833</v>
      </c>
    </row>
    <row r="1009" spans="1:21" s="7" customFormat="1" ht="67.5" x14ac:dyDescent="0.2">
      <c r="A1009" s="60" t="s">
        <v>1029</v>
      </c>
      <c r="B1009" s="60" t="s">
        <v>1029</v>
      </c>
      <c r="C1009" s="35" t="s">
        <v>1789</v>
      </c>
      <c r="D1009" s="36" t="s">
        <v>2777</v>
      </c>
      <c r="E1009" s="35">
        <v>1015395923</v>
      </c>
      <c r="F1009" s="9" t="s">
        <v>19</v>
      </c>
      <c r="G1009" s="51" t="s">
        <v>20</v>
      </c>
      <c r="H1009" s="35" t="s">
        <v>3836</v>
      </c>
      <c r="I1009" s="8" t="s">
        <v>6823</v>
      </c>
      <c r="J1009" s="8" t="s">
        <v>8588</v>
      </c>
      <c r="K1009" s="56">
        <v>36000000</v>
      </c>
      <c r="L1009" s="45">
        <v>45701.282905092594</v>
      </c>
      <c r="M1009" s="45">
        <v>45705</v>
      </c>
      <c r="N1009" s="57">
        <v>46007</v>
      </c>
      <c r="O1009" s="13">
        <v>302</v>
      </c>
      <c r="P1009" s="11" t="s">
        <v>21</v>
      </c>
      <c r="Q1009" s="52">
        <v>1680000</v>
      </c>
      <c r="R1009" s="52">
        <v>34320000</v>
      </c>
      <c r="S1009" s="53">
        <f t="shared" si="15"/>
        <v>4.6666666666666669E-2</v>
      </c>
      <c r="T1009" s="8">
        <v>0</v>
      </c>
      <c r="U1009" s="58" t="s">
        <v>7834</v>
      </c>
    </row>
    <row r="1010" spans="1:21" s="7" customFormat="1" ht="90" x14ac:dyDescent="0.2">
      <c r="A1010" s="60" t="s">
        <v>1030</v>
      </c>
      <c r="B1010" s="60" t="s">
        <v>1030</v>
      </c>
      <c r="C1010" s="35" t="s">
        <v>1788</v>
      </c>
      <c r="D1010" s="36" t="s">
        <v>2778</v>
      </c>
      <c r="E1010" s="35">
        <v>52885734</v>
      </c>
      <c r="F1010" s="9" t="s">
        <v>19</v>
      </c>
      <c r="G1010" s="51" t="s">
        <v>20</v>
      </c>
      <c r="H1010" s="35" t="s">
        <v>4132</v>
      </c>
      <c r="I1010" s="8" t="s">
        <v>6823</v>
      </c>
      <c r="J1010" s="8" t="s">
        <v>8588</v>
      </c>
      <c r="K1010" s="56">
        <v>76063100</v>
      </c>
      <c r="L1010" s="45">
        <v>45700.707615740743</v>
      </c>
      <c r="M1010" s="45">
        <v>45701.5</v>
      </c>
      <c r="N1010" s="57">
        <v>46006.5</v>
      </c>
      <c r="O1010" s="13">
        <v>305</v>
      </c>
      <c r="P1010" s="11" t="s">
        <v>21</v>
      </c>
      <c r="Q1010" s="52">
        <v>0</v>
      </c>
      <c r="R1010" s="52">
        <v>76063100</v>
      </c>
      <c r="S1010" s="53">
        <f t="shared" si="15"/>
        <v>0</v>
      </c>
      <c r="T1010" s="8">
        <v>0</v>
      </c>
      <c r="U1010" s="58" t="s">
        <v>7835</v>
      </c>
    </row>
    <row r="1011" spans="1:21" s="7" customFormat="1" ht="56.25" x14ac:dyDescent="0.2">
      <c r="A1011" s="60" t="s">
        <v>1031</v>
      </c>
      <c r="B1011" s="60" t="s">
        <v>1031</v>
      </c>
      <c r="C1011" s="35" t="s">
        <v>1788</v>
      </c>
      <c r="D1011" s="36" t="s">
        <v>2779</v>
      </c>
      <c r="E1011" s="35">
        <v>1075671451</v>
      </c>
      <c r="F1011" s="9" t="s">
        <v>19</v>
      </c>
      <c r="G1011" s="51" t="s">
        <v>20</v>
      </c>
      <c r="H1011" s="35" t="s">
        <v>3833</v>
      </c>
      <c r="I1011" s="8" t="s">
        <v>6823</v>
      </c>
      <c r="J1011" s="8" t="s">
        <v>8593</v>
      </c>
      <c r="K1011" s="56">
        <v>30400000</v>
      </c>
      <c r="L1011" s="45">
        <v>45701.567314814813</v>
      </c>
      <c r="M1011" s="45">
        <v>45702.5</v>
      </c>
      <c r="N1011" s="57">
        <v>45944.999305555553</v>
      </c>
      <c r="O1011" s="13">
        <v>242</v>
      </c>
      <c r="P1011" s="11" t="s">
        <v>21</v>
      </c>
      <c r="Q1011" s="52">
        <v>2026667</v>
      </c>
      <c r="R1011" s="52">
        <v>28373333</v>
      </c>
      <c r="S1011" s="53">
        <f t="shared" si="15"/>
        <v>6.6666677631578949E-2</v>
      </c>
      <c r="T1011" s="8">
        <v>0</v>
      </c>
      <c r="U1011" s="58" t="s">
        <v>7836</v>
      </c>
    </row>
    <row r="1012" spans="1:21" s="7" customFormat="1" ht="56.25" x14ac:dyDescent="0.2">
      <c r="A1012" s="60" t="s">
        <v>1032</v>
      </c>
      <c r="B1012" s="60" t="s">
        <v>1032</v>
      </c>
      <c r="C1012" s="35" t="s">
        <v>1788</v>
      </c>
      <c r="D1012" s="36" t="s">
        <v>2780</v>
      </c>
      <c r="E1012" s="35">
        <v>1020722773</v>
      </c>
      <c r="F1012" s="9" t="s">
        <v>19</v>
      </c>
      <c r="G1012" s="51" t="s">
        <v>20</v>
      </c>
      <c r="H1012" s="35" t="s">
        <v>4133</v>
      </c>
      <c r="I1012" s="8" t="s">
        <v>6823</v>
      </c>
      <c r="J1012" s="8" t="s">
        <v>6827</v>
      </c>
      <c r="K1012" s="56">
        <v>60560000</v>
      </c>
      <c r="L1012" s="45">
        <v>45700.538495370369</v>
      </c>
      <c r="M1012" s="45">
        <v>45702.333333333336</v>
      </c>
      <c r="N1012" s="57">
        <v>45943.999305555553</v>
      </c>
      <c r="O1012" s="13">
        <v>241</v>
      </c>
      <c r="P1012" s="11" t="s">
        <v>21</v>
      </c>
      <c r="Q1012" s="52">
        <v>4289667</v>
      </c>
      <c r="R1012" s="52">
        <v>56270333</v>
      </c>
      <c r="S1012" s="53">
        <f t="shared" si="15"/>
        <v>7.083333883751651E-2</v>
      </c>
      <c r="T1012" s="8">
        <v>0</v>
      </c>
      <c r="U1012" s="58" t="s">
        <v>7837</v>
      </c>
    </row>
    <row r="1013" spans="1:21" s="7" customFormat="1" ht="78.75" x14ac:dyDescent="0.2">
      <c r="A1013" s="60" t="s">
        <v>1033</v>
      </c>
      <c r="B1013" s="60" t="s">
        <v>1033</v>
      </c>
      <c r="C1013" s="35" t="s">
        <v>1788</v>
      </c>
      <c r="D1013" s="36" t="s">
        <v>2781</v>
      </c>
      <c r="E1013" s="35">
        <v>1032470265</v>
      </c>
      <c r="F1013" s="9" t="s">
        <v>19</v>
      </c>
      <c r="G1013" s="51" t="s">
        <v>20</v>
      </c>
      <c r="H1013" s="35" t="s">
        <v>3923</v>
      </c>
      <c r="I1013" s="8" t="s">
        <v>6823</v>
      </c>
      <c r="J1013" s="8" t="s">
        <v>8617</v>
      </c>
      <c r="K1013" s="56">
        <v>42300000</v>
      </c>
      <c r="L1013" s="45">
        <v>45701.723402777781</v>
      </c>
      <c r="M1013" s="45">
        <v>45707.333333333336</v>
      </c>
      <c r="N1013" s="57">
        <v>45979.999305555553</v>
      </c>
      <c r="O1013" s="13">
        <v>272</v>
      </c>
      <c r="P1013" s="11" t="s">
        <v>21</v>
      </c>
      <c r="Q1013" s="52">
        <v>0</v>
      </c>
      <c r="R1013" s="52">
        <v>42300000</v>
      </c>
      <c r="S1013" s="53">
        <f t="shared" si="15"/>
        <v>0</v>
      </c>
      <c r="T1013" s="8">
        <v>0</v>
      </c>
      <c r="U1013" s="58" t="s">
        <v>7838</v>
      </c>
    </row>
    <row r="1014" spans="1:21" s="7" customFormat="1" ht="123.75" x14ac:dyDescent="0.2">
      <c r="A1014" s="60" t="s">
        <v>1034</v>
      </c>
      <c r="B1014" s="60" t="s">
        <v>1034</v>
      </c>
      <c r="C1014" s="35" t="s">
        <v>1789</v>
      </c>
      <c r="D1014" s="36" t="s">
        <v>2782</v>
      </c>
      <c r="E1014" s="35">
        <v>80470245</v>
      </c>
      <c r="F1014" s="9" t="s">
        <v>19</v>
      </c>
      <c r="G1014" s="51" t="s">
        <v>20</v>
      </c>
      <c r="H1014" s="35" t="s">
        <v>4134</v>
      </c>
      <c r="I1014" s="8" t="s">
        <v>6823</v>
      </c>
      <c r="J1014" s="8" t="s">
        <v>8601</v>
      </c>
      <c r="K1014" s="56">
        <v>36900000</v>
      </c>
      <c r="L1014" s="45">
        <v>45701.612986111111</v>
      </c>
      <c r="M1014" s="45">
        <v>45703.333333333336</v>
      </c>
      <c r="N1014" s="57">
        <v>46005.999305555553</v>
      </c>
      <c r="O1014" s="13">
        <v>302</v>
      </c>
      <c r="P1014" s="11" t="s">
        <v>21</v>
      </c>
      <c r="Q1014" s="52">
        <v>1968000</v>
      </c>
      <c r="R1014" s="52">
        <v>34932000</v>
      </c>
      <c r="S1014" s="53">
        <f t="shared" si="15"/>
        <v>5.3333333333333337E-2</v>
      </c>
      <c r="T1014" s="8">
        <v>0</v>
      </c>
      <c r="U1014" s="58" t="s">
        <v>7839</v>
      </c>
    </row>
    <row r="1015" spans="1:21" s="7" customFormat="1" ht="67.5" x14ac:dyDescent="0.2">
      <c r="A1015" s="60" t="s">
        <v>1035</v>
      </c>
      <c r="B1015" s="60" t="s">
        <v>1035</v>
      </c>
      <c r="C1015" s="35" t="s">
        <v>1792</v>
      </c>
      <c r="D1015" s="36" t="s">
        <v>2533</v>
      </c>
      <c r="E1015" s="35">
        <v>900988430</v>
      </c>
      <c r="F1015" s="9" t="s">
        <v>19</v>
      </c>
      <c r="G1015" s="51" t="s">
        <v>20</v>
      </c>
      <c r="H1015" s="35" t="s">
        <v>4135</v>
      </c>
      <c r="I1015" s="8" t="s">
        <v>20</v>
      </c>
      <c r="J1015" s="8" t="s">
        <v>20</v>
      </c>
      <c r="K1015" s="56">
        <v>0</v>
      </c>
      <c r="L1015" s="45">
        <v>45702.563368055555</v>
      </c>
      <c r="M1015" s="45">
        <v>45706.333333333336</v>
      </c>
      <c r="N1015" s="57">
        <v>45789</v>
      </c>
      <c r="O1015" s="13">
        <v>83</v>
      </c>
      <c r="P1015" s="11" t="s">
        <v>21</v>
      </c>
      <c r="Q1015" s="52" t="s">
        <v>20</v>
      </c>
      <c r="R1015" s="52" t="s">
        <v>20</v>
      </c>
      <c r="S1015" s="52" t="s">
        <v>20</v>
      </c>
      <c r="T1015" s="8">
        <v>0</v>
      </c>
      <c r="U1015" s="58" t="s">
        <v>7840</v>
      </c>
    </row>
    <row r="1016" spans="1:21" s="7" customFormat="1" ht="78.75" x14ac:dyDescent="0.2">
      <c r="A1016" s="60" t="s">
        <v>1036</v>
      </c>
      <c r="B1016" s="60" t="s">
        <v>1036</v>
      </c>
      <c r="C1016" s="35" t="s">
        <v>1788</v>
      </c>
      <c r="D1016" s="36" t="s">
        <v>2783</v>
      </c>
      <c r="E1016" s="35">
        <v>1020828752</v>
      </c>
      <c r="F1016" s="9" t="s">
        <v>19</v>
      </c>
      <c r="G1016" s="51" t="s">
        <v>20</v>
      </c>
      <c r="H1016" s="35" t="s">
        <v>3906</v>
      </c>
      <c r="I1016" s="8" t="s">
        <v>6823</v>
      </c>
      <c r="J1016" s="8" t="s">
        <v>8587</v>
      </c>
      <c r="K1016" s="56">
        <v>34200000</v>
      </c>
      <c r="L1016" s="45">
        <v>45702.710787037038</v>
      </c>
      <c r="M1016" s="45">
        <v>45705.5</v>
      </c>
      <c r="N1016" s="57">
        <v>45978.958333333336</v>
      </c>
      <c r="O1016" s="13">
        <v>273</v>
      </c>
      <c r="P1016" s="11" t="s">
        <v>21</v>
      </c>
      <c r="Q1016" s="52">
        <v>1646667</v>
      </c>
      <c r="R1016" s="52">
        <v>32553333</v>
      </c>
      <c r="S1016" s="53">
        <f t="shared" si="15"/>
        <v>4.8148157894736844E-2</v>
      </c>
      <c r="T1016" s="8">
        <v>0</v>
      </c>
      <c r="U1016" s="58" t="s">
        <v>7841</v>
      </c>
    </row>
    <row r="1017" spans="1:21" s="7" customFormat="1" ht="56.25" x14ac:dyDescent="0.2">
      <c r="A1017" s="60" t="s">
        <v>1037</v>
      </c>
      <c r="B1017" s="60" t="s">
        <v>1037</v>
      </c>
      <c r="C1017" s="35" t="s">
        <v>1789</v>
      </c>
      <c r="D1017" s="36" t="s">
        <v>2784</v>
      </c>
      <c r="E1017" s="35">
        <v>79272656</v>
      </c>
      <c r="F1017" s="9" t="s">
        <v>19</v>
      </c>
      <c r="G1017" s="51" t="s">
        <v>20</v>
      </c>
      <c r="H1017" s="35" t="s">
        <v>3864</v>
      </c>
      <c r="I1017" s="8" t="s">
        <v>6823</v>
      </c>
      <c r="J1017" s="8" t="s">
        <v>8587</v>
      </c>
      <c r="K1017" s="56">
        <v>30400000</v>
      </c>
      <c r="L1017" s="45">
        <v>45701.285590277781</v>
      </c>
      <c r="M1017" s="45">
        <v>45703.5</v>
      </c>
      <c r="N1017" s="57">
        <v>45945.999305555553</v>
      </c>
      <c r="O1017" s="13">
        <v>242</v>
      </c>
      <c r="P1017" s="11" t="s">
        <v>21</v>
      </c>
      <c r="Q1017" s="52">
        <v>1900000</v>
      </c>
      <c r="R1017" s="52">
        <v>28500000</v>
      </c>
      <c r="S1017" s="53">
        <f t="shared" si="15"/>
        <v>6.25E-2</v>
      </c>
      <c r="T1017" s="8">
        <v>0</v>
      </c>
      <c r="U1017" s="58" t="s">
        <v>7842</v>
      </c>
    </row>
    <row r="1018" spans="1:21" s="7" customFormat="1" ht="67.5" x14ac:dyDescent="0.2">
      <c r="A1018" s="60" t="s">
        <v>1038</v>
      </c>
      <c r="B1018" s="60" t="s">
        <v>1038</v>
      </c>
      <c r="C1018" s="35" t="s">
        <v>1788</v>
      </c>
      <c r="D1018" s="36" t="s">
        <v>2785</v>
      </c>
      <c r="E1018" s="35">
        <v>52747354</v>
      </c>
      <c r="F1018" s="9" t="s">
        <v>19</v>
      </c>
      <c r="G1018" s="51" t="s">
        <v>20</v>
      </c>
      <c r="H1018" s="35" t="s">
        <v>4136</v>
      </c>
      <c r="I1018" s="8" t="s">
        <v>6823</v>
      </c>
      <c r="J1018" s="8" t="s">
        <v>8587</v>
      </c>
      <c r="K1018" s="56">
        <v>30400000</v>
      </c>
      <c r="L1018" s="45">
        <v>45702.440208333333</v>
      </c>
      <c r="M1018" s="45">
        <v>45707.5</v>
      </c>
      <c r="N1018" s="57">
        <v>45949.999305555553</v>
      </c>
      <c r="O1018" s="13">
        <v>242</v>
      </c>
      <c r="P1018" s="11" t="s">
        <v>21</v>
      </c>
      <c r="Q1018" s="52">
        <v>1393333</v>
      </c>
      <c r="R1018" s="52">
        <v>29006667</v>
      </c>
      <c r="S1018" s="53">
        <f t="shared" si="15"/>
        <v>4.5833322368421053E-2</v>
      </c>
      <c r="T1018" s="8">
        <v>0</v>
      </c>
      <c r="U1018" s="58" t="s">
        <v>7843</v>
      </c>
    </row>
    <row r="1019" spans="1:21" s="7" customFormat="1" ht="56.25" x14ac:dyDescent="0.2">
      <c r="A1019" s="60" t="s">
        <v>1039</v>
      </c>
      <c r="B1019" s="60" t="s">
        <v>1039</v>
      </c>
      <c r="C1019" s="35" t="s">
        <v>1788</v>
      </c>
      <c r="D1019" s="36" t="s">
        <v>2786</v>
      </c>
      <c r="E1019" s="35">
        <v>1041258335</v>
      </c>
      <c r="F1019" s="9" t="s">
        <v>19</v>
      </c>
      <c r="G1019" s="51" t="s">
        <v>20</v>
      </c>
      <c r="H1019" s="35" t="s">
        <v>3833</v>
      </c>
      <c r="I1019" s="8" t="s">
        <v>6823</v>
      </c>
      <c r="J1019" s="8" t="s">
        <v>8609</v>
      </c>
      <c r="K1019" s="56">
        <v>30400000</v>
      </c>
      <c r="L1019" s="45">
        <v>45702.463750000003</v>
      </c>
      <c r="M1019" s="45">
        <v>45703.5</v>
      </c>
      <c r="N1019" s="57">
        <v>45945.999305555553</v>
      </c>
      <c r="O1019" s="13">
        <v>242</v>
      </c>
      <c r="P1019" s="11" t="s">
        <v>21</v>
      </c>
      <c r="Q1019" s="52">
        <v>1900000</v>
      </c>
      <c r="R1019" s="52">
        <v>28500000</v>
      </c>
      <c r="S1019" s="53">
        <f t="shared" si="15"/>
        <v>6.25E-2</v>
      </c>
      <c r="T1019" s="8">
        <v>0</v>
      </c>
      <c r="U1019" s="58" t="s">
        <v>7844</v>
      </c>
    </row>
    <row r="1020" spans="1:21" s="7" customFormat="1" ht="45" x14ac:dyDescent="0.2">
      <c r="A1020" s="60" t="s">
        <v>1040</v>
      </c>
      <c r="B1020" s="60" t="s">
        <v>1040</v>
      </c>
      <c r="C1020" s="35" t="s">
        <v>1789</v>
      </c>
      <c r="D1020" s="36" t="s">
        <v>2787</v>
      </c>
      <c r="E1020" s="35">
        <v>80082609</v>
      </c>
      <c r="F1020" s="9" t="s">
        <v>19</v>
      </c>
      <c r="G1020" s="51" t="s">
        <v>20</v>
      </c>
      <c r="H1020" s="35" t="s">
        <v>3883</v>
      </c>
      <c r="I1020" s="8" t="s">
        <v>6823</v>
      </c>
      <c r="J1020" s="8" t="s">
        <v>8588</v>
      </c>
      <c r="K1020" s="56">
        <v>33000000</v>
      </c>
      <c r="L1020" s="45">
        <v>45700.716238425928</v>
      </c>
      <c r="M1020" s="45">
        <v>45705.5</v>
      </c>
      <c r="N1020" s="57">
        <v>46007.499305555553</v>
      </c>
      <c r="O1020" s="13">
        <v>302</v>
      </c>
      <c r="P1020" s="11" t="s">
        <v>21</v>
      </c>
      <c r="Q1020" s="52">
        <v>1540000</v>
      </c>
      <c r="R1020" s="52">
        <v>31460000</v>
      </c>
      <c r="S1020" s="53">
        <f t="shared" si="15"/>
        <v>4.6666666666666669E-2</v>
      </c>
      <c r="T1020" s="8">
        <v>0</v>
      </c>
      <c r="U1020" s="58" t="s">
        <v>7845</v>
      </c>
    </row>
    <row r="1021" spans="1:21" s="7" customFormat="1" ht="90" x14ac:dyDescent="0.2">
      <c r="A1021" s="60" t="s">
        <v>1041</v>
      </c>
      <c r="B1021" s="60" t="s">
        <v>1041</v>
      </c>
      <c r="C1021" s="35" t="s">
        <v>1789</v>
      </c>
      <c r="D1021" s="36" t="s">
        <v>2788</v>
      </c>
      <c r="E1021" s="35">
        <v>1031165642</v>
      </c>
      <c r="F1021" s="9" t="s">
        <v>19</v>
      </c>
      <c r="G1021" s="51" t="s">
        <v>20</v>
      </c>
      <c r="H1021" s="35" t="s">
        <v>3701</v>
      </c>
      <c r="I1021" s="8" t="s">
        <v>6823</v>
      </c>
      <c r="J1021" s="8" t="s">
        <v>8601</v>
      </c>
      <c r="K1021" s="56">
        <v>22575000</v>
      </c>
      <c r="L1021" s="45">
        <v>45701.36509259259</v>
      </c>
      <c r="M1021" s="45">
        <v>45705.5</v>
      </c>
      <c r="N1021" s="57">
        <v>46022.999305555553</v>
      </c>
      <c r="O1021" s="13">
        <v>317</v>
      </c>
      <c r="P1021" s="11" t="s">
        <v>21</v>
      </c>
      <c r="Q1021" s="52">
        <v>1003333</v>
      </c>
      <c r="R1021" s="52">
        <v>21571667</v>
      </c>
      <c r="S1021" s="53">
        <f t="shared" si="15"/>
        <v>4.4444429678848284E-2</v>
      </c>
      <c r="T1021" s="8">
        <v>0</v>
      </c>
      <c r="U1021" s="58" t="s">
        <v>7846</v>
      </c>
    </row>
    <row r="1022" spans="1:21" s="7" customFormat="1" ht="67.5" x14ac:dyDescent="0.2">
      <c r="A1022" s="60" t="s">
        <v>1042</v>
      </c>
      <c r="B1022" s="60" t="s">
        <v>1042</v>
      </c>
      <c r="C1022" s="35" t="s">
        <v>1788</v>
      </c>
      <c r="D1022" s="36" t="s">
        <v>2789</v>
      </c>
      <c r="E1022" s="35">
        <v>71335116</v>
      </c>
      <c r="F1022" s="9" t="s">
        <v>19</v>
      </c>
      <c r="G1022" s="51" t="s">
        <v>20</v>
      </c>
      <c r="H1022" s="35" t="s">
        <v>4137</v>
      </c>
      <c r="I1022" s="8" t="s">
        <v>6823</v>
      </c>
      <c r="J1022" s="8" t="s">
        <v>8586</v>
      </c>
      <c r="K1022" s="56">
        <v>55620000</v>
      </c>
      <c r="L1022" s="45">
        <v>45700.503564814811</v>
      </c>
      <c r="M1022" s="45">
        <v>45700.541666666664</v>
      </c>
      <c r="N1022" s="57">
        <v>45882.458333333336</v>
      </c>
      <c r="O1022" s="13">
        <v>182</v>
      </c>
      <c r="P1022" s="11" t="s">
        <v>21</v>
      </c>
      <c r="Q1022" s="52">
        <v>5253000</v>
      </c>
      <c r="R1022" s="52">
        <v>50367000</v>
      </c>
      <c r="S1022" s="53">
        <f t="shared" si="15"/>
        <v>9.4444444444444442E-2</v>
      </c>
      <c r="T1022" s="8">
        <v>0</v>
      </c>
      <c r="U1022" s="58" t="s">
        <v>7847</v>
      </c>
    </row>
    <row r="1023" spans="1:21" s="7" customFormat="1" ht="56.25" x14ac:dyDescent="0.2">
      <c r="A1023" s="60" t="s">
        <v>1043</v>
      </c>
      <c r="B1023" s="60" t="s">
        <v>1043</v>
      </c>
      <c r="C1023" s="35" t="s">
        <v>1788</v>
      </c>
      <c r="D1023" s="36" t="s">
        <v>2790</v>
      </c>
      <c r="E1023" s="35">
        <v>1144041417</v>
      </c>
      <c r="F1023" s="9" t="s">
        <v>19</v>
      </c>
      <c r="G1023" s="51" t="s">
        <v>20</v>
      </c>
      <c r="H1023" s="35" t="s">
        <v>4138</v>
      </c>
      <c r="I1023" s="8" t="s">
        <v>6823</v>
      </c>
      <c r="J1023" s="8" t="s">
        <v>8602</v>
      </c>
      <c r="K1023" s="56">
        <v>70140000</v>
      </c>
      <c r="L1023" s="45">
        <v>45700.492581018516</v>
      </c>
      <c r="M1023" s="45">
        <v>45701.5</v>
      </c>
      <c r="N1023" s="57">
        <v>46018.999305555553</v>
      </c>
      <c r="O1023" s="13">
        <v>317</v>
      </c>
      <c r="P1023" s="11" t="s">
        <v>21</v>
      </c>
      <c r="Q1023" s="52">
        <v>4008000</v>
      </c>
      <c r="R1023" s="52">
        <v>66132000</v>
      </c>
      <c r="S1023" s="53">
        <f t="shared" si="15"/>
        <v>5.7142857142857141E-2</v>
      </c>
      <c r="T1023" s="8">
        <v>1</v>
      </c>
      <c r="U1023" s="58" t="s">
        <v>7848</v>
      </c>
    </row>
    <row r="1024" spans="1:21" s="7" customFormat="1" ht="56.25" x14ac:dyDescent="0.2">
      <c r="A1024" s="60" t="s">
        <v>1044</v>
      </c>
      <c r="B1024" s="60" t="s">
        <v>1044</v>
      </c>
      <c r="C1024" s="35" t="s">
        <v>1788</v>
      </c>
      <c r="D1024" s="36" t="s">
        <v>2283</v>
      </c>
      <c r="E1024" s="35">
        <v>1072710280</v>
      </c>
      <c r="F1024" s="9" t="s">
        <v>19</v>
      </c>
      <c r="G1024" s="51" t="s">
        <v>20</v>
      </c>
      <c r="H1024" s="35" t="s">
        <v>3833</v>
      </c>
      <c r="I1024" s="8" t="s">
        <v>6823</v>
      </c>
      <c r="J1024" s="8" t="s">
        <v>8587</v>
      </c>
      <c r="K1024" s="56">
        <v>30400000</v>
      </c>
      <c r="L1024" s="45">
        <v>45702.31459490741</v>
      </c>
      <c r="M1024" s="45">
        <v>45702.5</v>
      </c>
      <c r="N1024" s="57">
        <v>45944.999305555553</v>
      </c>
      <c r="O1024" s="13">
        <v>242</v>
      </c>
      <c r="P1024" s="11" t="s">
        <v>21</v>
      </c>
      <c r="Q1024" s="52">
        <v>2026667</v>
      </c>
      <c r="R1024" s="52">
        <v>28373333</v>
      </c>
      <c r="S1024" s="53">
        <f t="shared" si="15"/>
        <v>6.6666677631578949E-2</v>
      </c>
      <c r="T1024" s="8">
        <v>0</v>
      </c>
      <c r="U1024" s="58" t="s">
        <v>7849</v>
      </c>
    </row>
    <row r="1025" spans="1:21" s="7" customFormat="1" ht="56.25" x14ac:dyDescent="0.2">
      <c r="A1025" s="60" t="s">
        <v>1045</v>
      </c>
      <c r="B1025" s="60" t="s">
        <v>1045</v>
      </c>
      <c r="C1025" s="35" t="s">
        <v>1788</v>
      </c>
      <c r="D1025" s="36" t="s">
        <v>2791</v>
      </c>
      <c r="E1025" s="35">
        <v>1072717567</v>
      </c>
      <c r="F1025" s="9" t="s">
        <v>19</v>
      </c>
      <c r="G1025" s="51" t="s">
        <v>20</v>
      </c>
      <c r="H1025" s="35" t="s">
        <v>4139</v>
      </c>
      <c r="I1025" s="8" t="s">
        <v>6823</v>
      </c>
      <c r="J1025" s="8" t="s">
        <v>8617</v>
      </c>
      <c r="K1025" s="56">
        <v>33250000</v>
      </c>
      <c r="L1025" s="45">
        <v>45700.540011574078</v>
      </c>
      <c r="M1025" s="45">
        <v>45702.333333333336</v>
      </c>
      <c r="N1025" s="57">
        <v>45989.999305555553</v>
      </c>
      <c r="O1025" s="13">
        <v>287</v>
      </c>
      <c r="P1025" s="11" t="s">
        <v>21</v>
      </c>
      <c r="Q1025" s="52">
        <v>1983333</v>
      </c>
      <c r="R1025" s="52">
        <v>31266667</v>
      </c>
      <c r="S1025" s="53">
        <f t="shared" si="15"/>
        <v>5.9649112781954887E-2</v>
      </c>
      <c r="T1025" s="8">
        <v>0</v>
      </c>
      <c r="U1025" s="58" t="s">
        <v>7850</v>
      </c>
    </row>
    <row r="1026" spans="1:21" s="7" customFormat="1" ht="123.75" x14ac:dyDescent="0.2">
      <c r="A1026" s="60" t="s">
        <v>1046</v>
      </c>
      <c r="B1026" s="60" t="s">
        <v>1046</v>
      </c>
      <c r="C1026" s="35" t="s">
        <v>1788</v>
      </c>
      <c r="D1026" s="36" t="s">
        <v>2792</v>
      </c>
      <c r="E1026" s="35">
        <v>1012349949</v>
      </c>
      <c r="F1026" s="9" t="s">
        <v>19</v>
      </c>
      <c r="G1026" s="51" t="s">
        <v>20</v>
      </c>
      <c r="H1026" s="35" t="s">
        <v>4140</v>
      </c>
      <c r="I1026" s="8" t="s">
        <v>6823</v>
      </c>
      <c r="J1026" s="8" t="s">
        <v>8595</v>
      </c>
      <c r="K1026" s="56">
        <v>32754000</v>
      </c>
      <c r="L1026" s="45">
        <v>45700.584907407407</v>
      </c>
      <c r="M1026" s="45">
        <v>45701</v>
      </c>
      <c r="N1026" s="57">
        <v>45880.499305555553</v>
      </c>
      <c r="O1026" s="13">
        <v>179</v>
      </c>
      <c r="P1026" s="11" t="s">
        <v>21</v>
      </c>
      <c r="Q1026" s="52">
        <v>2911467</v>
      </c>
      <c r="R1026" s="52">
        <v>29842533</v>
      </c>
      <c r="S1026" s="53">
        <f t="shared" si="15"/>
        <v>8.8888899065762958E-2</v>
      </c>
      <c r="T1026" s="8">
        <v>0</v>
      </c>
      <c r="U1026" s="58" t="s">
        <v>7851</v>
      </c>
    </row>
    <row r="1027" spans="1:21" s="7" customFormat="1" ht="45" x14ac:dyDescent="0.2">
      <c r="A1027" s="60" t="s">
        <v>1047</v>
      </c>
      <c r="B1027" s="60" t="s">
        <v>1047</v>
      </c>
      <c r="C1027" s="35" t="s">
        <v>1788</v>
      </c>
      <c r="D1027" s="36" t="s">
        <v>2793</v>
      </c>
      <c r="E1027" s="35">
        <v>1000513331</v>
      </c>
      <c r="F1027" s="9" t="s">
        <v>19</v>
      </c>
      <c r="G1027" s="51" t="s">
        <v>20</v>
      </c>
      <c r="H1027" s="35" t="s">
        <v>3775</v>
      </c>
      <c r="I1027" s="8" t="s">
        <v>6823</v>
      </c>
      <c r="J1027" s="8" t="s">
        <v>8588</v>
      </c>
      <c r="K1027" s="56">
        <v>33000000</v>
      </c>
      <c r="L1027" s="45">
        <v>45701.661493055559</v>
      </c>
      <c r="M1027" s="45">
        <v>45705</v>
      </c>
      <c r="N1027" s="57">
        <v>46007</v>
      </c>
      <c r="O1027" s="13">
        <v>302</v>
      </c>
      <c r="P1027" s="11" t="s">
        <v>21</v>
      </c>
      <c r="Q1027" s="52">
        <v>1540000</v>
      </c>
      <c r="R1027" s="52">
        <v>31460000</v>
      </c>
      <c r="S1027" s="53">
        <f t="shared" si="15"/>
        <v>4.6666666666666669E-2</v>
      </c>
      <c r="T1027" s="8">
        <v>0</v>
      </c>
      <c r="U1027" s="58" t="s">
        <v>7852</v>
      </c>
    </row>
    <row r="1028" spans="1:21" s="7" customFormat="1" ht="33.75" x14ac:dyDescent="0.2">
      <c r="A1028" s="60" t="s">
        <v>1048</v>
      </c>
      <c r="B1028" s="60" t="s">
        <v>1048</v>
      </c>
      <c r="C1028" s="35" t="s">
        <v>1788</v>
      </c>
      <c r="D1028" s="36" t="s">
        <v>2794</v>
      </c>
      <c r="E1028" s="35">
        <v>39778517</v>
      </c>
      <c r="F1028" s="9" t="s">
        <v>19</v>
      </c>
      <c r="G1028" s="51" t="s">
        <v>20</v>
      </c>
      <c r="H1028" s="35" t="s">
        <v>4141</v>
      </c>
      <c r="I1028" s="8" t="s">
        <v>6823</v>
      </c>
      <c r="J1028" s="8" t="s">
        <v>6827</v>
      </c>
      <c r="K1028" s="56">
        <v>74160000</v>
      </c>
      <c r="L1028" s="45">
        <v>45700.471666666665</v>
      </c>
      <c r="M1028" s="45">
        <v>45702.333333333336</v>
      </c>
      <c r="N1028" s="57">
        <v>45943.999305555553</v>
      </c>
      <c r="O1028" s="13">
        <v>241</v>
      </c>
      <c r="P1028" s="11" t="s">
        <v>21</v>
      </c>
      <c r="Q1028" s="52">
        <v>5253000</v>
      </c>
      <c r="R1028" s="52">
        <v>68907000</v>
      </c>
      <c r="S1028" s="53">
        <f t="shared" ref="S1028:S1091" si="16">+Q1028/K1028</f>
        <v>7.0833333333333331E-2</v>
      </c>
      <c r="T1028" s="8">
        <v>0</v>
      </c>
      <c r="U1028" s="58" t="s">
        <v>7853</v>
      </c>
    </row>
    <row r="1029" spans="1:21" s="7" customFormat="1" ht="67.5" x14ac:dyDescent="0.2">
      <c r="A1029" s="60" t="s">
        <v>1049</v>
      </c>
      <c r="B1029" s="60" t="s">
        <v>1049</v>
      </c>
      <c r="C1029" s="35" t="s">
        <v>1788</v>
      </c>
      <c r="D1029" s="36" t="s">
        <v>2795</v>
      </c>
      <c r="E1029" s="35">
        <v>1032400017</v>
      </c>
      <c r="F1029" s="9" t="s">
        <v>19</v>
      </c>
      <c r="G1029" s="51" t="s">
        <v>20</v>
      </c>
      <c r="H1029" s="35" t="s">
        <v>4142</v>
      </c>
      <c r="I1029" s="8" t="s">
        <v>6823</v>
      </c>
      <c r="J1029" s="8" t="s">
        <v>8587</v>
      </c>
      <c r="K1029" s="56">
        <v>30400000</v>
      </c>
      <c r="L1029" s="45">
        <v>45701.287002314813</v>
      </c>
      <c r="M1029" s="45">
        <v>45703.5</v>
      </c>
      <c r="N1029" s="57">
        <v>45945.999305555553</v>
      </c>
      <c r="O1029" s="13">
        <v>242</v>
      </c>
      <c r="P1029" s="11" t="s">
        <v>21</v>
      </c>
      <c r="Q1029" s="52">
        <v>1900000</v>
      </c>
      <c r="R1029" s="52">
        <v>28500000</v>
      </c>
      <c r="S1029" s="53">
        <f t="shared" si="16"/>
        <v>6.25E-2</v>
      </c>
      <c r="T1029" s="8">
        <v>0</v>
      </c>
      <c r="U1029" s="58" t="s">
        <v>7854</v>
      </c>
    </row>
    <row r="1030" spans="1:21" s="7" customFormat="1" ht="56.25" x14ac:dyDescent="0.2">
      <c r="A1030" s="60" t="s">
        <v>1050</v>
      </c>
      <c r="B1030" s="60" t="s">
        <v>1050</v>
      </c>
      <c r="C1030" s="35" t="s">
        <v>1788</v>
      </c>
      <c r="D1030" s="36" t="s">
        <v>2796</v>
      </c>
      <c r="E1030" s="35">
        <v>1016005932</v>
      </c>
      <c r="F1030" s="9" t="s">
        <v>19</v>
      </c>
      <c r="G1030" s="51" t="s">
        <v>20</v>
      </c>
      <c r="H1030" s="35" t="s">
        <v>3919</v>
      </c>
      <c r="I1030" s="8" t="s">
        <v>6823</v>
      </c>
      <c r="J1030" s="8" t="s">
        <v>8593</v>
      </c>
      <c r="K1030" s="56">
        <v>20296000</v>
      </c>
      <c r="L1030" s="45">
        <v>45702.650740740741</v>
      </c>
      <c r="M1030" s="45">
        <v>45705.5</v>
      </c>
      <c r="N1030" s="57">
        <v>45947.999305555553</v>
      </c>
      <c r="O1030" s="13">
        <v>242</v>
      </c>
      <c r="P1030" s="11" t="s">
        <v>21</v>
      </c>
      <c r="Q1030" s="52">
        <v>1099367</v>
      </c>
      <c r="R1030" s="52">
        <v>19196633</v>
      </c>
      <c r="S1030" s="53">
        <f t="shared" si="16"/>
        <v>5.4166683090264088E-2</v>
      </c>
      <c r="T1030" s="8">
        <v>0</v>
      </c>
      <c r="U1030" s="58" t="s">
        <v>7855</v>
      </c>
    </row>
    <row r="1031" spans="1:21" s="7" customFormat="1" ht="45" x14ac:dyDescent="0.2">
      <c r="A1031" s="60" t="s">
        <v>1051</v>
      </c>
      <c r="B1031" s="60" t="s">
        <v>1051</v>
      </c>
      <c r="C1031" s="35" t="s">
        <v>1788</v>
      </c>
      <c r="D1031" s="36" t="s">
        <v>2797</v>
      </c>
      <c r="E1031" s="35">
        <v>52414952</v>
      </c>
      <c r="F1031" s="9" t="s">
        <v>19</v>
      </c>
      <c r="G1031" s="51" t="s">
        <v>20</v>
      </c>
      <c r="H1031" s="35" t="s">
        <v>4143</v>
      </c>
      <c r="I1031" s="8" t="s">
        <v>6823</v>
      </c>
      <c r="J1031" s="8" t="s">
        <v>8602</v>
      </c>
      <c r="K1031" s="56">
        <v>64585500</v>
      </c>
      <c r="L1031" s="45">
        <v>45700.505462962959</v>
      </c>
      <c r="M1031" s="45">
        <v>46005.999305555553</v>
      </c>
      <c r="N1031" s="57">
        <v>46019.999305555553</v>
      </c>
      <c r="O1031" s="13">
        <v>14</v>
      </c>
      <c r="P1031" s="11" t="s">
        <v>21</v>
      </c>
      <c r="Q1031" s="52">
        <v>0</v>
      </c>
      <c r="R1031" s="52">
        <v>64585500</v>
      </c>
      <c r="S1031" s="53">
        <f t="shared" si="16"/>
        <v>0</v>
      </c>
      <c r="T1031" s="8">
        <v>0</v>
      </c>
      <c r="U1031" s="58" t="s">
        <v>7856</v>
      </c>
    </row>
    <row r="1032" spans="1:21" s="7" customFormat="1" ht="78.75" x14ac:dyDescent="0.2">
      <c r="A1032" s="60" t="s">
        <v>1052</v>
      </c>
      <c r="B1032" s="60" t="s">
        <v>1052</v>
      </c>
      <c r="C1032" s="35" t="s">
        <v>1788</v>
      </c>
      <c r="D1032" s="36" t="s">
        <v>2798</v>
      </c>
      <c r="E1032" s="35">
        <v>43205247</v>
      </c>
      <c r="F1032" s="9" t="s">
        <v>19</v>
      </c>
      <c r="G1032" s="51" t="s">
        <v>20</v>
      </c>
      <c r="H1032" s="35" t="s">
        <v>4144</v>
      </c>
      <c r="I1032" s="8" t="s">
        <v>6823</v>
      </c>
      <c r="J1032" s="8" t="s">
        <v>8593</v>
      </c>
      <c r="K1032" s="56">
        <v>39330000</v>
      </c>
      <c r="L1032" s="45">
        <v>45701.285243055558</v>
      </c>
      <c r="M1032" s="45">
        <v>45703.5</v>
      </c>
      <c r="N1032" s="57">
        <v>46356.999305555553</v>
      </c>
      <c r="O1032" s="13">
        <v>653</v>
      </c>
      <c r="P1032" s="11" t="s">
        <v>21</v>
      </c>
      <c r="Q1032" s="52">
        <v>2070000</v>
      </c>
      <c r="R1032" s="52">
        <v>37260000</v>
      </c>
      <c r="S1032" s="53">
        <f t="shared" si="16"/>
        <v>5.2631578947368418E-2</v>
      </c>
      <c r="T1032" s="8">
        <v>0</v>
      </c>
      <c r="U1032" s="58" t="s">
        <v>7857</v>
      </c>
    </row>
    <row r="1033" spans="1:21" s="7" customFormat="1" ht="78.75" x14ac:dyDescent="0.2">
      <c r="A1033" s="60" t="s">
        <v>1053</v>
      </c>
      <c r="B1033" s="60" t="s">
        <v>1053</v>
      </c>
      <c r="C1033" s="35" t="s">
        <v>1789</v>
      </c>
      <c r="D1033" s="36" t="s">
        <v>2799</v>
      </c>
      <c r="E1033" s="35">
        <v>1012331031</v>
      </c>
      <c r="F1033" s="9" t="s">
        <v>19</v>
      </c>
      <c r="G1033" s="51" t="s">
        <v>20</v>
      </c>
      <c r="H1033" s="35" t="s">
        <v>4145</v>
      </c>
      <c r="I1033" s="8" t="s">
        <v>6823</v>
      </c>
      <c r="J1033" s="8" t="s">
        <v>8618</v>
      </c>
      <c r="K1033" s="56">
        <v>51989962</v>
      </c>
      <c r="L1033" s="45">
        <v>45700.781817129631</v>
      </c>
      <c r="M1033" s="45">
        <v>45702.333333333336</v>
      </c>
      <c r="N1033" s="57">
        <v>46022.999305555553</v>
      </c>
      <c r="O1033" s="13">
        <v>320</v>
      </c>
      <c r="P1033" s="11" t="s">
        <v>21</v>
      </c>
      <c r="Q1033" s="52">
        <v>2475712</v>
      </c>
      <c r="R1033" s="52">
        <v>49514250</v>
      </c>
      <c r="S1033" s="53">
        <f t="shared" si="16"/>
        <v>4.761903845977037E-2</v>
      </c>
      <c r="T1033" s="8">
        <v>1</v>
      </c>
      <c r="U1033" s="58" t="s">
        <v>7858</v>
      </c>
    </row>
    <row r="1034" spans="1:21" s="7" customFormat="1" ht="56.25" x14ac:dyDescent="0.2">
      <c r="A1034" s="60" t="s">
        <v>1054</v>
      </c>
      <c r="B1034" s="60" t="s">
        <v>1054</v>
      </c>
      <c r="C1034" s="35" t="s">
        <v>1788</v>
      </c>
      <c r="D1034" s="36" t="s">
        <v>2800</v>
      </c>
      <c r="E1034" s="35">
        <v>1026263117</v>
      </c>
      <c r="F1034" s="9" t="s">
        <v>19</v>
      </c>
      <c r="G1034" s="51" t="s">
        <v>20</v>
      </c>
      <c r="H1034" s="35" t="s">
        <v>3898</v>
      </c>
      <c r="I1034" s="8" t="s">
        <v>6823</v>
      </c>
      <c r="J1034" s="8" t="s">
        <v>8587</v>
      </c>
      <c r="K1034" s="56">
        <v>30400000</v>
      </c>
      <c r="L1034" s="45">
        <v>45701.76699074074</v>
      </c>
      <c r="M1034" s="45">
        <v>45705.5</v>
      </c>
      <c r="N1034" s="57">
        <v>45947.499305555553</v>
      </c>
      <c r="O1034" s="13">
        <v>242</v>
      </c>
      <c r="P1034" s="11" t="s">
        <v>21</v>
      </c>
      <c r="Q1034" s="52">
        <v>1646667</v>
      </c>
      <c r="R1034" s="52">
        <v>28753333</v>
      </c>
      <c r="S1034" s="53">
        <f t="shared" si="16"/>
        <v>5.4166677631578945E-2</v>
      </c>
      <c r="T1034" s="8">
        <v>0</v>
      </c>
      <c r="U1034" s="58" t="s">
        <v>7859</v>
      </c>
    </row>
    <row r="1035" spans="1:21" s="7" customFormat="1" ht="56.25" x14ac:dyDescent="0.2">
      <c r="A1035" s="60" t="s">
        <v>1055</v>
      </c>
      <c r="B1035" s="60" t="s">
        <v>1055</v>
      </c>
      <c r="C1035" s="35" t="s">
        <v>1788</v>
      </c>
      <c r="D1035" s="36" t="s">
        <v>2801</v>
      </c>
      <c r="E1035" s="35">
        <v>1010215279</v>
      </c>
      <c r="F1035" s="9" t="s">
        <v>19</v>
      </c>
      <c r="G1035" s="51" t="s">
        <v>20</v>
      </c>
      <c r="H1035" s="35" t="s">
        <v>3900</v>
      </c>
      <c r="I1035" s="8" t="s">
        <v>6823</v>
      </c>
      <c r="J1035" s="8" t="s">
        <v>8593</v>
      </c>
      <c r="K1035" s="56">
        <v>30400000</v>
      </c>
      <c r="L1035" s="45">
        <v>45701.28324074074</v>
      </c>
      <c r="M1035" s="45">
        <v>45703.5</v>
      </c>
      <c r="N1035" s="57">
        <v>45945.999305555553</v>
      </c>
      <c r="O1035" s="13">
        <v>242</v>
      </c>
      <c r="P1035" s="11" t="s">
        <v>21</v>
      </c>
      <c r="Q1035" s="52">
        <v>1900000</v>
      </c>
      <c r="R1035" s="52">
        <v>28500000</v>
      </c>
      <c r="S1035" s="53">
        <f t="shared" si="16"/>
        <v>6.25E-2</v>
      </c>
      <c r="T1035" s="8">
        <v>0</v>
      </c>
      <c r="U1035" s="58" t="s">
        <v>7860</v>
      </c>
    </row>
    <row r="1036" spans="1:21" s="7" customFormat="1" ht="33.75" x14ac:dyDescent="0.2">
      <c r="A1036" s="60" t="s">
        <v>1056</v>
      </c>
      <c r="B1036" s="60" t="s">
        <v>1056</v>
      </c>
      <c r="C1036" s="35" t="s">
        <v>1788</v>
      </c>
      <c r="D1036" s="36" t="s">
        <v>2802</v>
      </c>
      <c r="E1036" s="35">
        <v>80850397</v>
      </c>
      <c r="F1036" s="9" t="s">
        <v>19</v>
      </c>
      <c r="G1036" s="51" t="s">
        <v>20</v>
      </c>
      <c r="H1036" s="35" t="s">
        <v>4146</v>
      </c>
      <c r="I1036" s="8" t="s">
        <v>6823</v>
      </c>
      <c r="J1036" s="8" t="s">
        <v>8602</v>
      </c>
      <c r="K1036" s="56">
        <v>71500000</v>
      </c>
      <c r="L1036" s="45">
        <v>45700.786620370367</v>
      </c>
      <c r="M1036" s="45">
        <v>45701.5</v>
      </c>
      <c r="N1036" s="57">
        <v>46022.999305555553</v>
      </c>
      <c r="O1036" s="13">
        <v>321</v>
      </c>
      <c r="P1036" s="11" t="s">
        <v>21</v>
      </c>
      <c r="Q1036" s="52">
        <v>3900000</v>
      </c>
      <c r="R1036" s="52">
        <v>67600000</v>
      </c>
      <c r="S1036" s="53">
        <f t="shared" si="16"/>
        <v>5.4545454545454543E-2</v>
      </c>
      <c r="T1036" s="8">
        <v>0</v>
      </c>
      <c r="U1036" s="58" t="s">
        <v>7861</v>
      </c>
    </row>
    <row r="1037" spans="1:21" s="7" customFormat="1" ht="101.25" x14ac:dyDescent="0.2">
      <c r="A1037" s="60" t="s">
        <v>1057</v>
      </c>
      <c r="B1037" s="60" t="s">
        <v>1057</v>
      </c>
      <c r="C1037" s="35" t="s">
        <v>1788</v>
      </c>
      <c r="D1037" s="36" t="s">
        <v>2803</v>
      </c>
      <c r="E1037" s="35">
        <v>1033729535</v>
      </c>
      <c r="F1037" s="9" t="s">
        <v>19</v>
      </c>
      <c r="G1037" s="51" t="s">
        <v>20</v>
      </c>
      <c r="H1037" s="35" t="s">
        <v>4147</v>
      </c>
      <c r="I1037" s="8" t="s">
        <v>6823</v>
      </c>
      <c r="J1037" s="8" t="s">
        <v>8587</v>
      </c>
      <c r="K1037" s="56">
        <v>34200000</v>
      </c>
      <c r="L1037" s="45">
        <v>45700.71197916667</v>
      </c>
      <c r="M1037" s="45">
        <v>45703.5</v>
      </c>
      <c r="N1037" s="57">
        <v>45976.999305555553</v>
      </c>
      <c r="O1037" s="13">
        <v>273</v>
      </c>
      <c r="P1037" s="11" t="s">
        <v>21</v>
      </c>
      <c r="Q1037" s="52">
        <v>1900000</v>
      </c>
      <c r="R1037" s="52">
        <v>32300000</v>
      </c>
      <c r="S1037" s="53">
        <f t="shared" si="16"/>
        <v>5.5555555555555552E-2</v>
      </c>
      <c r="T1037" s="8">
        <v>0</v>
      </c>
      <c r="U1037" s="58" t="s">
        <v>7862</v>
      </c>
    </row>
    <row r="1038" spans="1:21" s="7" customFormat="1" ht="45" x14ac:dyDescent="0.2">
      <c r="A1038" s="60" t="s">
        <v>1058</v>
      </c>
      <c r="B1038" s="60" t="s">
        <v>1058</v>
      </c>
      <c r="C1038" s="35" t="s">
        <v>1788</v>
      </c>
      <c r="D1038" s="36" t="s">
        <v>2804</v>
      </c>
      <c r="E1038" s="35">
        <v>1075249068</v>
      </c>
      <c r="F1038" s="9" t="s">
        <v>19</v>
      </c>
      <c r="G1038" s="51" t="s">
        <v>20</v>
      </c>
      <c r="H1038" s="35" t="s">
        <v>3775</v>
      </c>
      <c r="I1038" s="8" t="s">
        <v>6823</v>
      </c>
      <c r="J1038" s="8" t="s">
        <v>8588</v>
      </c>
      <c r="K1038" s="56">
        <v>33000000</v>
      </c>
      <c r="L1038" s="45">
        <v>45701.427430555559</v>
      </c>
      <c r="M1038" s="45">
        <v>45705</v>
      </c>
      <c r="N1038" s="57">
        <v>46007</v>
      </c>
      <c r="O1038" s="13">
        <v>302</v>
      </c>
      <c r="P1038" s="11" t="s">
        <v>21</v>
      </c>
      <c r="Q1038" s="52">
        <v>1540000</v>
      </c>
      <c r="R1038" s="52">
        <v>31460000</v>
      </c>
      <c r="S1038" s="53">
        <f t="shared" si="16"/>
        <v>4.6666666666666669E-2</v>
      </c>
      <c r="T1038" s="8">
        <v>0</v>
      </c>
      <c r="U1038" s="58" t="s">
        <v>7863</v>
      </c>
    </row>
    <row r="1039" spans="1:21" s="7" customFormat="1" ht="56.25" x14ac:dyDescent="0.2">
      <c r="A1039" s="60" t="s">
        <v>1059</v>
      </c>
      <c r="B1039" s="60" t="s">
        <v>1059</v>
      </c>
      <c r="C1039" s="35" t="s">
        <v>1788</v>
      </c>
      <c r="D1039" s="36" t="s">
        <v>2805</v>
      </c>
      <c r="E1039" s="35">
        <v>1013652832</v>
      </c>
      <c r="F1039" s="9" t="s">
        <v>19</v>
      </c>
      <c r="G1039" s="51" t="s">
        <v>20</v>
      </c>
      <c r="H1039" s="35" t="s">
        <v>3833</v>
      </c>
      <c r="I1039" s="8" t="s">
        <v>6823</v>
      </c>
      <c r="J1039" s="8" t="s">
        <v>8587</v>
      </c>
      <c r="K1039" s="56">
        <v>30400000</v>
      </c>
      <c r="L1039" s="45">
        <v>45702.619004629632</v>
      </c>
      <c r="M1039" s="45">
        <v>45705.5</v>
      </c>
      <c r="N1039" s="57">
        <v>45947.999305555553</v>
      </c>
      <c r="O1039" s="13">
        <v>242</v>
      </c>
      <c r="P1039" s="11" t="s">
        <v>21</v>
      </c>
      <c r="Q1039" s="52">
        <v>1646667</v>
      </c>
      <c r="R1039" s="52">
        <v>28753333</v>
      </c>
      <c r="S1039" s="53">
        <f t="shared" si="16"/>
        <v>5.4166677631578945E-2</v>
      </c>
      <c r="T1039" s="8">
        <v>0</v>
      </c>
      <c r="U1039" s="58" t="s">
        <v>7864</v>
      </c>
    </row>
    <row r="1040" spans="1:21" s="7" customFormat="1" ht="56.25" x14ac:dyDescent="0.2">
      <c r="A1040" s="60" t="s">
        <v>1060</v>
      </c>
      <c r="B1040" s="60" t="s">
        <v>1060</v>
      </c>
      <c r="C1040" s="35" t="s">
        <v>1788</v>
      </c>
      <c r="D1040" s="36" t="s">
        <v>2806</v>
      </c>
      <c r="E1040" s="35">
        <v>1023872661</v>
      </c>
      <c r="F1040" s="9" t="s">
        <v>19</v>
      </c>
      <c r="G1040" s="51" t="s">
        <v>20</v>
      </c>
      <c r="H1040" s="35" t="s">
        <v>3833</v>
      </c>
      <c r="I1040" s="8" t="s">
        <v>6823</v>
      </c>
      <c r="J1040" s="8" t="s">
        <v>8587</v>
      </c>
      <c r="K1040" s="56">
        <v>30400000</v>
      </c>
      <c r="L1040" s="45">
        <v>45700.454155092593</v>
      </c>
      <c r="M1040" s="45">
        <v>45703.5</v>
      </c>
      <c r="N1040" s="57">
        <v>45945.999305555553</v>
      </c>
      <c r="O1040" s="13">
        <v>242</v>
      </c>
      <c r="P1040" s="11" t="s">
        <v>21</v>
      </c>
      <c r="Q1040" s="52">
        <v>1900000</v>
      </c>
      <c r="R1040" s="52">
        <v>28500000</v>
      </c>
      <c r="S1040" s="53">
        <f t="shared" si="16"/>
        <v>6.25E-2</v>
      </c>
      <c r="T1040" s="8">
        <v>0</v>
      </c>
      <c r="U1040" s="58" t="s">
        <v>7865</v>
      </c>
    </row>
    <row r="1041" spans="1:21" s="7" customFormat="1" ht="78.75" x14ac:dyDescent="0.2">
      <c r="A1041" s="60" t="s">
        <v>1061</v>
      </c>
      <c r="B1041" s="60" t="s">
        <v>1061</v>
      </c>
      <c r="C1041" s="35" t="s">
        <v>1788</v>
      </c>
      <c r="D1041" s="36" t="s">
        <v>2807</v>
      </c>
      <c r="E1041" s="35">
        <v>1015438462</v>
      </c>
      <c r="F1041" s="9" t="s">
        <v>19</v>
      </c>
      <c r="G1041" s="51" t="s">
        <v>20</v>
      </c>
      <c r="H1041" s="35" t="s">
        <v>3990</v>
      </c>
      <c r="I1041" s="8" t="s">
        <v>6823</v>
      </c>
      <c r="J1041" s="8" t="s">
        <v>8593</v>
      </c>
      <c r="K1041" s="56">
        <v>34523000</v>
      </c>
      <c r="L1041" s="45">
        <v>45700.833518518521</v>
      </c>
      <c r="M1041" s="45">
        <v>45705.5</v>
      </c>
      <c r="N1041" s="57">
        <v>45993.5</v>
      </c>
      <c r="O1041" s="13">
        <v>288</v>
      </c>
      <c r="P1041" s="11" t="s">
        <v>21</v>
      </c>
      <c r="Q1041" s="52">
        <v>1574733</v>
      </c>
      <c r="R1041" s="52">
        <v>32948267</v>
      </c>
      <c r="S1041" s="53">
        <f t="shared" si="16"/>
        <v>4.5614025432320481E-2</v>
      </c>
      <c r="T1041" s="8">
        <v>0</v>
      </c>
      <c r="U1041" s="58" t="s">
        <v>7866</v>
      </c>
    </row>
    <row r="1042" spans="1:21" s="7" customFormat="1" ht="56.25" x14ac:dyDescent="0.2">
      <c r="A1042" s="60" t="s">
        <v>1062</v>
      </c>
      <c r="B1042" s="60" t="s">
        <v>1062</v>
      </c>
      <c r="C1042" s="35" t="s">
        <v>1788</v>
      </c>
      <c r="D1042" s="36" t="s">
        <v>2808</v>
      </c>
      <c r="E1042" s="35">
        <v>1016088677</v>
      </c>
      <c r="F1042" s="9" t="s">
        <v>19</v>
      </c>
      <c r="G1042" s="51" t="s">
        <v>20</v>
      </c>
      <c r="H1042" s="35" t="s">
        <v>3898</v>
      </c>
      <c r="I1042" s="8" t="s">
        <v>6823</v>
      </c>
      <c r="J1042" s="8" t="s">
        <v>8593</v>
      </c>
      <c r="K1042" s="56">
        <v>30400000</v>
      </c>
      <c r="L1042" s="45">
        <v>45700.719976851855</v>
      </c>
      <c r="M1042" s="45">
        <v>45705.5</v>
      </c>
      <c r="N1042" s="57">
        <v>45947.999305555553</v>
      </c>
      <c r="O1042" s="13">
        <v>242</v>
      </c>
      <c r="P1042" s="11" t="s">
        <v>21</v>
      </c>
      <c r="Q1042" s="52">
        <v>1646667</v>
      </c>
      <c r="R1042" s="52">
        <v>28753333</v>
      </c>
      <c r="S1042" s="53">
        <f t="shared" si="16"/>
        <v>5.4166677631578945E-2</v>
      </c>
      <c r="T1042" s="8">
        <v>0</v>
      </c>
      <c r="U1042" s="58" t="s">
        <v>7867</v>
      </c>
    </row>
    <row r="1043" spans="1:21" s="7" customFormat="1" ht="45" x14ac:dyDescent="0.2">
      <c r="A1043" s="60" t="s">
        <v>1063</v>
      </c>
      <c r="B1043" s="60" t="s">
        <v>1063</v>
      </c>
      <c r="C1043" s="35" t="s">
        <v>1788</v>
      </c>
      <c r="D1043" s="36" t="s">
        <v>2809</v>
      </c>
      <c r="E1043" s="35">
        <v>1022324974</v>
      </c>
      <c r="F1043" s="9" t="s">
        <v>19</v>
      </c>
      <c r="G1043" s="51" t="s">
        <v>20</v>
      </c>
      <c r="H1043" s="35" t="s">
        <v>3771</v>
      </c>
      <c r="I1043" s="8" t="s">
        <v>6823</v>
      </c>
      <c r="J1043" s="8" t="s">
        <v>8588</v>
      </c>
      <c r="K1043" s="56">
        <v>33000000</v>
      </c>
      <c r="L1043" s="45">
        <v>45700.467233796298</v>
      </c>
      <c r="M1043" s="45">
        <v>45705.5</v>
      </c>
      <c r="N1043" s="57">
        <v>46007.5</v>
      </c>
      <c r="O1043" s="13">
        <v>302</v>
      </c>
      <c r="P1043" s="11" t="s">
        <v>21</v>
      </c>
      <c r="Q1043" s="52">
        <v>1540000</v>
      </c>
      <c r="R1043" s="52">
        <v>31460000</v>
      </c>
      <c r="S1043" s="53">
        <f t="shared" si="16"/>
        <v>4.6666666666666669E-2</v>
      </c>
      <c r="T1043" s="8">
        <v>0</v>
      </c>
      <c r="U1043" s="58" t="s">
        <v>7868</v>
      </c>
    </row>
    <row r="1044" spans="1:21" s="7" customFormat="1" ht="67.5" x14ac:dyDescent="0.2">
      <c r="A1044" s="60" t="s">
        <v>1064</v>
      </c>
      <c r="B1044" s="60" t="s">
        <v>1064</v>
      </c>
      <c r="C1044" s="35" t="s">
        <v>1789</v>
      </c>
      <c r="D1044" s="36" t="s">
        <v>2810</v>
      </c>
      <c r="E1044" s="35">
        <v>52899417</v>
      </c>
      <c r="F1044" s="9" t="s">
        <v>19</v>
      </c>
      <c r="G1044" s="51" t="s">
        <v>20</v>
      </c>
      <c r="H1044" s="35" t="s">
        <v>3983</v>
      </c>
      <c r="I1044" s="8" t="s">
        <v>6823</v>
      </c>
      <c r="J1044" s="8" t="s">
        <v>8593</v>
      </c>
      <c r="K1044" s="56">
        <v>34523000</v>
      </c>
      <c r="L1044" s="45">
        <v>45702.500011574077</v>
      </c>
      <c r="M1044" s="45">
        <v>45703.5</v>
      </c>
      <c r="N1044" s="57">
        <v>45991.5</v>
      </c>
      <c r="O1044" s="13">
        <v>288</v>
      </c>
      <c r="P1044" s="11" t="s">
        <v>21</v>
      </c>
      <c r="Q1044" s="52">
        <v>1817000</v>
      </c>
      <c r="R1044" s="52">
        <v>32706000</v>
      </c>
      <c r="S1044" s="53">
        <f t="shared" si="16"/>
        <v>5.2631578947368418E-2</v>
      </c>
      <c r="T1044" s="8">
        <v>0</v>
      </c>
      <c r="U1044" s="58" t="s">
        <v>7869</v>
      </c>
    </row>
    <row r="1045" spans="1:21" s="7" customFormat="1" ht="56.25" x14ac:dyDescent="0.2">
      <c r="A1045" s="60" t="s">
        <v>1065</v>
      </c>
      <c r="B1045" s="60" t="s">
        <v>1065</v>
      </c>
      <c r="C1045" s="35" t="s">
        <v>1788</v>
      </c>
      <c r="D1045" s="36" t="s">
        <v>2811</v>
      </c>
      <c r="E1045" s="35">
        <v>1015468175</v>
      </c>
      <c r="F1045" s="9" t="s">
        <v>19</v>
      </c>
      <c r="G1045" s="51" t="s">
        <v>20</v>
      </c>
      <c r="H1045" s="35" t="s">
        <v>4148</v>
      </c>
      <c r="I1045" s="8" t="s">
        <v>6823</v>
      </c>
      <c r="J1045" s="8" t="s">
        <v>8587</v>
      </c>
      <c r="K1045" s="56">
        <v>30400000</v>
      </c>
      <c r="L1045" s="45">
        <v>45700.710173611114</v>
      </c>
      <c r="M1045" s="45">
        <v>45703.5</v>
      </c>
      <c r="N1045" s="57">
        <v>45945.999305555553</v>
      </c>
      <c r="O1045" s="13">
        <v>242</v>
      </c>
      <c r="P1045" s="11" t="s">
        <v>21</v>
      </c>
      <c r="Q1045" s="52">
        <v>1900000</v>
      </c>
      <c r="R1045" s="52">
        <v>28500000</v>
      </c>
      <c r="S1045" s="53">
        <f t="shared" si="16"/>
        <v>6.25E-2</v>
      </c>
      <c r="T1045" s="8">
        <v>0</v>
      </c>
      <c r="U1045" s="58" t="s">
        <v>7870</v>
      </c>
    </row>
    <row r="1046" spans="1:21" s="7" customFormat="1" ht="56.25" x14ac:dyDescent="0.2">
      <c r="A1046" s="60" t="s">
        <v>1066</v>
      </c>
      <c r="B1046" s="60" t="s">
        <v>1066</v>
      </c>
      <c r="C1046" s="35" t="s">
        <v>1788</v>
      </c>
      <c r="D1046" s="36" t="s">
        <v>2812</v>
      </c>
      <c r="E1046" s="35">
        <v>1032383450</v>
      </c>
      <c r="F1046" s="9" t="s">
        <v>19</v>
      </c>
      <c r="G1046" s="51" t="s">
        <v>20</v>
      </c>
      <c r="H1046" s="35" t="s">
        <v>3833</v>
      </c>
      <c r="I1046" s="8" t="s">
        <v>6823</v>
      </c>
      <c r="J1046" s="8" t="s">
        <v>8609</v>
      </c>
      <c r="K1046" s="56">
        <v>30400000</v>
      </c>
      <c r="L1046" s="45">
        <v>45700.461342592593</v>
      </c>
      <c r="M1046" s="45">
        <v>45703.5</v>
      </c>
      <c r="N1046" s="57">
        <v>45945.999305555553</v>
      </c>
      <c r="O1046" s="13">
        <v>242</v>
      </c>
      <c r="P1046" s="11" t="s">
        <v>21</v>
      </c>
      <c r="Q1046" s="52">
        <v>1900000</v>
      </c>
      <c r="R1046" s="52">
        <v>28500000</v>
      </c>
      <c r="S1046" s="53">
        <f t="shared" si="16"/>
        <v>6.25E-2</v>
      </c>
      <c r="T1046" s="8">
        <v>0</v>
      </c>
      <c r="U1046" s="58" t="s">
        <v>7871</v>
      </c>
    </row>
    <row r="1047" spans="1:21" s="7" customFormat="1" ht="45" x14ac:dyDescent="0.2">
      <c r="A1047" s="60" t="s">
        <v>1067</v>
      </c>
      <c r="B1047" s="60" t="s">
        <v>1067</v>
      </c>
      <c r="C1047" s="35" t="s">
        <v>1788</v>
      </c>
      <c r="D1047" s="36" t="s">
        <v>2813</v>
      </c>
      <c r="E1047" s="35">
        <v>1016103459</v>
      </c>
      <c r="F1047" s="9" t="s">
        <v>19</v>
      </c>
      <c r="G1047" s="51" t="s">
        <v>20</v>
      </c>
      <c r="H1047" s="35" t="s">
        <v>4149</v>
      </c>
      <c r="I1047" s="8" t="s">
        <v>6823</v>
      </c>
      <c r="J1047" s="8" t="s">
        <v>8588</v>
      </c>
      <c r="K1047" s="56">
        <v>33000000</v>
      </c>
      <c r="L1047" s="45">
        <v>45700.692407407405</v>
      </c>
      <c r="M1047" s="45">
        <v>45705</v>
      </c>
      <c r="N1047" s="57">
        <v>46007</v>
      </c>
      <c r="O1047" s="13">
        <v>302</v>
      </c>
      <c r="P1047" s="11" t="s">
        <v>21</v>
      </c>
      <c r="Q1047" s="52">
        <v>1540000</v>
      </c>
      <c r="R1047" s="52">
        <v>31460000</v>
      </c>
      <c r="S1047" s="53">
        <f t="shared" si="16"/>
        <v>4.6666666666666669E-2</v>
      </c>
      <c r="T1047" s="8">
        <v>0</v>
      </c>
      <c r="U1047" s="58" t="s">
        <v>7872</v>
      </c>
    </row>
    <row r="1048" spans="1:21" s="7" customFormat="1" ht="56.25" x14ac:dyDescent="0.2">
      <c r="A1048" s="60" t="s">
        <v>1068</v>
      </c>
      <c r="B1048" s="60" t="s">
        <v>1068</v>
      </c>
      <c r="C1048" s="35" t="s">
        <v>1788</v>
      </c>
      <c r="D1048" s="36" t="s">
        <v>2814</v>
      </c>
      <c r="E1048" s="35">
        <v>1015403839</v>
      </c>
      <c r="F1048" s="9" t="s">
        <v>19</v>
      </c>
      <c r="G1048" s="51" t="s">
        <v>20</v>
      </c>
      <c r="H1048" s="35" t="s">
        <v>3833</v>
      </c>
      <c r="I1048" s="8" t="s">
        <v>6823</v>
      </c>
      <c r="J1048" s="8" t="s">
        <v>8593</v>
      </c>
      <c r="K1048" s="56">
        <v>30400000</v>
      </c>
      <c r="L1048" s="45">
        <v>45700.460763888892</v>
      </c>
      <c r="M1048" s="45">
        <v>45703.5</v>
      </c>
      <c r="N1048" s="57">
        <v>45945.999305555553</v>
      </c>
      <c r="O1048" s="13">
        <v>242</v>
      </c>
      <c r="P1048" s="11" t="s">
        <v>21</v>
      </c>
      <c r="Q1048" s="52">
        <v>1900000</v>
      </c>
      <c r="R1048" s="52">
        <v>28500000</v>
      </c>
      <c r="S1048" s="53">
        <f t="shared" si="16"/>
        <v>6.25E-2</v>
      </c>
      <c r="T1048" s="8">
        <v>0</v>
      </c>
      <c r="U1048" s="58" t="s">
        <v>7873</v>
      </c>
    </row>
    <row r="1049" spans="1:21" s="7" customFormat="1" ht="56.25" x14ac:dyDescent="0.2">
      <c r="A1049" s="60" t="s">
        <v>1069</v>
      </c>
      <c r="B1049" s="60" t="s">
        <v>1069</v>
      </c>
      <c r="C1049" s="35" t="s">
        <v>1788</v>
      </c>
      <c r="D1049" s="36" t="s">
        <v>2815</v>
      </c>
      <c r="E1049" s="35">
        <v>1014265414</v>
      </c>
      <c r="F1049" s="9" t="s">
        <v>19</v>
      </c>
      <c r="G1049" s="51" t="s">
        <v>20</v>
      </c>
      <c r="H1049" s="35" t="s">
        <v>3900</v>
      </c>
      <c r="I1049" s="8" t="s">
        <v>6823</v>
      </c>
      <c r="J1049" s="8" t="s">
        <v>8593</v>
      </c>
      <c r="K1049" s="56">
        <v>30400000</v>
      </c>
      <c r="L1049" s="45">
        <v>45700.719490740739</v>
      </c>
      <c r="M1049" s="45">
        <v>45703.5</v>
      </c>
      <c r="N1049" s="57">
        <v>45945.999305555553</v>
      </c>
      <c r="O1049" s="13">
        <v>242</v>
      </c>
      <c r="P1049" s="11" t="s">
        <v>21</v>
      </c>
      <c r="Q1049" s="52">
        <v>1900000</v>
      </c>
      <c r="R1049" s="52">
        <v>28500000</v>
      </c>
      <c r="S1049" s="53">
        <f t="shared" si="16"/>
        <v>6.25E-2</v>
      </c>
      <c r="T1049" s="8">
        <v>0</v>
      </c>
      <c r="U1049" s="58" t="s">
        <v>7874</v>
      </c>
    </row>
    <row r="1050" spans="1:21" s="7" customFormat="1" ht="56.25" x14ac:dyDescent="0.2">
      <c r="A1050" s="60" t="s">
        <v>1070</v>
      </c>
      <c r="B1050" s="60" t="s">
        <v>1070</v>
      </c>
      <c r="C1050" s="35" t="s">
        <v>1788</v>
      </c>
      <c r="D1050" s="36" t="s">
        <v>2816</v>
      </c>
      <c r="E1050" s="35">
        <v>1010163976</v>
      </c>
      <c r="F1050" s="9" t="s">
        <v>19</v>
      </c>
      <c r="G1050" s="51" t="s">
        <v>20</v>
      </c>
      <c r="H1050" s="35" t="s">
        <v>3900</v>
      </c>
      <c r="I1050" s="8" t="s">
        <v>6823</v>
      </c>
      <c r="J1050" s="8" t="s">
        <v>8593</v>
      </c>
      <c r="K1050" s="56">
        <v>30400000</v>
      </c>
      <c r="L1050" s="45">
        <v>45701.283576388887</v>
      </c>
      <c r="M1050" s="45">
        <v>45703.5</v>
      </c>
      <c r="N1050" s="57">
        <v>45945.999305555553</v>
      </c>
      <c r="O1050" s="13">
        <v>242</v>
      </c>
      <c r="P1050" s="11" t="s">
        <v>21</v>
      </c>
      <c r="Q1050" s="52">
        <v>1900000</v>
      </c>
      <c r="R1050" s="52">
        <v>28500000</v>
      </c>
      <c r="S1050" s="53">
        <f t="shared" si="16"/>
        <v>6.25E-2</v>
      </c>
      <c r="T1050" s="8">
        <v>0</v>
      </c>
      <c r="U1050" s="58" t="s">
        <v>7875</v>
      </c>
    </row>
    <row r="1051" spans="1:21" s="7" customFormat="1" ht="67.5" x14ac:dyDescent="0.2">
      <c r="A1051" s="60" t="s">
        <v>1071</v>
      </c>
      <c r="B1051" s="60" t="s">
        <v>1071</v>
      </c>
      <c r="C1051" s="35" t="s">
        <v>1788</v>
      </c>
      <c r="D1051" s="36" t="s">
        <v>2817</v>
      </c>
      <c r="E1051" s="35">
        <v>1082872881</v>
      </c>
      <c r="F1051" s="9" t="s">
        <v>19</v>
      </c>
      <c r="G1051" s="51" t="s">
        <v>20</v>
      </c>
      <c r="H1051" s="35" t="s">
        <v>4150</v>
      </c>
      <c r="I1051" s="8" t="s">
        <v>6823</v>
      </c>
      <c r="J1051" s="8" t="s">
        <v>8587</v>
      </c>
      <c r="K1051" s="56">
        <v>30400000</v>
      </c>
      <c r="L1051" s="45">
        <v>45700.710613425923</v>
      </c>
      <c r="M1051" s="45">
        <v>45703.5</v>
      </c>
      <c r="N1051" s="57">
        <v>45945.999305555553</v>
      </c>
      <c r="O1051" s="13">
        <v>242</v>
      </c>
      <c r="P1051" s="11" t="s">
        <v>21</v>
      </c>
      <c r="Q1051" s="52">
        <v>1900000</v>
      </c>
      <c r="R1051" s="52">
        <v>28500000</v>
      </c>
      <c r="S1051" s="53">
        <f t="shared" si="16"/>
        <v>6.25E-2</v>
      </c>
      <c r="T1051" s="8">
        <v>0</v>
      </c>
      <c r="U1051" s="58" t="s">
        <v>7876</v>
      </c>
    </row>
    <row r="1052" spans="1:21" s="7" customFormat="1" ht="90" x14ac:dyDescent="0.2">
      <c r="A1052" s="60" t="s">
        <v>1072</v>
      </c>
      <c r="B1052" s="60" t="s">
        <v>1072</v>
      </c>
      <c r="C1052" s="35" t="s">
        <v>1789</v>
      </c>
      <c r="D1052" s="36" t="s">
        <v>2818</v>
      </c>
      <c r="E1052" s="35">
        <v>1012354420</v>
      </c>
      <c r="F1052" s="9" t="s">
        <v>19</v>
      </c>
      <c r="G1052" s="51" t="s">
        <v>20</v>
      </c>
      <c r="H1052" s="35" t="s">
        <v>3885</v>
      </c>
      <c r="I1052" s="8" t="s">
        <v>6823</v>
      </c>
      <c r="J1052" s="8" t="s">
        <v>8601</v>
      </c>
      <c r="K1052" s="56">
        <v>36900000</v>
      </c>
      <c r="L1052" s="45">
        <v>45701.367615740739</v>
      </c>
      <c r="M1052" s="45">
        <v>45705.333333333336</v>
      </c>
      <c r="N1052" s="57">
        <v>46007.999305555553</v>
      </c>
      <c r="O1052" s="13">
        <v>302</v>
      </c>
      <c r="P1052" s="11" t="s">
        <v>21</v>
      </c>
      <c r="Q1052" s="52">
        <v>1722000</v>
      </c>
      <c r="R1052" s="52">
        <v>35178000</v>
      </c>
      <c r="S1052" s="53">
        <f t="shared" si="16"/>
        <v>4.6666666666666669E-2</v>
      </c>
      <c r="T1052" s="8">
        <v>0</v>
      </c>
      <c r="U1052" s="58" t="s">
        <v>7877</v>
      </c>
    </row>
    <row r="1053" spans="1:21" s="7" customFormat="1" ht="56.25" x14ac:dyDescent="0.2">
      <c r="A1053" s="60" t="s">
        <v>1073</v>
      </c>
      <c r="B1053" s="60" t="s">
        <v>1073</v>
      </c>
      <c r="C1053" s="35" t="s">
        <v>1788</v>
      </c>
      <c r="D1053" s="36" t="s">
        <v>2819</v>
      </c>
      <c r="E1053" s="35">
        <v>12979988</v>
      </c>
      <c r="F1053" s="9" t="s">
        <v>19</v>
      </c>
      <c r="G1053" s="51" t="s">
        <v>20</v>
      </c>
      <c r="H1053" s="35" t="s">
        <v>3833</v>
      </c>
      <c r="I1053" s="8" t="s">
        <v>6823</v>
      </c>
      <c r="J1053" s="8" t="s">
        <v>8593</v>
      </c>
      <c r="K1053" s="56">
        <v>30400000</v>
      </c>
      <c r="L1053" s="45">
        <v>45700.461805555555</v>
      </c>
      <c r="M1053" s="45">
        <v>45703.5</v>
      </c>
      <c r="N1053" s="57">
        <v>45945.999305555553</v>
      </c>
      <c r="O1053" s="13">
        <v>242</v>
      </c>
      <c r="P1053" s="11" t="s">
        <v>21</v>
      </c>
      <c r="Q1053" s="52">
        <v>1900000</v>
      </c>
      <c r="R1053" s="52">
        <v>28500000</v>
      </c>
      <c r="S1053" s="53">
        <f t="shared" si="16"/>
        <v>6.25E-2</v>
      </c>
      <c r="T1053" s="8">
        <v>0</v>
      </c>
      <c r="U1053" s="58" t="s">
        <v>7878</v>
      </c>
    </row>
    <row r="1054" spans="1:21" s="7" customFormat="1" ht="56.25" x14ac:dyDescent="0.2">
      <c r="A1054" s="60" t="s">
        <v>1074</v>
      </c>
      <c r="B1054" s="60" t="s">
        <v>1074</v>
      </c>
      <c r="C1054" s="35" t="s">
        <v>1788</v>
      </c>
      <c r="D1054" s="36" t="s">
        <v>2820</v>
      </c>
      <c r="E1054" s="35">
        <v>1000465357</v>
      </c>
      <c r="F1054" s="9" t="s">
        <v>19</v>
      </c>
      <c r="G1054" s="51" t="s">
        <v>20</v>
      </c>
      <c r="H1054" s="35" t="s">
        <v>3833</v>
      </c>
      <c r="I1054" s="8" t="s">
        <v>6823</v>
      </c>
      <c r="J1054" s="8" t="s">
        <v>8609</v>
      </c>
      <c r="K1054" s="56">
        <v>30400000</v>
      </c>
      <c r="L1054" s="45">
        <v>45700.712500000001</v>
      </c>
      <c r="M1054" s="45">
        <v>45703.5</v>
      </c>
      <c r="N1054" s="57">
        <v>45945.999305555553</v>
      </c>
      <c r="O1054" s="13">
        <v>242</v>
      </c>
      <c r="P1054" s="11" t="s">
        <v>21</v>
      </c>
      <c r="Q1054" s="52">
        <v>1900000</v>
      </c>
      <c r="R1054" s="52">
        <v>28500000</v>
      </c>
      <c r="S1054" s="53">
        <f t="shared" si="16"/>
        <v>6.25E-2</v>
      </c>
      <c r="T1054" s="8">
        <v>0</v>
      </c>
      <c r="U1054" s="58" t="s">
        <v>7879</v>
      </c>
    </row>
    <row r="1055" spans="1:21" s="7" customFormat="1" ht="56.25" x14ac:dyDescent="0.2">
      <c r="A1055" s="60" t="s">
        <v>1075</v>
      </c>
      <c r="B1055" s="60" t="s">
        <v>1075</v>
      </c>
      <c r="C1055" s="35" t="s">
        <v>1788</v>
      </c>
      <c r="D1055" s="36" t="s">
        <v>2821</v>
      </c>
      <c r="E1055" s="35">
        <v>1136883418</v>
      </c>
      <c r="F1055" s="9" t="s">
        <v>19</v>
      </c>
      <c r="G1055" s="51" t="s">
        <v>20</v>
      </c>
      <c r="H1055" s="35" t="s">
        <v>3833</v>
      </c>
      <c r="I1055" s="8" t="s">
        <v>6823</v>
      </c>
      <c r="J1055" s="8" t="s">
        <v>8593</v>
      </c>
      <c r="K1055" s="56">
        <v>30400000</v>
      </c>
      <c r="L1055" s="45">
        <v>45701.285914351851</v>
      </c>
      <c r="M1055" s="45">
        <v>45706.5</v>
      </c>
      <c r="N1055" s="57">
        <v>45948.958333333336</v>
      </c>
      <c r="O1055" s="13">
        <v>242</v>
      </c>
      <c r="P1055" s="11" t="s">
        <v>21</v>
      </c>
      <c r="Q1055" s="52">
        <v>1520000</v>
      </c>
      <c r="R1055" s="52">
        <v>28880000</v>
      </c>
      <c r="S1055" s="53">
        <f t="shared" si="16"/>
        <v>0.05</v>
      </c>
      <c r="T1055" s="8">
        <v>0</v>
      </c>
      <c r="U1055" s="58" t="s">
        <v>7880</v>
      </c>
    </row>
    <row r="1056" spans="1:21" s="7" customFormat="1" ht="33.75" x14ac:dyDescent="0.2">
      <c r="A1056" s="60" t="s">
        <v>1076</v>
      </c>
      <c r="B1056" s="60" t="s">
        <v>1076</v>
      </c>
      <c r="C1056" s="35" t="s">
        <v>1788</v>
      </c>
      <c r="D1056" s="36" t="s">
        <v>2822</v>
      </c>
      <c r="E1056" s="35">
        <v>79793778</v>
      </c>
      <c r="F1056" s="9" t="s">
        <v>19</v>
      </c>
      <c r="G1056" s="51" t="s">
        <v>20</v>
      </c>
      <c r="H1056" s="35" t="s">
        <v>4151</v>
      </c>
      <c r="I1056" s="8" t="s">
        <v>6823</v>
      </c>
      <c r="J1056" s="8" t="s">
        <v>8604</v>
      </c>
      <c r="K1056" s="56">
        <v>23484000</v>
      </c>
      <c r="L1056" s="45">
        <v>45700.778124999997</v>
      </c>
      <c r="M1056" s="45">
        <v>45701.5</v>
      </c>
      <c r="N1056" s="57">
        <v>45820.999305555553</v>
      </c>
      <c r="O1056" s="13">
        <v>119</v>
      </c>
      <c r="P1056" s="11" t="s">
        <v>21</v>
      </c>
      <c r="Q1056" s="52">
        <v>3522600</v>
      </c>
      <c r="R1056" s="52">
        <v>19961400</v>
      </c>
      <c r="S1056" s="53">
        <f t="shared" si="16"/>
        <v>0.15</v>
      </c>
      <c r="T1056" s="8">
        <v>0</v>
      </c>
      <c r="U1056" s="58" t="s">
        <v>7881</v>
      </c>
    </row>
    <row r="1057" spans="1:21" s="7" customFormat="1" ht="67.5" x14ac:dyDescent="0.2">
      <c r="A1057" s="60" t="s">
        <v>1077</v>
      </c>
      <c r="B1057" s="60" t="s">
        <v>1077</v>
      </c>
      <c r="C1057" s="35" t="s">
        <v>1789</v>
      </c>
      <c r="D1057" s="36" t="s">
        <v>2823</v>
      </c>
      <c r="E1057" s="35">
        <v>55197017</v>
      </c>
      <c r="F1057" s="9" t="s">
        <v>19</v>
      </c>
      <c r="G1057" s="51" t="s">
        <v>20</v>
      </c>
      <c r="H1057" s="35" t="s">
        <v>3983</v>
      </c>
      <c r="I1057" s="8" t="s">
        <v>6823</v>
      </c>
      <c r="J1057" s="8" t="s">
        <v>8593</v>
      </c>
      <c r="K1057" s="56">
        <v>34523000</v>
      </c>
      <c r="L1057" s="45">
        <v>45701.287361111114</v>
      </c>
      <c r="M1057" s="45">
        <v>45703.5</v>
      </c>
      <c r="N1057" s="57">
        <v>45991.5</v>
      </c>
      <c r="O1057" s="13">
        <v>288</v>
      </c>
      <c r="P1057" s="11" t="s">
        <v>21</v>
      </c>
      <c r="Q1057" s="52">
        <v>1817000</v>
      </c>
      <c r="R1057" s="52">
        <v>32706000</v>
      </c>
      <c r="S1057" s="53">
        <f t="shared" si="16"/>
        <v>5.2631578947368418E-2</v>
      </c>
      <c r="T1057" s="8">
        <v>0</v>
      </c>
      <c r="U1057" s="58" t="s">
        <v>7882</v>
      </c>
    </row>
    <row r="1058" spans="1:21" s="7" customFormat="1" ht="33.75" x14ac:dyDescent="0.2">
      <c r="A1058" s="60" t="s">
        <v>1078</v>
      </c>
      <c r="B1058" s="60" t="s">
        <v>1078</v>
      </c>
      <c r="C1058" s="35" t="s">
        <v>1788</v>
      </c>
      <c r="D1058" s="36" t="s">
        <v>2824</v>
      </c>
      <c r="E1058" s="35">
        <v>1019009854</v>
      </c>
      <c r="F1058" s="9" t="s">
        <v>19</v>
      </c>
      <c r="G1058" s="51" t="s">
        <v>20</v>
      </c>
      <c r="H1058" s="35" t="s">
        <v>3501</v>
      </c>
      <c r="I1058" s="8" t="s">
        <v>6823</v>
      </c>
      <c r="J1058" s="8" t="s">
        <v>8588</v>
      </c>
      <c r="K1058" s="56">
        <v>57445500</v>
      </c>
      <c r="L1058" s="45">
        <v>45700.714189814818</v>
      </c>
      <c r="M1058" s="45">
        <v>45702.5</v>
      </c>
      <c r="N1058" s="57">
        <v>46019.5</v>
      </c>
      <c r="O1058" s="13">
        <v>317</v>
      </c>
      <c r="P1058" s="11" t="s">
        <v>21</v>
      </c>
      <c r="Q1058" s="52">
        <v>3100233</v>
      </c>
      <c r="R1058" s="52">
        <v>54345267</v>
      </c>
      <c r="S1058" s="53">
        <f t="shared" si="16"/>
        <v>5.3968248165652662E-2</v>
      </c>
      <c r="T1058" s="8">
        <v>0</v>
      </c>
      <c r="U1058" s="58" t="s">
        <v>7883</v>
      </c>
    </row>
    <row r="1059" spans="1:21" s="7" customFormat="1" ht="112.5" x14ac:dyDescent="0.2">
      <c r="A1059" s="60" t="s">
        <v>1079</v>
      </c>
      <c r="B1059" s="60" t="s">
        <v>1079</v>
      </c>
      <c r="C1059" s="35" t="s">
        <v>1788</v>
      </c>
      <c r="D1059" s="36" t="s">
        <v>2825</v>
      </c>
      <c r="E1059" s="35">
        <v>1018480695</v>
      </c>
      <c r="F1059" s="9" t="s">
        <v>19</v>
      </c>
      <c r="G1059" s="51" t="s">
        <v>20</v>
      </c>
      <c r="H1059" s="35" t="s">
        <v>4152</v>
      </c>
      <c r="I1059" s="8" t="s">
        <v>6823</v>
      </c>
      <c r="J1059" s="8" t="s">
        <v>8593</v>
      </c>
      <c r="K1059" s="56">
        <v>34523000</v>
      </c>
      <c r="L1059" s="45">
        <v>45701.284907407404</v>
      </c>
      <c r="M1059" s="45">
        <v>45703.5</v>
      </c>
      <c r="N1059" s="57">
        <v>45991.999305555553</v>
      </c>
      <c r="O1059" s="13">
        <v>288</v>
      </c>
      <c r="P1059" s="11" t="s">
        <v>21</v>
      </c>
      <c r="Q1059" s="52">
        <v>1817000</v>
      </c>
      <c r="R1059" s="52">
        <v>32706000</v>
      </c>
      <c r="S1059" s="53">
        <f t="shared" si="16"/>
        <v>5.2631578947368418E-2</v>
      </c>
      <c r="T1059" s="8">
        <v>0</v>
      </c>
      <c r="U1059" s="58" t="s">
        <v>7884</v>
      </c>
    </row>
    <row r="1060" spans="1:21" s="7" customFormat="1" ht="78.75" x14ac:dyDescent="0.2">
      <c r="A1060" s="60" t="s">
        <v>1080</v>
      </c>
      <c r="B1060" s="60" t="s">
        <v>1080</v>
      </c>
      <c r="C1060" s="35" t="s">
        <v>1788</v>
      </c>
      <c r="D1060" s="36" t="s">
        <v>2826</v>
      </c>
      <c r="E1060" s="35">
        <v>79961171</v>
      </c>
      <c r="F1060" s="9" t="s">
        <v>19</v>
      </c>
      <c r="G1060" s="51" t="s">
        <v>20</v>
      </c>
      <c r="H1060" s="35" t="s">
        <v>4153</v>
      </c>
      <c r="I1060" s="8" t="s">
        <v>6823</v>
      </c>
      <c r="J1060" s="8" t="s">
        <v>8587</v>
      </c>
      <c r="K1060" s="56">
        <v>82940000</v>
      </c>
      <c r="L1060" s="45">
        <v>45700.459409722222</v>
      </c>
      <c r="M1060" s="45">
        <v>45702</v>
      </c>
      <c r="N1060" s="57">
        <v>46022.999305555553</v>
      </c>
      <c r="O1060" s="13">
        <v>320</v>
      </c>
      <c r="P1060" s="11" t="s">
        <v>21</v>
      </c>
      <c r="Q1060" s="52">
        <v>3900000</v>
      </c>
      <c r="R1060" s="52">
        <v>79040000</v>
      </c>
      <c r="S1060" s="53">
        <f t="shared" si="16"/>
        <v>4.7021943573667714E-2</v>
      </c>
      <c r="T1060" s="8">
        <v>0</v>
      </c>
      <c r="U1060" s="58" t="s">
        <v>7885</v>
      </c>
    </row>
    <row r="1061" spans="1:21" s="7" customFormat="1" ht="56.25" x14ac:dyDescent="0.2">
      <c r="A1061" s="60" t="s">
        <v>1081</v>
      </c>
      <c r="B1061" s="60" t="s">
        <v>1081</v>
      </c>
      <c r="C1061" s="35" t="s">
        <v>1788</v>
      </c>
      <c r="D1061" s="36" t="s">
        <v>2827</v>
      </c>
      <c r="E1061" s="35">
        <v>1095915875</v>
      </c>
      <c r="F1061" s="9" t="s">
        <v>19</v>
      </c>
      <c r="G1061" s="51" t="s">
        <v>20</v>
      </c>
      <c r="H1061" s="35" t="s">
        <v>3900</v>
      </c>
      <c r="I1061" s="8" t="s">
        <v>6823</v>
      </c>
      <c r="J1061" s="8" t="s">
        <v>8593</v>
      </c>
      <c r="K1061" s="56">
        <v>30400000</v>
      </c>
      <c r="L1061" s="45">
        <v>45701.286307870374</v>
      </c>
      <c r="M1061" s="45">
        <v>45705.5</v>
      </c>
      <c r="N1061" s="57">
        <v>45947.999305555553</v>
      </c>
      <c r="O1061" s="13">
        <v>242</v>
      </c>
      <c r="P1061" s="11" t="s">
        <v>21</v>
      </c>
      <c r="Q1061" s="52">
        <v>1646667</v>
      </c>
      <c r="R1061" s="52">
        <v>28753333</v>
      </c>
      <c r="S1061" s="53">
        <f t="shared" si="16"/>
        <v>5.4166677631578945E-2</v>
      </c>
      <c r="T1061" s="8">
        <v>0</v>
      </c>
      <c r="U1061" s="58" t="s">
        <v>7886</v>
      </c>
    </row>
    <row r="1062" spans="1:21" s="7" customFormat="1" ht="45" x14ac:dyDescent="0.2">
      <c r="A1062" s="60" t="s">
        <v>1082</v>
      </c>
      <c r="B1062" s="60" t="s">
        <v>1082</v>
      </c>
      <c r="C1062" s="35" t="s">
        <v>1788</v>
      </c>
      <c r="D1062" s="36" t="s">
        <v>2828</v>
      </c>
      <c r="E1062" s="35">
        <v>1023964798</v>
      </c>
      <c r="F1062" s="9" t="s">
        <v>19</v>
      </c>
      <c r="G1062" s="51" t="s">
        <v>20</v>
      </c>
      <c r="H1062" s="35" t="s">
        <v>4154</v>
      </c>
      <c r="I1062" s="8" t="s">
        <v>6823</v>
      </c>
      <c r="J1062" s="8" t="s">
        <v>6827</v>
      </c>
      <c r="K1062" s="56">
        <v>37600000</v>
      </c>
      <c r="L1062" s="45">
        <v>45700.521296296298</v>
      </c>
      <c r="M1062" s="45">
        <v>45703.333333333336</v>
      </c>
      <c r="N1062" s="57">
        <v>45944.999305555553</v>
      </c>
      <c r="O1062" s="13">
        <v>241</v>
      </c>
      <c r="P1062" s="11" t="s">
        <v>21</v>
      </c>
      <c r="Q1062" s="52">
        <v>2506667</v>
      </c>
      <c r="R1062" s="52">
        <v>35093333</v>
      </c>
      <c r="S1062" s="53">
        <f t="shared" si="16"/>
        <v>6.6666675531914896E-2</v>
      </c>
      <c r="T1062" s="8">
        <v>0</v>
      </c>
      <c r="U1062" s="58" t="s">
        <v>7887</v>
      </c>
    </row>
    <row r="1063" spans="1:21" s="7" customFormat="1" ht="56.25" x14ac:dyDescent="0.2">
      <c r="A1063" s="60" t="s">
        <v>1083</v>
      </c>
      <c r="B1063" s="60" t="s">
        <v>1083</v>
      </c>
      <c r="C1063" s="35" t="s">
        <v>1788</v>
      </c>
      <c r="D1063" s="36" t="s">
        <v>2829</v>
      </c>
      <c r="E1063" s="35">
        <v>80131027</v>
      </c>
      <c r="F1063" s="9" t="s">
        <v>19</v>
      </c>
      <c r="G1063" s="51" t="s">
        <v>20</v>
      </c>
      <c r="H1063" s="35" t="s">
        <v>3833</v>
      </c>
      <c r="I1063" s="8" t="s">
        <v>6823</v>
      </c>
      <c r="J1063" s="8" t="s">
        <v>8593</v>
      </c>
      <c r="K1063" s="56">
        <v>30400000</v>
      </c>
      <c r="L1063" s="45">
        <v>45700.457303240742</v>
      </c>
      <c r="M1063" s="45">
        <v>45703.5</v>
      </c>
      <c r="N1063" s="57">
        <v>45945.999305555553</v>
      </c>
      <c r="O1063" s="13">
        <v>242</v>
      </c>
      <c r="P1063" s="11" t="s">
        <v>21</v>
      </c>
      <c r="Q1063" s="52">
        <v>1900000</v>
      </c>
      <c r="R1063" s="52">
        <v>28500000</v>
      </c>
      <c r="S1063" s="53">
        <f t="shared" si="16"/>
        <v>6.25E-2</v>
      </c>
      <c r="T1063" s="8">
        <v>0</v>
      </c>
      <c r="U1063" s="58" t="s">
        <v>7888</v>
      </c>
    </row>
    <row r="1064" spans="1:21" s="7" customFormat="1" ht="45" x14ac:dyDescent="0.2">
      <c r="A1064" s="60" t="s">
        <v>1084</v>
      </c>
      <c r="B1064" s="60" t="s">
        <v>1084</v>
      </c>
      <c r="C1064" s="35" t="s">
        <v>1788</v>
      </c>
      <c r="D1064" s="36" t="s">
        <v>2830</v>
      </c>
      <c r="E1064" s="35">
        <v>79442346</v>
      </c>
      <c r="F1064" s="9" t="s">
        <v>19</v>
      </c>
      <c r="G1064" s="51" t="s">
        <v>20</v>
      </c>
      <c r="H1064" s="35" t="s">
        <v>4155</v>
      </c>
      <c r="I1064" s="8" t="s">
        <v>6823</v>
      </c>
      <c r="J1064" s="8" t="s">
        <v>8589</v>
      </c>
      <c r="K1064" s="56">
        <v>25836000</v>
      </c>
      <c r="L1064" s="45">
        <v>45700.591631944444</v>
      </c>
      <c r="M1064" s="45">
        <v>45702</v>
      </c>
      <c r="N1064" s="57">
        <v>45824</v>
      </c>
      <c r="O1064" s="13">
        <v>122</v>
      </c>
      <c r="P1064" s="11" t="s">
        <v>21</v>
      </c>
      <c r="Q1064" s="52">
        <v>3660100</v>
      </c>
      <c r="R1064" s="52">
        <v>22175900</v>
      </c>
      <c r="S1064" s="53">
        <f t="shared" si="16"/>
        <v>0.14166666666666666</v>
      </c>
      <c r="T1064" s="8">
        <v>0</v>
      </c>
      <c r="U1064" s="58" t="s">
        <v>7889</v>
      </c>
    </row>
    <row r="1065" spans="1:21" s="7" customFormat="1" ht="45" x14ac:dyDescent="0.2">
      <c r="A1065" s="60" t="s">
        <v>1085</v>
      </c>
      <c r="B1065" s="60" t="s">
        <v>1085</v>
      </c>
      <c r="C1065" s="35" t="s">
        <v>1789</v>
      </c>
      <c r="D1065" s="36" t="s">
        <v>2831</v>
      </c>
      <c r="E1065" s="35">
        <v>1000591334</v>
      </c>
      <c r="F1065" s="9" t="s">
        <v>19</v>
      </c>
      <c r="G1065" s="51" t="s">
        <v>20</v>
      </c>
      <c r="H1065" s="35" t="s">
        <v>4156</v>
      </c>
      <c r="I1065" s="8" t="s">
        <v>6823</v>
      </c>
      <c r="J1065" s="8" t="s">
        <v>8588</v>
      </c>
      <c r="K1065" s="56">
        <v>33000000</v>
      </c>
      <c r="L1065" s="45">
        <v>45701.283912037034</v>
      </c>
      <c r="M1065" s="45">
        <v>45705.5</v>
      </c>
      <c r="N1065" s="57">
        <v>46007.499305555553</v>
      </c>
      <c r="O1065" s="13">
        <v>302</v>
      </c>
      <c r="P1065" s="11" t="s">
        <v>21</v>
      </c>
      <c r="Q1065" s="52">
        <v>1540000</v>
      </c>
      <c r="R1065" s="52">
        <v>31460000</v>
      </c>
      <c r="S1065" s="53">
        <f t="shared" si="16"/>
        <v>4.6666666666666669E-2</v>
      </c>
      <c r="T1065" s="8">
        <v>0</v>
      </c>
      <c r="U1065" s="58" t="s">
        <v>7890</v>
      </c>
    </row>
    <row r="1066" spans="1:21" s="7" customFormat="1" ht="67.5" x14ac:dyDescent="0.2">
      <c r="A1066" s="60" t="s">
        <v>1086</v>
      </c>
      <c r="B1066" s="60" t="s">
        <v>1086</v>
      </c>
      <c r="C1066" s="35" t="s">
        <v>1788</v>
      </c>
      <c r="D1066" s="36" t="s">
        <v>2832</v>
      </c>
      <c r="E1066" s="35">
        <v>1052382731</v>
      </c>
      <c r="F1066" s="9" t="s">
        <v>19</v>
      </c>
      <c r="G1066" s="51" t="s">
        <v>20</v>
      </c>
      <c r="H1066" s="35" t="s">
        <v>4157</v>
      </c>
      <c r="I1066" s="8" t="s">
        <v>6823</v>
      </c>
      <c r="J1066" s="8" t="s">
        <v>8589</v>
      </c>
      <c r="K1066" s="56">
        <v>66950000</v>
      </c>
      <c r="L1066" s="45">
        <v>45709.711828703701</v>
      </c>
      <c r="M1066" s="45">
        <v>45713.333333333336</v>
      </c>
      <c r="N1066" s="57">
        <v>46022.999305555553</v>
      </c>
      <c r="O1066" s="13">
        <v>309</v>
      </c>
      <c r="P1066" s="11" t="s">
        <v>21</v>
      </c>
      <c r="Q1066" s="52">
        <v>0</v>
      </c>
      <c r="R1066" s="52">
        <v>66950000</v>
      </c>
      <c r="S1066" s="53">
        <f t="shared" si="16"/>
        <v>0</v>
      </c>
      <c r="T1066" s="8">
        <v>1</v>
      </c>
      <c r="U1066" s="58" t="s">
        <v>7891</v>
      </c>
    </row>
    <row r="1067" spans="1:21" s="7" customFormat="1" ht="56.25" x14ac:dyDescent="0.2">
      <c r="A1067" s="60" t="s">
        <v>1087</v>
      </c>
      <c r="B1067" s="60" t="s">
        <v>1087</v>
      </c>
      <c r="C1067" s="35" t="s">
        <v>1788</v>
      </c>
      <c r="D1067" s="36" t="s">
        <v>2833</v>
      </c>
      <c r="E1067" s="35">
        <v>1095788591</v>
      </c>
      <c r="F1067" s="9" t="s">
        <v>19</v>
      </c>
      <c r="G1067" s="51" t="s">
        <v>20</v>
      </c>
      <c r="H1067" s="35" t="s">
        <v>4158</v>
      </c>
      <c r="I1067" s="8" t="s">
        <v>6823</v>
      </c>
      <c r="J1067" s="8" t="s">
        <v>6827</v>
      </c>
      <c r="K1067" s="56">
        <v>46400000</v>
      </c>
      <c r="L1067" s="45">
        <v>45700.474282407406</v>
      </c>
      <c r="M1067" s="45">
        <v>45705.333333333336</v>
      </c>
      <c r="N1067" s="57">
        <v>45946.999305555553</v>
      </c>
      <c r="O1067" s="13">
        <v>241</v>
      </c>
      <c r="P1067" s="11" t="s">
        <v>21</v>
      </c>
      <c r="Q1067" s="52">
        <v>2706667</v>
      </c>
      <c r="R1067" s="52">
        <v>43693333</v>
      </c>
      <c r="S1067" s="53">
        <f t="shared" si="16"/>
        <v>5.8333340517241379E-2</v>
      </c>
      <c r="T1067" s="8">
        <v>0</v>
      </c>
      <c r="U1067" s="58" t="s">
        <v>7892</v>
      </c>
    </row>
    <row r="1068" spans="1:21" s="7" customFormat="1" ht="56.25" x14ac:dyDescent="0.2">
      <c r="A1068" s="60" t="s">
        <v>1088</v>
      </c>
      <c r="B1068" s="60" t="s">
        <v>1088</v>
      </c>
      <c r="C1068" s="35" t="s">
        <v>1788</v>
      </c>
      <c r="D1068" s="36" t="s">
        <v>2834</v>
      </c>
      <c r="E1068" s="35">
        <v>13510284</v>
      </c>
      <c r="F1068" s="9" t="s">
        <v>19</v>
      </c>
      <c r="G1068" s="51" t="s">
        <v>20</v>
      </c>
      <c r="H1068" s="35" t="s">
        <v>3833</v>
      </c>
      <c r="I1068" s="8" t="s">
        <v>6823</v>
      </c>
      <c r="J1068" s="8" t="s">
        <v>8587</v>
      </c>
      <c r="K1068" s="56">
        <v>30400000</v>
      </c>
      <c r="L1068" s="45">
        <v>45699.856874999998</v>
      </c>
      <c r="M1068" s="45">
        <v>45703.5</v>
      </c>
      <c r="N1068" s="57">
        <v>45945.958333333336</v>
      </c>
      <c r="O1068" s="13">
        <v>242</v>
      </c>
      <c r="P1068" s="11" t="s">
        <v>21</v>
      </c>
      <c r="Q1068" s="52">
        <v>1900000</v>
      </c>
      <c r="R1068" s="52">
        <v>28500000</v>
      </c>
      <c r="S1068" s="53">
        <f t="shared" si="16"/>
        <v>6.25E-2</v>
      </c>
      <c r="T1068" s="8">
        <v>0</v>
      </c>
      <c r="U1068" s="58" t="s">
        <v>7893</v>
      </c>
    </row>
    <row r="1069" spans="1:21" s="7" customFormat="1" ht="78.75" x14ac:dyDescent="0.2">
      <c r="A1069" s="60" t="s">
        <v>1089</v>
      </c>
      <c r="B1069" s="60" t="s">
        <v>1089</v>
      </c>
      <c r="C1069" s="35" t="s">
        <v>1788</v>
      </c>
      <c r="D1069" s="36" t="s">
        <v>2835</v>
      </c>
      <c r="E1069" s="35">
        <v>1018459063</v>
      </c>
      <c r="F1069" s="9" t="s">
        <v>19</v>
      </c>
      <c r="G1069" s="51" t="s">
        <v>20</v>
      </c>
      <c r="H1069" s="35" t="s">
        <v>4159</v>
      </c>
      <c r="I1069" s="8" t="s">
        <v>6823</v>
      </c>
      <c r="J1069" s="8" t="s">
        <v>6827</v>
      </c>
      <c r="K1069" s="56">
        <v>47760000</v>
      </c>
      <c r="L1069" s="45">
        <v>45700.476701388892</v>
      </c>
      <c r="M1069" s="45">
        <v>45707.333333333336</v>
      </c>
      <c r="N1069" s="57">
        <v>45948.999305555553</v>
      </c>
      <c r="O1069" s="13">
        <v>241</v>
      </c>
      <c r="P1069" s="11" t="s">
        <v>21</v>
      </c>
      <c r="Q1069" s="52">
        <v>2132143</v>
      </c>
      <c r="R1069" s="52">
        <v>45627857</v>
      </c>
      <c r="S1069" s="53">
        <f t="shared" si="16"/>
        <v>4.464286013400335E-2</v>
      </c>
      <c r="T1069" s="8">
        <v>0</v>
      </c>
      <c r="U1069" s="58" t="s">
        <v>7894</v>
      </c>
    </row>
    <row r="1070" spans="1:21" s="7" customFormat="1" ht="56.25" x14ac:dyDescent="0.2">
      <c r="A1070" s="60" t="s">
        <v>1090</v>
      </c>
      <c r="B1070" s="60" t="s">
        <v>1090</v>
      </c>
      <c r="C1070" s="35" t="s">
        <v>1788</v>
      </c>
      <c r="D1070" s="36" t="s">
        <v>2836</v>
      </c>
      <c r="E1070" s="35">
        <v>52974373</v>
      </c>
      <c r="F1070" s="9" t="s">
        <v>19</v>
      </c>
      <c r="G1070" s="51">
        <v>30423</v>
      </c>
      <c r="H1070" s="35" t="s">
        <v>4160</v>
      </c>
      <c r="I1070" s="8" t="s">
        <v>6823</v>
      </c>
      <c r="J1070" s="8" t="s">
        <v>8589</v>
      </c>
      <c r="K1070" s="56">
        <v>52530000</v>
      </c>
      <c r="L1070" s="45">
        <v>45700.782476851855</v>
      </c>
      <c r="M1070" s="45">
        <v>45702</v>
      </c>
      <c r="N1070" s="57">
        <v>45976</v>
      </c>
      <c r="O1070" s="13">
        <v>274</v>
      </c>
      <c r="P1070" s="11" t="s">
        <v>21</v>
      </c>
      <c r="Q1070" s="52">
        <v>0</v>
      </c>
      <c r="R1070" s="52">
        <v>52530000</v>
      </c>
      <c r="S1070" s="53">
        <f t="shared" si="16"/>
        <v>0</v>
      </c>
      <c r="T1070" s="8">
        <v>0</v>
      </c>
      <c r="U1070" s="58" t="s">
        <v>7895</v>
      </c>
    </row>
    <row r="1071" spans="1:21" s="7" customFormat="1" ht="45" x14ac:dyDescent="0.2">
      <c r="A1071" s="60" t="s">
        <v>1091</v>
      </c>
      <c r="B1071" s="60" t="s">
        <v>1091</v>
      </c>
      <c r="C1071" s="35" t="s">
        <v>1789</v>
      </c>
      <c r="D1071" s="36" t="s">
        <v>2837</v>
      </c>
      <c r="E1071" s="35">
        <v>1032373430</v>
      </c>
      <c r="F1071" s="9" t="s">
        <v>19</v>
      </c>
      <c r="G1071" s="51" t="s">
        <v>20</v>
      </c>
      <c r="H1071" s="35" t="s">
        <v>4161</v>
      </c>
      <c r="I1071" s="8" t="s">
        <v>6823</v>
      </c>
      <c r="J1071" s="8" t="s">
        <v>8604</v>
      </c>
      <c r="K1071" s="56">
        <v>75344500</v>
      </c>
      <c r="L1071" s="45">
        <v>45700.780775462961</v>
      </c>
      <c r="M1071" s="45">
        <v>45706.333333333336</v>
      </c>
      <c r="N1071" s="57">
        <v>46008.999305555553</v>
      </c>
      <c r="O1071" s="13">
        <v>302</v>
      </c>
      <c r="P1071" s="11" t="s">
        <v>21</v>
      </c>
      <c r="Q1071" s="52">
        <v>3264928</v>
      </c>
      <c r="R1071" s="52">
        <v>72079572</v>
      </c>
      <c r="S1071" s="53">
        <f t="shared" si="16"/>
        <v>4.3333328909210357E-2</v>
      </c>
      <c r="T1071" s="8">
        <v>0</v>
      </c>
      <c r="U1071" s="58" t="s">
        <v>7896</v>
      </c>
    </row>
    <row r="1072" spans="1:21" s="7" customFormat="1" ht="67.5" x14ac:dyDescent="0.2">
      <c r="A1072" s="60" t="s">
        <v>1092</v>
      </c>
      <c r="B1072" s="60" t="s">
        <v>1092</v>
      </c>
      <c r="C1072" s="35" t="s">
        <v>1789</v>
      </c>
      <c r="D1072" s="36" t="s">
        <v>2838</v>
      </c>
      <c r="E1072" s="35">
        <v>79870343</v>
      </c>
      <c r="F1072" s="9" t="s">
        <v>19</v>
      </c>
      <c r="G1072" s="51" t="s">
        <v>20</v>
      </c>
      <c r="H1072" s="35" t="s">
        <v>4162</v>
      </c>
      <c r="I1072" s="8" t="s">
        <v>6823</v>
      </c>
      <c r="J1072" s="8" t="s">
        <v>8601</v>
      </c>
      <c r="K1072" s="56">
        <v>38010000</v>
      </c>
      <c r="L1072" s="45">
        <v>45700.782893518517</v>
      </c>
      <c r="M1072" s="45">
        <v>45706.5</v>
      </c>
      <c r="N1072" s="57">
        <v>46014.999305555553</v>
      </c>
      <c r="O1072" s="13">
        <v>308</v>
      </c>
      <c r="P1072" s="11" t="s">
        <v>21</v>
      </c>
      <c r="Q1072" s="52">
        <v>0</v>
      </c>
      <c r="R1072" s="52">
        <v>38010000</v>
      </c>
      <c r="S1072" s="53">
        <f t="shared" si="16"/>
        <v>0</v>
      </c>
      <c r="T1072" s="8">
        <v>0</v>
      </c>
      <c r="U1072" s="58" t="s">
        <v>7897</v>
      </c>
    </row>
    <row r="1073" spans="1:21" s="7" customFormat="1" ht="90" x14ac:dyDescent="0.2">
      <c r="A1073" s="60" t="s">
        <v>1093</v>
      </c>
      <c r="B1073" s="60" t="s">
        <v>1093</v>
      </c>
      <c r="C1073" s="35" t="s">
        <v>1788</v>
      </c>
      <c r="D1073" s="36" t="s">
        <v>2839</v>
      </c>
      <c r="E1073" s="35">
        <v>1013657333</v>
      </c>
      <c r="F1073" s="9" t="s">
        <v>19</v>
      </c>
      <c r="G1073" s="51" t="s">
        <v>20</v>
      </c>
      <c r="H1073" s="35" t="s">
        <v>4163</v>
      </c>
      <c r="I1073" s="8" t="s">
        <v>6823</v>
      </c>
      <c r="J1073" s="8" t="s">
        <v>6827</v>
      </c>
      <c r="K1073" s="56">
        <v>32960000</v>
      </c>
      <c r="L1073" s="45">
        <v>45702.49077546296</v>
      </c>
      <c r="M1073" s="45">
        <v>45706.333333333336</v>
      </c>
      <c r="N1073" s="57">
        <v>45947.999305555553</v>
      </c>
      <c r="O1073" s="13">
        <v>241</v>
      </c>
      <c r="P1073" s="11" t="s">
        <v>21</v>
      </c>
      <c r="Q1073" s="52">
        <v>1785333</v>
      </c>
      <c r="R1073" s="52">
        <v>31174667</v>
      </c>
      <c r="S1073" s="53">
        <f t="shared" si="16"/>
        <v>5.4166656553398057E-2</v>
      </c>
      <c r="T1073" s="8">
        <v>0</v>
      </c>
      <c r="U1073" s="58" t="s">
        <v>7898</v>
      </c>
    </row>
    <row r="1074" spans="1:21" s="7" customFormat="1" ht="56.25" x14ac:dyDescent="0.2">
      <c r="A1074" s="60" t="s">
        <v>1094</v>
      </c>
      <c r="B1074" s="60" t="s">
        <v>1094</v>
      </c>
      <c r="C1074" s="35" t="s">
        <v>1789</v>
      </c>
      <c r="D1074" s="36" t="s">
        <v>2840</v>
      </c>
      <c r="E1074" s="35">
        <v>80089646</v>
      </c>
      <c r="F1074" s="9" t="s">
        <v>19</v>
      </c>
      <c r="G1074" s="51" t="s">
        <v>20</v>
      </c>
      <c r="H1074" s="35" t="s">
        <v>3864</v>
      </c>
      <c r="I1074" s="8" t="s">
        <v>6823</v>
      </c>
      <c r="J1074" s="8" t="s">
        <v>8587</v>
      </c>
      <c r="K1074" s="56">
        <v>30400000</v>
      </c>
      <c r="L1074" s="45">
        <v>45700.694212962961</v>
      </c>
      <c r="M1074" s="45">
        <v>45701.5</v>
      </c>
      <c r="N1074" s="57">
        <v>45943.999305555553</v>
      </c>
      <c r="O1074" s="13">
        <v>242</v>
      </c>
      <c r="P1074" s="11" t="s">
        <v>21</v>
      </c>
      <c r="Q1074" s="52">
        <v>2153333</v>
      </c>
      <c r="R1074" s="52">
        <v>28246667</v>
      </c>
      <c r="S1074" s="53">
        <f t="shared" si="16"/>
        <v>7.0833322368421048E-2</v>
      </c>
      <c r="T1074" s="8">
        <v>0</v>
      </c>
      <c r="U1074" s="58" t="s">
        <v>7899</v>
      </c>
    </row>
    <row r="1075" spans="1:21" s="7" customFormat="1" ht="78.75" x14ac:dyDescent="0.2">
      <c r="A1075" s="60" t="s">
        <v>1095</v>
      </c>
      <c r="B1075" s="60" t="s">
        <v>1095</v>
      </c>
      <c r="C1075" s="35" t="s">
        <v>1788</v>
      </c>
      <c r="D1075" s="36" t="s">
        <v>2841</v>
      </c>
      <c r="E1075" s="35">
        <v>1033683976</v>
      </c>
      <c r="F1075" s="9" t="s">
        <v>19</v>
      </c>
      <c r="G1075" s="51" t="s">
        <v>20</v>
      </c>
      <c r="H1075" s="35" t="s">
        <v>3990</v>
      </c>
      <c r="I1075" s="8" t="s">
        <v>6823</v>
      </c>
      <c r="J1075" s="8" t="s">
        <v>8593</v>
      </c>
      <c r="K1075" s="56">
        <v>34523000</v>
      </c>
      <c r="L1075" s="45">
        <v>45702.357060185182</v>
      </c>
      <c r="M1075" s="45">
        <v>45706.5</v>
      </c>
      <c r="N1075" s="57">
        <v>45994.958333333336</v>
      </c>
      <c r="O1075" s="13">
        <v>288</v>
      </c>
      <c r="P1075" s="11" t="s">
        <v>21</v>
      </c>
      <c r="Q1075" s="52">
        <v>1453600</v>
      </c>
      <c r="R1075" s="52">
        <v>33069400</v>
      </c>
      <c r="S1075" s="53">
        <f t="shared" si="16"/>
        <v>4.2105263157894736E-2</v>
      </c>
      <c r="T1075" s="8">
        <v>0</v>
      </c>
      <c r="U1075" s="58" t="s">
        <v>7900</v>
      </c>
    </row>
    <row r="1076" spans="1:21" s="7" customFormat="1" ht="78.75" x14ac:dyDescent="0.2">
      <c r="A1076" s="60" t="s">
        <v>1096</v>
      </c>
      <c r="B1076" s="60" t="s">
        <v>1096</v>
      </c>
      <c r="C1076" s="35" t="s">
        <v>1789</v>
      </c>
      <c r="D1076" s="36" t="s">
        <v>2842</v>
      </c>
      <c r="E1076" s="35">
        <v>12973707</v>
      </c>
      <c r="F1076" s="9" t="s">
        <v>19</v>
      </c>
      <c r="G1076" s="51">
        <v>22431</v>
      </c>
      <c r="H1076" s="35" t="s">
        <v>4164</v>
      </c>
      <c r="I1076" s="8" t="s">
        <v>6823</v>
      </c>
      <c r="J1076" s="8" t="s">
        <v>8611</v>
      </c>
      <c r="K1076" s="56">
        <v>61800000</v>
      </c>
      <c r="L1076" s="45">
        <v>45699.816168981481</v>
      </c>
      <c r="M1076" s="45">
        <v>45706.333333333336</v>
      </c>
      <c r="N1076" s="57">
        <v>46008.999305555553</v>
      </c>
      <c r="O1076" s="13">
        <v>302</v>
      </c>
      <c r="P1076" s="11" t="s">
        <v>21</v>
      </c>
      <c r="Q1076" s="52">
        <v>2472000</v>
      </c>
      <c r="R1076" s="52">
        <v>59328000</v>
      </c>
      <c r="S1076" s="53">
        <f t="shared" si="16"/>
        <v>0.04</v>
      </c>
      <c r="T1076" s="8">
        <v>0</v>
      </c>
      <c r="U1076" s="58" t="s">
        <v>7901</v>
      </c>
    </row>
    <row r="1077" spans="1:21" s="7" customFormat="1" ht="67.5" x14ac:dyDescent="0.2">
      <c r="A1077" s="60" t="s">
        <v>1097</v>
      </c>
      <c r="B1077" s="60" t="s">
        <v>1097</v>
      </c>
      <c r="C1077" s="35" t="s">
        <v>1789</v>
      </c>
      <c r="D1077" s="36" t="s">
        <v>2843</v>
      </c>
      <c r="E1077" s="35">
        <v>1000323279</v>
      </c>
      <c r="F1077" s="9" t="s">
        <v>19</v>
      </c>
      <c r="G1077" s="51" t="s">
        <v>20</v>
      </c>
      <c r="H1077" s="35" t="s">
        <v>4165</v>
      </c>
      <c r="I1077" s="8" t="s">
        <v>6823</v>
      </c>
      <c r="J1077" s="8" t="s">
        <v>6827</v>
      </c>
      <c r="K1077" s="56">
        <v>28000000</v>
      </c>
      <c r="L1077" s="45">
        <v>45700.472858796296</v>
      </c>
      <c r="M1077" s="45">
        <v>45705.333333333336</v>
      </c>
      <c r="N1077" s="57">
        <v>45946.999305555553</v>
      </c>
      <c r="O1077" s="13">
        <v>241</v>
      </c>
      <c r="P1077" s="11" t="s">
        <v>21</v>
      </c>
      <c r="Q1077" s="52">
        <v>1633333</v>
      </c>
      <c r="R1077" s="52">
        <v>26366667</v>
      </c>
      <c r="S1077" s="53">
        <f t="shared" si="16"/>
        <v>5.8333321428571429E-2</v>
      </c>
      <c r="T1077" s="8">
        <v>0</v>
      </c>
      <c r="U1077" s="58" t="s">
        <v>7902</v>
      </c>
    </row>
    <row r="1078" spans="1:21" s="7" customFormat="1" ht="67.5" x14ac:dyDescent="0.2">
      <c r="A1078" s="60" t="s">
        <v>1098</v>
      </c>
      <c r="B1078" s="60" t="s">
        <v>1098</v>
      </c>
      <c r="C1078" s="35" t="s">
        <v>1788</v>
      </c>
      <c r="D1078" s="36" t="s">
        <v>2844</v>
      </c>
      <c r="E1078" s="35">
        <v>43876129</v>
      </c>
      <c r="F1078" s="9" t="s">
        <v>19</v>
      </c>
      <c r="G1078" s="51" t="s">
        <v>20</v>
      </c>
      <c r="H1078" s="35" t="s">
        <v>4166</v>
      </c>
      <c r="I1078" s="8" t="s">
        <v>6823</v>
      </c>
      <c r="J1078" s="8" t="s">
        <v>8602</v>
      </c>
      <c r="K1078" s="56">
        <v>64585500</v>
      </c>
      <c r="L1078" s="45">
        <v>45700.77716435185</v>
      </c>
      <c r="M1078" s="45">
        <v>45702.333333333336</v>
      </c>
      <c r="N1078" s="57">
        <v>46019.999305555553</v>
      </c>
      <c r="O1078" s="13">
        <v>317</v>
      </c>
      <c r="P1078" s="11" t="s">
        <v>21</v>
      </c>
      <c r="Q1078" s="52">
        <v>3485567</v>
      </c>
      <c r="R1078" s="52">
        <v>61099933</v>
      </c>
      <c r="S1078" s="53">
        <f t="shared" si="16"/>
        <v>5.3968259129371143E-2</v>
      </c>
      <c r="T1078" s="8">
        <v>0</v>
      </c>
      <c r="U1078" s="58" t="s">
        <v>7903</v>
      </c>
    </row>
    <row r="1079" spans="1:21" s="7" customFormat="1" ht="67.5" x14ac:dyDescent="0.2">
      <c r="A1079" s="60" t="s">
        <v>1099</v>
      </c>
      <c r="B1079" s="60" t="s">
        <v>1099</v>
      </c>
      <c r="C1079" s="35" t="s">
        <v>1788</v>
      </c>
      <c r="D1079" s="36" t="s">
        <v>2845</v>
      </c>
      <c r="E1079" s="35">
        <v>1023954578</v>
      </c>
      <c r="F1079" s="9" t="s">
        <v>19</v>
      </c>
      <c r="G1079" s="51" t="s">
        <v>20</v>
      </c>
      <c r="H1079" s="35" t="s">
        <v>3886</v>
      </c>
      <c r="I1079" s="8" t="s">
        <v>6823</v>
      </c>
      <c r="J1079" s="8" t="s">
        <v>8593</v>
      </c>
      <c r="K1079" s="56">
        <v>30400000</v>
      </c>
      <c r="L1079" s="45">
        <v>45699.785717592589</v>
      </c>
      <c r="M1079" s="45">
        <v>45703.5</v>
      </c>
      <c r="N1079" s="57">
        <v>45945.999305555553</v>
      </c>
      <c r="O1079" s="13">
        <v>242</v>
      </c>
      <c r="P1079" s="11" t="s">
        <v>21</v>
      </c>
      <c r="Q1079" s="52">
        <v>1900000</v>
      </c>
      <c r="R1079" s="52">
        <v>28500000</v>
      </c>
      <c r="S1079" s="53">
        <f t="shared" si="16"/>
        <v>6.25E-2</v>
      </c>
      <c r="T1079" s="8">
        <v>0</v>
      </c>
      <c r="U1079" s="58" t="s">
        <v>7904</v>
      </c>
    </row>
    <row r="1080" spans="1:21" s="7" customFormat="1" ht="56.25" x14ac:dyDescent="0.2">
      <c r="A1080" s="60" t="s">
        <v>1100</v>
      </c>
      <c r="B1080" s="60" t="s">
        <v>1100</v>
      </c>
      <c r="C1080" s="35" t="s">
        <v>1788</v>
      </c>
      <c r="D1080" s="36" t="s">
        <v>2846</v>
      </c>
      <c r="E1080" s="35">
        <v>80809684</v>
      </c>
      <c r="F1080" s="9" t="s">
        <v>19</v>
      </c>
      <c r="G1080" s="51" t="s">
        <v>20</v>
      </c>
      <c r="H1080" s="35" t="s">
        <v>3898</v>
      </c>
      <c r="I1080" s="8" t="s">
        <v>6823</v>
      </c>
      <c r="J1080" s="8" t="s">
        <v>8609</v>
      </c>
      <c r="K1080" s="56">
        <v>30400000</v>
      </c>
      <c r="L1080" s="45">
        <v>45701.286608796298</v>
      </c>
      <c r="M1080" s="45">
        <v>45702.5</v>
      </c>
      <c r="N1080" s="57">
        <v>45944.999305555553</v>
      </c>
      <c r="O1080" s="13">
        <v>242</v>
      </c>
      <c r="P1080" s="11" t="s">
        <v>21</v>
      </c>
      <c r="Q1080" s="52">
        <v>2026667</v>
      </c>
      <c r="R1080" s="52">
        <v>28373333</v>
      </c>
      <c r="S1080" s="53">
        <f t="shared" si="16"/>
        <v>6.6666677631578949E-2</v>
      </c>
      <c r="T1080" s="8">
        <v>0</v>
      </c>
      <c r="U1080" s="58" t="s">
        <v>7905</v>
      </c>
    </row>
    <row r="1081" spans="1:21" s="7" customFormat="1" ht="56.25" x14ac:dyDescent="0.2">
      <c r="A1081" s="60" t="s">
        <v>1101</v>
      </c>
      <c r="B1081" s="60" t="s">
        <v>1101</v>
      </c>
      <c r="C1081" s="35" t="s">
        <v>1788</v>
      </c>
      <c r="D1081" s="36" t="s">
        <v>2847</v>
      </c>
      <c r="E1081" s="35">
        <v>1121210741</v>
      </c>
      <c r="F1081" s="9" t="s">
        <v>19</v>
      </c>
      <c r="G1081" s="51" t="s">
        <v>20</v>
      </c>
      <c r="H1081" s="35" t="s">
        <v>3833</v>
      </c>
      <c r="I1081" s="8" t="s">
        <v>6823</v>
      </c>
      <c r="J1081" s="8" t="s">
        <v>8609</v>
      </c>
      <c r="K1081" s="56">
        <v>30400000</v>
      </c>
      <c r="L1081" s="45">
        <v>45700.713807870372</v>
      </c>
      <c r="M1081" s="45">
        <v>45703.5</v>
      </c>
      <c r="N1081" s="57">
        <v>45945.999305555553</v>
      </c>
      <c r="O1081" s="13">
        <v>242</v>
      </c>
      <c r="P1081" s="11" t="s">
        <v>21</v>
      </c>
      <c r="Q1081" s="52">
        <v>1900000</v>
      </c>
      <c r="R1081" s="52">
        <v>28500000</v>
      </c>
      <c r="S1081" s="53">
        <f t="shared" si="16"/>
        <v>6.25E-2</v>
      </c>
      <c r="T1081" s="8">
        <v>0</v>
      </c>
      <c r="U1081" s="58" t="s">
        <v>7906</v>
      </c>
    </row>
    <row r="1082" spans="1:21" s="7" customFormat="1" ht="78.75" x14ac:dyDescent="0.2">
      <c r="A1082" s="60" t="s">
        <v>1102</v>
      </c>
      <c r="B1082" s="60" t="s">
        <v>1102</v>
      </c>
      <c r="C1082" s="35" t="s">
        <v>1788</v>
      </c>
      <c r="D1082" s="36" t="s">
        <v>2848</v>
      </c>
      <c r="E1082" s="35">
        <v>1057785404</v>
      </c>
      <c r="F1082" s="9" t="s">
        <v>19</v>
      </c>
      <c r="G1082" s="51" t="s">
        <v>20</v>
      </c>
      <c r="H1082" s="35" t="s">
        <v>3990</v>
      </c>
      <c r="I1082" s="8" t="s">
        <v>6823</v>
      </c>
      <c r="J1082" s="8" t="s">
        <v>8593</v>
      </c>
      <c r="K1082" s="56">
        <v>34523000</v>
      </c>
      <c r="L1082" s="45">
        <v>45701.913090277776</v>
      </c>
      <c r="M1082" s="45">
        <v>45706.5</v>
      </c>
      <c r="N1082" s="57">
        <v>45994.958333333336</v>
      </c>
      <c r="O1082" s="13">
        <v>288</v>
      </c>
      <c r="P1082" s="11" t="s">
        <v>21</v>
      </c>
      <c r="Q1082" s="52">
        <v>1453600</v>
      </c>
      <c r="R1082" s="52">
        <v>33069400</v>
      </c>
      <c r="S1082" s="53">
        <f t="shared" si="16"/>
        <v>4.2105263157894736E-2</v>
      </c>
      <c r="T1082" s="8">
        <v>0</v>
      </c>
      <c r="U1082" s="58" t="s">
        <v>7907</v>
      </c>
    </row>
    <row r="1083" spans="1:21" s="7" customFormat="1" ht="112.5" x14ac:dyDescent="0.2">
      <c r="A1083" s="60" t="s">
        <v>1103</v>
      </c>
      <c r="B1083" s="60" t="s">
        <v>1103</v>
      </c>
      <c r="C1083" s="35" t="s">
        <v>1788</v>
      </c>
      <c r="D1083" s="36" t="s">
        <v>2849</v>
      </c>
      <c r="E1083" s="35">
        <v>80177723</v>
      </c>
      <c r="F1083" s="9" t="s">
        <v>19</v>
      </c>
      <c r="G1083" s="51" t="s">
        <v>20</v>
      </c>
      <c r="H1083" s="35" t="s">
        <v>4167</v>
      </c>
      <c r="I1083" s="8" t="s">
        <v>6823</v>
      </c>
      <c r="J1083" s="8" t="s">
        <v>8587</v>
      </c>
      <c r="K1083" s="56">
        <v>58780000</v>
      </c>
      <c r="L1083" s="45">
        <v>45700.446851851855</v>
      </c>
      <c r="M1083" s="45">
        <v>45703.5</v>
      </c>
      <c r="N1083" s="57">
        <v>46006.999305555553</v>
      </c>
      <c r="O1083" s="13">
        <v>303</v>
      </c>
      <c r="P1083" s="11" t="s">
        <v>21</v>
      </c>
      <c r="Q1083" s="52">
        <v>2939000</v>
      </c>
      <c r="R1083" s="52">
        <v>55841000</v>
      </c>
      <c r="S1083" s="53">
        <f t="shared" si="16"/>
        <v>0.05</v>
      </c>
      <c r="T1083" s="8">
        <v>0</v>
      </c>
      <c r="U1083" s="58" t="s">
        <v>7908</v>
      </c>
    </row>
    <row r="1084" spans="1:21" s="7" customFormat="1" ht="56.25" x14ac:dyDescent="0.2">
      <c r="A1084" s="60" t="s">
        <v>1104</v>
      </c>
      <c r="B1084" s="60" t="s">
        <v>1104</v>
      </c>
      <c r="C1084" s="35" t="s">
        <v>1789</v>
      </c>
      <c r="D1084" s="36" t="s">
        <v>2850</v>
      </c>
      <c r="E1084" s="35">
        <v>1018402328</v>
      </c>
      <c r="F1084" s="9" t="s">
        <v>19</v>
      </c>
      <c r="G1084" s="51" t="s">
        <v>20</v>
      </c>
      <c r="H1084" s="35" t="s">
        <v>3845</v>
      </c>
      <c r="I1084" s="8" t="s">
        <v>6823</v>
      </c>
      <c r="J1084" s="8" t="s">
        <v>8587</v>
      </c>
      <c r="K1084" s="56">
        <v>30400000</v>
      </c>
      <c r="L1084" s="45">
        <v>45700.455567129633</v>
      </c>
      <c r="M1084" s="45">
        <v>45703.5</v>
      </c>
      <c r="N1084" s="57">
        <v>45945.999305555553</v>
      </c>
      <c r="O1084" s="13">
        <v>242</v>
      </c>
      <c r="P1084" s="11" t="s">
        <v>21</v>
      </c>
      <c r="Q1084" s="52">
        <v>1900000</v>
      </c>
      <c r="R1084" s="52">
        <v>28500000</v>
      </c>
      <c r="S1084" s="53">
        <f t="shared" si="16"/>
        <v>6.25E-2</v>
      </c>
      <c r="T1084" s="8">
        <v>0</v>
      </c>
      <c r="U1084" s="58" t="s">
        <v>7909</v>
      </c>
    </row>
    <row r="1085" spans="1:21" s="7" customFormat="1" ht="67.5" x14ac:dyDescent="0.2">
      <c r="A1085" s="60" t="s">
        <v>1105</v>
      </c>
      <c r="B1085" s="60" t="s">
        <v>1105</v>
      </c>
      <c r="C1085" s="35" t="s">
        <v>1788</v>
      </c>
      <c r="D1085" s="36" t="s">
        <v>2851</v>
      </c>
      <c r="E1085" s="35">
        <v>1026271742</v>
      </c>
      <c r="F1085" s="9" t="s">
        <v>19</v>
      </c>
      <c r="G1085" s="51" t="s">
        <v>20</v>
      </c>
      <c r="H1085" s="35" t="s">
        <v>4110</v>
      </c>
      <c r="I1085" s="8" t="s">
        <v>6823</v>
      </c>
      <c r="J1085" s="8" t="s">
        <v>8590</v>
      </c>
      <c r="K1085" s="56">
        <v>46300000</v>
      </c>
      <c r="L1085" s="45">
        <v>45707.925335648149</v>
      </c>
      <c r="M1085" s="45">
        <v>45709.5</v>
      </c>
      <c r="N1085" s="57">
        <v>46012.999305555553</v>
      </c>
      <c r="O1085" s="13">
        <v>303</v>
      </c>
      <c r="P1085" s="11" t="s">
        <v>21</v>
      </c>
      <c r="Q1085" s="52">
        <v>1543333</v>
      </c>
      <c r="R1085" s="52">
        <v>44756667</v>
      </c>
      <c r="S1085" s="53">
        <f t="shared" si="16"/>
        <v>3.333332613390929E-2</v>
      </c>
      <c r="T1085" s="8">
        <v>0</v>
      </c>
      <c r="U1085" s="58" t="s">
        <v>7910</v>
      </c>
    </row>
    <row r="1086" spans="1:21" s="7" customFormat="1" ht="78.75" x14ac:dyDescent="0.2">
      <c r="A1086" s="60" t="s">
        <v>1106</v>
      </c>
      <c r="B1086" s="60" t="s">
        <v>1106</v>
      </c>
      <c r="C1086" s="35" t="s">
        <v>1788</v>
      </c>
      <c r="D1086" s="36" t="s">
        <v>2852</v>
      </c>
      <c r="E1086" s="35">
        <v>1121876582</v>
      </c>
      <c r="F1086" s="9" t="s">
        <v>19</v>
      </c>
      <c r="G1086" s="51" t="s">
        <v>20</v>
      </c>
      <c r="H1086" s="35" t="s">
        <v>3990</v>
      </c>
      <c r="I1086" s="8" t="s">
        <v>6823</v>
      </c>
      <c r="J1086" s="8" t="s">
        <v>8593</v>
      </c>
      <c r="K1086" s="56">
        <v>34523000</v>
      </c>
      <c r="L1086" s="45">
        <v>45700.448263888888</v>
      </c>
      <c r="M1086" s="45">
        <v>45703.5</v>
      </c>
      <c r="N1086" s="57">
        <v>45991.999305555553</v>
      </c>
      <c r="O1086" s="13">
        <v>288</v>
      </c>
      <c r="P1086" s="11" t="s">
        <v>21</v>
      </c>
      <c r="Q1086" s="52">
        <v>1817000</v>
      </c>
      <c r="R1086" s="52">
        <v>32706000</v>
      </c>
      <c r="S1086" s="53">
        <f t="shared" si="16"/>
        <v>5.2631578947368418E-2</v>
      </c>
      <c r="T1086" s="8">
        <v>0</v>
      </c>
      <c r="U1086" s="58" t="s">
        <v>7911</v>
      </c>
    </row>
    <row r="1087" spans="1:21" s="7" customFormat="1" ht="101.25" x14ac:dyDescent="0.2">
      <c r="A1087" s="60" t="s">
        <v>1107</v>
      </c>
      <c r="B1087" s="60" t="s">
        <v>1107</v>
      </c>
      <c r="C1087" s="35" t="s">
        <v>1790</v>
      </c>
      <c r="D1087" s="36" t="s">
        <v>2639</v>
      </c>
      <c r="E1087" s="35">
        <v>901596431</v>
      </c>
      <c r="F1087" s="9" t="s">
        <v>19</v>
      </c>
      <c r="G1087" s="51" t="s">
        <v>20</v>
      </c>
      <c r="H1087" s="35" t="s">
        <v>4083</v>
      </c>
      <c r="I1087" s="8" t="s">
        <v>20</v>
      </c>
      <c r="J1087" s="8" t="s">
        <v>20</v>
      </c>
      <c r="K1087" s="56">
        <v>0</v>
      </c>
      <c r="L1087" s="45">
        <v>45699.812789351854</v>
      </c>
      <c r="M1087" s="45">
        <v>45700.25</v>
      </c>
      <c r="N1087" s="57">
        <v>45700.5</v>
      </c>
      <c r="O1087" s="13">
        <v>0</v>
      </c>
      <c r="P1087" s="11" t="s">
        <v>21</v>
      </c>
      <c r="Q1087" s="52" t="s">
        <v>20</v>
      </c>
      <c r="R1087" s="52" t="s">
        <v>20</v>
      </c>
      <c r="S1087" s="52" t="s">
        <v>20</v>
      </c>
      <c r="T1087" s="8">
        <v>0</v>
      </c>
      <c r="U1087" s="58" t="s">
        <v>7912</v>
      </c>
    </row>
    <row r="1088" spans="1:21" s="7" customFormat="1" ht="56.25" x14ac:dyDescent="0.2">
      <c r="A1088" s="60" t="s">
        <v>1108</v>
      </c>
      <c r="B1088" s="60" t="s">
        <v>1108</v>
      </c>
      <c r="C1088" s="35" t="s">
        <v>1788</v>
      </c>
      <c r="D1088" s="36" t="s">
        <v>2853</v>
      </c>
      <c r="E1088" s="35">
        <v>1010235448</v>
      </c>
      <c r="F1088" s="9" t="s">
        <v>19</v>
      </c>
      <c r="G1088" s="51" t="s">
        <v>20</v>
      </c>
      <c r="H1088" s="35" t="s">
        <v>4168</v>
      </c>
      <c r="I1088" s="8" t="s">
        <v>6823</v>
      </c>
      <c r="J1088" s="8" t="s">
        <v>8609</v>
      </c>
      <c r="K1088" s="56">
        <v>30400000</v>
      </c>
      <c r="L1088" s="45">
        <v>45700.716817129629</v>
      </c>
      <c r="M1088" s="45">
        <v>45703.5</v>
      </c>
      <c r="N1088" s="57">
        <v>45945.999305555553</v>
      </c>
      <c r="O1088" s="13">
        <v>242</v>
      </c>
      <c r="P1088" s="11" t="s">
        <v>21</v>
      </c>
      <c r="Q1088" s="52">
        <v>1900000</v>
      </c>
      <c r="R1088" s="52">
        <v>28500000</v>
      </c>
      <c r="S1088" s="53">
        <f t="shared" si="16"/>
        <v>6.25E-2</v>
      </c>
      <c r="T1088" s="8">
        <v>0</v>
      </c>
      <c r="U1088" s="58" t="s">
        <v>7913</v>
      </c>
    </row>
    <row r="1089" spans="1:21" s="7" customFormat="1" ht="56.25" x14ac:dyDescent="0.2">
      <c r="A1089" s="60" t="s">
        <v>1109</v>
      </c>
      <c r="B1089" s="60" t="s">
        <v>1109</v>
      </c>
      <c r="C1089" s="35" t="s">
        <v>1788</v>
      </c>
      <c r="D1089" s="36" t="s">
        <v>2854</v>
      </c>
      <c r="E1089" s="35">
        <v>1033784405</v>
      </c>
      <c r="F1089" s="9" t="s">
        <v>19</v>
      </c>
      <c r="G1089" s="51" t="s">
        <v>20</v>
      </c>
      <c r="H1089" s="35" t="s">
        <v>4169</v>
      </c>
      <c r="I1089" s="8" t="s">
        <v>6823</v>
      </c>
      <c r="J1089" s="8" t="s">
        <v>6827</v>
      </c>
      <c r="K1089" s="56">
        <v>34640000</v>
      </c>
      <c r="L1089" s="45">
        <v>45700.479722222219</v>
      </c>
      <c r="M1089" s="45">
        <v>45702.333333333336</v>
      </c>
      <c r="N1089" s="57">
        <v>45943.999305555553</v>
      </c>
      <c r="O1089" s="13">
        <v>241</v>
      </c>
      <c r="P1089" s="11" t="s">
        <v>21</v>
      </c>
      <c r="Q1089" s="52">
        <v>2453667</v>
      </c>
      <c r="R1089" s="52">
        <v>32186333</v>
      </c>
      <c r="S1089" s="53">
        <f t="shared" si="16"/>
        <v>7.0833342956120093E-2</v>
      </c>
      <c r="T1089" s="8">
        <v>0</v>
      </c>
      <c r="U1089" s="58" t="s">
        <v>7914</v>
      </c>
    </row>
    <row r="1090" spans="1:21" s="7" customFormat="1" ht="67.5" x14ac:dyDescent="0.2">
      <c r="A1090" s="60" t="s">
        <v>1110</v>
      </c>
      <c r="B1090" s="60" t="s">
        <v>1110</v>
      </c>
      <c r="C1090" s="35" t="s">
        <v>1788</v>
      </c>
      <c r="D1090" s="36" t="s">
        <v>2855</v>
      </c>
      <c r="E1090" s="35">
        <v>1015430136</v>
      </c>
      <c r="F1090" s="9" t="s">
        <v>19</v>
      </c>
      <c r="G1090" s="51" t="s">
        <v>20</v>
      </c>
      <c r="H1090" s="35" t="s">
        <v>4170</v>
      </c>
      <c r="I1090" s="8" t="s">
        <v>6823</v>
      </c>
      <c r="J1090" s="8" t="s">
        <v>8602</v>
      </c>
      <c r="K1090" s="56">
        <v>71413333</v>
      </c>
      <c r="L1090" s="45">
        <v>45699.813414351855</v>
      </c>
      <c r="M1090" s="45">
        <v>45700.333333333336</v>
      </c>
      <c r="N1090" s="57">
        <v>46020.999305555553</v>
      </c>
      <c r="O1090" s="13">
        <v>320</v>
      </c>
      <c r="P1090" s="11" t="s">
        <v>21</v>
      </c>
      <c r="Q1090" s="52">
        <v>4463333</v>
      </c>
      <c r="R1090" s="52">
        <v>66950000</v>
      </c>
      <c r="S1090" s="53">
        <f t="shared" si="16"/>
        <v>6.2499995624066447E-2</v>
      </c>
      <c r="T1090" s="8">
        <v>0</v>
      </c>
      <c r="U1090" s="58" t="s">
        <v>7915</v>
      </c>
    </row>
    <row r="1091" spans="1:21" s="7" customFormat="1" ht="90" x14ac:dyDescent="0.2">
      <c r="A1091" s="60" t="s">
        <v>1111</v>
      </c>
      <c r="B1091" s="60" t="s">
        <v>1111</v>
      </c>
      <c r="C1091" s="35" t="s">
        <v>1789</v>
      </c>
      <c r="D1091" s="36" t="s">
        <v>2856</v>
      </c>
      <c r="E1091" s="35">
        <v>80253278</v>
      </c>
      <c r="F1091" s="9" t="s">
        <v>19</v>
      </c>
      <c r="G1091" s="51" t="s">
        <v>20</v>
      </c>
      <c r="H1091" s="35" t="s">
        <v>4171</v>
      </c>
      <c r="I1091" s="8" t="s">
        <v>6823</v>
      </c>
      <c r="J1091" s="8" t="s">
        <v>8587</v>
      </c>
      <c r="K1091" s="56">
        <v>34200000</v>
      </c>
      <c r="L1091" s="45">
        <v>45700.466724537036</v>
      </c>
      <c r="M1091" s="45">
        <v>45703.5</v>
      </c>
      <c r="N1091" s="57">
        <v>45976.999305555553</v>
      </c>
      <c r="O1091" s="13">
        <v>273</v>
      </c>
      <c r="P1091" s="11" t="s">
        <v>21</v>
      </c>
      <c r="Q1091" s="52">
        <v>1900000</v>
      </c>
      <c r="R1091" s="52">
        <v>32300000</v>
      </c>
      <c r="S1091" s="53">
        <f t="shared" si="16"/>
        <v>5.5555555555555552E-2</v>
      </c>
      <c r="T1091" s="8">
        <v>0</v>
      </c>
      <c r="U1091" s="58" t="s">
        <v>7916</v>
      </c>
    </row>
    <row r="1092" spans="1:21" s="7" customFormat="1" ht="101.25" x14ac:dyDescent="0.2">
      <c r="A1092" s="60" t="s">
        <v>1112</v>
      </c>
      <c r="B1092" s="60" t="s">
        <v>1112</v>
      </c>
      <c r="C1092" s="35" t="s">
        <v>1788</v>
      </c>
      <c r="D1092" s="36" t="s">
        <v>2857</v>
      </c>
      <c r="E1092" s="35">
        <v>1012380502</v>
      </c>
      <c r="F1092" s="9" t="s">
        <v>19</v>
      </c>
      <c r="G1092" s="51" t="s">
        <v>20</v>
      </c>
      <c r="H1092" s="35" t="s">
        <v>4172</v>
      </c>
      <c r="I1092" s="8" t="s">
        <v>6823</v>
      </c>
      <c r="J1092" s="8" t="s">
        <v>8587</v>
      </c>
      <c r="K1092" s="56">
        <v>38050000</v>
      </c>
      <c r="L1092" s="45">
        <v>45700.685162037036</v>
      </c>
      <c r="M1092" s="45">
        <v>45703.5</v>
      </c>
      <c r="N1092" s="57">
        <v>46006.999305555553</v>
      </c>
      <c r="O1092" s="13">
        <v>303</v>
      </c>
      <c r="P1092" s="11" t="s">
        <v>21</v>
      </c>
      <c r="Q1092" s="52">
        <v>1902500</v>
      </c>
      <c r="R1092" s="52">
        <v>36147500</v>
      </c>
      <c r="S1092" s="53">
        <f t="shared" ref="S1092:S1155" si="17">+Q1092/K1092</f>
        <v>0.05</v>
      </c>
      <c r="T1092" s="8">
        <v>0</v>
      </c>
      <c r="U1092" s="58" t="s">
        <v>7917</v>
      </c>
    </row>
    <row r="1093" spans="1:21" s="7" customFormat="1" ht="78.75" x14ac:dyDescent="0.2">
      <c r="A1093" s="60" t="s">
        <v>1113</v>
      </c>
      <c r="B1093" s="60" t="s">
        <v>1113</v>
      </c>
      <c r="C1093" s="35" t="s">
        <v>1788</v>
      </c>
      <c r="D1093" s="36" t="s">
        <v>2858</v>
      </c>
      <c r="E1093" s="35">
        <v>79003704</v>
      </c>
      <c r="F1093" s="9" t="s">
        <v>19</v>
      </c>
      <c r="G1093" s="51" t="s">
        <v>20</v>
      </c>
      <c r="H1093" s="35" t="s">
        <v>4173</v>
      </c>
      <c r="I1093" s="8" t="s">
        <v>6823</v>
      </c>
      <c r="J1093" s="8" t="s">
        <v>8603</v>
      </c>
      <c r="K1093" s="56">
        <v>30900000</v>
      </c>
      <c r="L1093" s="45">
        <v>45700.638333333336</v>
      </c>
      <c r="M1093" s="45">
        <v>45705.333333333336</v>
      </c>
      <c r="N1093" s="57">
        <v>45887.999305555553</v>
      </c>
      <c r="O1093" s="13">
        <v>182</v>
      </c>
      <c r="P1093" s="11" t="s">
        <v>21</v>
      </c>
      <c r="Q1093" s="52">
        <v>2060000</v>
      </c>
      <c r="R1093" s="52">
        <v>28840000</v>
      </c>
      <c r="S1093" s="53">
        <f t="shared" si="17"/>
        <v>6.6666666666666666E-2</v>
      </c>
      <c r="T1093" s="8">
        <v>0</v>
      </c>
      <c r="U1093" s="58" t="s">
        <v>7918</v>
      </c>
    </row>
    <row r="1094" spans="1:21" s="7" customFormat="1" ht="123.75" x14ac:dyDescent="0.2">
      <c r="A1094" s="60" t="s">
        <v>1114</v>
      </c>
      <c r="B1094" s="60" t="s">
        <v>1114</v>
      </c>
      <c r="C1094" s="35" t="s">
        <v>1788</v>
      </c>
      <c r="D1094" s="36" t="s">
        <v>2859</v>
      </c>
      <c r="E1094" s="35">
        <v>80816409</v>
      </c>
      <c r="F1094" s="9" t="s">
        <v>19</v>
      </c>
      <c r="G1094" s="51" t="s">
        <v>20</v>
      </c>
      <c r="H1094" s="35" t="s">
        <v>4174</v>
      </c>
      <c r="I1094" s="8" t="s">
        <v>6823</v>
      </c>
      <c r="J1094" s="8" t="s">
        <v>8588</v>
      </c>
      <c r="K1094" s="56">
        <v>31941000</v>
      </c>
      <c r="L1094" s="45">
        <v>45700.459016203706</v>
      </c>
      <c r="M1094" s="45">
        <v>45715</v>
      </c>
      <c r="N1094" s="57">
        <v>45990</v>
      </c>
      <c r="O1094" s="13">
        <v>275</v>
      </c>
      <c r="P1094" s="11" t="s">
        <v>21</v>
      </c>
      <c r="Q1094" s="52">
        <v>0</v>
      </c>
      <c r="R1094" s="52">
        <v>31941000</v>
      </c>
      <c r="S1094" s="53">
        <f t="shared" si="17"/>
        <v>0</v>
      </c>
      <c r="T1094" s="8">
        <v>0</v>
      </c>
      <c r="U1094" s="58" t="s">
        <v>7919</v>
      </c>
    </row>
    <row r="1095" spans="1:21" s="7" customFormat="1" ht="112.5" x14ac:dyDescent="0.2">
      <c r="A1095" s="60" t="s">
        <v>1115</v>
      </c>
      <c r="B1095" s="60" t="s">
        <v>1115</v>
      </c>
      <c r="C1095" s="35" t="s">
        <v>1788</v>
      </c>
      <c r="D1095" s="36" t="s">
        <v>2860</v>
      </c>
      <c r="E1095" s="35">
        <v>59310279</v>
      </c>
      <c r="F1095" s="9" t="s">
        <v>19</v>
      </c>
      <c r="G1095" s="51" t="s">
        <v>20</v>
      </c>
      <c r="H1095" s="35" t="s">
        <v>4175</v>
      </c>
      <c r="I1095" s="8" t="s">
        <v>6823</v>
      </c>
      <c r="J1095" s="8" t="s">
        <v>8609</v>
      </c>
      <c r="K1095" s="56">
        <v>39330000</v>
      </c>
      <c r="L1095" s="45">
        <v>45700.452291666668</v>
      </c>
      <c r="M1095" s="45">
        <v>45703.5</v>
      </c>
      <c r="N1095" s="57">
        <v>45991.999305555553</v>
      </c>
      <c r="O1095" s="13">
        <v>288</v>
      </c>
      <c r="P1095" s="11" t="s">
        <v>21</v>
      </c>
      <c r="Q1095" s="52">
        <v>2070000</v>
      </c>
      <c r="R1095" s="52">
        <v>37260000</v>
      </c>
      <c r="S1095" s="53">
        <f t="shared" si="17"/>
        <v>5.2631578947368418E-2</v>
      </c>
      <c r="T1095" s="8">
        <v>0</v>
      </c>
      <c r="U1095" s="58" t="s">
        <v>7920</v>
      </c>
    </row>
    <row r="1096" spans="1:21" s="7" customFormat="1" ht="78.75" x14ac:dyDescent="0.2">
      <c r="A1096" s="60" t="s">
        <v>1116</v>
      </c>
      <c r="B1096" s="60" t="s">
        <v>1116</v>
      </c>
      <c r="C1096" s="35" t="s">
        <v>1789</v>
      </c>
      <c r="D1096" s="36" t="s">
        <v>2861</v>
      </c>
      <c r="E1096" s="35">
        <v>52540363</v>
      </c>
      <c r="F1096" s="9" t="s">
        <v>19</v>
      </c>
      <c r="G1096" s="51" t="s">
        <v>20</v>
      </c>
      <c r="H1096" s="35" t="s">
        <v>4176</v>
      </c>
      <c r="I1096" s="8" t="s">
        <v>6823</v>
      </c>
      <c r="J1096" s="8" t="s">
        <v>8622</v>
      </c>
      <c r="K1096" s="56">
        <v>65300750</v>
      </c>
      <c r="L1096" s="45">
        <v>45699.809293981481</v>
      </c>
      <c r="M1096" s="45">
        <v>45701.333333333336</v>
      </c>
      <c r="N1096" s="57">
        <v>46003.999305555553</v>
      </c>
      <c r="O1096" s="13">
        <v>302</v>
      </c>
      <c r="P1096" s="11" t="s">
        <v>21</v>
      </c>
      <c r="Q1096" s="52">
        <v>3918045</v>
      </c>
      <c r="R1096" s="52">
        <v>61382705</v>
      </c>
      <c r="S1096" s="53">
        <f t="shared" si="17"/>
        <v>0.06</v>
      </c>
      <c r="T1096" s="8">
        <v>0</v>
      </c>
      <c r="U1096" s="58" t="s">
        <v>7921</v>
      </c>
    </row>
    <row r="1097" spans="1:21" s="7" customFormat="1" ht="67.5" x14ac:dyDescent="0.2">
      <c r="A1097" s="60" t="s">
        <v>1117</v>
      </c>
      <c r="B1097" s="60" t="s">
        <v>1117</v>
      </c>
      <c r="C1097" s="35" t="s">
        <v>1788</v>
      </c>
      <c r="D1097" s="36" t="s">
        <v>2862</v>
      </c>
      <c r="E1097" s="35">
        <v>53114383</v>
      </c>
      <c r="F1097" s="9" t="s">
        <v>19</v>
      </c>
      <c r="G1097" s="51" t="s">
        <v>20</v>
      </c>
      <c r="H1097" s="35" t="s">
        <v>4110</v>
      </c>
      <c r="I1097" s="8" t="s">
        <v>6823</v>
      </c>
      <c r="J1097" s="8" t="s">
        <v>8590</v>
      </c>
      <c r="K1097" s="56">
        <v>46300000</v>
      </c>
      <c r="L1097" s="45">
        <v>45706.37939814815</v>
      </c>
      <c r="M1097" s="45">
        <v>45709.5</v>
      </c>
      <c r="N1097" s="57">
        <v>46012.999305555553</v>
      </c>
      <c r="O1097" s="13">
        <v>303</v>
      </c>
      <c r="P1097" s="11" t="s">
        <v>21</v>
      </c>
      <c r="Q1097" s="52">
        <v>1543333</v>
      </c>
      <c r="R1097" s="52">
        <v>44756667</v>
      </c>
      <c r="S1097" s="53">
        <f t="shared" si="17"/>
        <v>3.333332613390929E-2</v>
      </c>
      <c r="T1097" s="8">
        <v>0</v>
      </c>
      <c r="U1097" s="58" t="s">
        <v>7922</v>
      </c>
    </row>
    <row r="1098" spans="1:21" s="7" customFormat="1" ht="56.25" x14ac:dyDescent="0.2">
      <c r="A1098" s="60" t="s">
        <v>1118</v>
      </c>
      <c r="B1098" s="60" t="s">
        <v>1118</v>
      </c>
      <c r="C1098" s="35" t="s">
        <v>1788</v>
      </c>
      <c r="D1098" s="36" t="s">
        <v>2863</v>
      </c>
      <c r="E1098" s="35">
        <v>1033684700</v>
      </c>
      <c r="F1098" s="9" t="s">
        <v>19</v>
      </c>
      <c r="G1098" s="51" t="s">
        <v>20</v>
      </c>
      <c r="H1098" s="35" t="s">
        <v>4148</v>
      </c>
      <c r="I1098" s="8" t="s">
        <v>6823</v>
      </c>
      <c r="J1098" s="8" t="s">
        <v>8587</v>
      </c>
      <c r="K1098" s="56">
        <v>30400000</v>
      </c>
      <c r="L1098" s="45">
        <v>45700.711527777778</v>
      </c>
      <c r="M1098" s="45">
        <v>45703.5</v>
      </c>
      <c r="N1098" s="57">
        <v>45945.999305555553</v>
      </c>
      <c r="O1098" s="13">
        <v>242</v>
      </c>
      <c r="P1098" s="11" t="s">
        <v>21</v>
      </c>
      <c r="Q1098" s="52">
        <v>1900000</v>
      </c>
      <c r="R1098" s="52">
        <v>28500000</v>
      </c>
      <c r="S1098" s="53">
        <f t="shared" si="17"/>
        <v>6.25E-2</v>
      </c>
      <c r="T1098" s="8">
        <v>0</v>
      </c>
      <c r="U1098" s="58" t="s">
        <v>7923</v>
      </c>
    </row>
    <row r="1099" spans="1:21" s="7" customFormat="1" ht="56.25" x14ac:dyDescent="0.2">
      <c r="A1099" s="60" t="s">
        <v>1119</v>
      </c>
      <c r="B1099" s="60" t="s">
        <v>1119</v>
      </c>
      <c r="C1099" s="35" t="s">
        <v>1788</v>
      </c>
      <c r="D1099" s="36" t="s">
        <v>2864</v>
      </c>
      <c r="E1099" s="35">
        <v>79557408</v>
      </c>
      <c r="F1099" s="9" t="s">
        <v>19</v>
      </c>
      <c r="G1099" s="51" t="s">
        <v>20</v>
      </c>
      <c r="H1099" s="35" t="s">
        <v>4177</v>
      </c>
      <c r="I1099" s="8" t="s">
        <v>6823</v>
      </c>
      <c r="J1099" s="8" t="s">
        <v>8616</v>
      </c>
      <c r="K1099" s="56">
        <v>45240000</v>
      </c>
      <c r="L1099" s="45">
        <v>45700.456875000003</v>
      </c>
      <c r="M1099" s="45">
        <v>45701.5</v>
      </c>
      <c r="N1099" s="57">
        <v>46003.499305555553</v>
      </c>
      <c r="O1099" s="13">
        <v>302</v>
      </c>
      <c r="P1099" s="11" t="s">
        <v>21</v>
      </c>
      <c r="Q1099" s="52">
        <v>0</v>
      </c>
      <c r="R1099" s="52">
        <v>45240000</v>
      </c>
      <c r="S1099" s="53">
        <f t="shared" si="17"/>
        <v>0</v>
      </c>
      <c r="T1099" s="8">
        <v>0</v>
      </c>
      <c r="U1099" s="58" t="s">
        <v>7924</v>
      </c>
    </row>
    <row r="1100" spans="1:21" s="7" customFormat="1" ht="56.25" x14ac:dyDescent="0.2">
      <c r="A1100" s="60" t="s">
        <v>1120</v>
      </c>
      <c r="B1100" s="60" t="s">
        <v>1120</v>
      </c>
      <c r="C1100" s="35" t="s">
        <v>1789</v>
      </c>
      <c r="D1100" s="36" t="s">
        <v>2865</v>
      </c>
      <c r="E1100" s="35">
        <v>1014262019</v>
      </c>
      <c r="F1100" s="9" t="s">
        <v>19</v>
      </c>
      <c r="G1100" s="51" t="s">
        <v>20</v>
      </c>
      <c r="H1100" s="35" t="s">
        <v>4178</v>
      </c>
      <c r="I1100" s="8" t="s">
        <v>6823</v>
      </c>
      <c r="J1100" s="8" t="s">
        <v>8606</v>
      </c>
      <c r="K1100" s="56">
        <v>45423000</v>
      </c>
      <c r="L1100" s="45">
        <v>45700.48060185185</v>
      </c>
      <c r="M1100" s="45">
        <v>45701.75</v>
      </c>
      <c r="N1100" s="57">
        <v>46018.75</v>
      </c>
      <c r="O1100" s="13">
        <v>317</v>
      </c>
      <c r="P1100" s="11" t="s">
        <v>21</v>
      </c>
      <c r="Q1100" s="52">
        <v>2595600</v>
      </c>
      <c r="R1100" s="52">
        <v>42827400</v>
      </c>
      <c r="S1100" s="53">
        <f t="shared" si="17"/>
        <v>5.7142857142857141E-2</v>
      </c>
      <c r="T1100" s="8">
        <v>0</v>
      </c>
      <c r="U1100" s="58" t="s">
        <v>7925</v>
      </c>
    </row>
    <row r="1101" spans="1:21" s="7" customFormat="1" ht="56.25" x14ac:dyDescent="0.2">
      <c r="A1101" s="60" t="s">
        <v>1121</v>
      </c>
      <c r="B1101" s="60" t="s">
        <v>1121</v>
      </c>
      <c r="C1101" s="35" t="s">
        <v>1788</v>
      </c>
      <c r="D1101" s="36" t="s">
        <v>2866</v>
      </c>
      <c r="E1101" s="35">
        <v>80780686</v>
      </c>
      <c r="F1101" s="9" t="s">
        <v>19</v>
      </c>
      <c r="G1101" s="51" t="s">
        <v>20</v>
      </c>
      <c r="H1101" s="35" t="s">
        <v>3833</v>
      </c>
      <c r="I1101" s="8" t="s">
        <v>6823</v>
      </c>
      <c r="J1101" s="8" t="s">
        <v>8609</v>
      </c>
      <c r="K1101" s="56">
        <v>30400000</v>
      </c>
      <c r="L1101" s="45">
        <v>45699.78125</v>
      </c>
      <c r="M1101" s="45">
        <v>45705.5</v>
      </c>
      <c r="N1101" s="57">
        <v>45947.958333333336</v>
      </c>
      <c r="O1101" s="13">
        <v>242</v>
      </c>
      <c r="P1101" s="11" t="s">
        <v>21</v>
      </c>
      <c r="Q1101" s="52">
        <v>1646667</v>
      </c>
      <c r="R1101" s="52">
        <v>28753333</v>
      </c>
      <c r="S1101" s="53">
        <f t="shared" si="17"/>
        <v>5.4166677631578945E-2</v>
      </c>
      <c r="T1101" s="8">
        <v>0</v>
      </c>
      <c r="U1101" s="58" t="s">
        <v>7926</v>
      </c>
    </row>
    <row r="1102" spans="1:21" s="7" customFormat="1" ht="56.25" x14ac:dyDescent="0.2">
      <c r="A1102" s="60" t="s">
        <v>1122</v>
      </c>
      <c r="B1102" s="60" t="s">
        <v>1122</v>
      </c>
      <c r="C1102" s="35" t="s">
        <v>1788</v>
      </c>
      <c r="D1102" s="36" t="s">
        <v>2867</v>
      </c>
      <c r="E1102" s="35">
        <v>52769530</v>
      </c>
      <c r="F1102" s="9" t="s">
        <v>19</v>
      </c>
      <c r="G1102" s="51" t="s">
        <v>20</v>
      </c>
      <c r="H1102" s="35" t="s">
        <v>3833</v>
      </c>
      <c r="I1102" s="8" t="s">
        <v>6823</v>
      </c>
      <c r="J1102" s="8" t="s">
        <v>8587</v>
      </c>
      <c r="K1102" s="56">
        <v>30400000</v>
      </c>
      <c r="L1102" s="45">
        <v>45702.312685185185</v>
      </c>
      <c r="M1102" s="45">
        <v>45707.5</v>
      </c>
      <c r="N1102" s="57">
        <v>45949.999305555553</v>
      </c>
      <c r="O1102" s="13">
        <v>242</v>
      </c>
      <c r="P1102" s="11" t="s">
        <v>21</v>
      </c>
      <c r="Q1102" s="52">
        <v>1393333</v>
      </c>
      <c r="R1102" s="52">
        <v>29006667</v>
      </c>
      <c r="S1102" s="53">
        <f t="shared" si="17"/>
        <v>4.5833322368421053E-2</v>
      </c>
      <c r="T1102" s="8">
        <v>0</v>
      </c>
      <c r="U1102" s="58" t="s">
        <v>7927</v>
      </c>
    </row>
    <row r="1103" spans="1:21" s="7" customFormat="1" ht="67.5" x14ac:dyDescent="0.2">
      <c r="A1103" s="60" t="s">
        <v>1123</v>
      </c>
      <c r="B1103" s="60" t="s">
        <v>1123</v>
      </c>
      <c r="C1103" s="35" t="s">
        <v>1788</v>
      </c>
      <c r="D1103" s="36" t="s">
        <v>2868</v>
      </c>
      <c r="E1103" s="35">
        <v>1032497610</v>
      </c>
      <c r="F1103" s="9" t="s">
        <v>19</v>
      </c>
      <c r="G1103" s="51" t="s">
        <v>20</v>
      </c>
      <c r="H1103" s="35" t="s">
        <v>4179</v>
      </c>
      <c r="I1103" s="8" t="s">
        <v>6823</v>
      </c>
      <c r="J1103" s="8" t="s">
        <v>8588</v>
      </c>
      <c r="K1103" s="56">
        <v>47190000</v>
      </c>
      <c r="L1103" s="45">
        <v>45700.709664351853</v>
      </c>
      <c r="M1103" s="45">
        <v>45705.5</v>
      </c>
      <c r="N1103" s="57">
        <v>46007.5</v>
      </c>
      <c r="O1103" s="13">
        <v>302</v>
      </c>
      <c r="P1103" s="11" t="s">
        <v>21</v>
      </c>
      <c r="Q1103" s="52">
        <v>2202200</v>
      </c>
      <c r="R1103" s="52">
        <v>44987800</v>
      </c>
      <c r="S1103" s="53">
        <f t="shared" si="17"/>
        <v>4.6666666666666669E-2</v>
      </c>
      <c r="T1103" s="8">
        <v>0</v>
      </c>
      <c r="U1103" s="58" t="s">
        <v>7928</v>
      </c>
    </row>
    <row r="1104" spans="1:21" s="7" customFormat="1" ht="67.5" x14ac:dyDescent="0.2">
      <c r="A1104" s="60" t="s">
        <v>1124</v>
      </c>
      <c r="B1104" s="60" t="s">
        <v>1124</v>
      </c>
      <c r="C1104" s="35" t="s">
        <v>1788</v>
      </c>
      <c r="D1104" s="36" t="s">
        <v>2869</v>
      </c>
      <c r="E1104" s="35">
        <v>52333617</v>
      </c>
      <c r="F1104" s="9" t="s">
        <v>19</v>
      </c>
      <c r="G1104" s="51" t="s">
        <v>20</v>
      </c>
      <c r="H1104" s="35" t="s">
        <v>3886</v>
      </c>
      <c r="I1104" s="8" t="s">
        <v>6823</v>
      </c>
      <c r="J1104" s="8" t="s">
        <v>8587</v>
      </c>
      <c r="K1104" s="56">
        <v>30400000</v>
      </c>
      <c r="L1104" s="45">
        <v>45700.708483796298</v>
      </c>
      <c r="M1104" s="45">
        <v>45708.5</v>
      </c>
      <c r="N1104" s="57">
        <v>45950.499305555553</v>
      </c>
      <c r="O1104" s="13">
        <v>242</v>
      </c>
      <c r="P1104" s="11" t="s">
        <v>21</v>
      </c>
      <c r="Q1104" s="52">
        <v>1266667</v>
      </c>
      <c r="R1104" s="52">
        <v>29133333</v>
      </c>
      <c r="S1104" s="53">
        <f t="shared" si="17"/>
        <v>4.1666677631578948E-2</v>
      </c>
      <c r="T1104" s="8">
        <v>0</v>
      </c>
      <c r="U1104" s="58" t="s">
        <v>7929</v>
      </c>
    </row>
    <row r="1105" spans="1:21" s="7" customFormat="1" ht="56.25" x14ac:dyDescent="0.2">
      <c r="A1105" s="60" t="s">
        <v>1125</v>
      </c>
      <c r="B1105" s="60" t="s">
        <v>1125</v>
      </c>
      <c r="C1105" s="35" t="s">
        <v>1788</v>
      </c>
      <c r="D1105" s="36" t="s">
        <v>2870</v>
      </c>
      <c r="E1105" s="35">
        <v>1013629358</v>
      </c>
      <c r="F1105" s="9" t="s">
        <v>19</v>
      </c>
      <c r="G1105" s="51" t="s">
        <v>20</v>
      </c>
      <c r="H1105" s="35" t="s">
        <v>3833</v>
      </c>
      <c r="I1105" s="8" t="s">
        <v>6823</v>
      </c>
      <c r="J1105" s="8" t="s">
        <v>8593</v>
      </c>
      <c r="K1105" s="56">
        <v>30400000</v>
      </c>
      <c r="L1105" s="45">
        <v>45700.717395833337</v>
      </c>
      <c r="M1105" s="45">
        <v>45703.5</v>
      </c>
      <c r="N1105" s="57">
        <v>45945.999305555553</v>
      </c>
      <c r="O1105" s="13">
        <v>242</v>
      </c>
      <c r="P1105" s="11" t="s">
        <v>21</v>
      </c>
      <c r="Q1105" s="52">
        <v>1900000</v>
      </c>
      <c r="R1105" s="52">
        <v>28500000</v>
      </c>
      <c r="S1105" s="53">
        <f t="shared" si="17"/>
        <v>6.25E-2</v>
      </c>
      <c r="T1105" s="8">
        <v>0</v>
      </c>
      <c r="U1105" s="58" t="s">
        <v>7930</v>
      </c>
    </row>
    <row r="1106" spans="1:21" s="7" customFormat="1" ht="78.75" x14ac:dyDescent="0.2">
      <c r="A1106" s="60" t="s">
        <v>1126</v>
      </c>
      <c r="B1106" s="60" t="s">
        <v>1126</v>
      </c>
      <c r="C1106" s="35" t="s">
        <v>1788</v>
      </c>
      <c r="D1106" s="36" t="s">
        <v>2871</v>
      </c>
      <c r="E1106" s="35">
        <v>1031151176</v>
      </c>
      <c r="F1106" s="9" t="s">
        <v>19</v>
      </c>
      <c r="G1106" s="51" t="s">
        <v>20</v>
      </c>
      <c r="H1106" s="35" t="s">
        <v>3990</v>
      </c>
      <c r="I1106" s="8" t="s">
        <v>6823</v>
      </c>
      <c r="J1106" s="8" t="s">
        <v>8593</v>
      </c>
      <c r="K1106" s="56">
        <v>34523000</v>
      </c>
      <c r="L1106" s="45">
        <v>45700.459803240738</v>
      </c>
      <c r="M1106" s="45">
        <v>45703.5</v>
      </c>
      <c r="N1106" s="57">
        <v>45991.999305555553</v>
      </c>
      <c r="O1106" s="13">
        <v>288</v>
      </c>
      <c r="P1106" s="11" t="s">
        <v>21</v>
      </c>
      <c r="Q1106" s="52">
        <v>1817000</v>
      </c>
      <c r="R1106" s="52">
        <v>32706000</v>
      </c>
      <c r="S1106" s="53">
        <f t="shared" si="17"/>
        <v>5.2631578947368418E-2</v>
      </c>
      <c r="T1106" s="8">
        <v>0</v>
      </c>
      <c r="U1106" s="58" t="s">
        <v>7931</v>
      </c>
    </row>
    <row r="1107" spans="1:21" s="7" customFormat="1" ht="78.75" x14ac:dyDescent="0.2">
      <c r="A1107" s="60" t="s">
        <v>1127</v>
      </c>
      <c r="B1107" s="60" t="s">
        <v>1127</v>
      </c>
      <c r="C1107" s="35" t="s">
        <v>1788</v>
      </c>
      <c r="D1107" s="36" t="s">
        <v>2872</v>
      </c>
      <c r="E1107" s="35">
        <v>1010110751</v>
      </c>
      <c r="F1107" s="9" t="s">
        <v>19</v>
      </c>
      <c r="G1107" s="51" t="s">
        <v>20</v>
      </c>
      <c r="H1107" s="35" t="s">
        <v>4068</v>
      </c>
      <c r="I1107" s="8" t="s">
        <v>6823</v>
      </c>
      <c r="J1107" s="8" t="s">
        <v>8587</v>
      </c>
      <c r="K1107" s="56">
        <v>22833000</v>
      </c>
      <c r="L1107" s="45">
        <v>45700.450613425928</v>
      </c>
      <c r="M1107" s="45">
        <v>45703.5</v>
      </c>
      <c r="N1107" s="57">
        <v>45976.999305555553</v>
      </c>
      <c r="O1107" s="13">
        <v>273</v>
      </c>
      <c r="P1107" s="11" t="s">
        <v>21</v>
      </c>
      <c r="Q1107" s="52">
        <v>1268500</v>
      </c>
      <c r="R1107" s="52">
        <v>21564500</v>
      </c>
      <c r="S1107" s="53">
        <f t="shared" si="17"/>
        <v>5.5555555555555552E-2</v>
      </c>
      <c r="T1107" s="8">
        <v>0</v>
      </c>
      <c r="U1107" s="58" t="s">
        <v>7932</v>
      </c>
    </row>
    <row r="1108" spans="1:21" s="7" customFormat="1" ht="56.25" x14ac:dyDescent="0.2">
      <c r="A1108" s="60" t="s">
        <v>1128</v>
      </c>
      <c r="B1108" s="60" t="s">
        <v>1128</v>
      </c>
      <c r="C1108" s="35" t="s">
        <v>1789</v>
      </c>
      <c r="D1108" s="36" t="s">
        <v>2873</v>
      </c>
      <c r="E1108" s="35">
        <v>1026265190</v>
      </c>
      <c r="F1108" s="9" t="s">
        <v>19</v>
      </c>
      <c r="G1108" s="51" t="s">
        <v>20</v>
      </c>
      <c r="H1108" s="35" t="s">
        <v>3864</v>
      </c>
      <c r="I1108" s="8" t="s">
        <v>6823</v>
      </c>
      <c r="J1108" s="8" t="s">
        <v>8593</v>
      </c>
      <c r="K1108" s="56">
        <v>30400000</v>
      </c>
      <c r="L1108" s="45">
        <v>45699.851724537039</v>
      </c>
      <c r="M1108" s="45">
        <v>45703.5</v>
      </c>
      <c r="N1108" s="57">
        <v>45945.999305555553</v>
      </c>
      <c r="O1108" s="13">
        <v>242</v>
      </c>
      <c r="P1108" s="11" t="s">
        <v>21</v>
      </c>
      <c r="Q1108" s="52">
        <v>1900000</v>
      </c>
      <c r="R1108" s="52">
        <v>28500000</v>
      </c>
      <c r="S1108" s="53">
        <f t="shared" si="17"/>
        <v>6.25E-2</v>
      </c>
      <c r="T1108" s="8">
        <v>0</v>
      </c>
      <c r="U1108" s="58" t="s">
        <v>7933</v>
      </c>
    </row>
    <row r="1109" spans="1:21" s="7" customFormat="1" ht="56.25" x14ac:dyDescent="0.2">
      <c r="A1109" s="60" t="s">
        <v>1129</v>
      </c>
      <c r="B1109" s="60" t="s">
        <v>1129</v>
      </c>
      <c r="C1109" s="35" t="s">
        <v>1788</v>
      </c>
      <c r="D1109" s="36" t="s">
        <v>2874</v>
      </c>
      <c r="E1109" s="35">
        <v>1007614607</v>
      </c>
      <c r="F1109" s="9" t="s">
        <v>19</v>
      </c>
      <c r="G1109" s="51" t="s">
        <v>20</v>
      </c>
      <c r="H1109" s="35" t="s">
        <v>3834</v>
      </c>
      <c r="I1109" s="8" t="s">
        <v>6823</v>
      </c>
      <c r="J1109" s="8" t="s">
        <v>8609</v>
      </c>
      <c r="K1109" s="56">
        <v>30400000</v>
      </c>
      <c r="L1109" s="45">
        <v>45700.715752314813</v>
      </c>
      <c r="M1109" s="45">
        <v>45703.5</v>
      </c>
      <c r="N1109" s="57">
        <v>45945.958333333336</v>
      </c>
      <c r="O1109" s="13">
        <v>242</v>
      </c>
      <c r="P1109" s="11" t="s">
        <v>21</v>
      </c>
      <c r="Q1109" s="52">
        <v>1900000</v>
      </c>
      <c r="R1109" s="52">
        <v>28500000</v>
      </c>
      <c r="S1109" s="53">
        <f t="shared" si="17"/>
        <v>6.25E-2</v>
      </c>
      <c r="T1109" s="8">
        <v>0</v>
      </c>
      <c r="U1109" s="58" t="s">
        <v>7934</v>
      </c>
    </row>
    <row r="1110" spans="1:21" s="7" customFormat="1" ht="56.25" x14ac:dyDescent="0.2">
      <c r="A1110" s="60" t="s">
        <v>1130</v>
      </c>
      <c r="B1110" s="60" t="s">
        <v>1130</v>
      </c>
      <c r="C1110" s="35" t="s">
        <v>1788</v>
      </c>
      <c r="D1110" s="36" t="s">
        <v>2875</v>
      </c>
      <c r="E1110" s="35">
        <v>1010119941</v>
      </c>
      <c r="F1110" s="9" t="s">
        <v>19</v>
      </c>
      <c r="G1110" s="51" t="s">
        <v>20</v>
      </c>
      <c r="H1110" s="35" t="s">
        <v>4180</v>
      </c>
      <c r="I1110" s="8" t="s">
        <v>6823</v>
      </c>
      <c r="J1110" s="8" t="s">
        <v>8602</v>
      </c>
      <c r="K1110" s="56">
        <v>51200000</v>
      </c>
      <c r="L1110" s="45">
        <v>45699.810428240744</v>
      </c>
      <c r="M1110" s="45">
        <v>45700.5</v>
      </c>
      <c r="N1110" s="57">
        <v>46021.999305555553</v>
      </c>
      <c r="O1110" s="13">
        <v>321</v>
      </c>
      <c r="P1110" s="11" t="s">
        <v>21</v>
      </c>
      <c r="Q1110" s="52">
        <v>3200000</v>
      </c>
      <c r="R1110" s="52">
        <v>48000000</v>
      </c>
      <c r="S1110" s="53">
        <f t="shared" si="17"/>
        <v>6.25E-2</v>
      </c>
      <c r="T1110" s="8">
        <v>0</v>
      </c>
      <c r="U1110" s="58" t="s">
        <v>7935</v>
      </c>
    </row>
    <row r="1111" spans="1:21" s="7" customFormat="1" ht="90" x14ac:dyDescent="0.2">
      <c r="A1111" s="60" t="s">
        <v>1131</v>
      </c>
      <c r="B1111" s="60" t="s">
        <v>1131</v>
      </c>
      <c r="C1111" s="35" t="s">
        <v>1788</v>
      </c>
      <c r="D1111" s="36" t="s">
        <v>2876</v>
      </c>
      <c r="E1111" s="35">
        <v>80230565</v>
      </c>
      <c r="F1111" s="9" t="s">
        <v>19</v>
      </c>
      <c r="G1111" s="51" t="s">
        <v>20</v>
      </c>
      <c r="H1111" s="35" t="s">
        <v>3952</v>
      </c>
      <c r="I1111" s="8" t="s">
        <v>6823</v>
      </c>
      <c r="J1111" s="8" t="s">
        <v>8588</v>
      </c>
      <c r="K1111" s="56">
        <v>31941000</v>
      </c>
      <c r="L1111" s="45">
        <v>45700.717997685184</v>
      </c>
      <c r="M1111" s="45">
        <v>45715</v>
      </c>
      <c r="N1111" s="57">
        <v>45990</v>
      </c>
      <c r="O1111" s="13">
        <v>275</v>
      </c>
      <c r="P1111" s="11" t="s">
        <v>21</v>
      </c>
      <c r="Q1111" s="52">
        <v>0</v>
      </c>
      <c r="R1111" s="52">
        <v>31941000</v>
      </c>
      <c r="S1111" s="53">
        <f t="shared" si="17"/>
        <v>0</v>
      </c>
      <c r="T1111" s="8">
        <v>0</v>
      </c>
      <c r="U1111" s="58" t="s">
        <v>7936</v>
      </c>
    </row>
    <row r="1112" spans="1:21" s="7" customFormat="1" ht="78.75" x14ac:dyDescent="0.2">
      <c r="A1112" s="60" t="s">
        <v>1132</v>
      </c>
      <c r="B1112" s="60" t="s">
        <v>1132</v>
      </c>
      <c r="C1112" s="35" t="s">
        <v>1788</v>
      </c>
      <c r="D1112" s="36" t="s">
        <v>2877</v>
      </c>
      <c r="E1112" s="35">
        <v>1010165156</v>
      </c>
      <c r="F1112" s="9" t="s">
        <v>19</v>
      </c>
      <c r="G1112" s="51" t="s">
        <v>20</v>
      </c>
      <c r="H1112" s="35" t="s">
        <v>4023</v>
      </c>
      <c r="I1112" s="8" t="s">
        <v>6823</v>
      </c>
      <c r="J1112" s="8" t="s">
        <v>8609</v>
      </c>
      <c r="K1112" s="56">
        <v>55841000</v>
      </c>
      <c r="L1112" s="45">
        <v>45700.704409722224</v>
      </c>
      <c r="M1112" s="45">
        <v>45707.5</v>
      </c>
      <c r="N1112" s="57">
        <v>45995.958333333336</v>
      </c>
      <c r="O1112" s="13">
        <v>288</v>
      </c>
      <c r="P1112" s="11" t="s">
        <v>21</v>
      </c>
      <c r="Q1112" s="52">
        <v>2351200</v>
      </c>
      <c r="R1112" s="52">
        <v>53489800</v>
      </c>
      <c r="S1112" s="53">
        <f t="shared" si="17"/>
        <v>4.2105263157894736E-2</v>
      </c>
      <c r="T1112" s="8">
        <v>0</v>
      </c>
      <c r="U1112" s="58" t="s">
        <v>7937</v>
      </c>
    </row>
    <row r="1113" spans="1:21" s="7" customFormat="1" ht="45" x14ac:dyDescent="0.2">
      <c r="A1113" s="60" t="s">
        <v>1133</v>
      </c>
      <c r="B1113" s="60" t="s">
        <v>1133</v>
      </c>
      <c r="C1113" s="35" t="s">
        <v>1789</v>
      </c>
      <c r="D1113" s="36" t="s">
        <v>2878</v>
      </c>
      <c r="E1113" s="35">
        <v>1033782053</v>
      </c>
      <c r="F1113" s="9" t="s">
        <v>19</v>
      </c>
      <c r="G1113" s="51" t="s">
        <v>20</v>
      </c>
      <c r="H1113" s="35" t="s">
        <v>4181</v>
      </c>
      <c r="I1113" s="8" t="s">
        <v>6823</v>
      </c>
      <c r="J1113" s="8" t="s">
        <v>8602</v>
      </c>
      <c r="K1113" s="56">
        <v>21550000</v>
      </c>
      <c r="L1113" s="45">
        <v>45699.819606481484</v>
      </c>
      <c r="M1113" s="45">
        <v>45702.958333333336</v>
      </c>
      <c r="N1113" s="57">
        <v>46004.958333333336</v>
      </c>
      <c r="O1113" s="13">
        <v>302</v>
      </c>
      <c r="P1113" s="11" t="s">
        <v>21</v>
      </c>
      <c r="Q1113" s="52">
        <v>1221167</v>
      </c>
      <c r="R1113" s="52">
        <v>20328833</v>
      </c>
      <c r="S1113" s="53">
        <f t="shared" si="17"/>
        <v>5.6666682134570767E-2</v>
      </c>
      <c r="T1113" s="8">
        <v>0</v>
      </c>
      <c r="U1113" s="58" t="s">
        <v>7938</v>
      </c>
    </row>
    <row r="1114" spans="1:21" s="7" customFormat="1" ht="45" x14ac:dyDescent="0.2">
      <c r="A1114" s="60" t="s">
        <v>1134</v>
      </c>
      <c r="B1114" s="60" t="s">
        <v>1134</v>
      </c>
      <c r="C1114" s="35" t="s">
        <v>1789</v>
      </c>
      <c r="D1114" s="36" t="s">
        <v>2879</v>
      </c>
      <c r="E1114" s="35">
        <v>1031154791</v>
      </c>
      <c r="F1114" s="9" t="s">
        <v>19</v>
      </c>
      <c r="G1114" s="51" t="s">
        <v>20</v>
      </c>
      <c r="H1114" s="35" t="s">
        <v>3883</v>
      </c>
      <c r="I1114" s="8" t="s">
        <v>6823</v>
      </c>
      <c r="J1114" s="8" t="s">
        <v>8588</v>
      </c>
      <c r="K1114" s="56">
        <v>33000000</v>
      </c>
      <c r="L1114" s="45">
        <v>45699.856041666666</v>
      </c>
      <c r="M1114" s="45">
        <v>45705</v>
      </c>
      <c r="N1114" s="57">
        <v>46007</v>
      </c>
      <c r="O1114" s="13">
        <v>302</v>
      </c>
      <c r="P1114" s="11" t="s">
        <v>21</v>
      </c>
      <c r="Q1114" s="52">
        <v>1540000</v>
      </c>
      <c r="R1114" s="52">
        <v>31460000</v>
      </c>
      <c r="S1114" s="53">
        <f t="shared" si="17"/>
        <v>4.6666666666666669E-2</v>
      </c>
      <c r="T1114" s="8">
        <v>0</v>
      </c>
      <c r="U1114" s="58" t="s">
        <v>7939</v>
      </c>
    </row>
    <row r="1115" spans="1:21" s="7" customFormat="1" ht="56.25" x14ac:dyDescent="0.2">
      <c r="A1115" s="60" t="s">
        <v>1135</v>
      </c>
      <c r="B1115" s="60" t="s">
        <v>1135</v>
      </c>
      <c r="C1115" s="35" t="s">
        <v>1788</v>
      </c>
      <c r="D1115" s="36" t="s">
        <v>2880</v>
      </c>
      <c r="E1115" s="35">
        <v>52997276</v>
      </c>
      <c r="F1115" s="9" t="s">
        <v>19</v>
      </c>
      <c r="G1115" s="51" t="s">
        <v>20</v>
      </c>
      <c r="H1115" s="35" t="s">
        <v>4047</v>
      </c>
      <c r="I1115" s="8" t="s">
        <v>6823</v>
      </c>
      <c r="J1115" s="8" t="s">
        <v>8587</v>
      </c>
      <c r="K1115" s="56">
        <v>30400000</v>
      </c>
      <c r="L1115" s="45">
        <v>45699.855497685188</v>
      </c>
      <c r="M1115" s="45">
        <v>45703.5</v>
      </c>
      <c r="N1115" s="57">
        <v>45945.999305555553</v>
      </c>
      <c r="O1115" s="13">
        <v>242</v>
      </c>
      <c r="P1115" s="11" t="s">
        <v>21</v>
      </c>
      <c r="Q1115" s="52">
        <v>1900000</v>
      </c>
      <c r="R1115" s="52">
        <v>28500000</v>
      </c>
      <c r="S1115" s="53">
        <f t="shared" si="17"/>
        <v>6.25E-2</v>
      </c>
      <c r="T1115" s="8">
        <v>0</v>
      </c>
      <c r="U1115" s="58" t="s">
        <v>7940</v>
      </c>
    </row>
    <row r="1116" spans="1:21" s="7" customFormat="1" ht="90" x14ac:dyDescent="0.2">
      <c r="A1116" s="60" t="s">
        <v>1136</v>
      </c>
      <c r="B1116" s="60" t="s">
        <v>1136</v>
      </c>
      <c r="C1116" s="35" t="s">
        <v>1788</v>
      </c>
      <c r="D1116" s="36" t="s">
        <v>2881</v>
      </c>
      <c r="E1116" s="35">
        <v>1026575625</v>
      </c>
      <c r="F1116" s="9" t="s">
        <v>19</v>
      </c>
      <c r="G1116" s="51" t="s">
        <v>20</v>
      </c>
      <c r="H1116" s="35" t="s">
        <v>3952</v>
      </c>
      <c r="I1116" s="8" t="s">
        <v>6823</v>
      </c>
      <c r="J1116" s="8" t="s">
        <v>8588</v>
      </c>
      <c r="K1116" s="56">
        <v>31941000</v>
      </c>
      <c r="L1116" s="45">
        <v>45700.467523148145</v>
      </c>
      <c r="M1116" s="45">
        <v>45715</v>
      </c>
      <c r="N1116" s="57">
        <v>45990</v>
      </c>
      <c r="O1116" s="13">
        <v>275</v>
      </c>
      <c r="P1116" s="11" t="s">
        <v>21</v>
      </c>
      <c r="Q1116" s="52">
        <v>0</v>
      </c>
      <c r="R1116" s="52">
        <v>31941000</v>
      </c>
      <c r="S1116" s="53">
        <f t="shared" si="17"/>
        <v>0</v>
      </c>
      <c r="T1116" s="8">
        <v>0</v>
      </c>
      <c r="U1116" s="58" t="s">
        <v>7941</v>
      </c>
    </row>
    <row r="1117" spans="1:21" s="7" customFormat="1" ht="56.25" x14ac:dyDescent="0.2">
      <c r="A1117" s="60" t="s">
        <v>1137</v>
      </c>
      <c r="B1117" s="60" t="s">
        <v>1137</v>
      </c>
      <c r="C1117" s="35" t="s">
        <v>1788</v>
      </c>
      <c r="D1117" s="36" t="s">
        <v>2882</v>
      </c>
      <c r="E1117" s="35">
        <v>53012889</v>
      </c>
      <c r="F1117" s="9" t="s">
        <v>19</v>
      </c>
      <c r="G1117" s="51" t="s">
        <v>20</v>
      </c>
      <c r="H1117" s="35" t="s">
        <v>3833</v>
      </c>
      <c r="I1117" s="8" t="s">
        <v>6823</v>
      </c>
      <c r="J1117" s="8" t="s">
        <v>8593</v>
      </c>
      <c r="K1117" s="56">
        <v>30400000</v>
      </c>
      <c r="L1117" s="45">
        <v>45700.463206018518</v>
      </c>
      <c r="M1117" s="45">
        <v>45703.5</v>
      </c>
      <c r="N1117" s="57">
        <v>45945.958333333336</v>
      </c>
      <c r="O1117" s="13">
        <v>242</v>
      </c>
      <c r="P1117" s="11" t="s">
        <v>21</v>
      </c>
      <c r="Q1117" s="52">
        <v>1900000</v>
      </c>
      <c r="R1117" s="52">
        <v>28500000</v>
      </c>
      <c r="S1117" s="53">
        <f t="shared" si="17"/>
        <v>6.25E-2</v>
      </c>
      <c r="T1117" s="8">
        <v>0</v>
      </c>
      <c r="U1117" s="58" t="s">
        <v>7942</v>
      </c>
    </row>
    <row r="1118" spans="1:21" s="7" customFormat="1" ht="90" x14ac:dyDescent="0.2">
      <c r="A1118" s="60" t="s">
        <v>1138</v>
      </c>
      <c r="B1118" s="60" t="s">
        <v>1138</v>
      </c>
      <c r="C1118" s="35" t="s">
        <v>1788</v>
      </c>
      <c r="D1118" s="36" t="s">
        <v>2883</v>
      </c>
      <c r="E1118" s="35">
        <v>79470824</v>
      </c>
      <c r="F1118" s="9" t="s">
        <v>19</v>
      </c>
      <c r="G1118" s="51" t="s">
        <v>20</v>
      </c>
      <c r="H1118" s="35" t="s">
        <v>4075</v>
      </c>
      <c r="I1118" s="8" t="s">
        <v>6823</v>
      </c>
      <c r="J1118" s="8" t="s">
        <v>8587</v>
      </c>
      <c r="K1118" s="56">
        <v>58780000</v>
      </c>
      <c r="L1118" s="45">
        <v>45700.702766203707</v>
      </c>
      <c r="M1118" s="45">
        <v>45703.5</v>
      </c>
      <c r="N1118" s="57">
        <v>46006.958333333336</v>
      </c>
      <c r="O1118" s="13">
        <v>303</v>
      </c>
      <c r="P1118" s="11" t="s">
        <v>21</v>
      </c>
      <c r="Q1118" s="52">
        <v>2939000</v>
      </c>
      <c r="R1118" s="52">
        <v>55841000</v>
      </c>
      <c r="S1118" s="53">
        <f t="shared" si="17"/>
        <v>0.05</v>
      </c>
      <c r="T1118" s="8">
        <v>0</v>
      </c>
      <c r="U1118" s="58" t="s">
        <v>7943</v>
      </c>
    </row>
    <row r="1119" spans="1:21" s="7" customFormat="1" ht="78.75" x14ac:dyDescent="0.2">
      <c r="A1119" s="60" t="s">
        <v>1139</v>
      </c>
      <c r="B1119" s="60" t="s">
        <v>1139</v>
      </c>
      <c r="C1119" s="35" t="s">
        <v>1788</v>
      </c>
      <c r="D1119" s="36" t="s">
        <v>2884</v>
      </c>
      <c r="E1119" s="35">
        <v>1085259459</v>
      </c>
      <c r="F1119" s="9" t="s">
        <v>19</v>
      </c>
      <c r="G1119" s="51" t="s">
        <v>20</v>
      </c>
      <c r="H1119" s="35" t="s">
        <v>4182</v>
      </c>
      <c r="I1119" s="8" t="s">
        <v>6823</v>
      </c>
      <c r="J1119" s="8" t="s">
        <v>8587</v>
      </c>
      <c r="K1119" s="56">
        <v>34200000</v>
      </c>
      <c r="L1119" s="45">
        <v>45700.710995370369</v>
      </c>
      <c r="M1119" s="45">
        <v>45703.5</v>
      </c>
      <c r="N1119" s="57">
        <v>45976.999305555553</v>
      </c>
      <c r="O1119" s="13">
        <v>273</v>
      </c>
      <c r="P1119" s="11" t="s">
        <v>21</v>
      </c>
      <c r="Q1119" s="52">
        <v>1900000</v>
      </c>
      <c r="R1119" s="52">
        <v>32300000</v>
      </c>
      <c r="S1119" s="53">
        <f t="shared" si="17"/>
        <v>5.5555555555555552E-2</v>
      </c>
      <c r="T1119" s="8">
        <v>0</v>
      </c>
      <c r="U1119" s="58" t="s">
        <v>7944</v>
      </c>
    </row>
    <row r="1120" spans="1:21" s="7" customFormat="1" ht="78.75" x14ac:dyDescent="0.2">
      <c r="A1120" s="60" t="s">
        <v>1140</v>
      </c>
      <c r="B1120" s="60" t="s">
        <v>1140</v>
      </c>
      <c r="C1120" s="35" t="s">
        <v>1788</v>
      </c>
      <c r="D1120" s="36" t="s">
        <v>2885</v>
      </c>
      <c r="E1120" s="35">
        <v>1075247233</v>
      </c>
      <c r="F1120" s="9" t="s">
        <v>19</v>
      </c>
      <c r="G1120" s="51" t="s">
        <v>20</v>
      </c>
      <c r="H1120" s="35" t="s">
        <v>3906</v>
      </c>
      <c r="I1120" s="8" t="s">
        <v>6823</v>
      </c>
      <c r="J1120" s="8" t="s">
        <v>8587</v>
      </c>
      <c r="K1120" s="56">
        <v>34200000</v>
      </c>
      <c r="L1120" s="45">
        <v>45701.284560185188</v>
      </c>
      <c r="M1120" s="45">
        <v>45703.5</v>
      </c>
      <c r="N1120" s="57">
        <v>45976.958333333336</v>
      </c>
      <c r="O1120" s="13">
        <v>273</v>
      </c>
      <c r="P1120" s="11" t="s">
        <v>21</v>
      </c>
      <c r="Q1120" s="52">
        <v>1900000</v>
      </c>
      <c r="R1120" s="52">
        <v>32300000</v>
      </c>
      <c r="S1120" s="53">
        <f t="shared" si="17"/>
        <v>5.5555555555555552E-2</v>
      </c>
      <c r="T1120" s="8">
        <v>0</v>
      </c>
      <c r="U1120" s="58" t="s">
        <v>7945</v>
      </c>
    </row>
    <row r="1121" spans="1:21" s="7" customFormat="1" ht="56.25" x14ac:dyDescent="0.2">
      <c r="A1121" s="60" t="s">
        <v>1141</v>
      </c>
      <c r="B1121" s="60" t="s">
        <v>1141</v>
      </c>
      <c r="C1121" s="35" t="s">
        <v>1788</v>
      </c>
      <c r="D1121" s="36" t="s">
        <v>2886</v>
      </c>
      <c r="E1121" s="35">
        <v>52197143</v>
      </c>
      <c r="F1121" s="9" t="s">
        <v>19</v>
      </c>
      <c r="G1121" s="51" t="s">
        <v>20</v>
      </c>
      <c r="H1121" s="35" t="s">
        <v>3833</v>
      </c>
      <c r="I1121" s="8" t="s">
        <v>6823</v>
      </c>
      <c r="J1121" s="8" t="s">
        <v>8593</v>
      </c>
      <c r="K1121" s="56">
        <v>30400000</v>
      </c>
      <c r="L1121" s="45">
        <v>45702.301192129627</v>
      </c>
      <c r="M1121" s="45">
        <v>45713.5</v>
      </c>
      <c r="N1121" s="57">
        <v>45955.499305555553</v>
      </c>
      <c r="O1121" s="13">
        <v>242</v>
      </c>
      <c r="P1121" s="11" t="s">
        <v>21</v>
      </c>
      <c r="Q1121" s="52">
        <v>633333</v>
      </c>
      <c r="R1121" s="52">
        <v>29766667</v>
      </c>
      <c r="S1121" s="53">
        <f t="shared" si="17"/>
        <v>2.0833322368421052E-2</v>
      </c>
      <c r="T1121" s="8">
        <v>0</v>
      </c>
      <c r="U1121" s="58" t="s">
        <v>7946</v>
      </c>
    </row>
    <row r="1122" spans="1:21" s="7" customFormat="1" ht="90" x14ac:dyDescent="0.2">
      <c r="A1122" s="60" t="s">
        <v>1142</v>
      </c>
      <c r="B1122" s="60" t="s">
        <v>1142</v>
      </c>
      <c r="C1122" s="35" t="s">
        <v>1788</v>
      </c>
      <c r="D1122" s="36" t="s">
        <v>2887</v>
      </c>
      <c r="E1122" s="35">
        <v>52975547</v>
      </c>
      <c r="F1122" s="9" t="s">
        <v>19</v>
      </c>
      <c r="G1122" s="51" t="s">
        <v>20</v>
      </c>
      <c r="H1122" s="35" t="s">
        <v>4075</v>
      </c>
      <c r="I1122" s="8" t="s">
        <v>6823</v>
      </c>
      <c r="J1122" s="8" t="s">
        <v>8587</v>
      </c>
      <c r="K1122" s="56">
        <v>58780000</v>
      </c>
      <c r="L1122" s="45">
        <v>45700.705358796295</v>
      </c>
      <c r="M1122" s="45">
        <v>45703.5</v>
      </c>
      <c r="N1122" s="57">
        <v>46006.958333333336</v>
      </c>
      <c r="O1122" s="13">
        <v>303</v>
      </c>
      <c r="P1122" s="11" t="s">
        <v>21</v>
      </c>
      <c r="Q1122" s="52">
        <v>2939000</v>
      </c>
      <c r="R1122" s="52">
        <v>55841000</v>
      </c>
      <c r="S1122" s="53">
        <f t="shared" si="17"/>
        <v>0.05</v>
      </c>
      <c r="T1122" s="8">
        <v>0</v>
      </c>
      <c r="U1122" s="58" t="s">
        <v>7947</v>
      </c>
    </row>
    <row r="1123" spans="1:21" s="7" customFormat="1" ht="78.75" x14ac:dyDescent="0.2">
      <c r="A1123" s="60" t="s">
        <v>1143</v>
      </c>
      <c r="B1123" s="60" t="s">
        <v>1143</v>
      </c>
      <c r="C1123" s="35" t="s">
        <v>1788</v>
      </c>
      <c r="D1123" s="36" t="s">
        <v>2888</v>
      </c>
      <c r="E1123" s="35">
        <v>1076620762</v>
      </c>
      <c r="F1123" s="9" t="s">
        <v>19</v>
      </c>
      <c r="G1123" s="51" t="s">
        <v>20</v>
      </c>
      <c r="H1123" s="35" t="s">
        <v>4183</v>
      </c>
      <c r="I1123" s="8" t="s">
        <v>6823</v>
      </c>
      <c r="J1123" s="8" t="s">
        <v>8591</v>
      </c>
      <c r="K1123" s="56">
        <v>49000000</v>
      </c>
      <c r="L1123" s="45">
        <v>45699.818865740737</v>
      </c>
      <c r="M1123" s="45">
        <v>45701.333333333336</v>
      </c>
      <c r="N1123" s="57">
        <v>45912.999305555553</v>
      </c>
      <c r="O1123" s="13">
        <v>211</v>
      </c>
      <c r="P1123" s="11" t="s">
        <v>21</v>
      </c>
      <c r="Q1123" s="52">
        <v>4200000</v>
      </c>
      <c r="R1123" s="52">
        <v>44800000</v>
      </c>
      <c r="S1123" s="53">
        <f t="shared" si="17"/>
        <v>8.5714285714285715E-2</v>
      </c>
      <c r="T1123" s="8">
        <v>0</v>
      </c>
      <c r="U1123" s="58" t="s">
        <v>7948</v>
      </c>
    </row>
    <row r="1124" spans="1:21" s="7" customFormat="1" ht="78.75" x14ac:dyDescent="0.2">
      <c r="A1124" s="60" t="s">
        <v>1144</v>
      </c>
      <c r="B1124" s="60" t="s">
        <v>1144</v>
      </c>
      <c r="C1124" s="35" t="s">
        <v>1788</v>
      </c>
      <c r="D1124" s="36" t="s">
        <v>2889</v>
      </c>
      <c r="E1124" s="35">
        <v>1036392300</v>
      </c>
      <c r="F1124" s="9" t="s">
        <v>19</v>
      </c>
      <c r="G1124" s="51" t="s">
        <v>20</v>
      </c>
      <c r="H1124" s="35" t="s">
        <v>4065</v>
      </c>
      <c r="I1124" s="8" t="s">
        <v>6823</v>
      </c>
      <c r="J1124" s="8" t="s">
        <v>8587</v>
      </c>
      <c r="K1124" s="56">
        <v>22833000</v>
      </c>
      <c r="L1124" s="45">
        <v>45699.83734953704</v>
      </c>
      <c r="M1124" s="45">
        <v>45703.5</v>
      </c>
      <c r="N1124" s="57">
        <v>45976.999305555553</v>
      </c>
      <c r="O1124" s="13">
        <v>273</v>
      </c>
      <c r="P1124" s="11" t="s">
        <v>21</v>
      </c>
      <c r="Q1124" s="52">
        <v>1268500</v>
      </c>
      <c r="R1124" s="52">
        <v>21564500</v>
      </c>
      <c r="S1124" s="53">
        <f t="shared" si="17"/>
        <v>5.5555555555555552E-2</v>
      </c>
      <c r="T1124" s="8">
        <v>0</v>
      </c>
      <c r="U1124" s="58" t="s">
        <v>7949</v>
      </c>
    </row>
    <row r="1125" spans="1:21" s="7" customFormat="1" ht="67.5" x14ac:dyDescent="0.2">
      <c r="A1125" s="60" t="s">
        <v>1145</v>
      </c>
      <c r="B1125" s="60" t="s">
        <v>1145</v>
      </c>
      <c r="C1125" s="35" t="s">
        <v>1789</v>
      </c>
      <c r="D1125" s="36" t="s">
        <v>2890</v>
      </c>
      <c r="E1125" s="35">
        <v>1127597362</v>
      </c>
      <c r="F1125" s="9" t="s">
        <v>19</v>
      </c>
      <c r="G1125" s="51" t="s">
        <v>20</v>
      </c>
      <c r="H1125" s="35" t="s">
        <v>3735</v>
      </c>
      <c r="I1125" s="8" t="s">
        <v>6823</v>
      </c>
      <c r="J1125" s="8" t="s">
        <v>6827</v>
      </c>
      <c r="K1125" s="56">
        <v>32960000</v>
      </c>
      <c r="L1125" s="45">
        <v>45698.619629629633</v>
      </c>
      <c r="M1125" s="45">
        <v>45701.333333333336</v>
      </c>
      <c r="N1125" s="57">
        <v>45942.999305555553</v>
      </c>
      <c r="O1125" s="13">
        <v>241</v>
      </c>
      <c r="P1125" s="11" t="s">
        <v>21</v>
      </c>
      <c r="Q1125" s="52">
        <v>2472000</v>
      </c>
      <c r="R1125" s="52">
        <v>30488000</v>
      </c>
      <c r="S1125" s="53">
        <f t="shared" si="17"/>
        <v>7.4999999999999997E-2</v>
      </c>
      <c r="T1125" s="8">
        <v>0</v>
      </c>
      <c r="U1125" s="58" t="s">
        <v>7950</v>
      </c>
    </row>
    <row r="1126" spans="1:21" s="7" customFormat="1" ht="56.25" x14ac:dyDescent="0.2">
      <c r="A1126" s="60" t="s">
        <v>1146</v>
      </c>
      <c r="B1126" s="60" t="s">
        <v>1146</v>
      </c>
      <c r="C1126" s="35" t="s">
        <v>1788</v>
      </c>
      <c r="D1126" s="36" t="s">
        <v>2891</v>
      </c>
      <c r="E1126" s="35">
        <v>700113541</v>
      </c>
      <c r="F1126" s="9" t="s">
        <v>19</v>
      </c>
      <c r="G1126" s="51" t="s">
        <v>20</v>
      </c>
      <c r="H1126" s="35" t="s">
        <v>3833</v>
      </c>
      <c r="I1126" s="8" t="s">
        <v>6823</v>
      </c>
      <c r="J1126" s="8" t="s">
        <v>8587</v>
      </c>
      <c r="K1126" s="56">
        <v>30400000</v>
      </c>
      <c r="L1126" s="45">
        <v>45700.46398148148</v>
      </c>
      <c r="M1126" s="45">
        <v>45703.5</v>
      </c>
      <c r="N1126" s="57">
        <v>45945.958333333336</v>
      </c>
      <c r="O1126" s="13">
        <v>242</v>
      </c>
      <c r="P1126" s="11" t="s">
        <v>21</v>
      </c>
      <c r="Q1126" s="52">
        <v>1900000</v>
      </c>
      <c r="R1126" s="52">
        <v>28500000</v>
      </c>
      <c r="S1126" s="53">
        <f t="shared" si="17"/>
        <v>6.25E-2</v>
      </c>
      <c r="T1126" s="8">
        <v>0</v>
      </c>
      <c r="U1126" s="58" t="s">
        <v>7951</v>
      </c>
    </row>
    <row r="1127" spans="1:21" s="7" customFormat="1" ht="56.25" x14ac:dyDescent="0.2">
      <c r="A1127" s="60" t="s">
        <v>1147</v>
      </c>
      <c r="B1127" s="60" t="s">
        <v>1147</v>
      </c>
      <c r="C1127" s="35" t="s">
        <v>1788</v>
      </c>
      <c r="D1127" s="36" t="s">
        <v>2892</v>
      </c>
      <c r="E1127" s="35">
        <v>1033772491</v>
      </c>
      <c r="F1127" s="9" t="s">
        <v>19</v>
      </c>
      <c r="G1127" s="51" t="s">
        <v>20</v>
      </c>
      <c r="H1127" s="35" t="s">
        <v>3919</v>
      </c>
      <c r="I1127" s="8" t="s">
        <v>6823</v>
      </c>
      <c r="J1127" s="8" t="s">
        <v>8587</v>
      </c>
      <c r="K1127" s="56">
        <v>20296000</v>
      </c>
      <c r="L1127" s="45">
        <v>45699.854791666665</v>
      </c>
      <c r="M1127" s="45">
        <v>45703.5</v>
      </c>
      <c r="N1127" s="57">
        <v>45945.958333333336</v>
      </c>
      <c r="O1127" s="13">
        <v>242</v>
      </c>
      <c r="P1127" s="11" t="s">
        <v>21</v>
      </c>
      <c r="Q1127" s="52">
        <v>1268500</v>
      </c>
      <c r="R1127" s="52">
        <v>19027500</v>
      </c>
      <c r="S1127" s="53">
        <f t="shared" si="17"/>
        <v>6.25E-2</v>
      </c>
      <c r="T1127" s="8">
        <v>0</v>
      </c>
      <c r="U1127" s="58" t="s">
        <v>7952</v>
      </c>
    </row>
    <row r="1128" spans="1:21" s="7" customFormat="1" ht="56.25" x14ac:dyDescent="0.2">
      <c r="A1128" s="60" t="s">
        <v>1148</v>
      </c>
      <c r="B1128" s="60" t="s">
        <v>1148</v>
      </c>
      <c r="C1128" s="35" t="s">
        <v>1788</v>
      </c>
      <c r="D1128" s="36" t="s">
        <v>2893</v>
      </c>
      <c r="E1128" s="35">
        <v>1075681696</v>
      </c>
      <c r="F1128" s="9" t="s">
        <v>19</v>
      </c>
      <c r="G1128" s="51" t="s">
        <v>20</v>
      </c>
      <c r="H1128" s="35" t="s">
        <v>4184</v>
      </c>
      <c r="I1128" s="8" t="s">
        <v>6823</v>
      </c>
      <c r="J1128" s="8" t="s">
        <v>8594</v>
      </c>
      <c r="K1128" s="56">
        <v>46563000</v>
      </c>
      <c r="L1128" s="45">
        <v>45700.486655092594</v>
      </c>
      <c r="M1128" s="45">
        <v>45701.5</v>
      </c>
      <c r="N1128" s="57">
        <v>46022.5</v>
      </c>
      <c r="O1128" s="13">
        <v>321</v>
      </c>
      <c r="P1128" s="11" t="s">
        <v>21</v>
      </c>
      <c r="Q1128" s="52">
        <v>2257600</v>
      </c>
      <c r="R1128" s="52">
        <v>44305400</v>
      </c>
      <c r="S1128" s="53">
        <f t="shared" si="17"/>
        <v>4.8484848484848485E-2</v>
      </c>
      <c r="T1128" s="8">
        <v>0</v>
      </c>
      <c r="U1128" s="58" t="s">
        <v>7953</v>
      </c>
    </row>
    <row r="1129" spans="1:21" s="7" customFormat="1" ht="56.25" x14ac:dyDescent="0.2">
      <c r="A1129" s="60" t="s">
        <v>1149</v>
      </c>
      <c r="B1129" s="60" t="s">
        <v>1149</v>
      </c>
      <c r="C1129" s="35" t="s">
        <v>1788</v>
      </c>
      <c r="D1129" s="36" t="s">
        <v>2894</v>
      </c>
      <c r="E1129" s="35">
        <v>1026579531</v>
      </c>
      <c r="F1129" s="9" t="s">
        <v>19</v>
      </c>
      <c r="G1129" s="51" t="s">
        <v>20</v>
      </c>
      <c r="H1129" s="35" t="s">
        <v>3919</v>
      </c>
      <c r="I1129" s="8" t="s">
        <v>6823</v>
      </c>
      <c r="J1129" s="8" t="s">
        <v>8593</v>
      </c>
      <c r="K1129" s="56">
        <v>20296000</v>
      </c>
      <c r="L1129" s="45">
        <v>45699.769780092596</v>
      </c>
      <c r="M1129" s="45">
        <v>45703.5</v>
      </c>
      <c r="N1129" s="57">
        <v>45945.958333333336</v>
      </c>
      <c r="O1129" s="13">
        <v>242</v>
      </c>
      <c r="P1129" s="11" t="s">
        <v>21</v>
      </c>
      <c r="Q1129" s="52">
        <v>1268500</v>
      </c>
      <c r="R1129" s="52">
        <v>19027500</v>
      </c>
      <c r="S1129" s="53">
        <f t="shared" si="17"/>
        <v>6.25E-2</v>
      </c>
      <c r="T1129" s="8">
        <v>0</v>
      </c>
      <c r="U1129" s="58" t="s">
        <v>7954</v>
      </c>
    </row>
    <row r="1130" spans="1:21" s="7" customFormat="1" ht="78.75" x14ac:dyDescent="0.2">
      <c r="A1130" s="60" t="s">
        <v>1150</v>
      </c>
      <c r="B1130" s="60" t="s">
        <v>1150</v>
      </c>
      <c r="C1130" s="35" t="s">
        <v>1788</v>
      </c>
      <c r="D1130" s="36" t="s">
        <v>2895</v>
      </c>
      <c r="E1130" s="35">
        <v>1012411228</v>
      </c>
      <c r="F1130" s="9" t="s">
        <v>19</v>
      </c>
      <c r="G1130" s="51" t="s">
        <v>20</v>
      </c>
      <c r="H1130" s="35" t="s">
        <v>4185</v>
      </c>
      <c r="I1130" s="8" t="s">
        <v>6823</v>
      </c>
      <c r="J1130" s="8" t="s">
        <v>8587</v>
      </c>
      <c r="K1130" s="56">
        <v>22833000</v>
      </c>
      <c r="L1130" s="45">
        <v>45699.836365740739</v>
      </c>
      <c r="M1130" s="45">
        <v>45703.5</v>
      </c>
      <c r="N1130" s="57">
        <v>45976.999305555553</v>
      </c>
      <c r="O1130" s="13">
        <v>273</v>
      </c>
      <c r="P1130" s="11" t="s">
        <v>21</v>
      </c>
      <c r="Q1130" s="52">
        <v>1268500</v>
      </c>
      <c r="R1130" s="52">
        <v>21564500</v>
      </c>
      <c r="S1130" s="53">
        <f t="shared" si="17"/>
        <v>5.5555555555555552E-2</v>
      </c>
      <c r="T1130" s="8">
        <v>0</v>
      </c>
      <c r="U1130" s="58" t="s">
        <v>7955</v>
      </c>
    </row>
    <row r="1131" spans="1:21" s="7" customFormat="1" ht="56.25" x14ac:dyDescent="0.2">
      <c r="A1131" s="60" t="s">
        <v>1151</v>
      </c>
      <c r="B1131" s="60" t="s">
        <v>1151</v>
      </c>
      <c r="C1131" s="35" t="s">
        <v>1788</v>
      </c>
      <c r="D1131" s="36" t="s">
        <v>2896</v>
      </c>
      <c r="E1131" s="35">
        <v>80815142</v>
      </c>
      <c r="F1131" s="9" t="s">
        <v>19</v>
      </c>
      <c r="G1131" s="51" t="s">
        <v>20</v>
      </c>
      <c r="H1131" s="35" t="s">
        <v>3833</v>
      </c>
      <c r="I1131" s="8" t="s">
        <v>6823</v>
      </c>
      <c r="J1131" s="8" t="s">
        <v>8587</v>
      </c>
      <c r="K1131" s="56">
        <v>30400000</v>
      </c>
      <c r="L1131" s="45">
        <v>45700.715162037035</v>
      </c>
      <c r="M1131" s="45">
        <v>45703.5</v>
      </c>
      <c r="N1131" s="57">
        <v>45945.999305555553</v>
      </c>
      <c r="O1131" s="13">
        <v>242</v>
      </c>
      <c r="P1131" s="11" t="s">
        <v>21</v>
      </c>
      <c r="Q1131" s="52">
        <v>1900000</v>
      </c>
      <c r="R1131" s="52">
        <v>28500000</v>
      </c>
      <c r="S1131" s="53">
        <f t="shared" si="17"/>
        <v>6.25E-2</v>
      </c>
      <c r="T1131" s="8">
        <v>0</v>
      </c>
      <c r="U1131" s="58" t="s">
        <v>7956</v>
      </c>
    </row>
    <row r="1132" spans="1:21" s="7" customFormat="1" ht="101.25" x14ac:dyDescent="0.2">
      <c r="A1132" s="60" t="s">
        <v>1152</v>
      </c>
      <c r="B1132" s="60" t="s">
        <v>1152</v>
      </c>
      <c r="C1132" s="35" t="s">
        <v>1788</v>
      </c>
      <c r="D1132" s="36" t="s">
        <v>2897</v>
      </c>
      <c r="E1132" s="35">
        <v>1012324545</v>
      </c>
      <c r="F1132" s="9" t="s">
        <v>19</v>
      </c>
      <c r="G1132" s="51" t="s">
        <v>20</v>
      </c>
      <c r="H1132" s="35" t="s">
        <v>4186</v>
      </c>
      <c r="I1132" s="8" t="s">
        <v>6823</v>
      </c>
      <c r="J1132" s="8" t="s">
        <v>8587</v>
      </c>
      <c r="K1132" s="56">
        <v>65000000</v>
      </c>
      <c r="L1132" s="45">
        <v>45700.458252314813</v>
      </c>
      <c r="M1132" s="45">
        <v>45703.5</v>
      </c>
      <c r="N1132" s="57">
        <v>46006.999305555553</v>
      </c>
      <c r="O1132" s="13">
        <v>303</v>
      </c>
      <c r="P1132" s="11" t="s">
        <v>21</v>
      </c>
      <c r="Q1132" s="52">
        <v>3250000</v>
      </c>
      <c r="R1132" s="52">
        <v>61750000</v>
      </c>
      <c r="S1132" s="53">
        <f t="shared" si="17"/>
        <v>0.05</v>
      </c>
      <c r="T1132" s="8">
        <v>0</v>
      </c>
      <c r="U1132" s="58" t="s">
        <v>7957</v>
      </c>
    </row>
    <row r="1133" spans="1:21" s="7" customFormat="1" ht="45" x14ac:dyDescent="0.2">
      <c r="A1133" s="60" t="s">
        <v>1153</v>
      </c>
      <c r="B1133" s="60" t="s">
        <v>1153</v>
      </c>
      <c r="C1133" s="35" t="s">
        <v>1788</v>
      </c>
      <c r="D1133" s="36" t="s">
        <v>2898</v>
      </c>
      <c r="E1133" s="35">
        <v>1015418001</v>
      </c>
      <c r="F1133" s="9" t="s">
        <v>19</v>
      </c>
      <c r="G1133" s="51" t="s">
        <v>20</v>
      </c>
      <c r="H1133" s="35" t="s">
        <v>4187</v>
      </c>
      <c r="I1133" s="8" t="s">
        <v>6823</v>
      </c>
      <c r="J1133" s="8" t="s">
        <v>8602</v>
      </c>
      <c r="K1133" s="56">
        <v>54293333</v>
      </c>
      <c r="L1133" s="45">
        <v>45698.865243055552</v>
      </c>
      <c r="M1133" s="45">
        <v>45700.5</v>
      </c>
      <c r="N1133" s="57">
        <v>46021.999305555553</v>
      </c>
      <c r="O1133" s="13">
        <v>321</v>
      </c>
      <c r="P1133" s="11" t="s">
        <v>21</v>
      </c>
      <c r="Q1133" s="52">
        <v>3393333</v>
      </c>
      <c r="R1133" s="52">
        <v>50900000</v>
      </c>
      <c r="S1133" s="53">
        <f t="shared" si="17"/>
        <v>6.2499994244228842E-2</v>
      </c>
      <c r="T1133" s="8">
        <v>0</v>
      </c>
      <c r="U1133" s="58" t="s">
        <v>7958</v>
      </c>
    </row>
    <row r="1134" spans="1:21" s="7" customFormat="1" ht="56.25" x14ac:dyDescent="0.2">
      <c r="A1134" s="60" t="s">
        <v>1154</v>
      </c>
      <c r="B1134" s="60" t="s">
        <v>1154</v>
      </c>
      <c r="C1134" s="35" t="s">
        <v>1789</v>
      </c>
      <c r="D1134" s="36" t="s">
        <v>2899</v>
      </c>
      <c r="E1134" s="35">
        <v>19266326</v>
      </c>
      <c r="F1134" s="9" t="s">
        <v>19</v>
      </c>
      <c r="G1134" s="51" t="s">
        <v>20</v>
      </c>
      <c r="H1134" s="35" t="s">
        <v>3845</v>
      </c>
      <c r="I1134" s="8" t="s">
        <v>6823</v>
      </c>
      <c r="J1134" s="8" t="s">
        <v>8587</v>
      </c>
      <c r="K1134" s="56">
        <v>30400000</v>
      </c>
      <c r="L1134" s="45">
        <v>45700.462118055555</v>
      </c>
      <c r="M1134" s="45">
        <v>45705.5</v>
      </c>
      <c r="N1134" s="57">
        <v>45947.916666666664</v>
      </c>
      <c r="O1134" s="13">
        <v>242</v>
      </c>
      <c r="P1134" s="11" t="s">
        <v>21</v>
      </c>
      <c r="Q1134" s="52">
        <v>1646667</v>
      </c>
      <c r="R1134" s="52">
        <v>28753333</v>
      </c>
      <c r="S1134" s="53">
        <f t="shared" si="17"/>
        <v>5.4166677631578945E-2</v>
      </c>
      <c r="T1134" s="8">
        <v>0</v>
      </c>
      <c r="U1134" s="58" t="s">
        <v>7959</v>
      </c>
    </row>
    <row r="1135" spans="1:21" s="7" customFormat="1" ht="56.25" x14ac:dyDescent="0.2">
      <c r="A1135" s="60" t="s">
        <v>1155</v>
      </c>
      <c r="B1135" s="60" t="s">
        <v>1155</v>
      </c>
      <c r="C1135" s="35" t="s">
        <v>1788</v>
      </c>
      <c r="D1135" s="36" t="s">
        <v>2900</v>
      </c>
      <c r="E1135" s="35">
        <v>1020799810</v>
      </c>
      <c r="F1135" s="9" t="s">
        <v>19</v>
      </c>
      <c r="G1135" s="51" t="s">
        <v>20</v>
      </c>
      <c r="H1135" s="35" t="s">
        <v>3919</v>
      </c>
      <c r="I1135" s="8" t="s">
        <v>6823</v>
      </c>
      <c r="J1135" s="8" t="s">
        <v>8609</v>
      </c>
      <c r="K1135" s="56">
        <v>20296000</v>
      </c>
      <c r="L1135" s="45">
        <v>45699.783495370371</v>
      </c>
      <c r="M1135" s="45">
        <v>45703.5</v>
      </c>
      <c r="N1135" s="57">
        <v>45945.916666666664</v>
      </c>
      <c r="O1135" s="13">
        <v>242</v>
      </c>
      <c r="P1135" s="11" t="s">
        <v>21</v>
      </c>
      <c r="Q1135" s="52">
        <v>1268500</v>
      </c>
      <c r="R1135" s="52">
        <v>19027500</v>
      </c>
      <c r="S1135" s="53">
        <f t="shared" si="17"/>
        <v>6.25E-2</v>
      </c>
      <c r="T1135" s="8">
        <v>0</v>
      </c>
      <c r="U1135" s="58" t="s">
        <v>7960</v>
      </c>
    </row>
    <row r="1136" spans="1:21" s="7" customFormat="1" ht="56.25" x14ac:dyDescent="0.2">
      <c r="A1136" s="60" t="s">
        <v>1156</v>
      </c>
      <c r="B1136" s="60" t="s">
        <v>1156</v>
      </c>
      <c r="C1136" s="35" t="s">
        <v>1788</v>
      </c>
      <c r="D1136" s="36" t="s">
        <v>2901</v>
      </c>
      <c r="E1136" s="35">
        <v>13540148</v>
      </c>
      <c r="F1136" s="9" t="s">
        <v>19</v>
      </c>
      <c r="G1136" s="51" t="s">
        <v>20</v>
      </c>
      <c r="H1136" s="35" t="s">
        <v>3833</v>
      </c>
      <c r="I1136" s="8" t="s">
        <v>6823</v>
      </c>
      <c r="J1136" s="8" t="s">
        <v>8593</v>
      </c>
      <c r="K1136" s="56">
        <v>30400000</v>
      </c>
      <c r="L1136" s="45">
        <v>45699.838148148148</v>
      </c>
      <c r="M1136" s="45">
        <v>45703.5</v>
      </c>
      <c r="N1136" s="57">
        <v>45945.999305555553</v>
      </c>
      <c r="O1136" s="13">
        <v>242</v>
      </c>
      <c r="P1136" s="11" t="s">
        <v>21</v>
      </c>
      <c r="Q1136" s="52">
        <v>1900000</v>
      </c>
      <c r="R1136" s="52">
        <v>28500000</v>
      </c>
      <c r="S1136" s="53">
        <f t="shared" si="17"/>
        <v>6.25E-2</v>
      </c>
      <c r="T1136" s="8">
        <v>0</v>
      </c>
      <c r="U1136" s="58" t="s">
        <v>7961</v>
      </c>
    </row>
    <row r="1137" spans="1:21" s="7" customFormat="1" ht="90" x14ac:dyDescent="0.2">
      <c r="A1137" s="60" t="s">
        <v>1157</v>
      </c>
      <c r="B1137" s="60" t="s">
        <v>1157</v>
      </c>
      <c r="C1137" s="35" t="s">
        <v>1789</v>
      </c>
      <c r="D1137" s="36" t="s">
        <v>2902</v>
      </c>
      <c r="E1137" s="35">
        <v>1013655747</v>
      </c>
      <c r="F1137" s="9" t="s">
        <v>19</v>
      </c>
      <c r="G1137" s="51" t="s">
        <v>20</v>
      </c>
      <c r="H1137" s="35" t="s">
        <v>3885</v>
      </c>
      <c r="I1137" s="8" t="s">
        <v>6823</v>
      </c>
      <c r="J1137" s="8" t="s">
        <v>8601</v>
      </c>
      <c r="K1137" s="56">
        <v>38745000</v>
      </c>
      <c r="L1137" s="45">
        <v>45698.864224537036</v>
      </c>
      <c r="M1137" s="45">
        <v>45702.333333333336</v>
      </c>
      <c r="N1137" s="57">
        <v>46019.999305555553</v>
      </c>
      <c r="O1137" s="13">
        <v>317</v>
      </c>
      <c r="P1137" s="11" t="s">
        <v>21</v>
      </c>
      <c r="Q1137" s="52">
        <v>2091000</v>
      </c>
      <c r="R1137" s="52">
        <v>36654000</v>
      </c>
      <c r="S1137" s="53">
        <f t="shared" si="17"/>
        <v>5.3968253968253971E-2</v>
      </c>
      <c r="T1137" s="8">
        <v>0</v>
      </c>
      <c r="U1137" s="58" t="s">
        <v>7962</v>
      </c>
    </row>
    <row r="1138" spans="1:21" s="7" customFormat="1" ht="101.25" x14ac:dyDescent="0.2">
      <c r="A1138" s="60" t="s">
        <v>1158</v>
      </c>
      <c r="B1138" s="60" t="s">
        <v>1158</v>
      </c>
      <c r="C1138" s="35" t="s">
        <v>1788</v>
      </c>
      <c r="D1138" s="36" t="s">
        <v>2903</v>
      </c>
      <c r="E1138" s="35">
        <v>1032396267</v>
      </c>
      <c r="F1138" s="9" t="s">
        <v>19</v>
      </c>
      <c r="G1138" s="51" t="s">
        <v>20</v>
      </c>
      <c r="H1138" s="35" t="s">
        <v>4188</v>
      </c>
      <c r="I1138" s="8" t="s">
        <v>6823</v>
      </c>
      <c r="J1138" s="8" t="s">
        <v>8587</v>
      </c>
      <c r="K1138" s="56">
        <v>34200000</v>
      </c>
      <c r="L1138" s="45">
        <v>45699.854050925926</v>
      </c>
      <c r="M1138" s="45">
        <v>45703.5</v>
      </c>
      <c r="N1138" s="57">
        <v>45976.999305555553</v>
      </c>
      <c r="O1138" s="13">
        <v>273</v>
      </c>
      <c r="P1138" s="11" t="s">
        <v>21</v>
      </c>
      <c r="Q1138" s="52">
        <v>1900000</v>
      </c>
      <c r="R1138" s="52">
        <v>32300000</v>
      </c>
      <c r="S1138" s="53">
        <f t="shared" si="17"/>
        <v>5.5555555555555552E-2</v>
      </c>
      <c r="T1138" s="8">
        <v>0</v>
      </c>
      <c r="U1138" s="58" t="s">
        <v>7963</v>
      </c>
    </row>
    <row r="1139" spans="1:21" s="7" customFormat="1" ht="56.25" x14ac:dyDescent="0.2">
      <c r="A1139" s="60" t="s">
        <v>1159</v>
      </c>
      <c r="B1139" s="60" t="s">
        <v>1159</v>
      </c>
      <c r="C1139" s="35" t="s">
        <v>1788</v>
      </c>
      <c r="D1139" s="36" t="s">
        <v>2904</v>
      </c>
      <c r="E1139" s="35">
        <v>52736749</v>
      </c>
      <c r="F1139" s="9" t="s">
        <v>19</v>
      </c>
      <c r="G1139" s="51" t="s">
        <v>20</v>
      </c>
      <c r="H1139" s="35" t="s">
        <v>3833</v>
      </c>
      <c r="I1139" s="8" t="s">
        <v>6823</v>
      </c>
      <c r="J1139" s="8" t="s">
        <v>8593</v>
      </c>
      <c r="K1139" s="56">
        <v>30400000</v>
      </c>
      <c r="L1139" s="45">
        <v>45702.300046296295</v>
      </c>
      <c r="M1139" s="45">
        <v>45712.5</v>
      </c>
      <c r="N1139" s="57">
        <v>45954.499305555553</v>
      </c>
      <c r="O1139" s="13">
        <v>242</v>
      </c>
      <c r="P1139" s="11" t="s">
        <v>21</v>
      </c>
      <c r="Q1139" s="52">
        <v>760000</v>
      </c>
      <c r="R1139" s="52">
        <v>29640000</v>
      </c>
      <c r="S1139" s="53">
        <f t="shared" si="17"/>
        <v>2.5000000000000001E-2</v>
      </c>
      <c r="T1139" s="8">
        <v>0</v>
      </c>
      <c r="U1139" s="58" t="s">
        <v>7964</v>
      </c>
    </row>
    <row r="1140" spans="1:21" s="7" customFormat="1" ht="67.5" x14ac:dyDescent="0.2">
      <c r="A1140" s="60" t="s">
        <v>1160</v>
      </c>
      <c r="B1140" s="60" t="s">
        <v>1160</v>
      </c>
      <c r="C1140" s="35" t="s">
        <v>1789</v>
      </c>
      <c r="D1140" s="36" t="s">
        <v>2905</v>
      </c>
      <c r="E1140" s="35">
        <v>1030567946</v>
      </c>
      <c r="F1140" s="9" t="s">
        <v>19</v>
      </c>
      <c r="G1140" s="51" t="s">
        <v>20</v>
      </c>
      <c r="H1140" s="35" t="s">
        <v>3983</v>
      </c>
      <c r="I1140" s="8" t="s">
        <v>6823</v>
      </c>
      <c r="J1140" s="8" t="s">
        <v>8593</v>
      </c>
      <c r="K1140" s="56">
        <v>34523000</v>
      </c>
      <c r="L1140" s="45">
        <v>45698.813194444447</v>
      </c>
      <c r="M1140" s="45">
        <v>45703.5</v>
      </c>
      <c r="N1140" s="57">
        <v>45991.958333333336</v>
      </c>
      <c r="O1140" s="13">
        <v>288</v>
      </c>
      <c r="P1140" s="11" t="s">
        <v>21</v>
      </c>
      <c r="Q1140" s="52">
        <v>1817000</v>
      </c>
      <c r="R1140" s="52">
        <v>32706000</v>
      </c>
      <c r="S1140" s="53">
        <f t="shared" si="17"/>
        <v>5.2631578947368418E-2</v>
      </c>
      <c r="T1140" s="8">
        <v>0</v>
      </c>
      <c r="U1140" s="58" t="s">
        <v>7965</v>
      </c>
    </row>
    <row r="1141" spans="1:21" s="7" customFormat="1" ht="78.75" x14ac:dyDescent="0.2">
      <c r="A1141" s="60" t="s">
        <v>1161</v>
      </c>
      <c r="B1141" s="60" t="s">
        <v>1161</v>
      </c>
      <c r="C1141" s="35" t="s">
        <v>1788</v>
      </c>
      <c r="D1141" s="36" t="s">
        <v>2906</v>
      </c>
      <c r="E1141" s="35">
        <v>1069722076</v>
      </c>
      <c r="F1141" s="9" t="s">
        <v>19</v>
      </c>
      <c r="G1141" s="51" t="s">
        <v>20</v>
      </c>
      <c r="H1141" s="35" t="s">
        <v>4017</v>
      </c>
      <c r="I1141" s="8" t="s">
        <v>6823</v>
      </c>
      <c r="J1141" s="8" t="s">
        <v>8587</v>
      </c>
      <c r="K1141" s="56">
        <v>34200000</v>
      </c>
      <c r="L1141" s="45">
        <v>45698.838136574072</v>
      </c>
      <c r="M1141" s="45">
        <v>45703.5</v>
      </c>
      <c r="N1141" s="57">
        <v>45976.999305555553</v>
      </c>
      <c r="O1141" s="13">
        <v>273</v>
      </c>
      <c r="P1141" s="11" t="s">
        <v>21</v>
      </c>
      <c r="Q1141" s="52">
        <v>1900000</v>
      </c>
      <c r="R1141" s="52">
        <v>32300000</v>
      </c>
      <c r="S1141" s="53">
        <f t="shared" si="17"/>
        <v>5.5555555555555552E-2</v>
      </c>
      <c r="T1141" s="8">
        <v>0</v>
      </c>
      <c r="U1141" s="58" t="s">
        <v>7966</v>
      </c>
    </row>
    <row r="1142" spans="1:21" s="7" customFormat="1" ht="45" x14ac:dyDescent="0.2">
      <c r="A1142" s="60" t="s">
        <v>1162</v>
      </c>
      <c r="B1142" s="60" t="s">
        <v>1162</v>
      </c>
      <c r="C1142" s="35" t="s">
        <v>1789</v>
      </c>
      <c r="D1142" s="36" t="s">
        <v>2907</v>
      </c>
      <c r="E1142" s="35">
        <v>1015446771</v>
      </c>
      <c r="F1142" s="9" t="s">
        <v>19</v>
      </c>
      <c r="G1142" s="51" t="s">
        <v>20</v>
      </c>
      <c r="H1142" s="35" t="s">
        <v>3883</v>
      </c>
      <c r="I1142" s="8" t="s">
        <v>6823</v>
      </c>
      <c r="J1142" s="8" t="s">
        <v>8588</v>
      </c>
      <c r="K1142" s="56">
        <v>33000000</v>
      </c>
      <c r="L1142" s="45">
        <v>45700.455034722225</v>
      </c>
      <c r="M1142" s="45">
        <v>45705.5</v>
      </c>
      <c r="N1142" s="57">
        <v>46007.499305555553</v>
      </c>
      <c r="O1142" s="13">
        <v>302</v>
      </c>
      <c r="P1142" s="11" t="s">
        <v>21</v>
      </c>
      <c r="Q1142" s="52">
        <v>1540000</v>
      </c>
      <c r="R1142" s="52">
        <v>31460000</v>
      </c>
      <c r="S1142" s="53">
        <f t="shared" si="17"/>
        <v>4.6666666666666669E-2</v>
      </c>
      <c r="T1142" s="8">
        <v>0</v>
      </c>
      <c r="U1142" s="58" t="s">
        <v>7967</v>
      </c>
    </row>
    <row r="1143" spans="1:21" s="7" customFormat="1" ht="56.25" x14ac:dyDescent="0.2">
      <c r="A1143" s="60" t="s">
        <v>1163</v>
      </c>
      <c r="B1143" s="60" t="s">
        <v>1163</v>
      </c>
      <c r="C1143" s="35" t="s">
        <v>1788</v>
      </c>
      <c r="D1143" s="36" t="s">
        <v>2908</v>
      </c>
      <c r="E1143" s="35">
        <v>1016065775</v>
      </c>
      <c r="F1143" s="9" t="s">
        <v>19</v>
      </c>
      <c r="G1143" s="51" t="s">
        <v>20</v>
      </c>
      <c r="H1143" s="35" t="s">
        <v>4189</v>
      </c>
      <c r="I1143" s="8" t="s">
        <v>6823</v>
      </c>
      <c r="J1143" s="8" t="s">
        <v>8609</v>
      </c>
      <c r="K1143" s="56">
        <v>20296000</v>
      </c>
      <c r="L1143" s="45">
        <v>45700.465833333335</v>
      </c>
      <c r="M1143" s="45">
        <v>45703.5</v>
      </c>
      <c r="N1143" s="57">
        <v>45945.999305555553</v>
      </c>
      <c r="O1143" s="13">
        <v>242</v>
      </c>
      <c r="P1143" s="11" t="s">
        <v>21</v>
      </c>
      <c r="Q1143" s="52">
        <v>1268500</v>
      </c>
      <c r="R1143" s="52">
        <v>19027500</v>
      </c>
      <c r="S1143" s="53">
        <f t="shared" si="17"/>
        <v>6.25E-2</v>
      </c>
      <c r="T1143" s="8">
        <v>0</v>
      </c>
      <c r="U1143" s="58" t="s">
        <v>7968</v>
      </c>
    </row>
    <row r="1144" spans="1:21" s="7" customFormat="1" ht="56.25" x14ac:dyDescent="0.2">
      <c r="A1144" s="60" t="s">
        <v>1164</v>
      </c>
      <c r="B1144" s="60" t="s">
        <v>1164</v>
      </c>
      <c r="C1144" s="35" t="s">
        <v>1788</v>
      </c>
      <c r="D1144" s="36" t="s">
        <v>2909</v>
      </c>
      <c r="E1144" s="35">
        <v>1023938882</v>
      </c>
      <c r="F1144" s="9" t="s">
        <v>19</v>
      </c>
      <c r="G1144" s="51" t="s">
        <v>20</v>
      </c>
      <c r="H1144" s="35" t="s">
        <v>3919</v>
      </c>
      <c r="I1144" s="8" t="s">
        <v>6823</v>
      </c>
      <c r="J1144" s="8" t="s">
        <v>8609</v>
      </c>
      <c r="K1144" s="56">
        <v>20296000</v>
      </c>
      <c r="L1144" s="45">
        <v>45699.784571759257</v>
      </c>
      <c r="M1144" s="45">
        <v>45703.5</v>
      </c>
      <c r="N1144" s="57">
        <v>45945.958333333336</v>
      </c>
      <c r="O1144" s="13">
        <v>242</v>
      </c>
      <c r="P1144" s="11" t="s">
        <v>21</v>
      </c>
      <c r="Q1144" s="52">
        <v>1268500</v>
      </c>
      <c r="R1144" s="52">
        <v>19027500</v>
      </c>
      <c r="S1144" s="53">
        <f t="shared" si="17"/>
        <v>6.25E-2</v>
      </c>
      <c r="T1144" s="8">
        <v>0</v>
      </c>
      <c r="U1144" s="58" t="s">
        <v>7969</v>
      </c>
    </row>
    <row r="1145" spans="1:21" s="7" customFormat="1" ht="56.25" x14ac:dyDescent="0.2">
      <c r="A1145" s="60" t="s">
        <v>1165</v>
      </c>
      <c r="B1145" s="60" t="s">
        <v>1165</v>
      </c>
      <c r="C1145" s="35" t="s">
        <v>1788</v>
      </c>
      <c r="D1145" s="36" t="s">
        <v>2910</v>
      </c>
      <c r="E1145" s="35">
        <v>80073272</v>
      </c>
      <c r="F1145" s="9" t="s">
        <v>19</v>
      </c>
      <c r="G1145" s="51" t="s">
        <v>20</v>
      </c>
      <c r="H1145" s="35" t="s">
        <v>3834</v>
      </c>
      <c r="I1145" s="8" t="s">
        <v>6823</v>
      </c>
      <c r="J1145" s="8" t="s">
        <v>8593</v>
      </c>
      <c r="K1145" s="56">
        <v>30400000</v>
      </c>
      <c r="L1145" s="45">
        <v>45700.450046296297</v>
      </c>
      <c r="M1145" s="45">
        <v>45704.5</v>
      </c>
      <c r="N1145" s="57">
        <v>45946.958333333336</v>
      </c>
      <c r="O1145" s="13">
        <v>242</v>
      </c>
      <c r="P1145" s="11" t="s">
        <v>21</v>
      </c>
      <c r="Q1145" s="52">
        <v>1773333</v>
      </c>
      <c r="R1145" s="52">
        <v>28626667</v>
      </c>
      <c r="S1145" s="53">
        <f t="shared" si="17"/>
        <v>5.8333322368421051E-2</v>
      </c>
      <c r="T1145" s="8">
        <v>0</v>
      </c>
      <c r="U1145" s="58" t="s">
        <v>7970</v>
      </c>
    </row>
    <row r="1146" spans="1:21" s="7" customFormat="1" ht="67.5" x14ac:dyDescent="0.2">
      <c r="A1146" s="60" t="s">
        <v>1166</v>
      </c>
      <c r="B1146" s="60" t="s">
        <v>1166</v>
      </c>
      <c r="C1146" s="35" t="s">
        <v>1789</v>
      </c>
      <c r="D1146" s="36" t="s">
        <v>2911</v>
      </c>
      <c r="E1146" s="35">
        <v>1026304609</v>
      </c>
      <c r="F1146" s="9" t="s">
        <v>19</v>
      </c>
      <c r="G1146" s="51" t="s">
        <v>20</v>
      </c>
      <c r="H1146" s="35" t="s">
        <v>4190</v>
      </c>
      <c r="I1146" s="8" t="s">
        <v>6823</v>
      </c>
      <c r="J1146" s="8" t="s">
        <v>8604</v>
      </c>
      <c r="K1146" s="56">
        <v>54642000</v>
      </c>
      <c r="L1146" s="45">
        <v>45699.811157407406</v>
      </c>
      <c r="M1146" s="45">
        <v>45707.999305555553</v>
      </c>
      <c r="N1146" s="57">
        <v>46022.999305555553</v>
      </c>
      <c r="O1146" s="13">
        <v>315</v>
      </c>
      <c r="P1146" s="11" t="s">
        <v>21</v>
      </c>
      <c r="Q1146" s="52">
        <v>0</v>
      </c>
      <c r="R1146" s="52">
        <v>54642000</v>
      </c>
      <c r="S1146" s="53">
        <f t="shared" si="17"/>
        <v>0</v>
      </c>
      <c r="T1146" s="8">
        <v>0</v>
      </c>
      <c r="U1146" s="58" t="s">
        <v>7971</v>
      </c>
    </row>
    <row r="1147" spans="1:21" s="7" customFormat="1" ht="90" x14ac:dyDescent="0.2">
      <c r="A1147" s="60" t="s">
        <v>1167</v>
      </c>
      <c r="B1147" s="60" t="s">
        <v>1167</v>
      </c>
      <c r="C1147" s="35" t="s">
        <v>1788</v>
      </c>
      <c r="D1147" s="36" t="s">
        <v>2912</v>
      </c>
      <c r="E1147" s="35">
        <v>1023898257</v>
      </c>
      <c r="F1147" s="9" t="s">
        <v>19</v>
      </c>
      <c r="G1147" s="51" t="s">
        <v>20</v>
      </c>
      <c r="H1147" s="35" t="s">
        <v>4191</v>
      </c>
      <c r="I1147" s="8" t="s">
        <v>6823</v>
      </c>
      <c r="J1147" s="8" t="s">
        <v>8587</v>
      </c>
      <c r="K1147" s="56">
        <v>60000000</v>
      </c>
      <c r="L1147" s="45">
        <v>45700.464363425926</v>
      </c>
      <c r="M1147" s="45">
        <v>45703.5</v>
      </c>
      <c r="N1147" s="57">
        <v>46006.999305555553</v>
      </c>
      <c r="O1147" s="13">
        <v>303</v>
      </c>
      <c r="P1147" s="11" t="s">
        <v>21</v>
      </c>
      <c r="Q1147" s="52">
        <v>3000000</v>
      </c>
      <c r="R1147" s="52">
        <v>57000000</v>
      </c>
      <c r="S1147" s="53">
        <f t="shared" si="17"/>
        <v>0.05</v>
      </c>
      <c r="T1147" s="8">
        <v>0</v>
      </c>
      <c r="U1147" s="58" t="s">
        <v>7972</v>
      </c>
    </row>
    <row r="1148" spans="1:21" s="7" customFormat="1" ht="56.25" x14ac:dyDescent="0.2">
      <c r="A1148" s="60" t="s">
        <v>1168</v>
      </c>
      <c r="B1148" s="60" t="s">
        <v>1168</v>
      </c>
      <c r="C1148" s="35" t="s">
        <v>1788</v>
      </c>
      <c r="D1148" s="36" t="s">
        <v>2913</v>
      </c>
      <c r="E1148" s="35">
        <v>1010228898</v>
      </c>
      <c r="F1148" s="9" t="s">
        <v>19</v>
      </c>
      <c r="G1148" s="51" t="s">
        <v>20</v>
      </c>
      <c r="H1148" s="35" t="s">
        <v>4047</v>
      </c>
      <c r="I1148" s="8" t="s">
        <v>6823</v>
      </c>
      <c r="J1148" s="8" t="s">
        <v>8609</v>
      </c>
      <c r="K1148" s="56">
        <v>30400000</v>
      </c>
      <c r="L1148" s="45">
        <v>45698.889039351852</v>
      </c>
      <c r="M1148" s="45">
        <v>45703.5</v>
      </c>
      <c r="N1148" s="57">
        <v>45945.999305555553</v>
      </c>
      <c r="O1148" s="13">
        <v>242</v>
      </c>
      <c r="P1148" s="11" t="s">
        <v>21</v>
      </c>
      <c r="Q1148" s="52">
        <v>1900000</v>
      </c>
      <c r="R1148" s="52">
        <v>28500000</v>
      </c>
      <c r="S1148" s="53">
        <f t="shared" si="17"/>
        <v>6.25E-2</v>
      </c>
      <c r="T1148" s="8">
        <v>0</v>
      </c>
      <c r="U1148" s="58" t="s">
        <v>7973</v>
      </c>
    </row>
    <row r="1149" spans="1:21" s="7" customFormat="1" ht="56.25" x14ac:dyDescent="0.2">
      <c r="A1149" s="60" t="s">
        <v>1169</v>
      </c>
      <c r="B1149" s="60" t="s">
        <v>1169</v>
      </c>
      <c r="C1149" s="35" t="s">
        <v>1788</v>
      </c>
      <c r="D1149" s="36" t="s">
        <v>2914</v>
      </c>
      <c r="E1149" s="35">
        <v>1015458641</v>
      </c>
      <c r="F1149" s="9" t="s">
        <v>19</v>
      </c>
      <c r="G1149" s="51" t="s">
        <v>20</v>
      </c>
      <c r="H1149" s="35" t="s">
        <v>3833</v>
      </c>
      <c r="I1149" s="8" t="s">
        <v>6823</v>
      </c>
      <c r="J1149" s="8" t="s">
        <v>8593</v>
      </c>
      <c r="K1149" s="56">
        <v>30400000</v>
      </c>
      <c r="L1149" s="45">
        <v>45701.502384259256</v>
      </c>
      <c r="M1149" s="45">
        <v>45703.5</v>
      </c>
      <c r="N1149" s="57">
        <v>45945.999305555553</v>
      </c>
      <c r="O1149" s="13">
        <v>242</v>
      </c>
      <c r="P1149" s="11" t="s">
        <v>21</v>
      </c>
      <c r="Q1149" s="52">
        <v>1900000</v>
      </c>
      <c r="R1149" s="52">
        <v>28500000</v>
      </c>
      <c r="S1149" s="53">
        <f t="shared" si="17"/>
        <v>6.25E-2</v>
      </c>
      <c r="T1149" s="8">
        <v>0</v>
      </c>
      <c r="U1149" s="58" t="s">
        <v>7974</v>
      </c>
    </row>
    <row r="1150" spans="1:21" s="7" customFormat="1" ht="56.25" x14ac:dyDescent="0.2">
      <c r="A1150" s="60" t="s">
        <v>1170</v>
      </c>
      <c r="B1150" s="60" t="s">
        <v>1170</v>
      </c>
      <c r="C1150" s="35" t="s">
        <v>1788</v>
      </c>
      <c r="D1150" s="36" t="s">
        <v>2915</v>
      </c>
      <c r="E1150" s="35">
        <v>1014241932</v>
      </c>
      <c r="F1150" s="9" t="s">
        <v>19</v>
      </c>
      <c r="G1150" s="51" t="s">
        <v>20</v>
      </c>
      <c r="H1150" s="35" t="s">
        <v>3834</v>
      </c>
      <c r="I1150" s="8" t="s">
        <v>6823</v>
      </c>
      <c r="J1150" s="8" t="s">
        <v>8587</v>
      </c>
      <c r="K1150" s="56">
        <v>30400000</v>
      </c>
      <c r="L1150" s="45">
        <v>45699.860312500001</v>
      </c>
      <c r="M1150" s="45">
        <v>45703.5</v>
      </c>
      <c r="N1150" s="57">
        <v>45945.958333333336</v>
      </c>
      <c r="O1150" s="13">
        <v>242</v>
      </c>
      <c r="P1150" s="11" t="s">
        <v>21</v>
      </c>
      <c r="Q1150" s="52">
        <v>1900000</v>
      </c>
      <c r="R1150" s="52">
        <v>28500000</v>
      </c>
      <c r="S1150" s="53">
        <f t="shared" si="17"/>
        <v>6.25E-2</v>
      </c>
      <c r="T1150" s="8">
        <v>0</v>
      </c>
      <c r="U1150" s="58" t="s">
        <v>7975</v>
      </c>
    </row>
    <row r="1151" spans="1:21" s="7" customFormat="1" ht="56.25" x14ac:dyDescent="0.2">
      <c r="A1151" s="60" t="s">
        <v>1171</v>
      </c>
      <c r="B1151" s="60" t="s">
        <v>1171</v>
      </c>
      <c r="C1151" s="35" t="s">
        <v>1788</v>
      </c>
      <c r="D1151" s="36" t="s">
        <v>2916</v>
      </c>
      <c r="E1151" s="35">
        <v>1032473339</v>
      </c>
      <c r="F1151" s="9" t="s">
        <v>19</v>
      </c>
      <c r="G1151" s="51" t="s">
        <v>20</v>
      </c>
      <c r="H1151" s="35" t="s">
        <v>4192</v>
      </c>
      <c r="I1151" s="8" t="s">
        <v>6823</v>
      </c>
      <c r="J1151" s="8" t="s">
        <v>8609</v>
      </c>
      <c r="K1151" s="56">
        <v>30400000</v>
      </c>
      <c r="L1151" s="45">
        <v>45700.450960648152</v>
      </c>
      <c r="M1151" s="45">
        <v>45703.5</v>
      </c>
      <c r="N1151" s="57">
        <v>45945.999305555553</v>
      </c>
      <c r="O1151" s="13">
        <v>242</v>
      </c>
      <c r="P1151" s="11" t="s">
        <v>21</v>
      </c>
      <c r="Q1151" s="52">
        <v>1900000</v>
      </c>
      <c r="R1151" s="52">
        <v>28500000</v>
      </c>
      <c r="S1151" s="53">
        <f t="shared" si="17"/>
        <v>6.25E-2</v>
      </c>
      <c r="T1151" s="8">
        <v>0</v>
      </c>
      <c r="U1151" s="58" t="s">
        <v>7976</v>
      </c>
    </row>
    <row r="1152" spans="1:21" s="7" customFormat="1" ht="90" x14ac:dyDescent="0.2">
      <c r="A1152" s="60" t="s">
        <v>1172</v>
      </c>
      <c r="B1152" s="60" t="s">
        <v>1172</v>
      </c>
      <c r="C1152" s="35" t="s">
        <v>1788</v>
      </c>
      <c r="D1152" s="36" t="s">
        <v>2917</v>
      </c>
      <c r="E1152" s="35">
        <v>25100672</v>
      </c>
      <c r="F1152" s="9" t="s">
        <v>19</v>
      </c>
      <c r="G1152" s="51" t="s">
        <v>20</v>
      </c>
      <c r="H1152" s="35" t="s">
        <v>4193</v>
      </c>
      <c r="I1152" s="8" t="s">
        <v>6823</v>
      </c>
      <c r="J1152" s="8" t="s">
        <v>8593</v>
      </c>
      <c r="K1152" s="56">
        <v>34523000</v>
      </c>
      <c r="L1152" s="45">
        <v>45698.897488425922</v>
      </c>
      <c r="M1152" s="45">
        <v>45703.5</v>
      </c>
      <c r="N1152" s="57">
        <v>45991.999305555553</v>
      </c>
      <c r="O1152" s="13">
        <v>288</v>
      </c>
      <c r="P1152" s="11" t="s">
        <v>21</v>
      </c>
      <c r="Q1152" s="52">
        <v>1817000</v>
      </c>
      <c r="R1152" s="52">
        <v>32706000</v>
      </c>
      <c r="S1152" s="53">
        <f t="shared" si="17"/>
        <v>5.2631578947368418E-2</v>
      </c>
      <c r="T1152" s="8">
        <v>0</v>
      </c>
      <c r="U1152" s="58" t="s">
        <v>7977</v>
      </c>
    </row>
    <row r="1153" spans="1:21" s="7" customFormat="1" ht="56.25" x14ac:dyDescent="0.2">
      <c r="A1153" s="60" t="s">
        <v>1173</v>
      </c>
      <c r="B1153" s="60" t="s">
        <v>1173</v>
      </c>
      <c r="C1153" s="35" t="s">
        <v>1788</v>
      </c>
      <c r="D1153" s="36" t="s">
        <v>2918</v>
      </c>
      <c r="E1153" s="35">
        <v>52457572</v>
      </c>
      <c r="F1153" s="9" t="s">
        <v>19</v>
      </c>
      <c r="G1153" s="51" t="s">
        <v>20</v>
      </c>
      <c r="H1153" s="35" t="s">
        <v>3833</v>
      </c>
      <c r="I1153" s="8" t="s">
        <v>6823</v>
      </c>
      <c r="J1153" s="8" t="s">
        <v>8609</v>
      </c>
      <c r="K1153" s="56">
        <v>30400000</v>
      </c>
      <c r="L1153" s="45">
        <v>45702.345775462964</v>
      </c>
      <c r="M1153" s="45">
        <v>45705.5</v>
      </c>
      <c r="N1153" s="57">
        <v>45947.958333333336</v>
      </c>
      <c r="O1153" s="13">
        <v>242</v>
      </c>
      <c r="P1153" s="11" t="s">
        <v>21</v>
      </c>
      <c r="Q1153" s="52">
        <v>1646667</v>
      </c>
      <c r="R1153" s="52">
        <v>28753333</v>
      </c>
      <c r="S1153" s="53">
        <f t="shared" si="17"/>
        <v>5.4166677631578945E-2</v>
      </c>
      <c r="T1153" s="8">
        <v>0</v>
      </c>
      <c r="U1153" s="58" t="s">
        <v>7978</v>
      </c>
    </row>
    <row r="1154" spans="1:21" s="7" customFormat="1" ht="56.25" x14ac:dyDescent="0.2">
      <c r="A1154" s="60" t="s">
        <v>1174</v>
      </c>
      <c r="B1154" s="60" t="s">
        <v>1174</v>
      </c>
      <c r="C1154" s="35" t="s">
        <v>1788</v>
      </c>
      <c r="D1154" s="36" t="s">
        <v>2919</v>
      </c>
      <c r="E1154" s="35">
        <v>1030583990</v>
      </c>
      <c r="F1154" s="9" t="s">
        <v>19</v>
      </c>
      <c r="G1154" s="51" t="s">
        <v>20</v>
      </c>
      <c r="H1154" s="35" t="s">
        <v>3833</v>
      </c>
      <c r="I1154" s="8" t="s">
        <v>6823</v>
      </c>
      <c r="J1154" s="8" t="s">
        <v>8587</v>
      </c>
      <c r="K1154" s="56">
        <v>30400000</v>
      </c>
      <c r="L1154" s="45">
        <v>45697.73678240741</v>
      </c>
      <c r="M1154" s="45">
        <v>45705.5</v>
      </c>
      <c r="N1154" s="57">
        <v>45947.958333333336</v>
      </c>
      <c r="O1154" s="13">
        <v>242</v>
      </c>
      <c r="P1154" s="11" t="s">
        <v>21</v>
      </c>
      <c r="Q1154" s="52">
        <v>1646667</v>
      </c>
      <c r="R1154" s="52">
        <v>28753333</v>
      </c>
      <c r="S1154" s="53">
        <f t="shared" si="17"/>
        <v>5.4166677631578945E-2</v>
      </c>
      <c r="T1154" s="8">
        <v>0</v>
      </c>
      <c r="U1154" s="58" t="s">
        <v>7979</v>
      </c>
    </row>
    <row r="1155" spans="1:21" s="7" customFormat="1" ht="45" x14ac:dyDescent="0.2">
      <c r="A1155" s="60" t="s">
        <v>1175</v>
      </c>
      <c r="B1155" s="60" t="s">
        <v>1175</v>
      </c>
      <c r="C1155" s="35" t="s">
        <v>1788</v>
      </c>
      <c r="D1155" s="36" t="s">
        <v>2920</v>
      </c>
      <c r="E1155" s="35">
        <v>1094881102</v>
      </c>
      <c r="F1155" s="9" t="s">
        <v>19</v>
      </c>
      <c r="G1155" s="51" t="s">
        <v>20</v>
      </c>
      <c r="H1155" s="35" t="s">
        <v>4194</v>
      </c>
      <c r="I1155" s="8" t="s">
        <v>6823</v>
      </c>
      <c r="J1155" s="8" t="s">
        <v>8602</v>
      </c>
      <c r="K1155" s="56">
        <v>40000000</v>
      </c>
      <c r="L1155" s="45">
        <v>45699.809791666667</v>
      </c>
      <c r="M1155" s="45">
        <v>45701.5</v>
      </c>
      <c r="N1155" s="57">
        <v>46003.999305555553</v>
      </c>
      <c r="O1155" s="13">
        <v>302</v>
      </c>
      <c r="P1155" s="11" t="s">
        <v>21</v>
      </c>
      <c r="Q1155" s="52">
        <v>2400000</v>
      </c>
      <c r="R1155" s="52">
        <v>37600000</v>
      </c>
      <c r="S1155" s="53">
        <f t="shared" si="17"/>
        <v>0.06</v>
      </c>
      <c r="T1155" s="8">
        <v>0</v>
      </c>
      <c r="U1155" s="58" t="s">
        <v>7980</v>
      </c>
    </row>
    <row r="1156" spans="1:21" s="7" customFormat="1" ht="78.75" x14ac:dyDescent="0.2">
      <c r="A1156" s="60" t="s">
        <v>1176</v>
      </c>
      <c r="B1156" s="60" t="s">
        <v>1176</v>
      </c>
      <c r="C1156" s="35" t="s">
        <v>1788</v>
      </c>
      <c r="D1156" s="36" t="s">
        <v>2921</v>
      </c>
      <c r="E1156" s="35">
        <v>1082846035</v>
      </c>
      <c r="F1156" s="9" t="s">
        <v>19</v>
      </c>
      <c r="G1156" s="51" t="s">
        <v>20</v>
      </c>
      <c r="H1156" s="35" t="s">
        <v>3906</v>
      </c>
      <c r="I1156" s="8" t="s">
        <v>6823</v>
      </c>
      <c r="J1156" s="8" t="s">
        <v>8587</v>
      </c>
      <c r="K1156" s="56">
        <v>34200000</v>
      </c>
      <c r="L1156" s="45">
        <v>45700.456250000003</v>
      </c>
      <c r="M1156" s="45">
        <v>45703.5</v>
      </c>
      <c r="N1156" s="57">
        <v>45976.999305555553</v>
      </c>
      <c r="O1156" s="13">
        <v>273</v>
      </c>
      <c r="P1156" s="11" t="s">
        <v>21</v>
      </c>
      <c r="Q1156" s="52">
        <v>1900000</v>
      </c>
      <c r="R1156" s="52">
        <v>32300000</v>
      </c>
      <c r="S1156" s="53">
        <f t="shared" ref="S1156:S1219" si="18">+Q1156/K1156</f>
        <v>5.5555555555555552E-2</v>
      </c>
      <c r="T1156" s="8">
        <v>0</v>
      </c>
      <c r="U1156" s="58" t="s">
        <v>7981</v>
      </c>
    </row>
    <row r="1157" spans="1:21" s="7" customFormat="1" ht="56.25" x14ac:dyDescent="0.2">
      <c r="A1157" s="60" t="s">
        <v>1177</v>
      </c>
      <c r="B1157" s="60" t="s">
        <v>1177</v>
      </c>
      <c r="C1157" s="35" t="s">
        <v>1788</v>
      </c>
      <c r="D1157" s="36" t="s">
        <v>2922</v>
      </c>
      <c r="E1157" s="35">
        <v>52384425</v>
      </c>
      <c r="F1157" s="9" t="s">
        <v>19</v>
      </c>
      <c r="G1157" s="51" t="s">
        <v>20</v>
      </c>
      <c r="H1157" s="35" t="s">
        <v>3833</v>
      </c>
      <c r="I1157" s="8" t="s">
        <v>6823</v>
      </c>
      <c r="J1157" s="8" t="s">
        <v>8593</v>
      </c>
      <c r="K1157" s="56">
        <v>30400000</v>
      </c>
      <c r="L1157" s="45">
        <v>45700.833981481483</v>
      </c>
      <c r="M1157" s="45">
        <v>45703.5</v>
      </c>
      <c r="N1157" s="57">
        <v>45945.958333333336</v>
      </c>
      <c r="O1157" s="13">
        <v>242</v>
      </c>
      <c r="P1157" s="11" t="s">
        <v>21</v>
      </c>
      <c r="Q1157" s="52">
        <v>1900000</v>
      </c>
      <c r="R1157" s="52">
        <v>28500000</v>
      </c>
      <c r="S1157" s="53">
        <f t="shared" si="18"/>
        <v>6.25E-2</v>
      </c>
      <c r="T1157" s="8">
        <v>0</v>
      </c>
      <c r="U1157" s="58" t="s">
        <v>7982</v>
      </c>
    </row>
    <row r="1158" spans="1:21" s="7" customFormat="1" ht="90" x14ac:dyDescent="0.2">
      <c r="A1158" s="60" t="s">
        <v>1178</v>
      </c>
      <c r="B1158" s="60" t="s">
        <v>1178</v>
      </c>
      <c r="C1158" s="35" t="s">
        <v>1788</v>
      </c>
      <c r="D1158" s="36" t="s">
        <v>2923</v>
      </c>
      <c r="E1158" s="35">
        <v>79644600</v>
      </c>
      <c r="F1158" s="9" t="s">
        <v>19</v>
      </c>
      <c r="G1158" s="51" t="s">
        <v>20</v>
      </c>
      <c r="H1158" s="35" t="s">
        <v>4195</v>
      </c>
      <c r="I1158" s="8" t="s">
        <v>6823</v>
      </c>
      <c r="J1158" s="8" t="s">
        <v>8591</v>
      </c>
      <c r="K1158" s="56">
        <v>45500000</v>
      </c>
      <c r="L1158" s="45">
        <v>45700.776099537034</v>
      </c>
      <c r="M1158" s="45">
        <v>45706.333333333336</v>
      </c>
      <c r="N1158" s="57">
        <v>45902.999305555553</v>
      </c>
      <c r="O1158" s="13">
        <v>196</v>
      </c>
      <c r="P1158" s="11" t="s">
        <v>21</v>
      </c>
      <c r="Q1158" s="52">
        <v>3033333</v>
      </c>
      <c r="R1158" s="52">
        <v>42466667</v>
      </c>
      <c r="S1158" s="53">
        <f t="shared" si="18"/>
        <v>6.6666659340659337E-2</v>
      </c>
      <c r="T1158" s="8">
        <v>0</v>
      </c>
      <c r="U1158" s="58" t="s">
        <v>7983</v>
      </c>
    </row>
    <row r="1159" spans="1:21" s="7" customFormat="1" ht="78.75" x14ac:dyDescent="0.2">
      <c r="A1159" s="60" t="s">
        <v>1179</v>
      </c>
      <c r="B1159" s="60" t="s">
        <v>1179</v>
      </c>
      <c r="C1159" s="35" t="s">
        <v>1788</v>
      </c>
      <c r="D1159" s="36" t="s">
        <v>2924</v>
      </c>
      <c r="E1159" s="35">
        <v>1013660092</v>
      </c>
      <c r="F1159" s="9" t="s">
        <v>19</v>
      </c>
      <c r="G1159" s="51" t="s">
        <v>20</v>
      </c>
      <c r="H1159" s="35" t="s">
        <v>4196</v>
      </c>
      <c r="I1159" s="8" t="s">
        <v>6823</v>
      </c>
      <c r="J1159" s="8" t="s">
        <v>8586</v>
      </c>
      <c r="K1159" s="56">
        <v>37080000</v>
      </c>
      <c r="L1159" s="45">
        <v>45698.307476851849</v>
      </c>
      <c r="M1159" s="45">
        <v>45698.5</v>
      </c>
      <c r="N1159" s="57">
        <v>45880.499305555553</v>
      </c>
      <c r="O1159" s="13">
        <v>182</v>
      </c>
      <c r="P1159" s="11" t="s">
        <v>21</v>
      </c>
      <c r="Q1159" s="52">
        <v>3914000</v>
      </c>
      <c r="R1159" s="52">
        <v>33166000</v>
      </c>
      <c r="S1159" s="53">
        <f t="shared" si="18"/>
        <v>0.10555555555555556</v>
      </c>
      <c r="T1159" s="8">
        <v>0</v>
      </c>
      <c r="U1159" s="58" t="s">
        <v>7984</v>
      </c>
    </row>
    <row r="1160" spans="1:21" s="7" customFormat="1" ht="45" x14ac:dyDescent="0.2">
      <c r="A1160" s="60" t="s">
        <v>1180</v>
      </c>
      <c r="B1160" s="60" t="s">
        <v>1180</v>
      </c>
      <c r="C1160" s="35" t="s">
        <v>1788</v>
      </c>
      <c r="D1160" s="36" t="s">
        <v>2925</v>
      </c>
      <c r="E1160" s="35">
        <v>1019030981</v>
      </c>
      <c r="F1160" s="9" t="s">
        <v>19</v>
      </c>
      <c r="G1160" s="51" t="s">
        <v>20</v>
      </c>
      <c r="H1160" s="35" t="s">
        <v>3775</v>
      </c>
      <c r="I1160" s="8" t="s">
        <v>6823</v>
      </c>
      <c r="J1160" s="8" t="s">
        <v>8588</v>
      </c>
      <c r="K1160" s="56">
        <v>33000000</v>
      </c>
      <c r="L1160" s="45">
        <v>45700.447789351849</v>
      </c>
      <c r="M1160" s="45">
        <v>45705</v>
      </c>
      <c r="N1160" s="57">
        <v>46007</v>
      </c>
      <c r="O1160" s="13">
        <v>302</v>
      </c>
      <c r="P1160" s="11" t="s">
        <v>21</v>
      </c>
      <c r="Q1160" s="52">
        <v>1540000</v>
      </c>
      <c r="R1160" s="52">
        <v>31460000</v>
      </c>
      <c r="S1160" s="53">
        <f t="shared" si="18"/>
        <v>4.6666666666666669E-2</v>
      </c>
      <c r="T1160" s="8">
        <v>0</v>
      </c>
      <c r="U1160" s="58" t="s">
        <v>7985</v>
      </c>
    </row>
    <row r="1161" spans="1:21" s="7" customFormat="1" ht="56.25" x14ac:dyDescent="0.2">
      <c r="A1161" s="60" t="s">
        <v>1181</v>
      </c>
      <c r="B1161" s="60" t="s">
        <v>1181</v>
      </c>
      <c r="C1161" s="35" t="s">
        <v>1788</v>
      </c>
      <c r="D1161" s="36" t="s">
        <v>2926</v>
      </c>
      <c r="E1161" s="35">
        <v>52811071</v>
      </c>
      <c r="F1161" s="9" t="s">
        <v>19</v>
      </c>
      <c r="G1161" s="51" t="s">
        <v>20</v>
      </c>
      <c r="H1161" s="35" t="s">
        <v>3919</v>
      </c>
      <c r="I1161" s="8" t="s">
        <v>6823</v>
      </c>
      <c r="J1161" s="8" t="s">
        <v>8587</v>
      </c>
      <c r="K1161" s="56">
        <v>20296000</v>
      </c>
      <c r="L1161" s="45">
        <v>45698.891851851855</v>
      </c>
      <c r="M1161" s="45">
        <v>45703.5</v>
      </c>
      <c r="N1161" s="57">
        <v>45945.999305555553</v>
      </c>
      <c r="O1161" s="13">
        <v>242</v>
      </c>
      <c r="P1161" s="11" t="s">
        <v>21</v>
      </c>
      <c r="Q1161" s="52">
        <v>0</v>
      </c>
      <c r="R1161" s="52">
        <v>20296000</v>
      </c>
      <c r="S1161" s="53">
        <f t="shared" si="18"/>
        <v>0</v>
      </c>
      <c r="T1161" s="8">
        <v>0</v>
      </c>
      <c r="U1161" s="58" t="s">
        <v>7986</v>
      </c>
    </row>
    <row r="1162" spans="1:21" s="7" customFormat="1" ht="78.75" x14ac:dyDescent="0.2">
      <c r="A1162" s="60" t="s">
        <v>1182</v>
      </c>
      <c r="B1162" s="60" t="s">
        <v>1182</v>
      </c>
      <c r="C1162" s="35" t="s">
        <v>1789</v>
      </c>
      <c r="D1162" s="36" t="s">
        <v>2927</v>
      </c>
      <c r="E1162" s="35">
        <v>1015441699</v>
      </c>
      <c r="F1162" s="9" t="s">
        <v>19</v>
      </c>
      <c r="G1162" s="51" t="s">
        <v>20</v>
      </c>
      <c r="H1162" s="35" t="s">
        <v>4197</v>
      </c>
      <c r="I1162" s="8" t="s">
        <v>6823</v>
      </c>
      <c r="J1162" s="8" t="s">
        <v>6827</v>
      </c>
      <c r="K1162" s="56">
        <v>39520000</v>
      </c>
      <c r="L1162" s="45">
        <v>45699.411678240744</v>
      </c>
      <c r="M1162" s="45">
        <v>45705.333333333336</v>
      </c>
      <c r="N1162" s="57">
        <v>45946.999305555553</v>
      </c>
      <c r="O1162" s="13">
        <v>241</v>
      </c>
      <c r="P1162" s="11" t="s">
        <v>21</v>
      </c>
      <c r="Q1162" s="52">
        <v>1317333</v>
      </c>
      <c r="R1162" s="52">
        <v>0</v>
      </c>
      <c r="S1162" s="53">
        <f t="shared" si="18"/>
        <v>3.3333324898785426E-2</v>
      </c>
      <c r="T1162" s="8">
        <v>1</v>
      </c>
      <c r="U1162" s="58" t="s">
        <v>7987</v>
      </c>
    </row>
    <row r="1163" spans="1:21" s="7" customFormat="1" ht="56.25" x14ac:dyDescent="0.2">
      <c r="A1163" s="60" t="s">
        <v>1183</v>
      </c>
      <c r="B1163" s="60" t="s">
        <v>1183</v>
      </c>
      <c r="C1163" s="35" t="s">
        <v>1789</v>
      </c>
      <c r="D1163" s="36" t="s">
        <v>2928</v>
      </c>
      <c r="E1163" s="35">
        <v>1022326839</v>
      </c>
      <c r="F1163" s="9" t="s">
        <v>19</v>
      </c>
      <c r="G1163" s="51" t="s">
        <v>20</v>
      </c>
      <c r="H1163" s="35" t="s">
        <v>4198</v>
      </c>
      <c r="I1163" s="8" t="s">
        <v>6823</v>
      </c>
      <c r="J1163" s="8" t="s">
        <v>8593</v>
      </c>
      <c r="K1163" s="56">
        <v>30400000</v>
      </c>
      <c r="L1163" s="45">
        <v>45698.819884259261</v>
      </c>
      <c r="M1163" s="45">
        <v>45703.5</v>
      </c>
      <c r="N1163" s="57">
        <v>45945.999305555553</v>
      </c>
      <c r="O1163" s="13">
        <v>242</v>
      </c>
      <c r="P1163" s="11" t="s">
        <v>21</v>
      </c>
      <c r="Q1163" s="52">
        <v>1900000</v>
      </c>
      <c r="R1163" s="52">
        <v>28500000</v>
      </c>
      <c r="S1163" s="53">
        <f t="shared" si="18"/>
        <v>6.25E-2</v>
      </c>
      <c r="T1163" s="8">
        <v>0</v>
      </c>
      <c r="U1163" s="58" t="s">
        <v>7988</v>
      </c>
    </row>
    <row r="1164" spans="1:21" s="7" customFormat="1" ht="78.75" x14ac:dyDescent="0.2">
      <c r="A1164" s="60" t="s">
        <v>1184</v>
      </c>
      <c r="B1164" s="60" t="s">
        <v>1184</v>
      </c>
      <c r="C1164" s="35" t="s">
        <v>1789</v>
      </c>
      <c r="D1164" s="36" t="s">
        <v>2929</v>
      </c>
      <c r="E1164" s="35">
        <v>79650921</v>
      </c>
      <c r="F1164" s="9" t="s">
        <v>19</v>
      </c>
      <c r="G1164" s="51" t="s">
        <v>20</v>
      </c>
      <c r="H1164" s="35" t="s">
        <v>4199</v>
      </c>
      <c r="I1164" s="8" t="s">
        <v>6823</v>
      </c>
      <c r="J1164" s="8" t="s">
        <v>8592</v>
      </c>
      <c r="K1164" s="56">
        <v>56280000</v>
      </c>
      <c r="L1164" s="45">
        <v>45699.437303240738</v>
      </c>
      <c r="M1164" s="45">
        <v>45705.333333333336</v>
      </c>
      <c r="N1164" s="57">
        <v>46009.999305555553</v>
      </c>
      <c r="O1164" s="13">
        <v>304</v>
      </c>
      <c r="P1164" s="11" t="s">
        <v>21</v>
      </c>
      <c r="Q1164" s="52">
        <v>0</v>
      </c>
      <c r="R1164" s="52">
        <v>56280000</v>
      </c>
      <c r="S1164" s="53">
        <f t="shared" si="18"/>
        <v>0</v>
      </c>
      <c r="T1164" s="8">
        <v>0</v>
      </c>
      <c r="U1164" s="58" t="s">
        <v>7989</v>
      </c>
    </row>
    <row r="1165" spans="1:21" s="7" customFormat="1" ht="56.25" x14ac:dyDescent="0.2">
      <c r="A1165" s="60" t="s">
        <v>1185</v>
      </c>
      <c r="B1165" s="60" t="s">
        <v>1185</v>
      </c>
      <c r="C1165" s="35" t="s">
        <v>1788</v>
      </c>
      <c r="D1165" s="36" t="s">
        <v>2930</v>
      </c>
      <c r="E1165" s="35">
        <v>1014282105</v>
      </c>
      <c r="F1165" s="9" t="s">
        <v>19</v>
      </c>
      <c r="G1165" s="51" t="s">
        <v>20</v>
      </c>
      <c r="H1165" s="35" t="s">
        <v>4200</v>
      </c>
      <c r="I1165" s="8" t="s">
        <v>6823</v>
      </c>
      <c r="J1165" s="8" t="s">
        <v>8588</v>
      </c>
      <c r="K1165" s="56">
        <v>36000000</v>
      </c>
      <c r="L1165" s="45">
        <v>45698.796678240738</v>
      </c>
      <c r="M1165" s="45">
        <v>45705.5</v>
      </c>
      <c r="N1165" s="57">
        <v>46007.499305555553</v>
      </c>
      <c r="O1165" s="13">
        <v>302</v>
      </c>
      <c r="P1165" s="11" t="s">
        <v>21</v>
      </c>
      <c r="Q1165" s="52">
        <v>1680000</v>
      </c>
      <c r="R1165" s="52">
        <v>34320000</v>
      </c>
      <c r="S1165" s="53">
        <f t="shared" si="18"/>
        <v>4.6666666666666669E-2</v>
      </c>
      <c r="T1165" s="8">
        <v>0</v>
      </c>
      <c r="U1165" s="58" t="s">
        <v>7990</v>
      </c>
    </row>
    <row r="1166" spans="1:21" s="7" customFormat="1" ht="78.75" x14ac:dyDescent="0.2">
      <c r="A1166" s="60" t="s">
        <v>1186</v>
      </c>
      <c r="B1166" s="60" t="s">
        <v>1186</v>
      </c>
      <c r="C1166" s="35" t="s">
        <v>1788</v>
      </c>
      <c r="D1166" s="36" t="s">
        <v>2931</v>
      </c>
      <c r="E1166" s="35">
        <v>1020763655</v>
      </c>
      <c r="F1166" s="9" t="s">
        <v>19</v>
      </c>
      <c r="G1166" s="51" t="s">
        <v>20</v>
      </c>
      <c r="H1166" s="35" t="s">
        <v>4201</v>
      </c>
      <c r="I1166" s="8" t="s">
        <v>6823</v>
      </c>
      <c r="J1166" s="8" t="s">
        <v>8602</v>
      </c>
      <c r="K1166" s="56">
        <v>78005333</v>
      </c>
      <c r="L1166" s="45">
        <v>45698.867129629631</v>
      </c>
      <c r="M1166" s="45">
        <v>45700.333333333336</v>
      </c>
      <c r="N1166" s="57">
        <v>46020.999305555553</v>
      </c>
      <c r="O1166" s="13">
        <v>320</v>
      </c>
      <c r="P1166" s="11" t="s">
        <v>21</v>
      </c>
      <c r="Q1166" s="52">
        <v>4875333</v>
      </c>
      <c r="R1166" s="52">
        <v>73130000</v>
      </c>
      <c r="S1166" s="53">
        <f t="shared" si="18"/>
        <v>6.2499995993863654E-2</v>
      </c>
      <c r="T1166" s="8">
        <v>0</v>
      </c>
      <c r="U1166" s="58" t="s">
        <v>7991</v>
      </c>
    </row>
    <row r="1167" spans="1:21" s="7" customFormat="1" ht="67.5" x14ac:dyDescent="0.2">
      <c r="A1167" s="60" t="s">
        <v>1187</v>
      </c>
      <c r="B1167" s="60" t="s">
        <v>1187</v>
      </c>
      <c r="C1167" s="35" t="s">
        <v>1788</v>
      </c>
      <c r="D1167" s="36" t="s">
        <v>2932</v>
      </c>
      <c r="E1167" s="35">
        <v>80772871</v>
      </c>
      <c r="F1167" s="9" t="s">
        <v>19</v>
      </c>
      <c r="G1167" s="51" t="s">
        <v>20</v>
      </c>
      <c r="H1167" s="35" t="s">
        <v>4202</v>
      </c>
      <c r="I1167" s="8" t="s">
        <v>6823</v>
      </c>
      <c r="J1167" s="8" t="s">
        <v>8587</v>
      </c>
      <c r="K1167" s="56">
        <v>30400000</v>
      </c>
      <c r="L1167" s="45">
        <v>45700.464745370373</v>
      </c>
      <c r="M1167" s="45">
        <v>45706.5</v>
      </c>
      <c r="N1167" s="57">
        <v>45948.999305555553</v>
      </c>
      <c r="O1167" s="13">
        <v>242</v>
      </c>
      <c r="P1167" s="11" t="s">
        <v>21</v>
      </c>
      <c r="Q1167" s="52">
        <v>1520000</v>
      </c>
      <c r="R1167" s="52">
        <v>28880000</v>
      </c>
      <c r="S1167" s="53">
        <f t="shared" si="18"/>
        <v>0.05</v>
      </c>
      <c r="T1167" s="8">
        <v>0</v>
      </c>
      <c r="U1167" s="58" t="s">
        <v>7992</v>
      </c>
    </row>
    <row r="1168" spans="1:21" s="7" customFormat="1" ht="101.25" x14ac:dyDescent="0.2">
      <c r="A1168" s="60" t="s">
        <v>1188</v>
      </c>
      <c r="B1168" s="60" t="s">
        <v>1188</v>
      </c>
      <c r="C1168" s="35" t="s">
        <v>1790</v>
      </c>
      <c r="D1168" s="36" t="s">
        <v>2933</v>
      </c>
      <c r="E1168" s="35">
        <v>901069140</v>
      </c>
      <c r="F1168" s="9" t="s">
        <v>19</v>
      </c>
      <c r="G1168" s="51" t="s">
        <v>20</v>
      </c>
      <c r="H1168" s="35" t="s">
        <v>4203</v>
      </c>
      <c r="I1168" s="8" t="s">
        <v>20</v>
      </c>
      <c r="J1168" s="8" t="s">
        <v>20</v>
      </c>
      <c r="K1168" s="56">
        <v>0</v>
      </c>
      <c r="L1168" s="45">
        <v>45698.669409722221</v>
      </c>
      <c r="M1168" s="45">
        <v>45698.6875</v>
      </c>
      <c r="N1168" s="57">
        <v>45698.916666666664</v>
      </c>
      <c r="O1168" s="13">
        <v>0</v>
      </c>
      <c r="P1168" s="11" t="s">
        <v>21</v>
      </c>
      <c r="Q1168" s="52" t="s">
        <v>20</v>
      </c>
      <c r="R1168" s="52" t="s">
        <v>20</v>
      </c>
      <c r="S1168" s="52" t="s">
        <v>20</v>
      </c>
      <c r="T1168" s="8">
        <v>0</v>
      </c>
      <c r="U1168" s="58" t="s">
        <v>7993</v>
      </c>
    </row>
    <row r="1169" spans="1:21" s="7" customFormat="1" ht="56.25" x14ac:dyDescent="0.2">
      <c r="A1169" s="60" t="s">
        <v>1189</v>
      </c>
      <c r="B1169" s="60" t="s">
        <v>1189</v>
      </c>
      <c r="C1169" s="35" t="s">
        <v>1788</v>
      </c>
      <c r="D1169" s="36" t="s">
        <v>2934</v>
      </c>
      <c r="E1169" s="35">
        <v>1014237328</v>
      </c>
      <c r="F1169" s="9" t="s">
        <v>19</v>
      </c>
      <c r="G1169" s="51" t="s">
        <v>20</v>
      </c>
      <c r="H1169" s="35" t="s">
        <v>4204</v>
      </c>
      <c r="I1169" s="8" t="s">
        <v>6823</v>
      </c>
      <c r="J1169" s="8" t="s">
        <v>8588</v>
      </c>
      <c r="K1169" s="56">
        <v>33000000</v>
      </c>
      <c r="L1169" s="45">
        <v>45699.851145833331</v>
      </c>
      <c r="M1169" s="45">
        <v>45705.5</v>
      </c>
      <c r="N1169" s="57">
        <v>46007.499305555553</v>
      </c>
      <c r="O1169" s="13">
        <v>302</v>
      </c>
      <c r="P1169" s="11" t="s">
        <v>21</v>
      </c>
      <c r="Q1169" s="52">
        <v>1540000</v>
      </c>
      <c r="R1169" s="52">
        <v>31460000</v>
      </c>
      <c r="S1169" s="53">
        <f t="shared" si="18"/>
        <v>4.6666666666666669E-2</v>
      </c>
      <c r="T1169" s="8">
        <v>0</v>
      </c>
      <c r="U1169" s="58" t="s">
        <v>7994</v>
      </c>
    </row>
    <row r="1170" spans="1:21" s="7" customFormat="1" ht="101.25" x14ac:dyDescent="0.2">
      <c r="A1170" s="60" t="s">
        <v>1190</v>
      </c>
      <c r="B1170" s="60" t="s">
        <v>1190</v>
      </c>
      <c r="C1170" s="35" t="s">
        <v>1790</v>
      </c>
      <c r="D1170" s="36" t="s">
        <v>2080</v>
      </c>
      <c r="E1170" s="35">
        <v>901066076</v>
      </c>
      <c r="F1170" s="9" t="s">
        <v>19</v>
      </c>
      <c r="G1170" s="51" t="s">
        <v>20</v>
      </c>
      <c r="H1170" s="35" t="s">
        <v>4205</v>
      </c>
      <c r="I1170" s="8" t="s">
        <v>20</v>
      </c>
      <c r="J1170" s="8" t="s">
        <v>20</v>
      </c>
      <c r="K1170" s="56">
        <v>0</v>
      </c>
      <c r="L1170" s="45">
        <v>45698.57439814815</v>
      </c>
      <c r="M1170" s="45">
        <v>45698.583333333336</v>
      </c>
      <c r="N1170" s="57">
        <v>45698.916666666664</v>
      </c>
      <c r="O1170" s="13">
        <v>0</v>
      </c>
      <c r="P1170" s="11" t="s">
        <v>21</v>
      </c>
      <c r="Q1170" s="52" t="s">
        <v>20</v>
      </c>
      <c r="R1170" s="52" t="s">
        <v>20</v>
      </c>
      <c r="S1170" s="52" t="s">
        <v>20</v>
      </c>
      <c r="T1170" s="8">
        <v>0</v>
      </c>
      <c r="U1170" s="58" t="s">
        <v>7995</v>
      </c>
    </row>
    <row r="1171" spans="1:21" s="7" customFormat="1" ht="101.25" x14ac:dyDescent="0.2">
      <c r="A1171" s="60" t="s">
        <v>1191</v>
      </c>
      <c r="B1171" s="60" t="s">
        <v>1191</v>
      </c>
      <c r="C1171" s="35" t="s">
        <v>1790</v>
      </c>
      <c r="D1171" s="36" t="s">
        <v>2935</v>
      </c>
      <c r="E1171" s="35">
        <v>901486589</v>
      </c>
      <c r="F1171" s="9" t="s">
        <v>19</v>
      </c>
      <c r="G1171" s="51" t="s">
        <v>20</v>
      </c>
      <c r="H1171" s="35" t="s">
        <v>4206</v>
      </c>
      <c r="I1171" s="8" t="s">
        <v>20</v>
      </c>
      <c r="J1171" s="8" t="s">
        <v>20</v>
      </c>
      <c r="K1171" s="56">
        <v>0</v>
      </c>
      <c r="L1171" s="45">
        <v>45698.567245370374</v>
      </c>
      <c r="M1171" s="45">
        <v>45698.583333333336</v>
      </c>
      <c r="N1171" s="57">
        <v>45698.916666666664</v>
      </c>
      <c r="O1171" s="13">
        <v>0</v>
      </c>
      <c r="P1171" s="11" t="s">
        <v>21</v>
      </c>
      <c r="Q1171" s="52" t="s">
        <v>20</v>
      </c>
      <c r="R1171" s="52" t="s">
        <v>20</v>
      </c>
      <c r="S1171" s="52" t="s">
        <v>20</v>
      </c>
      <c r="T1171" s="8">
        <v>0</v>
      </c>
      <c r="U1171" s="58" t="s">
        <v>7996</v>
      </c>
    </row>
    <row r="1172" spans="1:21" s="7" customFormat="1" ht="56.25" x14ac:dyDescent="0.2">
      <c r="A1172" s="60" t="s">
        <v>1192</v>
      </c>
      <c r="B1172" s="60" t="s">
        <v>1192</v>
      </c>
      <c r="C1172" s="35" t="s">
        <v>1788</v>
      </c>
      <c r="D1172" s="36" t="s">
        <v>2936</v>
      </c>
      <c r="E1172" s="35">
        <v>1023009818</v>
      </c>
      <c r="F1172" s="9" t="s">
        <v>19</v>
      </c>
      <c r="G1172" s="51" t="s">
        <v>20</v>
      </c>
      <c r="H1172" s="35" t="s">
        <v>3833</v>
      </c>
      <c r="I1172" s="8" t="s">
        <v>6823</v>
      </c>
      <c r="J1172" s="8" t="s">
        <v>8587</v>
      </c>
      <c r="K1172" s="56">
        <v>30400000</v>
      </c>
      <c r="L1172" s="45">
        <v>45699.782372685186</v>
      </c>
      <c r="M1172" s="45">
        <v>45703.5</v>
      </c>
      <c r="N1172" s="57">
        <v>45945.958333333336</v>
      </c>
      <c r="O1172" s="13">
        <v>242</v>
      </c>
      <c r="P1172" s="11" t="s">
        <v>21</v>
      </c>
      <c r="Q1172" s="52">
        <v>1900000</v>
      </c>
      <c r="R1172" s="52">
        <v>28500000</v>
      </c>
      <c r="S1172" s="53">
        <f t="shared" si="18"/>
        <v>6.25E-2</v>
      </c>
      <c r="T1172" s="8">
        <v>0</v>
      </c>
      <c r="U1172" s="58" t="s">
        <v>7997</v>
      </c>
    </row>
    <row r="1173" spans="1:21" s="7" customFormat="1" ht="90" x14ac:dyDescent="0.2">
      <c r="A1173" s="60" t="s">
        <v>1193</v>
      </c>
      <c r="B1173" s="60" t="s">
        <v>1193</v>
      </c>
      <c r="C1173" s="35" t="s">
        <v>1789</v>
      </c>
      <c r="D1173" s="36" t="s">
        <v>2937</v>
      </c>
      <c r="E1173" s="35">
        <v>1073703183</v>
      </c>
      <c r="F1173" s="9" t="s">
        <v>19</v>
      </c>
      <c r="G1173" s="51" t="s">
        <v>20</v>
      </c>
      <c r="H1173" s="35" t="s">
        <v>4171</v>
      </c>
      <c r="I1173" s="8" t="s">
        <v>6823</v>
      </c>
      <c r="J1173" s="8" t="s">
        <v>8587</v>
      </c>
      <c r="K1173" s="56">
        <v>34200000</v>
      </c>
      <c r="L1173" s="45">
        <v>45699.853090277778</v>
      </c>
      <c r="M1173" s="45">
        <v>45703.5</v>
      </c>
      <c r="N1173" s="57">
        <v>45976.999305555553</v>
      </c>
      <c r="O1173" s="13">
        <v>273</v>
      </c>
      <c r="P1173" s="11" t="s">
        <v>21</v>
      </c>
      <c r="Q1173" s="52">
        <v>1900000</v>
      </c>
      <c r="R1173" s="52">
        <v>32300000</v>
      </c>
      <c r="S1173" s="53">
        <f t="shared" si="18"/>
        <v>5.5555555555555552E-2</v>
      </c>
      <c r="T1173" s="8">
        <v>0</v>
      </c>
      <c r="U1173" s="58" t="s">
        <v>7998</v>
      </c>
    </row>
    <row r="1174" spans="1:21" s="7" customFormat="1" ht="90" x14ac:dyDescent="0.2">
      <c r="A1174" s="60" t="s">
        <v>1194</v>
      </c>
      <c r="B1174" s="60" t="s">
        <v>1194</v>
      </c>
      <c r="C1174" s="35" t="s">
        <v>1789</v>
      </c>
      <c r="D1174" s="36" t="s">
        <v>2938</v>
      </c>
      <c r="E1174" s="35">
        <v>1030641721</v>
      </c>
      <c r="F1174" s="9" t="s">
        <v>19</v>
      </c>
      <c r="G1174" s="51" t="s">
        <v>20</v>
      </c>
      <c r="H1174" s="35" t="s">
        <v>4171</v>
      </c>
      <c r="I1174" s="8" t="s">
        <v>6823</v>
      </c>
      <c r="J1174" s="8" t="s">
        <v>8587</v>
      </c>
      <c r="K1174" s="56">
        <v>34200000</v>
      </c>
      <c r="L1174" s="45">
        <v>45698.814085648148</v>
      </c>
      <c r="M1174" s="45">
        <v>45703.5</v>
      </c>
      <c r="N1174" s="57">
        <v>45976.999305555553</v>
      </c>
      <c r="O1174" s="13">
        <v>273</v>
      </c>
      <c r="P1174" s="11" t="s">
        <v>21</v>
      </c>
      <c r="Q1174" s="52">
        <v>1900000</v>
      </c>
      <c r="R1174" s="52">
        <v>32300000</v>
      </c>
      <c r="S1174" s="53">
        <f t="shared" si="18"/>
        <v>5.5555555555555552E-2</v>
      </c>
      <c r="T1174" s="8">
        <v>0</v>
      </c>
      <c r="U1174" s="58" t="s">
        <v>7999</v>
      </c>
    </row>
    <row r="1175" spans="1:21" s="7" customFormat="1" ht="56.25" x14ac:dyDescent="0.2">
      <c r="A1175" s="60" t="s">
        <v>1195</v>
      </c>
      <c r="B1175" s="60" t="s">
        <v>1195</v>
      </c>
      <c r="C1175" s="35" t="s">
        <v>1788</v>
      </c>
      <c r="D1175" s="36" t="s">
        <v>2939</v>
      </c>
      <c r="E1175" s="35">
        <v>1020725034</v>
      </c>
      <c r="F1175" s="9" t="s">
        <v>19</v>
      </c>
      <c r="G1175" s="51" t="s">
        <v>20</v>
      </c>
      <c r="H1175" s="35" t="s">
        <v>4207</v>
      </c>
      <c r="I1175" s="8" t="s">
        <v>6823</v>
      </c>
      <c r="J1175" s="8" t="s">
        <v>8611</v>
      </c>
      <c r="K1175" s="56">
        <v>72100000</v>
      </c>
      <c r="L1175" s="45">
        <v>45699.812291666669</v>
      </c>
      <c r="M1175" s="45">
        <v>45700.333333333336</v>
      </c>
      <c r="N1175" s="57">
        <v>46002.999305555553</v>
      </c>
      <c r="O1175" s="13">
        <v>302</v>
      </c>
      <c r="P1175" s="11" t="s">
        <v>21</v>
      </c>
      <c r="Q1175" s="52">
        <v>4566333</v>
      </c>
      <c r="R1175" s="52">
        <v>67533667</v>
      </c>
      <c r="S1175" s="53">
        <f t="shared" si="18"/>
        <v>6.3333328710124828E-2</v>
      </c>
      <c r="T1175" s="8">
        <v>0</v>
      </c>
      <c r="U1175" s="58" t="s">
        <v>8000</v>
      </c>
    </row>
    <row r="1176" spans="1:21" s="7" customFormat="1" ht="78.75" x14ac:dyDescent="0.2">
      <c r="A1176" s="60" t="s">
        <v>1196</v>
      </c>
      <c r="B1176" s="60" t="s">
        <v>1196</v>
      </c>
      <c r="C1176" s="35" t="s">
        <v>1788</v>
      </c>
      <c r="D1176" s="36" t="s">
        <v>2940</v>
      </c>
      <c r="E1176" s="35">
        <v>1016017509</v>
      </c>
      <c r="F1176" s="9" t="s">
        <v>19</v>
      </c>
      <c r="G1176" s="51" t="s">
        <v>20</v>
      </c>
      <c r="H1176" s="35" t="s">
        <v>3990</v>
      </c>
      <c r="I1176" s="8" t="s">
        <v>6823</v>
      </c>
      <c r="J1176" s="8" t="s">
        <v>8593</v>
      </c>
      <c r="K1176" s="56">
        <v>34523000</v>
      </c>
      <c r="L1176" s="45">
        <v>45699.780104166668</v>
      </c>
      <c r="M1176" s="45">
        <v>45703.5</v>
      </c>
      <c r="N1176" s="57">
        <v>45991.958333333336</v>
      </c>
      <c r="O1176" s="13">
        <v>288</v>
      </c>
      <c r="P1176" s="11" t="s">
        <v>21</v>
      </c>
      <c r="Q1176" s="52">
        <v>1817000</v>
      </c>
      <c r="R1176" s="52">
        <v>32706000</v>
      </c>
      <c r="S1176" s="53">
        <f t="shared" si="18"/>
        <v>5.2631578947368418E-2</v>
      </c>
      <c r="T1176" s="8">
        <v>0</v>
      </c>
      <c r="U1176" s="58" t="s">
        <v>8001</v>
      </c>
    </row>
    <row r="1177" spans="1:21" s="7" customFormat="1" ht="56.25" x14ac:dyDescent="0.2">
      <c r="A1177" s="60" t="s">
        <v>1197</v>
      </c>
      <c r="B1177" s="60" t="s">
        <v>1197</v>
      </c>
      <c r="C1177" s="35" t="s">
        <v>1788</v>
      </c>
      <c r="D1177" s="36" t="s">
        <v>2941</v>
      </c>
      <c r="E1177" s="35">
        <v>1026572461</v>
      </c>
      <c r="F1177" s="9" t="s">
        <v>19</v>
      </c>
      <c r="G1177" s="51" t="s">
        <v>20</v>
      </c>
      <c r="H1177" s="35" t="s">
        <v>3833</v>
      </c>
      <c r="I1177" s="8" t="s">
        <v>6823</v>
      </c>
      <c r="J1177" s="8" t="s">
        <v>8587</v>
      </c>
      <c r="K1177" s="56">
        <v>30400000</v>
      </c>
      <c r="L1177" s="45">
        <v>45701.842905092592</v>
      </c>
      <c r="M1177" s="45">
        <v>45705.5</v>
      </c>
      <c r="N1177" s="57">
        <v>45947.958333333336</v>
      </c>
      <c r="O1177" s="13">
        <v>242</v>
      </c>
      <c r="P1177" s="11" t="s">
        <v>21</v>
      </c>
      <c r="Q1177" s="52">
        <v>1646667</v>
      </c>
      <c r="R1177" s="52">
        <v>28753333</v>
      </c>
      <c r="S1177" s="53">
        <f t="shared" si="18"/>
        <v>5.4166677631578945E-2</v>
      </c>
      <c r="T1177" s="8">
        <v>0</v>
      </c>
      <c r="U1177" s="58" t="s">
        <v>8002</v>
      </c>
    </row>
    <row r="1178" spans="1:21" s="7" customFormat="1" ht="90" x14ac:dyDescent="0.2">
      <c r="A1178" s="60" t="s">
        <v>1198</v>
      </c>
      <c r="B1178" s="60" t="s">
        <v>1198</v>
      </c>
      <c r="C1178" s="35" t="s">
        <v>1788</v>
      </c>
      <c r="D1178" s="36" t="s">
        <v>2942</v>
      </c>
      <c r="E1178" s="35">
        <v>1026287804</v>
      </c>
      <c r="F1178" s="9" t="s">
        <v>19</v>
      </c>
      <c r="G1178" s="51" t="s">
        <v>20</v>
      </c>
      <c r="H1178" s="35" t="s">
        <v>4208</v>
      </c>
      <c r="I1178" s="8" t="s">
        <v>6823</v>
      </c>
      <c r="J1178" s="8" t="s">
        <v>8614</v>
      </c>
      <c r="K1178" s="56">
        <v>69333333</v>
      </c>
      <c r="L1178" s="45">
        <v>45698.608518518522</v>
      </c>
      <c r="M1178" s="45">
        <v>45702.333333333336</v>
      </c>
      <c r="N1178" s="57">
        <v>46022.999305555553</v>
      </c>
      <c r="O1178" s="13">
        <v>320</v>
      </c>
      <c r="P1178" s="11" t="s">
        <v>21</v>
      </c>
      <c r="Q1178" s="52">
        <v>3683333</v>
      </c>
      <c r="R1178" s="52">
        <v>65650000</v>
      </c>
      <c r="S1178" s="53">
        <f t="shared" si="18"/>
        <v>5.3124995447716324E-2</v>
      </c>
      <c r="T1178" s="8">
        <v>0</v>
      </c>
      <c r="U1178" s="58" t="s">
        <v>8003</v>
      </c>
    </row>
    <row r="1179" spans="1:21" s="7" customFormat="1" ht="56.25" x14ac:dyDescent="0.2">
      <c r="A1179" s="60" t="s">
        <v>1199</v>
      </c>
      <c r="B1179" s="60" t="s">
        <v>1199</v>
      </c>
      <c r="C1179" s="35" t="s">
        <v>1788</v>
      </c>
      <c r="D1179" s="36" t="s">
        <v>2943</v>
      </c>
      <c r="E1179" s="35">
        <v>1010172105</v>
      </c>
      <c r="F1179" s="9" t="s">
        <v>19</v>
      </c>
      <c r="G1179" s="51" t="s">
        <v>20</v>
      </c>
      <c r="H1179" s="35" t="s">
        <v>4148</v>
      </c>
      <c r="I1179" s="8" t="s">
        <v>6823</v>
      </c>
      <c r="J1179" s="8" t="s">
        <v>8609</v>
      </c>
      <c r="K1179" s="56">
        <v>30400000</v>
      </c>
      <c r="L1179" s="45">
        <v>45698.798460648148</v>
      </c>
      <c r="M1179" s="45">
        <v>45703.5</v>
      </c>
      <c r="N1179" s="57">
        <v>45945.999305555553</v>
      </c>
      <c r="O1179" s="13">
        <v>242</v>
      </c>
      <c r="P1179" s="11" t="s">
        <v>21</v>
      </c>
      <c r="Q1179" s="52">
        <v>1900000</v>
      </c>
      <c r="R1179" s="52">
        <v>28500000</v>
      </c>
      <c r="S1179" s="53">
        <f t="shared" si="18"/>
        <v>6.25E-2</v>
      </c>
      <c r="T1179" s="8">
        <v>0</v>
      </c>
      <c r="U1179" s="58" t="s">
        <v>8004</v>
      </c>
    </row>
    <row r="1180" spans="1:21" s="7" customFormat="1" ht="78.75" x14ac:dyDescent="0.2">
      <c r="A1180" s="60" t="s">
        <v>1200</v>
      </c>
      <c r="B1180" s="60" t="s">
        <v>1200</v>
      </c>
      <c r="C1180" s="35" t="s">
        <v>1788</v>
      </c>
      <c r="D1180" s="36" t="s">
        <v>2944</v>
      </c>
      <c r="E1180" s="35">
        <v>52992024</v>
      </c>
      <c r="F1180" s="9" t="s">
        <v>19</v>
      </c>
      <c r="G1180" s="51" t="s">
        <v>20</v>
      </c>
      <c r="H1180" s="35" t="s">
        <v>4023</v>
      </c>
      <c r="I1180" s="8" t="s">
        <v>6823</v>
      </c>
      <c r="J1180" s="8" t="s">
        <v>8609</v>
      </c>
      <c r="K1180" s="56">
        <v>55841000</v>
      </c>
      <c r="L1180" s="45">
        <v>45698.831574074073</v>
      </c>
      <c r="M1180" s="45">
        <v>45700.5</v>
      </c>
      <c r="N1180" s="57">
        <v>45988.999305555553</v>
      </c>
      <c r="O1180" s="13">
        <v>288</v>
      </c>
      <c r="P1180" s="11" t="s">
        <v>21</v>
      </c>
      <c r="Q1180" s="52">
        <v>3722733</v>
      </c>
      <c r="R1180" s="52">
        <v>52118267</v>
      </c>
      <c r="S1180" s="53">
        <f t="shared" si="18"/>
        <v>6.666666069733708E-2</v>
      </c>
      <c r="T1180" s="8">
        <v>0</v>
      </c>
      <c r="U1180" s="58" t="s">
        <v>8005</v>
      </c>
    </row>
    <row r="1181" spans="1:21" s="7" customFormat="1" ht="67.5" x14ac:dyDescent="0.2">
      <c r="A1181" s="60" t="s">
        <v>1201</v>
      </c>
      <c r="B1181" s="60" t="s">
        <v>1201</v>
      </c>
      <c r="C1181" s="35" t="s">
        <v>1788</v>
      </c>
      <c r="D1181" s="36" t="s">
        <v>2945</v>
      </c>
      <c r="E1181" s="35">
        <v>1015419976</v>
      </c>
      <c r="F1181" s="9" t="s">
        <v>19</v>
      </c>
      <c r="G1181" s="51" t="s">
        <v>20</v>
      </c>
      <c r="H1181" s="35" t="s">
        <v>3784</v>
      </c>
      <c r="I1181" s="8" t="s">
        <v>6823</v>
      </c>
      <c r="J1181" s="8" t="s">
        <v>8588</v>
      </c>
      <c r="K1181" s="56">
        <v>36000000</v>
      </c>
      <c r="L1181" s="45">
        <v>45699.778449074074</v>
      </c>
      <c r="M1181" s="45">
        <v>45705</v>
      </c>
      <c r="N1181" s="57">
        <v>46007</v>
      </c>
      <c r="O1181" s="13">
        <v>302</v>
      </c>
      <c r="P1181" s="11" t="s">
        <v>21</v>
      </c>
      <c r="Q1181" s="52">
        <v>1680000</v>
      </c>
      <c r="R1181" s="52">
        <v>34320000</v>
      </c>
      <c r="S1181" s="53">
        <f t="shared" si="18"/>
        <v>4.6666666666666669E-2</v>
      </c>
      <c r="T1181" s="8">
        <v>0</v>
      </c>
      <c r="U1181" s="58" t="s">
        <v>8006</v>
      </c>
    </row>
    <row r="1182" spans="1:21" s="7" customFormat="1" ht="78.75" x14ac:dyDescent="0.2">
      <c r="A1182" s="60" t="s">
        <v>1202</v>
      </c>
      <c r="B1182" s="60" t="s">
        <v>1202</v>
      </c>
      <c r="C1182" s="35" t="s">
        <v>1789</v>
      </c>
      <c r="D1182" s="36" t="s">
        <v>2946</v>
      </c>
      <c r="E1182" s="35">
        <v>1113627863</v>
      </c>
      <c r="F1182" s="9" t="s">
        <v>19</v>
      </c>
      <c r="G1182" s="51" t="s">
        <v>20</v>
      </c>
      <c r="H1182" s="35" t="s">
        <v>4209</v>
      </c>
      <c r="I1182" s="8" t="s">
        <v>6823</v>
      </c>
      <c r="J1182" s="8" t="s">
        <v>8593</v>
      </c>
      <c r="K1182" s="56">
        <v>55841000</v>
      </c>
      <c r="L1182" s="45">
        <v>45700.714756944442</v>
      </c>
      <c r="M1182" s="45">
        <v>45702.5</v>
      </c>
      <c r="N1182" s="57">
        <v>45990.999305555553</v>
      </c>
      <c r="O1182" s="13">
        <v>288</v>
      </c>
      <c r="P1182" s="11" t="s">
        <v>21</v>
      </c>
      <c r="Q1182" s="52">
        <v>3330867</v>
      </c>
      <c r="R1182" s="52">
        <v>52510133</v>
      </c>
      <c r="S1182" s="53">
        <f t="shared" si="18"/>
        <v>5.9649128776347128E-2</v>
      </c>
      <c r="T1182" s="8">
        <v>1</v>
      </c>
      <c r="U1182" s="58" t="s">
        <v>8007</v>
      </c>
    </row>
    <row r="1183" spans="1:21" s="7" customFormat="1" ht="78.75" x14ac:dyDescent="0.2">
      <c r="A1183" s="60" t="s">
        <v>1203</v>
      </c>
      <c r="B1183" s="60" t="s">
        <v>1203</v>
      </c>
      <c r="C1183" s="35" t="s">
        <v>1788</v>
      </c>
      <c r="D1183" s="36" t="s">
        <v>2947</v>
      </c>
      <c r="E1183" s="35">
        <v>1020719840</v>
      </c>
      <c r="F1183" s="9" t="s">
        <v>19</v>
      </c>
      <c r="G1183" s="51" t="s">
        <v>20</v>
      </c>
      <c r="H1183" s="35" t="s">
        <v>4023</v>
      </c>
      <c r="I1183" s="8" t="s">
        <v>6823</v>
      </c>
      <c r="J1183" s="8" t="s">
        <v>8609</v>
      </c>
      <c r="K1183" s="56">
        <v>55841000</v>
      </c>
      <c r="L1183" s="45">
        <v>45698.833969907406</v>
      </c>
      <c r="M1183" s="45">
        <v>45700.5</v>
      </c>
      <c r="N1183" s="57">
        <v>45988.999305555553</v>
      </c>
      <c r="O1183" s="13">
        <v>288</v>
      </c>
      <c r="P1183" s="11" t="s">
        <v>21</v>
      </c>
      <c r="Q1183" s="52">
        <v>3722733</v>
      </c>
      <c r="R1183" s="52">
        <v>52118267</v>
      </c>
      <c r="S1183" s="53">
        <f t="shared" si="18"/>
        <v>6.666666069733708E-2</v>
      </c>
      <c r="T1183" s="8">
        <v>1</v>
      </c>
      <c r="U1183" s="58" t="s">
        <v>8008</v>
      </c>
    </row>
    <row r="1184" spans="1:21" s="7" customFormat="1" ht="56.25" x14ac:dyDescent="0.2">
      <c r="A1184" s="60" t="s">
        <v>1204</v>
      </c>
      <c r="B1184" s="60" t="s">
        <v>1204</v>
      </c>
      <c r="C1184" s="35" t="s">
        <v>1788</v>
      </c>
      <c r="D1184" s="36" t="s">
        <v>2948</v>
      </c>
      <c r="E1184" s="35">
        <v>53016690</v>
      </c>
      <c r="F1184" s="9" t="s">
        <v>19</v>
      </c>
      <c r="G1184" s="51" t="s">
        <v>20</v>
      </c>
      <c r="H1184" s="35" t="s">
        <v>4210</v>
      </c>
      <c r="I1184" s="8" t="s">
        <v>6823</v>
      </c>
      <c r="J1184" s="8" t="s">
        <v>8592</v>
      </c>
      <c r="K1184" s="56">
        <v>45320000</v>
      </c>
      <c r="L1184" s="45">
        <v>45698.549907407411</v>
      </c>
      <c r="M1184" s="45">
        <v>45705.333333333336</v>
      </c>
      <c r="N1184" s="57">
        <v>46009.999305555553</v>
      </c>
      <c r="O1184" s="13">
        <v>304</v>
      </c>
      <c r="P1184" s="11" t="s">
        <v>21</v>
      </c>
      <c r="Q1184" s="52">
        <v>0</v>
      </c>
      <c r="R1184" s="52">
        <v>45320000</v>
      </c>
      <c r="S1184" s="53">
        <f t="shared" si="18"/>
        <v>0</v>
      </c>
      <c r="T1184" s="8">
        <v>0</v>
      </c>
      <c r="U1184" s="58" t="s">
        <v>8009</v>
      </c>
    </row>
    <row r="1185" spans="1:21" s="7" customFormat="1" ht="45" x14ac:dyDescent="0.2">
      <c r="A1185" s="60" t="s">
        <v>1205</v>
      </c>
      <c r="B1185" s="60" t="s">
        <v>1205</v>
      </c>
      <c r="C1185" s="35" t="s">
        <v>1789</v>
      </c>
      <c r="D1185" s="36" t="s">
        <v>2949</v>
      </c>
      <c r="E1185" s="35">
        <v>1023872834</v>
      </c>
      <c r="F1185" s="9" t="s">
        <v>19</v>
      </c>
      <c r="G1185" s="51" t="s">
        <v>20</v>
      </c>
      <c r="H1185" s="35" t="s">
        <v>4211</v>
      </c>
      <c r="I1185" s="8" t="s">
        <v>6823</v>
      </c>
      <c r="J1185" s="8" t="s">
        <v>8588</v>
      </c>
      <c r="K1185" s="56">
        <v>36000000</v>
      </c>
      <c r="L1185" s="45">
        <v>45697.688194444447</v>
      </c>
      <c r="M1185" s="45">
        <v>45705.5</v>
      </c>
      <c r="N1185" s="57">
        <v>46007.333333333336</v>
      </c>
      <c r="O1185" s="13">
        <v>302</v>
      </c>
      <c r="P1185" s="11" t="s">
        <v>21</v>
      </c>
      <c r="Q1185" s="52">
        <v>1680000</v>
      </c>
      <c r="R1185" s="52">
        <v>34320000</v>
      </c>
      <c r="S1185" s="53">
        <f t="shared" si="18"/>
        <v>4.6666666666666669E-2</v>
      </c>
      <c r="T1185" s="8">
        <v>0</v>
      </c>
      <c r="U1185" s="58" t="s">
        <v>8010</v>
      </c>
    </row>
    <row r="1186" spans="1:21" s="7" customFormat="1" ht="67.5" x14ac:dyDescent="0.2">
      <c r="A1186" s="60" t="s">
        <v>1206</v>
      </c>
      <c r="B1186" s="60" t="s">
        <v>1206</v>
      </c>
      <c r="C1186" s="35" t="s">
        <v>1789</v>
      </c>
      <c r="D1186" s="36" t="s">
        <v>2950</v>
      </c>
      <c r="E1186" s="35">
        <v>80912261</v>
      </c>
      <c r="F1186" s="9" t="s">
        <v>19</v>
      </c>
      <c r="G1186" s="51" t="s">
        <v>20</v>
      </c>
      <c r="H1186" s="35" t="s">
        <v>3836</v>
      </c>
      <c r="I1186" s="8" t="s">
        <v>6823</v>
      </c>
      <c r="J1186" s="8" t="s">
        <v>8588</v>
      </c>
      <c r="K1186" s="56">
        <v>36000000</v>
      </c>
      <c r="L1186" s="45">
        <v>45702.758472222224</v>
      </c>
      <c r="M1186" s="45">
        <v>45705.5</v>
      </c>
      <c r="N1186" s="57">
        <v>46007.333333333336</v>
      </c>
      <c r="O1186" s="13">
        <v>302</v>
      </c>
      <c r="P1186" s="11" t="s">
        <v>21</v>
      </c>
      <c r="Q1186" s="52">
        <v>1680000</v>
      </c>
      <c r="R1186" s="52">
        <v>34320000</v>
      </c>
      <c r="S1186" s="53">
        <f t="shared" si="18"/>
        <v>4.6666666666666669E-2</v>
      </c>
      <c r="T1186" s="8">
        <v>0</v>
      </c>
      <c r="U1186" s="58" t="s">
        <v>8011</v>
      </c>
    </row>
    <row r="1187" spans="1:21" s="7" customFormat="1" ht="56.25" x14ac:dyDescent="0.2">
      <c r="A1187" s="60" t="s">
        <v>1207</v>
      </c>
      <c r="B1187" s="60" t="s">
        <v>1207</v>
      </c>
      <c r="C1187" s="35" t="s">
        <v>1788</v>
      </c>
      <c r="D1187" s="36" t="s">
        <v>2283</v>
      </c>
      <c r="E1187" s="35">
        <v>1076622209</v>
      </c>
      <c r="F1187" s="9" t="s">
        <v>19</v>
      </c>
      <c r="G1187" s="51" t="s">
        <v>20</v>
      </c>
      <c r="H1187" s="35" t="s">
        <v>3888</v>
      </c>
      <c r="I1187" s="8" t="s">
        <v>6823</v>
      </c>
      <c r="J1187" s="8" t="s">
        <v>8587</v>
      </c>
      <c r="K1187" s="56">
        <v>30400000</v>
      </c>
      <c r="L1187" s="45">
        <v>45695.764398148145</v>
      </c>
      <c r="M1187" s="45">
        <v>45703.5</v>
      </c>
      <c r="N1187" s="57">
        <v>45945.999305555553</v>
      </c>
      <c r="O1187" s="13">
        <v>242</v>
      </c>
      <c r="P1187" s="11" t="s">
        <v>21</v>
      </c>
      <c r="Q1187" s="52">
        <v>1900000</v>
      </c>
      <c r="R1187" s="52">
        <v>28500000</v>
      </c>
      <c r="S1187" s="53">
        <f t="shared" si="18"/>
        <v>6.25E-2</v>
      </c>
      <c r="T1187" s="8">
        <v>0</v>
      </c>
      <c r="U1187" s="58" t="s">
        <v>8012</v>
      </c>
    </row>
    <row r="1188" spans="1:21" s="7" customFormat="1" ht="56.25" x14ac:dyDescent="0.2">
      <c r="A1188" s="60" t="s">
        <v>1208</v>
      </c>
      <c r="B1188" s="60" t="s">
        <v>1208</v>
      </c>
      <c r="C1188" s="35" t="s">
        <v>1788</v>
      </c>
      <c r="D1188" s="36" t="s">
        <v>2951</v>
      </c>
      <c r="E1188" s="35">
        <v>1026276905</v>
      </c>
      <c r="F1188" s="9" t="s">
        <v>19</v>
      </c>
      <c r="G1188" s="51" t="s">
        <v>20</v>
      </c>
      <c r="H1188" s="35" t="s">
        <v>3919</v>
      </c>
      <c r="I1188" s="8" t="s">
        <v>6823</v>
      </c>
      <c r="J1188" s="8" t="s">
        <v>8587</v>
      </c>
      <c r="K1188" s="56">
        <v>20296000</v>
      </c>
      <c r="L1188" s="45">
        <v>45698.803819444445</v>
      </c>
      <c r="M1188" s="45">
        <v>45703.5</v>
      </c>
      <c r="N1188" s="57">
        <v>45945.999305555553</v>
      </c>
      <c r="O1188" s="13">
        <v>242</v>
      </c>
      <c r="P1188" s="11" t="s">
        <v>21</v>
      </c>
      <c r="Q1188" s="52">
        <v>1268500</v>
      </c>
      <c r="R1188" s="52">
        <v>19027500</v>
      </c>
      <c r="S1188" s="53">
        <f t="shared" si="18"/>
        <v>6.25E-2</v>
      </c>
      <c r="T1188" s="8">
        <v>0</v>
      </c>
      <c r="U1188" s="58" t="s">
        <v>8013</v>
      </c>
    </row>
    <row r="1189" spans="1:21" s="7" customFormat="1" ht="56.25" x14ac:dyDescent="0.2">
      <c r="A1189" s="60" t="s">
        <v>1209</v>
      </c>
      <c r="B1189" s="60" t="s">
        <v>1209</v>
      </c>
      <c r="C1189" s="35" t="s">
        <v>1788</v>
      </c>
      <c r="D1189" s="36" t="s">
        <v>2952</v>
      </c>
      <c r="E1189" s="35">
        <v>1002422093</v>
      </c>
      <c r="F1189" s="9" t="s">
        <v>19</v>
      </c>
      <c r="G1189" s="51" t="s">
        <v>20</v>
      </c>
      <c r="H1189" s="35" t="s">
        <v>3920</v>
      </c>
      <c r="I1189" s="8" t="s">
        <v>6823</v>
      </c>
      <c r="J1189" s="8" t="s">
        <v>8609</v>
      </c>
      <c r="K1189" s="56">
        <v>20296000</v>
      </c>
      <c r="L1189" s="45">
        <v>45699.858819444446</v>
      </c>
      <c r="M1189" s="45">
        <v>45703.5</v>
      </c>
      <c r="N1189" s="57">
        <v>45945.999305555553</v>
      </c>
      <c r="O1189" s="13">
        <v>242</v>
      </c>
      <c r="P1189" s="11" t="s">
        <v>21</v>
      </c>
      <c r="Q1189" s="52">
        <v>1268500</v>
      </c>
      <c r="R1189" s="52">
        <v>19027500</v>
      </c>
      <c r="S1189" s="53">
        <f t="shared" si="18"/>
        <v>6.25E-2</v>
      </c>
      <c r="T1189" s="8">
        <v>0</v>
      </c>
      <c r="U1189" s="58" t="s">
        <v>8014</v>
      </c>
    </row>
    <row r="1190" spans="1:21" s="7" customFormat="1" ht="56.25" x14ac:dyDescent="0.2">
      <c r="A1190" s="60" t="s">
        <v>1210</v>
      </c>
      <c r="B1190" s="60" t="s">
        <v>1210</v>
      </c>
      <c r="C1190" s="35" t="s">
        <v>1788</v>
      </c>
      <c r="D1190" s="36" t="s">
        <v>2953</v>
      </c>
      <c r="E1190" s="35">
        <v>35475770</v>
      </c>
      <c r="F1190" s="9" t="s">
        <v>19</v>
      </c>
      <c r="G1190" s="51" t="s">
        <v>20</v>
      </c>
      <c r="H1190" s="35" t="s">
        <v>3898</v>
      </c>
      <c r="I1190" s="8" t="s">
        <v>6823</v>
      </c>
      <c r="J1190" s="8" t="s">
        <v>8609</v>
      </c>
      <c r="K1190" s="56">
        <v>30400000</v>
      </c>
      <c r="L1190" s="45">
        <v>45699.859282407408</v>
      </c>
      <c r="M1190" s="45">
        <v>45701.5</v>
      </c>
      <c r="N1190" s="57">
        <v>45943.999305555553</v>
      </c>
      <c r="O1190" s="13">
        <v>242</v>
      </c>
      <c r="P1190" s="11" t="s">
        <v>21</v>
      </c>
      <c r="Q1190" s="52">
        <v>2153333</v>
      </c>
      <c r="R1190" s="52">
        <v>28246667</v>
      </c>
      <c r="S1190" s="53">
        <f t="shared" si="18"/>
        <v>7.0833322368421048E-2</v>
      </c>
      <c r="T1190" s="8">
        <v>0</v>
      </c>
      <c r="U1190" s="58" t="s">
        <v>8015</v>
      </c>
    </row>
    <row r="1191" spans="1:21" s="7" customFormat="1" ht="67.5" x14ac:dyDescent="0.2">
      <c r="A1191" s="60" t="s">
        <v>1211</v>
      </c>
      <c r="B1191" s="60" t="s">
        <v>1211</v>
      </c>
      <c r="C1191" s="35" t="s">
        <v>1789</v>
      </c>
      <c r="D1191" s="36" t="s">
        <v>2954</v>
      </c>
      <c r="E1191" s="35">
        <v>79859477</v>
      </c>
      <c r="F1191" s="9" t="s">
        <v>19</v>
      </c>
      <c r="G1191" s="51" t="s">
        <v>20</v>
      </c>
      <c r="H1191" s="35" t="s">
        <v>4212</v>
      </c>
      <c r="I1191" s="8" t="s">
        <v>6823</v>
      </c>
      <c r="J1191" s="8" t="s">
        <v>8588</v>
      </c>
      <c r="K1191" s="56">
        <v>32050000</v>
      </c>
      <c r="L1191" s="45">
        <v>45702.3516087963</v>
      </c>
      <c r="M1191" s="45">
        <v>45706.5</v>
      </c>
      <c r="N1191" s="57">
        <v>46008.375</v>
      </c>
      <c r="O1191" s="13">
        <v>302</v>
      </c>
      <c r="P1191" s="11" t="s">
        <v>21</v>
      </c>
      <c r="Q1191" s="52">
        <v>1388833</v>
      </c>
      <c r="R1191" s="52">
        <v>30661167</v>
      </c>
      <c r="S1191" s="53">
        <f t="shared" si="18"/>
        <v>4.3333322932917313E-2</v>
      </c>
      <c r="T1191" s="8">
        <v>0</v>
      </c>
      <c r="U1191" s="58" t="s">
        <v>8016</v>
      </c>
    </row>
    <row r="1192" spans="1:21" s="7" customFormat="1" ht="90" x14ac:dyDescent="0.2">
      <c r="A1192" s="60" t="s">
        <v>1212</v>
      </c>
      <c r="B1192" s="60" t="s">
        <v>1212</v>
      </c>
      <c r="C1192" s="35" t="s">
        <v>1788</v>
      </c>
      <c r="D1192" s="36" t="s">
        <v>2955</v>
      </c>
      <c r="E1192" s="35">
        <v>41587318</v>
      </c>
      <c r="F1192" s="9" t="s">
        <v>19</v>
      </c>
      <c r="G1192" s="51" t="s">
        <v>20</v>
      </c>
      <c r="H1192" s="35" t="s">
        <v>4213</v>
      </c>
      <c r="I1192" s="8" t="s">
        <v>6823</v>
      </c>
      <c r="J1192" s="8" t="s">
        <v>8589</v>
      </c>
      <c r="K1192" s="56">
        <v>47621200</v>
      </c>
      <c r="L1192" s="45">
        <v>45695.771458333336</v>
      </c>
      <c r="M1192" s="45">
        <v>45698.333333333336</v>
      </c>
      <c r="N1192" s="57">
        <v>46018.999305555553</v>
      </c>
      <c r="O1192" s="13">
        <v>320</v>
      </c>
      <c r="P1192" s="11" t="s">
        <v>21</v>
      </c>
      <c r="Q1192" s="52">
        <v>2863300</v>
      </c>
      <c r="R1192" s="52">
        <v>44757900</v>
      </c>
      <c r="S1192" s="53">
        <f t="shared" si="18"/>
        <v>6.0126582278481014E-2</v>
      </c>
      <c r="T1192" s="8">
        <v>0</v>
      </c>
      <c r="U1192" s="58" t="s">
        <v>8017</v>
      </c>
    </row>
    <row r="1193" spans="1:21" s="7" customFormat="1" ht="90" x14ac:dyDescent="0.2">
      <c r="A1193" s="60" t="s">
        <v>1213</v>
      </c>
      <c r="B1193" s="60" t="s">
        <v>1213</v>
      </c>
      <c r="C1193" s="35" t="s">
        <v>1788</v>
      </c>
      <c r="D1193" s="36" t="s">
        <v>2956</v>
      </c>
      <c r="E1193" s="35">
        <v>1010172291</v>
      </c>
      <c r="F1193" s="9" t="s">
        <v>19</v>
      </c>
      <c r="G1193" s="51" t="s">
        <v>20</v>
      </c>
      <c r="H1193" s="35" t="s">
        <v>4214</v>
      </c>
      <c r="I1193" s="8" t="s">
        <v>6823</v>
      </c>
      <c r="J1193" s="8" t="s">
        <v>8592</v>
      </c>
      <c r="K1193" s="56">
        <v>48925000</v>
      </c>
      <c r="L1193" s="45">
        <v>45699.439120370371</v>
      </c>
      <c r="M1193" s="45">
        <v>45719.333333333336</v>
      </c>
      <c r="N1193" s="57">
        <v>46007.999305555553</v>
      </c>
      <c r="O1193" s="13">
        <v>288</v>
      </c>
      <c r="P1193" s="11" t="s">
        <v>21</v>
      </c>
      <c r="Q1193" s="52">
        <v>0</v>
      </c>
      <c r="R1193" s="52">
        <v>48925000</v>
      </c>
      <c r="S1193" s="53">
        <f t="shared" si="18"/>
        <v>0</v>
      </c>
      <c r="T1193" s="8">
        <v>0</v>
      </c>
      <c r="U1193" s="58" t="s">
        <v>8018</v>
      </c>
    </row>
    <row r="1194" spans="1:21" s="7" customFormat="1" ht="56.25" x14ac:dyDescent="0.2">
      <c r="A1194" s="60" t="s">
        <v>1214</v>
      </c>
      <c r="B1194" s="60" t="s">
        <v>1214</v>
      </c>
      <c r="C1194" s="35" t="s">
        <v>1788</v>
      </c>
      <c r="D1194" s="36" t="s">
        <v>2957</v>
      </c>
      <c r="E1194" s="35">
        <v>1053813473</v>
      </c>
      <c r="F1194" s="9" t="s">
        <v>19</v>
      </c>
      <c r="G1194" s="51" t="s">
        <v>20</v>
      </c>
      <c r="H1194" s="35" t="s">
        <v>4215</v>
      </c>
      <c r="I1194" s="8" t="s">
        <v>6823</v>
      </c>
      <c r="J1194" s="8" t="s">
        <v>8592</v>
      </c>
      <c r="K1194" s="56">
        <v>41200000</v>
      </c>
      <c r="L1194" s="45">
        <v>45699.423541666663</v>
      </c>
      <c r="M1194" s="45">
        <v>45700.333333333336</v>
      </c>
      <c r="N1194" s="57">
        <v>46004.999305555553</v>
      </c>
      <c r="O1194" s="13">
        <v>304</v>
      </c>
      <c r="P1194" s="11" t="s">
        <v>21</v>
      </c>
      <c r="Q1194" s="52">
        <v>0</v>
      </c>
      <c r="R1194" s="52">
        <v>41200000</v>
      </c>
      <c r="S1194" s="53">
        <f t="shared" si="18"/>
        <v>0</v>
      </c>
      <c r="T1194" s="8">
        <v>2</v>
      </c>
      <c r="U1194" s="58" t="s">
        <v>8019</v>
      </c>
    </row>
    <row r="1195" spans="1:21" s="7" customFormat="1" ht="56.25" x14ac:dyDescent="0.2">
      <c r="A1195" s="60" t="s">
        <v>1215</v>
      </c>
      <c r="B1195" s="60" t="s">
        <v>1215</v>
      </c>
      <c r="C1195" s="35" t="s">
        <v>1789</v>
      </c>
      <c r="D1195" s="36" t="s">
        <v>2958</v>
      </c>
      <c r="E1195" s="35">
        <v>52055799</v>
      </c>
      <c r="F1195" s="9" t="s">
        <v>19</v>
      </c>
      <c r="G1195" s="51" t="s">
        <v>20</v>
      </c>
      <c r="H1195" s="35" t="s">
        <v>3845</v>
      </c>
      <c r="I1195" s="8" t="s">
        <v>6823</v>
      </c>
      <c r="J1195" s="8" t="s">
        <v>8587</v>
      </c>
      <c r="K1195" s="56">
        <v>30400000</v>
      </c>
      <c r="L1195" s="45">
        <v>45699.85224537037</v>
      </c>
      <c r="M1195" s="45">
        <v>45703.5</v>
      </c>
      <c r="N1195" s="57">
        <v>45945.958333333336</v>
      </c>
      <c r="O1195" s="13">
        <v>242</v>
      </c>
      <c r="P1195" s="11" t="s">
        <v>21</v>
      </c>
      <c r="Q1195" s="52">
        <v>1900000</v>
      </c>
      <c r="R1195" s="52">
        <v>28500000</v>
      </c>
      <c r="S1195" s="53">
        <f t="shared" si="18"/>
        <v>6.25E-2</v>
      </c>
      <c r="T1195" s="8">
        <v>0</v>
      </c>
      <c r="U1195" s="58" t="s">
        <v>8020</v>
      </c>
    </row>
    <row r="1196" spans="1:21" s="7" customFormat="1" ht="78.75" x14ac:dyDescent="0.2">
      <c r="A1196" s="60" t="s">
        <v>1216</v>
      </c>
      <c r="B1196" s="60" t="s">
        <v>1216</v>
      </c>
      <c r="C1196" s="35" t="s">
        <v>1789</v>
      </c>
      <c r="D1196" s="36" t="s">
        <v>2959</v>
      </c>
      <c r="E1196" s="35">
        <v>1030601385</v>
      </c>
      <c r="F1196" s="9" t="s">
        <v>19</v>
      </c>
      <c r="G1196" s="51" t="s">
        <v>20</v>
      </c>
      <c r="H1196" s="35" t="s">
        <v>3831</v>
      </c>
      <c r="I1196" s="8" t="s">
        <v>6823</v>
      </c>
      <c r="J1196" s="8" t="s">
        <v>8599</v>
      </c>
      <c r="K1196" s="56">
        <v>24985000</v>
      </c>
      <c r="L1196" s="45">
        <v>45695.770092592589</v>
      </c>
      <c r="M1196" s="45">
        <v>45698.5</v>
      </c>
      <c r="N1196" s="57">
        <v>45986.499305555553</v>
      </c>
      <c r="O1196" s="13">
        <v>288</v>
      </c>
      <c r="P1196" s="11" t="s">
        <v>21</v>
      </c>
      <c r="Q1196" s="52">
        <v>1753333</v>
      </c>
      <c r="R1196" s="52">
        <v>23231667</v>
      </c>
      <c r="S1196" s="53">
        <f t="shared" si="18"/>
        <v>7.0175425255153093E-2</v>
      </c>
      <c r="T1196" s="8">
        <v>0</v>
      </c>
      <c r="U1196" s="58" t="s">
        <v>8021</v>
      </c>
    </row>
    <row r="1197" spans="1:21" s="7" customFormat="1" ht="78.75" x14ac:dyDescent="0.2">
      <c r="A1197" s="60" t="s">
        <v>1217</v>
      </c>
      <c r="B1197" s="60" t="s">
        <v>1217</v>
      </c>
      <c r="C1197" s="35" t="s">
        <v>1788</v>
      </c>
      <c r="D1197" s="36" t="s">
        <v>2960</v>
      </c>
      <c r="E1197" s="35">
        <v>1020815297</v>
      </c>
      <c r="F1197" s="9" t="s">
        <v>19</v>
      </c>
      <c r="G1197" s="51" t="s">
        <v>20</v>
      </c>
      <c r="H1197" s="35" t="s">
        <v>4216</v>
      </c>
      <c r="I1197" s="8" t="s">
        <v>6823</v>
      </c>
      <c r="J1197" s="8" t="s">
        <v>8610</v>
      </c>
      <c r="K1197" s="56">
        <v>25500000</v>
      </c>
      <c r="L1197" s="45">
        <v>45695.835532407407</v>
      </c>
      <c r="M1197" s="45">
        <v>45703.5</v>
      </c>
      <c r="N1197" s="57">
        <v>45853.999305555553</v>
      </c>
      <c r="O1197" s="13">
        <v>150</v>
      </c>
      <c r="P1197" s="11" t="s">
        <v>21</v>
      </c>
      <c r="Q1197" s="52">
        <v>2550000</v>
      </c>
      <c r="R1197" s="52">
        <v>22950000</v>
      </c>
      <c r="S1197" s="53">
        <f t="shared" si="18"/>
        <v>0.1</v>
      </c>
      <c r="T1197" s="8">
        <v>0</v>
      </c>
      <c r="U1197" s="58" t="s">
        <v>8022</v>
      </c>
    </row>
    <row r="1198" spans="1:21" s="7" customFormat="1" ht="67.5" x14ac:dyDescent="0.2">
      <c r="A1198" s="60" t="s">
        <v>1218</v>
      </c>
      <c r="B1198" s="60" t="s">
        <v>1218</v>
      </c>
      <c r="C1198" s="35" t="s">
        <v>1789</v>
      </c>
      <c r="D1198" s="36" t="s">
        <v>2961</v>
      </c>
      <c r="E1198" s="35">
        <v>1073503353</v>
      </c>
      <c r="F1198" s="9" t="s">
        <v>19</v>
      </c>
      <c r="G1198" s="51" t="s">
        <v>20</v>
      </c>
      <c r="H1198" s="35" t="s">
        <v>4217</v>
      </c>
      <c r="I1198" s="8" t="s">
        <v>6823</v>
      </c>
      <c r="J1198" s="8" t="s">
        <v>8588</v>
      </c>
      <c r="K1198" s="56">
        <v>36000000</v>
      </c>
      <c r="L1198" s="45">
        <v>45698.810231481482</v>
      </c>
      <c r="M1198" s="45">
        <v>45705.5</v>
      </c>
      <c r="N1198" s="57">
        <v>46007.499305555553</v>
      </c>
      <c r="O1198" s="13">
        <v>302</v>
      </c>
      <c r="P1198" s="11" t="s">
        <v>21</v>
      </c>
      <c r="Q1198" s="52">
        <v>1680000</v>
      </c>
      <c r="R1198" s="52">
        <v>34320000</v>
      </c>
      <c r="S1198" s="53">
        <f t="shared" si="18"/>
        <v>4.6666666666666669E-2</v>
      </c>
      <c r="T1198" s="8">
        <v>0</v>
      </c>
      <c r="U1198" s="58" t="s">
        <v>8023</v>
      </c>
    </row>
    <row r="1199" spans="1:21" s="7" customFormat="1" ht="56.25" x14ac:dyDescent="0.2">
      <c r="A1199" s="60" t="s">
        <v>1219</v>
      </c>
      <c r="B1199" s="60" t="s">
        <v>1219</v>
      </c>
      <c r="C1199" s="35" t="s">
        <v>1788</v>
      </c>
      <c r="D1199" s="36" t="s">
        <v>2962</v>
      </c>
      <c r="E1199" s="35">
        <v>1019079900</v>
      </c>
      <c r="F1199" s="9" t="s">
        <v>19</v>
      </c>
      <c r="G1199" s="51" t="s">
        <v>20</v>
      </c>
      <c r="H1199" s="35" t="s">
        <v>3888</v>
      </c>
      <c r="I1199" s="8" t="s">
        <v>6823</v>
      </c>
      <c r="J1199" s="8" t="s">
        <v>8587</v>
      </c>
      <c r="K1199" s="56">
        <v>30400000</v>
      </c>
      <c r="L1199" s="45">
        <v>45697.854131944441</v>
      </c>
      <c r="M1199" s="45">
        <v>45703.5</v>
      </c>
      <c r="N1199" s="57">
        <v>45945.999305555553</v>
      </c>
      <c r="O1199" s="13">
        <v>242</v>
      </c>
      <c r="P1199" s="11" t="s">
        <v>21</v>
      </c>
      <c r="Q1199" s="52">
        <v>1900000</v>
      </c>
      <c r="R1199" s="52">
        <v>28500000</v>
      </c>
      <c r="S1199" s="53">
        <f t="shared" si="18"/>
        <v>6.25E-2</v>
      </c>
      <c r="T1199" s="8">
        <v>0</v>
      </c>
      <c r="U1199" s="58" t="s">
        <v>8024</v>
      </c>
    </row>
    <row r="1200" spans="1:21" s="7" customFormat="1" ht="78.75" x14ac:dyDescent="0.2">
      <c r="A1200" s="60" t="s">
        <v>1220</v>
      </c>
      <c r="B1200" s="60" t="s">
        <v>1220</v>
      </c>
      <c r="C1200" s="35" t="s">
        <v>1789</v>
      </c>
      <c r="D1200" s="36" t="s">
        <v>2963</v>
      </c>
      <c r="E1200" s="35">
        <v>1015481112</v>
      </c>
      <c r="F1200" s="9" t="s">
        <v>19</v>
      </c>
      <c r="G1200" s="51" t="s">
        <v>20</v>
      </c>
      <c r="H1200" s="35" t="s">
        <v>4218</v>
      </c>
      <c r="I1200" s="8" t="s">
        <v>6823</v>
      </c>
      <c r="J1200" s="8" t="s">
        <v>8588</v>
      </c>
      <c r="K1200" s="56">
        <v>32050000</v>
      </c>
      <c r="L1200" s="45">
        <v>45700.451620370368</v>
      </c>
      <c r="M1200" s="45">
        <v>45705.5</v>
      </c>
      <c r="N1200" s="57">
        <v>46007.499305555553</v>
      </c>
      <c r="O1200" s="13">
        <v>302</v>
      </c>
      <c r="P1200" s="11" t="s">
        <v>21</v>
      </c>
      <c r="Q1200" s="52">
        <v>1495667</v>
      </c>
      <c r="R1200" s="52">
        <v>30554333</v>
      </c>
      <c r="S1200" s="53">
        <f t="shared" si="18"/>
        <v>4.6666677067082683E-2</v>
      </c>
      <c r="T1200" s="8">
        <v>0</v>
      </c>
      <c r="U1200" s="58" t="s">
        <v>8025</v>
      </c>
    </row>
    <row r="1201" spans="1:21" s="7" customFormat="1" ht="56.25" x14ac:dyDescent="0.2">
      <c r="A1201" s="60" t="s">
        <v>1221</v>
      </c>
      <c r="B1201" s="60" t="s">
        <v>1221</v>
      </c>
      <c r="C1201" s="35" t="s">
        <v>1788</v>
      </c>
      <c r="D1201" s="36" t="s">
        <v>2964</v>
      </c>
      <c r="E1201" s="35">
        <v>1012426009</v>
      </c>
      <c r="F1201" s="9" t="s">
        <v>19</v>
      </c>
      <c r="G1201" s="51" t="s">
        <v>20</v>
      </c>
      <c r="H1201" s="35" t="s">
        <v>3833</v>
      </c>
      <c r="I1201" s="8" t="s">
        <v>6823</v>
      </c>
      <c r="J1201" s="8" t="s">
        <v>8587</v>
      </c>
      <c r="K1201" s="56">
        <v>30400000</v>
      </c>
      <c r="L1201" s="45">
        <v>45700.709224537037</v>
      </c>
      <c r="M1201" s="45">
        <v>45703.5</v>
      </c>
      <c r="N1201" s="57">
        <v>45945.958333333336</v>
      </c>
      <c r="O1201" s="13">
        <v>242</v>
      </c>
      <c r="P1201" s="11" t="s">
        <v>21</v>
      </c>
      <c r="Q1201" s="52">
        <v>1900000</v>
      </c>
      <c r="R1201" s="52">
        <v>28500000</v>
      </c>
      <c r="S1201" s="53">
        <f t="shared" si="18"/>
        <v>6.25E-2</v>
      </c>
      <c r="T1201" s="8">
        <v>0</v>
      </c>
      <c r="U1201" s="58" t="s">
        <v>8026</v>
      </c>
    </row>
    <row r="1202" spans="1:21" s="7" customFormat="1" ht="67.5" x14ac:dyDescent="0.2">
      <c r="A1202" s="60" t="s">
        <v>1222</v>
      </c>
      <c r="B1202" s="60" t="s">
        <v>1222</v>
      </c>
      <c r="C1202" s="35" t="s">
        <v>1788</v>
      </c>
      <c r="D1202" s="36" t="s">
        <v>2965</v>
      </c>
      <c r="E1202" s="35">
        <v>1014209574</v>
      </c>
      <c r="F1202" s="9" t="s">
        <v>19</v>
      </c>
      <c r="G1202" s="51" t="s">
        <v>20</v>
      </c>
      <c r="H1202" s="35" t="s">
        <v>4219</v>
      </c>
      <c r="I1202" s="8" t="s">
        <v>6823</v>
      </c>
      <c r="J1202" s="8" t="s">
        <v>8588</v>
      </c>
      <c r="K1202" s="56">
        <v>54840000</v>
      </c>
      <c r="L1202" s="45">
        <v>45700.449282407404</v>
      </c>
      <c r="M1202" s="45">
        <v>45703.5</v>
      </c>
      <c r="N1202" s="57">
        <v>46006.5</v>
      </c>
      <c r="O1202" s="13">
        <v>303</v>
      </c>
      <c r="P1202" s="11" t="s">
        <v>21</v>
      </c>
      <c r="Q1202" s="52">
        <v>0</v>
      </c>
      <c r="R1202" s="52">
        <v>54840000</v>
      </c>
      <c r="S1202" s="53">
        <f t="shared" si="18"/>
        <v>0</v>
      </c>
      <c r="T1202" s="8">
        <v>0</v>
      </c>
      <c r="U1202" s="58" t="s">
        <v>8027</v>
      </c>
    </row>
    <row r="1203" spans="1:21" s="7" customFormat="1" ht="56.25" x14ac:dyDescent="0.2">
      <c r="A1203" s="60" t="s">
        <v>1223</v>
      </c>
      <c r="B1203" s="60" t="s">
        <v>1223</v>
      </c>
      <c r="C1203" s="35" t="s">
        <v>1788</v>
      </c>
      <c r="D1203" s="36" t="s">
        <v>2966</v>
      </c>
      <c r="E1203" s="35">
        <v>1022334080</v>
      </c>
      <c r="F1203" s="9" t="s">
        <v>19</v>
      </c>
      <c r="G1203" s="51" t="s">
        <v>20</v>
      </c>
      <c r="H1203" s="35" t="s">
        <v>4220</v>
      </c>
      <c r="I1203" s="8" t="s">
        <v>6823</v>
      </c>
      <c r="J1203" s="8" t="s">
        <v>6827</v>
      </c>
      <c r="K1203" s="56">
        <v>37920000</v>
      </c>
      <c r="L1203" s="45">
        <v>45700.399259259262</v>
      </c>
      <c r="M1203" s="45">
        <v>45703.333333333336</v>
      </c>
      <c r="N1203" s="57">
        <v>45944.999305555553</v>
      </c>
      <c r="O1203" s="13">
        <v>241</v>
      </c>
      <c r="P1203" s="11" t="s">
        <v>21</v>
      </c>
      <c r="Q1203" s="52">
        <v>2528000</v>
      </c>
      <c r="R1203" s="52">
        <v>35392000</v>
      </c>
      <c r="S1203" s="53">
        <f t="shared" si="18"/>
        <v>6.6666666666666666E-2</v>
      </c>
      <c r="T1203" s="8">
        <v>0</v>
      </c>
      <c r="U1203" s="58" t="s">
        <v>8028</v>
      </c>
    </row>
    <row r="1204" spans="1:21" s="7" customFormat="1" ht="56.25" x14ac:dyDescent="0.2">
      <c r="A1204" s="60" t="s">
        <v>1224</v>
      </c>
      <c r="B1204" s="60" t="s">
        <v>1224</v>
      </c>
      <c r="C1204" s="35" t="s">
        <v>1788</v>
      </c>
      <c r="D1204" s="36" t="s">
        <v>2967</v>
      </c>
      <c r="E1204" s="35">
        <v>1070926444</v>
      </c>
      <c r="F1204" s="9" t="s">
        <v>19</v>
      </c>
      <c r="G1204" s="51" t="s">
        <v>20</v>
      </c>
      <c r="H1204" s="35" t="s">
        <v>3834</v>
      </c>
      <c r="I1204" s="8" t="s">
        <v>6823</v>
      </c>
      <c r="J1204" s="8" t="s">
        <v>8609</v>
      </c>
      <c r="K1204" s="56">
        <v>30400000</v>
      </c>
      <c r="L1204" s="45">
        <v>45698.805069444446</v>
      </c>
      <c r="M1204" s="45">
        <v>45700.5</v>
      </c>
      <c r="N1204" s="57">
        <v>45942.499305555553</v>
      </c>
      <c r="O1204" s="13">
        <v>242</v>
      </c>
      <c r="P1204" s="11" t="s">
        <v>21</v>
      </c>
      <c r="Q1204" s="52">
        <v>2280000</v>
      </c>
      <c r="R1204" s="52">
        <v>28120000</v>
      </c>
      <c r="S1204" s="53">
        <f t="shared" si="18"/>
        <v>7.4999999999999997E-2</v>
      </c>
      <c r="T1204" s="8">
        <v>0</v>
      </c>
      <c r="U1204" s="58" t="s">
        <v>8029</v>
      </c>
    </row>
    <row r="1205" spans="1:21" s="7" customFormat="1" ht="56.25" x14ac:dyDescent="0.2">
      <c r="A1205" s="60" t="s">
        <v>1225</v>
      </c>
      <c r="B1205" s="60" t="s">
        <v>1225</v>
      </c>
      <c r="C1205" s="35" t="s">
        <v>1788</v>
      </c>
      <c r="D1205" s="36" t="s">
        <v>2968</v>
      </c>
      <c r="E1205" s="35">
        <v>1037322371</v>
      </c>
      <c r="F1205" s="9" t="s">
        <v>19</v>
      </c>
      <c r="G1205" s="51" t="s">
        <v>20</v>
      </c>
      <c r="H1205" s="35" t="s">
        <v>4221</v>
      </c>
      <c r="I1205" s="8" t="s">
        <v>6823</v>
      </c>
      <c r="J1205" s="8" t="s">
        <v>8609</v>
      </c>
      <c r="K1205" s="56">
        <v>30400000</v>
      </c>
      <c r="L1205" s="45">
        <v>45698.808287037034</v>
      </c>
      <c r="M1205" s="45">
        <v>45703.5</v>
      </c>
      <c r="N1205" s="57">
        <v>45945.999305555553</v>
      </c>
      <c r="O1205" s="13">
        <v>242</v>
      </c>
      <c r="P1205" s="11" t="s">
        <v>21</v>
      </c>
      <c r="Q1205" s="52">
        <v>1900000</v>
      </c>
      <c r="R1205" s="52">
        <v>28500000</v>
      </c>
      <c r="S1205" s="53">
        <f t="shared" si="18"/>
        <v>6.25E-2</v>
      </c>
      <c r="T1205" s="8">
        <v>0</v>
      </c>
      <c r="U1205" s="58" t="s">
        <v>8030</v>
      </c>
    </row>
    <row r="1206" spans="1:21" s="7" customFormat="1" ht="78.75" x14ac:dyDescent="0.2">
      <c r="A1206" s="60" t="s">
        <v>1226</v>
      </c>
      <c r="B1206" s="60" t="s">
        <v>1226</v>
      </c>
      <c r="C1206" s="35" t="s">
        <v>1788</v>
      </c>
      <c r="D1206" s="36" t="s">
        <v>2969</v>
      </c>
      <c r="E1206" s="35">
        <v>1033767772</v>
      </c>
      <c r="F1206" s="9" t="s">
        <v>19</v>
      </c>
      <c r="G1206" s="51" t="s">
        <v>20</v>
      </c>
      <c r="H1206" s="35" t="s">
        <v>4222</v>
      </c>
      <c r="I1206" s="8" t="s">
        <v>6823</v>
      </c>
      <c r="J1206" s="8" t="s">
        <v>8588</v>
      </c>
      <c r="K1206" s="56">
        <v>54840000</v>
      </c>
      <c r="L1206" s="45">
        <v>45700.449687499997</v>
      </c>
      <c r="M1206" s="45">
        <v>45703.5</v>
      </c>
      <c r="N1206" s="57">
        <v>46006.5</v>
      </c>
      <c r="O1206" s="13">
        <v>303</v>
      </c>
      <c r="P1206" s="11" t="s">
        <v>21</v>
      </c>
      <c r="Q1206" s="52">
        <v>0</v>
      </c>
      <c r="R1206" s="52">
        <v>54840000</v>
      </c>
      <c r="S1206" s="53">
        <f t="shared" si="18"/>
        <v>0</v>
      </c>
      <c r="T1206" s="8">
        <v>0</v>
      </c>
      <c r="U1206" s="58" t="s">
        <v>8031</v>
      </c>
    </row>
    <row r="1207" spans="1:21" s="7" customFormat="1" ht="56.25" x14ac:dyDescent="0.2">
      <c r="A1207" s="60" t="s">
        <v>1227</v>
      </c>
      <c r="B1207" s="60" t="s">
        <v>1227</v>
      </c>
      <c r="C1207" s="35" t="s">
        <v>1788</v>
      </c>
      <c r="D1207" s="36" t="s">
        <v>2970</v>
      </c>
      <c r="E1207" s="35">
        <v>1023970647</v>
      </c>
      <c r="F1207" s="9" t="s">
        <v>19</v>
      </c>
      <c r="G1207" s="51" t="s">
        <v>20</v>
      </c>
      <c r="H1207" s="35" t="s">
        <v>4223</v>
      </c>
      <c r="I1207" s="8" t="s">
        <v>6823</v>
      </c>
      <c r="J1207" s="8" t="s">
        <v>8588</v>
      </c>
      <c r="K1207" s="56">
        <v>33000000</v>
      </c>
      <c r="L1207" s="45">
        <v>45698.84202546296</v>
      </c>
      <c r="M1207" s="45">
        <v>45705.5</v>
      </c>
      <c r="N1207" s="57">
        <v>46007.499305555553</v>
      </c>
      <c r="O1207" s="13">
        <v>302</v>
      </c>
      <c r="P1207" s="11" t="s">
        <v>21</v>
      </c>
      <c r="Q1207" s="52">
        <v>1540000</v>
      </c>
      <c r="R1207" s="52">
        <v>31460000</v>
      </c>
      <c r="S1207" s="53">
        <f t="shared" si="18"/>
        <v>4.6666666666666669E-2</v>
      </c>
      <c r="T1207" s="8">
        <v>0</v>
      </c>
      <c r="U1207" s="58" t="s">
        <v>8032</v>
      </c>
    </row>
    <row r="1208" spans="1:21" s="7" customFormat="1" ht="56.25" x14ac:dyDescent="0.2">
      <c r="A1208" s="60" t="s">
        <v>1228</v>
      </c>
      <c r="B1208" s="60" t="s">
        <v>1228</v>
      </c>
      <c r="C1208" s="35" t="s">
        <v>1789</v>
      </c>
      <c r="D1208" s="36" t="s">
        <v>2971</v>
      </c>
      <c r="E1208" s="35">
        <v>52353692</v>
      </c>
      <c r="F1208" s="9" t="s">
        <v>19</v>
      </c>
      <c r="G1208" s="51" t="s">
        <v>20</v>
      </c>
      <c r="H1208" s="35" t="s">
        <v>3864</v>
      </c>
      <c r="I1208" s="8" t="s">
        <v>6823</v>
      </c>
      <c r="J1208" s="8" t="s">
        <v>8587</v>
      </c>
      <c r="K1208" s="56">
        <v>20296000</v>
      </c>
      <c r="L1208" s="45">
        <v>45695.543599537035</v>
      </c>
      <c r="M1208" s="45">
        <v>45703.5</v>
      </c>
      <c r="N1208" s="57">
        <v>45945.999305555553</v>
      </c>
      <c r="O1208" s="13">
        <v>242</v>
      </c>
      <c r="P1208" s="11" t="s">
        <v>21</v>
      </c>
      <c r="Q1208" s="52">
        <v>1268600</v>
      </c>
      <c r="R1208" s="52">
        <v>19027400</v>
      </c>
      <c r="S1208" s="53">
        <f t="shared" si="18"/>
        <v>6.2504927079227432E-2</v>
      </c>
      <c r="T1208" s="8">
        <v>0</v>
      </c>
      <c r="U1208" s="58" t="s">
        <v>8033</v>
      </c>
    </row>
    <row r="1209" spans="1:21" s="7" customFormat="1" ht="56.25" x14ac:dyDescent="0.2">
      <c r="A1209" s="60" t="s">
        <v>1229</v>
      </c>
      <c r="B1209" s="60" t="s">
        <v>1229</v>
      </c>
      <c r="C1209" s="35" t="s">
        <v>1789</v>
      </c>
      <c r="D1209" s="36" t="s">
        <v>2972</v>
      </c>
      <c r="E1209" s="35">
        <v>1026258476</v>
      </c>
      <c r="F1209" s="9" t="s">
        <v>19</v>
      </c>
      <c r="G1209" s="51" t="s">
        <v>20</v>
      </c>
      <c r="H1209" s="35" t="s">
        <v>4224</v>
      </c>
      <c r="I1209" s="8" t="s">
        <v>6823</v>
      </c>
      <c r="J1209" s="8" t="s">
        <v>6827</v>
      </c>
      <c r="K1209" s="56">
        <v>57680000</v>
      </c>
      <c r="L1209" s="45">
        <v>45698.322638888887</v>
      </c>
      <c r="M1209" s="45">
        <v>45701.333333333336</v>
      </c>
      <c r="N1209" s="57">
        <v>45942.999305555553</v>
      </c>
      <c r="O1209" s="13">
        <v>241</v>
      </c>
      <c r="P1209" s="11" t="s">
        <v>21</v>
      </c>
      <c r="Q1209" s="52">
        <v>4326000</v>
      </c>
      <c r="R1209" s="52">
        <v>53354000</v>
      </c>
      <c r="S1209" s="53">
        <f t="shared" si="18"/>
        <v>7.4999999999999997E-2</v>
      </c>
      <c r="T1209" s="8">
        <v>0</v>
      </c>
      <c r="U1209" s="58" t="s">
        <v>8034</v>
      </c>
    </row>
    <row r="1210" spans="1:21" s="7" customFormat="1" ht="67.5" x14ac:dyDescent="0.2">
      <c r="A1210" s="60" t="s">
        <v>1230</v>
      </c>
      <c r="B1210" s="60" t="s">
        <v>1230</v>
      </c>
      <c r="C1210" s="35" t="s">
        <v>1789</v>
      </c>
      <c r="D1210" s="36" t="s">
        <v>2973</v>
      </c>
      <c r="E1210" s="35">
        <v>1012438893</v>
      </c>
      <c r="F1210" s="9" t="s">
        <v>19</v>
      </c>
      <c r="G1210" s="51" t="s">
        <v>20</v>
      </c>
      <c r="H1210" s="35" t="s">
        <v>3786</v>
      </c>
      <c r="I1210" s="8" t="s">
        <v>6823</v>
      </c>
      <c r="J1210" s="8" t="s">
        <v>6827</v>
      </c>
      <c r="K1210" s="56">
        <v>9640000</v>
      </c>
      <c r="L1210" s="45">
        <v>45698.323981481481</v>
      </c>
      <c r="M1210" s="45">
        <v>45703.333333333336</v>
      </c>
      <c r="N1210" s="57">
        <v>45822.999305555553</v>
      </c>
      <c r="O1210" s="13">
        <v>119</v>
      </c>
      <c r="P1210" s="11" t="s">
        <v>21</v>
      </c>
      <c r="Q1210" s="52">
        <v>1285333</v>
      </c>
      <c r="R1210" s="52">
        <v>8354667</v>
      </c>
      <c r="S1210" s="53">
        <f t="shared" si="18"/>
        <v>0.13333329875518674</v>
      </c>
      <c r="T1210" s="8">
        <v>0</v>
      </c>
      <c r="U1210" s="58" t="s">
        <v>8035</v>
      </c>
    </row>
    <row r="1211" spans="1:21" s="7" customFormat="1" ht="67.5" x14ac:dyDescent="0.2">
      <c r="A1211" s="60" t="s">
        <v>1231</v>
      </c>
      <c r="B1211" s="60" t="s">
        <v>1231</v>
      </c>
      <c r="C1211" s="35" t="s">
        <v>1789</v>
      </c>
      <c r="D1211" s="36" t="s">
        <v>2974</v>
      </c>
      <c r="E1211" s="35">
        <v>1000149416</v>
      </c>
      <c r="F1211" s="9" t="s">
        <v>19</v>
      </c>
      <c r="G1211" s="51" t="s">
        <v>20</v>
      </c>
      <c r="H1211" s="35" t="s">
        <v>4225</v>
      </c>
      <c r="I1211" s="8" t="s">
        <v>6823</v>
      </c>
      <c r="J1211" s="8" t="s">
        <v>8587</v>
      </c>
      <c r="K1211" s="56">
        <v>20296000</v>
      </c>
      <c r="L1211" s="45">
        <v>45695.761006944442</v>
      </c>
      <c r="M1211" s="45">
        <v>45703.5</v>
      </c>
      <c r="N1211" s="57">
        <v>45945.999305555553</v>
      </c>
      <c r="O1211" s="13">
        <v>242</v>
      </c>
      <c r="P1211" s="11" t="s">
        <v>21</v>
      </c>
      <c r="Q1211" s="52">
        <v>1268500</v>
      </c>
      <c r="R1211" s="52">
        <v>19027500</v>
      </c>
      <c r="S1211" s="53">
        <f t="shared" si="18"/>
        <v>6.25E-2</v>
      </c>
      <c r="T1211" s="8">
        <v>0</v>
      </c>
      <c r="U1211" s="58" t="s">
        <v>8036</v>
      </c>
    </row>
    <row r="1212" spans="1:21" s="7" customFormat="1" ht="78.75" x14ac:dyDescent="0.2">
      <c r="A1212" s="60" t="s">
        <v>1232</v>
      </c>
      <c r="B1212" s="60" t="s">
        <v>1232</v>
      </c>
      <c r="C1212" s="35" t="s">
        <v>1789</v>
      </c>
      <c r="D1212" s="36" t="s">
        <v>2975</v>
      </c>
      <c r="E1212" s="35">
        <v>1136881405</v>
      </c>
      <c r="F1212" s="9" t="s">
        <v>19</v>
      </c>
      <c r="G1212" s="51" t="s">
        <v>20</v>
      </c>
      <c r="H1212" s="35" t="s">
        <v>4226</v>
      </c>
      <c r="I1212" s="8" t="s">
        <v>6823</v>
      </c>
      <c r="J1212" s="8" t="s">
        <v>6827</v>
      </c>
      <c r="K1212" s="56">
        <v>32960000</v>
      </c>
      <c r="L1212" s="45">
        <v>45699.633738425924</v>
      </c>
      <c r="M1212" s="45">
        <v>45701.333333333336</v>
      </c>
      <c r="N1212" s="57">
        <v>45942.999305555553</v>
      </c>
      <c r="O1212" s="13">
        <v>241</v>
      </c>
      <c r="P1212" s="11" t="s">
        <v>21</v>
      </c>
      <c r="Q1212" s="52">
        <v>2472000</v>
      </c>
      <c r="R1212" s="52">
        <v>30488000</v>
      </c>
      <c r="S1212" s="53">
        <f t="shared" si="18"/>
        <v>7.4999999999999997E-2</v>
      </c>
      <c r="T1212" s="8">
        <v>0</v>
      </c>
      <c r="U1212" s="58" t="s">
        <v>8037</v>
      </c>
    </row>
    <row r="1213" spans="1:21" s="7" customFormat="1" ht="90" x14ac:dyDescent="0.2">
      <c r="A1213" s="60" t="s">
        <v>1233</v>
      </c>
      <c r="B1213" s="60" t="s">
        <v>1233</v>
      </c>
      <c r="C1213" s="35" t="s">
        <v>1789</v>
      </c>
      <c r="D1213" s="36" t="s">
        <v>2976</v>
      </c>
      <c r="E1213" s="35">
        <v>1078350479</v>
      </c>
      <c r="F1213" s="9" t="s">
        <v>19</v>
      </c>
      <c r="G1213" s="51" t="s">
        <v>20</v>
      </c>
      <c r="H1213" s="35" t="s">
        <v>3701</v>
      </c>
      <c r="I1213" s="8" t="s">
        <v>6823</v>
      </c>
      <c r="J1213" s="8" t="s">
        <v>8601</v>
      </c>
      <c r="K1213" s="56">
        <v>20425000</v>
      </c>
      <c r="L1213" s="45">
        <v>45698.866053240738</v>
      </c>
      <c r="M1213" s="45">
        <v>45700.333333333336</v>
      </c>
      <c r="N1213" s="57">
        <v>45987.999305555553</v>
      </c>
      <c r="O1213" s="13">
        <v>287</v>
      </c>
      <c r="P1213" s="11" t="s">
        <v>21</v>
      </c>
      <c r="Q1213" s="52">
        <v>1361667</v>
      </c>
      <c r="R1213" s="52">
        <v>19063333</v>
      </c>
      <c r="S1213" s="53">
        <f t="shared" si="18"/>
        <v>6.6666682986536108E-2</v>
      </c>
      <c r="T1213" s="8">
        <v>0</v>
      </c>
      <c r="U1213" s="58" t="s">
        <v>8038</v>
      </c>
    </row>
    <row r="1214" spans="1:21" s="7" customFormat="1" ht="56.25" x14ac:dyDescent="0.2">
      <c r="A1214" s="60" t="s">
        <v>1234</v>
      </c>
      <c r="B1214" s="60" t="s">
        <v>1234</v>
      </c>
      <c r="C1214" s="35" t="s">
        <v>1789</v>
      </c>
      <c r="D1214" s="36" t="s">
        <v>2977</v>
      </c>
      <c r="E1214" s="35">
        <v>1032387027</v>
      </c>
      <c r="F1214" s="9" t="s">
        <v>19</v>
      </c>
      <c r="G1214" s="51" t="s">
        <v>20</v>
      </c>
      <c r="H1214" s="35" t="s">
        <v>3845</v>
      </c>
      <c r="I1214" s="8" t="s">
        <v>6823</v>
      </c>
      <c r="J1214" s="8" t="s">
        <v>8593</v>
      </c>
      <c r="K1214" s="56">
        <v>20296000</v>
      </c>
      <c r="L1214" s="45">
        <v>45695.553206018521</v>
      </c>
      <c r="M1214" s="45">
        <v>45703.5</v>
      </c>
      <c r="N1214" s="57">
        <v>45945.999305555553</v>
      </c>
      <c r="O1214" s="13">
        <v>242</v>
      </c>
      <c r="P1214" s="11" t="s">
        <v>21</v>
      </c>
      <c r="Q1214" s="52">
        <v>1266500</v>
      </c>
      <c r="R1214" s="52">
        <v>19029500</v>
      </c>
      <c r="S1214" s="53">
        <f t="shared" si="18"/>
        <v>6.2401458415451319E-2</v>
      </c>
      <c r="T1214" s="8">
        <v>0</v>
      </c>
      <c r="U1214" s="58" t="s">
        <v>8039</v>
      </c>
    </row>
    <row r="1215" spans="1:21" s="7" customFormat="1" ht="56.25" x14ac:dyDescent="0.2">
      <c r="A1215" s="60" t="s">
        <v>1784</v>
      </c>
      <c r="B1215" s="60" t="s">
        <v>1235</v>
      </c>
      <c r="C1215" s="35" t="s">
        <v>1788</v>
      </c>
      <c r="D1215" s="36" t="s">
        <v>2978</v>
      </c>
      <c r="E1215" s="35">
        <v>1032435087</v>
      </c>
      <c r="F1215" s="9" t="s">
        <v>19</v>
      </c>
      <c r="G1215" s="51" t="s">
        <v>20</v>
      </c>
      <c r="H1215" s="35" t="s">
        <v>3919</v>
      </c>
      <c r="I1215" s="8" t="s">
        <v>6823</v>
      </c>
      <c r="J1215" s="8" t="s">
        <v>8609</v>
      </c>
      <c r="K1215" s="56">
        <v>20296000</v>
      </c>
      <c r="L1215" s="45">
        <v>45695.768599537034</v>
      </c>
      <c r="M1215" s="45">
        <v>45703.5</v>
      </c>
      <c r="N1215" s="57">
        <v>45945.999305555553</v>
      </c>
      <c r="O1215" s="13">
        <v>242</v>
      </c>
      <c r="P1215" s="11" t="s">
        <v>21</v>
      </c>
      <c r="Q1215" s="52">
        <v>1268500</v>
      </c>
      <c r="R1215" s="52">
        <v>19027500</v>
      </c>
      <c r="S1215" s="53">
        <f t="shared" si="18"/>
        <v>6.25E-2</v>
      </c>
      <c r="T1215" s="8">
        <v>0</v>
      </c>
      <c r="U1215" s="58" t="s">
        <v>8040</v>
      </c>
    </row>
    <row r="1216" spans="1:21" s="7" customFormat="1" ht="56.25" x14ac:dyDescent="0.2">
      <c r="A1216" s="60" t="s">
        <v>1236</v>
      </c>
      <c r="B1216" s="60" t="s">
        <v>1236</v>
      </c>
      <c r="C1216" s="35" t="s">
        <v>1788</v>
      </c>
      <c r="D1216" s="36" t="s">
        <v>2979</v>
      </c>
      <c r="E1216" s="35">
        <v>1014196900</v>
      </c>
      <c r="F1216" s="9" t="s">
        <v>19</v>
      </c>
      <c r="G1216" s="51" t="s">
        <v>20</v>
      </c>
      <c r="H1216" s="35" t="s">
        <v>3900</v>
      </c>
      <c r="I1216" s="8" t="s">
        <v>6823</v>
      </c>
      <c r="J1216" s="8" t="s">
        <v>8609</v>
      </c>
      <c r="K1216" s="56">
        <v>30400000</v>
      </c>
      <c r="L1216" s="45">
        <v>45697.737800925926</v>
      </c>
      <c r="M1216" s="45">
        <v>45703.5</v>
      </c>
      <c r="N1216" s="57">
        <v>45945.958333333336</v>
      </c>
      <c r="O1216" s="13">
        <v>242</v>
      </c>
      <c r="P1216" s="11" t="s">
        <v>21</v>
      </c>
      <c r="Q1216" s="52">
        <v>1900000</v>
      </c>
      <c r="R1216" s="52">
        <v>28500000</v>
      </c>
      <c r="S1216" s="53">
        <f t="shared" si="18"/>
        <v>6.25E-2</v>
      </c>
      <c r="T1216" s="8">
        <v>0</v>
      </c>
      <c r="U1216" s="58" t="s">
        <v>8041</v>
      </c>
    </row>
    <row r="1217" spans="1:21" s="7" customFormat="1" ht="67.5" x14ac:dyDescent="0.2">
      <c r="A1217" s="60" t="s">
        <v>1237</v>
      </c>
      <c r="B1217" s="60" t="s">
        <v>1237</v>
      </c>
      <c r="C1217" s="35" t="s">
        <v>1788</v>
      </c>
      <c r="D1217" s="36" t="s">
        <v>2980</v>
      </c>
      <c r="E1217" s="35">
        <v>1070970585</v>
      </c>
      <c r="F1217" s="9" t="s">
        <v>19</v>
      </c>
      <c r="G1217" s="51" t="s">
        <v>20</v>
      </c>
      <c r="H1217" s="35" t="s">
        <v>4227</v>
      </c>
      <c r="I1217" s="8" t="s">
        <v>6823</v>
      </c>
      <c r="J1217" s="8" t="s">
        <v>6827</v>
      </c>
      <c r="K1217" s="56">
        <v>42160000</v>
      </c>
      <c r="L1217" s="45">
        <v>45694.943090277775</v>
      </c>
      <c r="M1217" s="45">
        <v>45698.5</v>
      </c>
      <c r="N1217" s="57">
        <v>45939.5</v>
      </c>
      <c r="O1217" s="13">
        <v>241</v>
      </c>
      <c r="P1217" s="11" t="s">
        <v>21</v>
      </c>
      <c r="Q1217" s="52">
        <v>3689000</v>
      </c>
      <c r="R1217" s="52">
        <v>38471000</v>
      </c>
      <c r="S1217" s="53">
        <f t="shared" si="18"/>
        <v>8.7499999999999994E-2</v>
      </c>
      <c r="T1217" s="8">
        <v>0</v>
      </c>
      <c r="U1217" s="58" t="s">
        <v>8042</v>
      </c>
    </row>
    <row r="1218" spans="1:21" s="7" customFormat="1" ht="67.5" x14ac:dyDescent="0.2">
      <c r="A1218" s="60" t="s">
        <v>1238</v>
      </c>
      <c r="B1218" s="60" t="s">
        <v>1238</v>
      </c>
      <c r="C1218" s="35" t="s">
        <v>1789</v>
      </c>
      <c r="D1218" s="36" t="s">
        <v>2981</v>
      </c>
      <c r="E1218" s="35">
        <v>1020824163</v>
      </c>
      <c r="F1218" s="9" t="s">
        <v>19</v>
      </c>
      <c r="G1218" s="51" t="s">
        <v>20</v>
      </c>
      <c r="H1218" s="35" t="s">
        <v>4225</v>
      </c>
      <c r="I1218" s="8" t="s">
        <v>6823</v>
      </c>
      <c r="J1218" s="8" t="s">
        <v>8593</v>
      </c>
      <c r="K1218" s="56">
        <v>20296000</v>
      </c>
      <c r="L1218" s="45">
        <v>45698.838900462964</v>
      </c>
      <c r="M1218" s="45">
        <v>45703.5</v>
      </c>
      <c r="N1218" s="57">
        <v>45945.999305555553</v>
      </c>
      <c r="O1218" s="13">
        <v>242</v>
      </c>
      <c r="P1218" s="11" t="s">
        <v>21</v>
      </c>
      <c r="Q1218" s="52">
        <v>1268500</v>
      </c>
      <c r="R1218" s="52">
        <v>19027500</v>
      </c>
      <c r="S1218" s="53">
        <f t="shared" si="18"/>
        <v>6.25E-2</v>
      </c>
      <c r="T1218" s="8">
        <v>0</v>
      </c>
      <c r="U1218" s="58" t="s">
        <v>8043</v>
      </c>
    </row>
    <row r="1219" spans="1:21" s="7" customFormat="1" ht="56.25" x14ac:dyDescent="0.2">
      <c r="A1219" s="60" t="s">
        <v>1239</v>
      </c>
      <c r="B1219" s="60" t="s">
        <v>1239</v>
      </c>
      <c r="C1219" s="35" t="s">
        <v>1789</v>
      </c>
      <c r="D1219" s="36" t="s">
        <v>2982</v>
      </c>
      <c r="E1219" s="35">
        <v>53133770</v>
      </c>
      <c r="F1219" s="9" t="s">
        <v>19</v>
      </c>
      <c r="G1219" s="51" t="s">
        <v>20</v>
      </c>
      <c r="H1219" s="35" t="s">
        <v>3845</v>
      </c>
      <c r="I1219" s="8" t="s">
        <v>6823</v>
      </c>
      <c r="J1219" s="8" t="s">
        <v>8593</v>
      </c>
      <c r="K1219" s="56">
        <v>30400000</v>
      </c>
      <c r="L1219" s="45">
        <v>45695.837905092594</v>
      </c>
      <c r="M1219" s="45">
        <v>45703.5</v>
      </c>
      <c r="N1219" s="57">
        <v>45945.958333333336</v>
      </c>
      <c r="O1219" s="13">
        <v>242</v>
      </c>
      <c r="P1219" s="11" t="s">
        <v>21</v>
      </c>
      <c r="Q1219" s="52">
        <v>1900000</v>
      </c>
      <c r="R1219" s="52">
        <v>28500000</v>
      </c>
      <c r="S1219" s="53">
        <f t="shared" si="18"/>
        <v>6.25E-2</v>
      </c>
      <c r="T1219" s="8">
        <v>0</v>
      </c>
      <c r="U1219" s="58" t="s">
        <v>8044</v>
      </c>
    </row>
    <row r="1220" spans="1:21" s="7" customFormat="1" ht="56.25" x14ac:dyDescent="0.2">
      <c r="A1220" s="60" t="s">
        <v>1240</v>
      </c>
      <c r="B1220" s="60" t="s">
        <v>1240</v>
      </c>
      <c r="C1220" s="35" t="s">
        <v>1788</v>
      </c>
      <c r="D1220" s="36" t="s">
        <v>2983</v>
      </c>
      <c r="E1220" s="35">
        <v>1024497048</v>
      </c>
      <c r="F1220" s="9" t="s">
        <v>19</v>
      </c>
      <c r="G1220" s="51" t="s">
        <v>20</v>
      </c>
      <c r="H1220" s="35" t="s">
        <v>3900</v>
      </c>
      <c r="I1220" s="8" t="s">
        <v>6823</v>
      </c>
      <c r="J1220" s="8" t="s">
        <v>8593</v>
      </c>
      <c r="K1220" s="56">
        <v>30400000</v>
      </c>
      <c r="L1220" s="45">
        <v>45695.836342592593</v>
      </c>
      <c r="M1220" s="45">
        <v>45699.5</v>
      </c>
      <c r="N1220" s="57">
        <v>45941.499305555553</v>
      </c>
      <c r="O1220" s="13">
        <v>242</v>
      </c>
      <c r="P1220" s="11" t="s">
        <v>21</v>
      </c>
      <c r="Q1220" s="52">
        <v>2406667</v>
      </c>
      <c r="R1220" s="52">
        <v>27993333</v>
      </c>
      <c r="S1220" s="53">
        <f t="shared" ref="S1220:S1283" si="19">+Q1220/K1220</f>
        <v>7.9166677631578947E-2</v>
      </c>
      <c r="T1220" s="8">
        <v>0</v>
      </c>
      <c r="U1220" s="58" t="s">
        <v>8045</v>
      </c>
    </row>
    <row r="1221" spans="1:21" s="7" customFormat="1" ht="56.25" x14ac:dyDescent="0.2">
      <c r="A1221" s="60" t="s">
        <v>1241</v>
      </c>
      <c r="B1221" s="60" t="s">
        <v>1241</v>
      </c>
      <c r="C1221" s="35" t="s">
        <v>1788</v>
      </c>
      <c r="D1221" s="36" t="s">
        <v>2984</v>
      </c>
      <c r="E1221" s="35">
        <v>1015398187</v>
      </c>
      <c r="F1221" s="9" t="s">
        <v>19</v>
      </c>
      <c r="G1221" s="51" t="s">
        <v>20</v>
      </c>
      <c r="H1221" s="35" t="s">
        <v>3833</v>
      </c>
      <c r="I1221" s="8" t="s">
        <v>6823</v>
      </c>
      <c r="J1221" s="8" t="s">
        <v>8609</v>
      </c>
      <c r="K1221" s="56">
        <v>30400000</v>
      </c>
      <c r="L1221" s="45">
        <v>45697.73709490741</v>
      </c>
      <c r="M1221" s="45">
        <v>45703.5</v>
      </c>
      <c r="N1221" s="57">
        <v>45945.958333333336</v>
      </c>
      <c r="O1221" s="13">
        <v>242</v>
      </c>
      <c r="P1221" s="11" t="s">
        <v>21</v>
      </c>
      <c r="Q1221" s="52">
        <v>1900000</v>
      </c>
      <c r="R1221" s="52">
        <v>28500000</v>
      </c>
      <c r="S1221" s="53">
        <f t="shared" si="19"/>
        <v>6.25E-2</v>
      </c>
      <c r="T1221" s="8">
        <v>1</v>
      </c>
      <c r="U1221" s="58" t="s">
        <v>8046</v>
      </c>
    </row>
    <row r="1222" spans="1:21" s="7" customFormat="1" ht="56.25" x14ac:dyDescent="0.2">
      <c r="A1222" s="60" t="s">
        <v>1242</v>
      </c>
      <c r="B1222" s="60" t="s">
        <v>1242</v>
      </c>
      <c r="C1222" s="35" t="s">
        <v>1788</v>
      </c>
      <c r="D1222" s="36" t="s">
        <v>2985</v>
      </c>
      <c r="E1222" s="35">
        <v>52533227</v>
      </c>
      <c r="F1222" s="9" t="s">
        <v>19</v>
      </c>
      <c r="G1222" s="51" t="s">
        <v>20</v>
      </c>
      <c r="H1222" s="35" t="s">
        <v>3833</v>
      </c>
      <c r="I1222" s="8" t="s">
        <v>6823</v>
      </c>
      <c r="J1222" s="8" t="s">
        <v>8593</v>
      </c>
      <c r="K1222" s="56">
        <v>30400000</v>
      </c>
      <c r="L1222" s="45">
        <v>45700.46533564815</v>
      </c>
      <c r="M1222" s="45">
        <v>45703.5</v>
      </c>
      <c r="N1222" s="57">
        <v>45945.958333333336</v>
      </c>
      <c r="O1222" s="13">
        <v>242</v>
      </c>
      <c r="P1222" s="11" t="s">
        <v>21</v>
      </c>
      <c r="Q1222" s="52">
        <v>1900000</v>
      </c>
      <c r="R1222" s="52">
        <v>28500000</v>
      </c>
      <c r="S1222" s="53">
        <f t="shared" si="19"/>
        <v>6.25E-2</v>
      </c>
      <c r="T1222" s="8">
        <v>0</v>
      </c>
      <c r="U1222" s="58" t="s">
        <v>8047</v>
      </c>
    </row>
    <row r="1223" spans="1:21" s="7" customFormat="1" ht="56.25" x14ac:dyDescent="0.2">
      <c r="A1223" s="60" t="s">
        <v>1243</v>
      </c>
      <c r="B1223" s="60" t="s">
        <v>1243</v>
      </c>
      <c r="C1223" s="35" t="s">
        <v>1788</v>
      </c>
      <c r="D1223" s="36" t="s">
        <v>2986</v>
      </c>
      <c r="E1223" s="35">
        <v>1031128397</v>
      </c>
      <c r="F1223" s="9" t="s">
        <v>19</v>
      </c>
      <c r="G1223" s="51" t="s">
        <v>20</v>
      </c>
      <c r="H1223" s="35" t="s">
        <v>3900</v>
      </c>
      <c r="I1223" s="8" t="s">
        <v>6823</v>
      </c>
      <c r="J1223" s="8" t="s">
        <v>8593</v>
      </c>
      <c r="K1223" s="56">
        <v>30400000</v>
      </c>
      <c r="L1223" s="45">
        <v>45695.832569444443</v>
      </c>
      <c r="M1223" s="45">
        <v>45699.5</v>
      </c>
      <c r="N1223" s="57">
        <v>45941.999305555553</v>
      </c>
      <c r="O1223" s="13">
        <v>242</v>
      </c>
      <c r="P1223" s="11" t="s">
        <v>21</v>
      </c>
      <c r="Q1223" s="52">
        <v>2406667</v>
      </c>
      <c r="R1223" s="52">
        <v>27993333</v>
      </c>
      <c r="S1223" s="53">
        <f t="shared" si="19"/>
        <v>7.9166677631578947E-2</v>
      </c>
      <c r="T1223" s="8">
        <v>0</v>
      </c>
      <c r="U1223" s="58" t="s">
        <v>8048</v>
      </c>
    </row>
    <row r="1224" spans="1:21" s="7" customFormat="1" ht="101.25" x14ac:dyDescent="0.2">
      <c r="A1224" s="60" t="s">
        <v>1244</v>
      </c>
      <c r="B1224" s="60" t="s">
        <v>1244</v>
      </c>
      <c r="C1224" s="35" t="s">
        <v>1788</v>
      </c>
      <c r="D1224" s="36" t="s">
        <v>2987</v>
      </c>
      <c r="E1224" s="35">
        <v>1012346364</v>
      </c>
      <c r="F1224" s="9" t="s">
        <v>19</v>
      </c>
      <c r="G1224" s="51" t="s">
        <v>20</v>
      </c>
      <c r="H1224" s="35" t="s">
        <v>4228</v>
      </c>
      <c r="I1224" s="8" t="s">
        <v>6823</v>
      </c>
      <c r="J1224" s="8" t="s">
        <v>8588</v>
      </c>
      <c r="K1224" s="56">
        <v>54840000</v>
      </c>
      <c r="L1224" s="45">
        <v>45695.62431712963</v>
      </c>
      <c r="M1224" s="45">
        <v>45703.5</v>
      </c>
      <c r="N1224" s="57">
        <v>46006.999305555553</v>
      </c>
      <c r="O1224" s="13">
        <v>303</v>
      </c>
      <c r="P1224" s="11" t="s">
        <v>21</v>
      </c>
      <c r="Q1224" s="52">
        <v>0</v>
      </c>
      <c r="R1224" s="52">
        <v>54840000</v>
      </c>
      <c r="S1224" s="53">
        <f t="shared" si="19"/>
        <v>0</v>
      </c>
      <c r="T1224" s="8">
        <v>0</v>
      </c>
      <c r="U1224" s="58" t="s">
        <v>8049</v>
      </c>
    </row>
    <row r="1225" spans="1:21" s="7" customFormat="1" ht="56.25" x14ac:dyDescent="0.2">
      <c r="A1225" s="60" t="s">
        <v>1245</v>
      </c>
      <c r="B1225" s="60" t="s">
        <v>1245</v>
      </c>
      <c r="C1225" s="35" t="s">
        <v>1788</v>
      </c>
      <c r="D1225" s="36" t="s">
        <v>2988</v>
      </c>
      <c r="E1225" s="35">
        <v>79737120</v>
      </c>
      <c r="F1225" s="9" t="s">
        <v>19</v>
      </c>
      <c r="G1225" s="51" t="s">
        <v>20</v>
      </c>
      <c r="H1225" s="35" t="s">
        <v>3919</v>
      </c>
      <c r="I1225" s="8" t="s">
        <v>6823</v>
      </c>
      <c r="J1225" s="8" t="s">
        <v>8587</v>
      </c>
      <c r="K1225" s="56">
        <v>30400000</v>
      </c>
      <c r="L1225" s="45">
        <v>45695.54546296296</v>
      </c>
      <c r="M1225" s="45">
        <v>45703.5</v>
      </c>
      <c r="N1225" s="57">
        <v>45945.999305555553</v>
      </c>
      <c r="O1225" s="13">
        <v>242</v>
      </c>
      <c r="P1225" s="11" t="s">
        <v>21</v>
      </c>
      <c r="Q1225" s="52">
        <v>1900000</v>
      </c>
      <c r="R1225" s="52">
        <v>28500000</v>
      </c>
      <c r="S1225" s="53">
        <f t="shared" si="19"/>
        <v>6.25E-2</v>
      </c>
      <c r="T1225" s="8">
        <v>0</v>
      </c>
      <c r="U1225" s="58" t="s">
        <v>8050</v>
      </c>
    </row>
    <row r="1226" spans="1:21" s="7" customFormat="1" ht="67.5" x14ac:dyDescent="0.2">
      <c r="A1226" s="60" t="s">
        <v>1246</v>
      </c>
      <c r="B1226" s="60" t="s">
        <v>1246</v>
      </c>
      <c r="C1226" s="35" t="s">
        <v>1788</v>
      </c>
      <c r="D1226" s="36" t="s">
        <v>2989</v>
      </c>
      <c r="E1226" s="35">
        <v>1070964383</v>
      </c>
      <c r="F1226" s="9" t="s">
        <v>19</v>
      </c>
      <c r="G1226" s="51" t="s">
        <v>20</v>
      </c>
      <c r="H1226" s="35" t="s">
        <v>4229</v>
      </c>
      <c r="I1226" s="8" t="s">
        <v>6823</v>
      </c>
      <c r="J1226" s="8" t="s">
        <v>8607</v>
      </c>
      <c r="K1226" s="56">
        <v>36000000</v>
      </c>
      <c r="L1226" s="45">
        <v>45698.809432870374</v>
      </c>
      <c r="M1226" s="45">
        <v>45703.5</v>
      </c>
      <c r="N1226" s="57">
        <v>45884.5</v>
      </c>
      <c r="O1226" s="13">
        <v>181</v>
      </c>
      <c r="P1226" s="11" t="s">
        <v>21</v>
      </c>
      <c r="Q1226" s="52">
        <v>3000000</v>
      </c>
      <c r="R1226" s="52">
        <v>33000000</v>
      </c>
      <c r="S1226" s="53">
        <f t="shared" si="19"/>
        <v>8.3333333333333329E-2</v>
      </c>
      <c r="T1226" s="8">
        <v>0</v>
      </c>
      <c r="U1226" s="58" t="s">
        <v>8051</v>
      </c>
    </row>
    <row r="1227" spans="1:21" s="7" customFormat="1" ht="56.25" x14ac:dyDescent="0.2">
      <c r="A1227" s="60" t="s">
        <v>1247</v>
      </c>
      <c r="B1227" s="60" t="s">
        <v>1247</v>
      </c>
      <c r="C1227" s="35" t="s">
        <v>1788</v>
      </c>
      <c r="D1227" s="36" t="s">
        <v>2990</v>
      </c>
      <c r="E1227" s="35">
        <v>52821669</v>
      </c>
      <c r="F1227" s="9" t="s">
        <v>19</v>
      </c>
      <c r="G1227" s="51" t="s">
        <v>20</v>
      </c>
      <c r="H1227" s="35" t="s">
        <v>3834</v>
      </c>
      <c r="I1227" s="8" t="s">
        <v>6823</v>
      </c>
      <c r="J1227" s="8" t="s">
        <v>8593</v>
      </c>
      <c r="K1227" s="56">
        <v>30400000</v>
      </c>
      <c r="L1227" s="45">
        <v>45695.838877314818</v>
      </c>
      <c r="M1227" s="45">
        <v>45703.5</v>
      </c>
      <c r="N1227" s="57">
        <v>45945.958333333336</v>
      </c>
      <c r="O1227" s="13">
        <v>242</v>
      </c>
      <c r="P1227" s="11" t="s">
        <v>21</v>
      </c>
      <c r="Q1227" s="52">
        <v>1900000</v>
      </c>
      <c r="R1227" s="52">
        <v>28500000</v>
      </c>
      <c r="S1227" s="53">
        <f t="shared" si="19"/>
        <v>6.25E-2</v>
      </c>
      <c r="T1227" s="8">
        <v>0</v>
      </c>
      <c r="U1227" s="58" t="s">
        <v>8052</v>
      </c>
    </row>
    <row r="1228" spans="1:21" s="7" customFormat="1" ht="56.25" x14ac:dyDescent="0.2">
      <c r="A1228" s="60" t="s">
        <v>1248</v>
      </c>
      <c r="B1228" s="60" t="s">
        <v>1248</v>
      </c>
      <c r="C1228" s="35" t="s">
        <v>1789</v>
      </c>
      <c r="D1228" s="36" t="s">
        <v>2991</v>
      </c>
      <c r="E1228" s="35">
        <v>79154012</v>
      </c>
      <c r="F1228" s="9" t="s">
        <v>19</v>
      </c>
      <c r="G1228" s="51" t="s">
        <v>20</v>
      </c>
      <c r="H1228" s="35" t="s">
        <v>3845</v>
      </c>
      <c r="I1228" s="8" t="s">
        <v>6823</v>
      </c>
      <c r="J1228" s="8" t="s">
        <v>8587</v>
      </c>
      <c r="K1228" s="56">
        <v>30400000</v>
      </c>
      <c r="L1228" s="45">
        <v>45698.83520833333</v>
      </c>
      <c r="M1228" s="45">
        <v>45703.5</v>
      </c>
      <c r="N1228" s="57">
        <v>45945.999305555553</v>
      </c>
      <c r="O1228" s="13">
        <v>242</v>
      </c>
      <c r="P1228" s="11" t="s">
        <v>21</v>
      </c>
      <c r="Q1228" s="52">
        <v>1900000</v>
      </c>
      <c r="R1228" s="52">
        <v>28500000</v>
      </c>
      <c r="S1228" s="53">
        <f t="shared" si="19"/>
        <v>6.25E-2</v>
      </c>
      <c r="T1228" s="8">
        <v>0</v>
      </c>
      <c r="U1228" s="58" t="s">
        <v>8053</v>
      </c>
    </row>
    <row r="1229" spans="1:21" s="7" customFormat="1" ht="67.5" x14ac:dyDescent="0.2">
      <c r="A1229" s="60" t="s">
        <v>1249</v>
      </c>
      <c r="B1229" s="60" t="s">
        <v>1249</v>
      </c>
      <c r="C1229" s="35" t="s">
        <v>1789</v>
      </c>
      <c r="D1229" s="36" t="s">
        <v>2992</v>
      </c>
      <c r="E1229" s="35">
        <v>80865074</v>
      </c>
      <c r="F1229" s="9" t="s">
        <v>19</v>
      </c>
      <c r="G1229" s="51">
        <v>31343</v>
      </c>
      <c r="H1229" s="35" t="s">
        <v>4230</v>
      </c>
      <c r="I1229" s="8" t="s">
        <v>6823</v>
      </c>
      <c r="J1229" s="8" t="s">
        <v>6827</v>
      </c>
      <c r="K1229" s="56">
        <v>27200000</v>
      </c>
      <c r="L1229" s="45">
        <v>45698.323368055557</v>
      </c>
      <c r="M1229" s="45">
        <v>45703.333333333336</v>
      </c>
      <c r="N1229" s="57">
        <v>45944.999305555553</v>
      </c>
      <c r="O1229" s="13">
        <v>241</v>
      </c>
      <c r="P1229" s="11" t="s">
        <v>21</v>
      </c>
      <c r="Q1229" s="52">
        <v>0</v>
      </c>
      <c r="R1229" s="52">
        <v>27200000</v>
      </c>
      <c r="S1229" s="53">
        <f t="shared" si="19"/>
        <v>0</v>
      </c>
      <c r="T1229" s="8">
        <v>0</v>
      </c>
      <c r="U1229" s="58" t="s">
        <v>8054</v>
      </c>
    </row>
    <row r="1230" spans="1:21" s="7" customFormat="1" ht="67.5" x14ac:dyDescent="0.2">
      <c r="A1230" s="60" t="s">
        <v>1250</v>
      </c>
      <c r="B1230" s="60" t="s">
        <v>1250</v>
      </c>
      <c r="C1230" s="35" t="s">
        <v>1789</v>
      </c>
      <c r="D1230" s="36" t="s">
        <v>2993</v>
      </c>
      <c r="E1230" s="35">
        <v>79988989</v>
      </c>
      <c r="F1230" s="9" t="s">
        <v>19</v>
      </c>
      <c r="G1230" s="51" t="s">
        <v>20</v>
      </c>
      <c r="H1230" s="35" t="s">
        <v>3635</v>
      </c>
      <c r="I1230" s="8" t="s">
        <v>6823</v>
      </c>
      <c r="J1230" s="8" t="s">
        <v>6827</v>
      </c>
      <c r="K1230" s="56">
        <v>32960000</v>
      </c>
      <c r="L1230" s="45">
        <v>45698.323101851849</v>
      </c>
      <c r="M1230" s="45">
        <v>45700.333333333336</v>
      </c>
      <c r="N1230" s="57">
        <v>45941.999305555553</v>
      </c>
      <c r="O1230" s="13">
        <v>241</v>
      </c>
      <c r="P1230" s="11" t="s">
        <v>21</v>
      </c>
      <c r="Q1230" s="52">
        <v>2609333</v>
      </c>
      <c r="R1230" s="52">
        <v>30350667</v>
      </c>
      <c r="S1230" s="53">
        <f t="shared" si="19"/>
        <v>7.9166656553398052E-2</v>
      </c>
      <c r="T1230" s="8">
        <v>0</v>
      </c>
      <c r="U1230" s="58" t="s">
        <v>8055</v>
      </c>
    </row>
    <row r="1231" spans="1:21" s="7" customFormat="1" ht="56.25" x14ac:dyDescent="0.2">
      <c r="A1231" s="60" t="s">
        <v>1251</v>
      </c>
      <c r="B1231" s="60" t="s">
        <v>1251</v>
      </c>
      <c r="C1231" s="35" t="s">
        <v>1788</v>
      </c>
      <c r="D1231" s="36" t="s">
        <v>2994</v>
      </c>
      <c r="E1231" s="35">
        <v>53095844</v>
      </c>
      <c r="F1231" s="9" t="s">
        <v>19</v>
      </c>
      <c r="G1231" s="51" t="s">
        <v>20</v>
      </c>
      <c r="H1231" s="35" t="s">
        <v>3919</v>
      </c>
      <c r="I1231" s="8" t="s">
        <v>6823</v>
      </c>
      <c r="J1231" s="8" t="s">
        <v>8587</v>
      </c>
      <c r="K1231" s="56">
        <v>20296000</v>
      </c>
      <c r="L1231" s="45">
        <v>45697.737407407411</v>
      </c>
      <c r="M1231" s="45">
        <v>45703.5</v>
      </c>
      <c r="N1231" s="57">
        <v>45945.999305555553</v>
      </c>
      <c r="O1231" s="13">
        <v>242</v>
      </c>
      <c r="P1231" s="11" t="s">
        <v>21</v>
      </c>
      <c r="Q1231" s="52">
        <v>1268500</v>
      </c>
      <c r="R1231" s="52">
        <v>19027500</v>
      </c>
      <c r="S1231" s="53">
        <f t="shared" si="19"/>
        <v>6.25E-2</v>
      </c>
      <c r="T1231" s="8">
        <v>0</v>
      </c>
      <c r="U1231" s="58" t="s">
        <v>8056</v>
      </c>
    </row>
    <row r="1232" spans="1:21" s="7" customFormat="1" ht="101.25" x14ac:dyDescent="0.2">
      <c r="A1232" s="60" t="s">
        <v>1252</v>
      </c>
      <c r="B1232" s="60" t="s">
        <v>1252</v>
      </c>
      <c r="C1232" s="35" t="s">
        <v>1788</v>
      </c>
      <c r="D1232" s="36" t="s">
        <v>2995</v>
      </c>
      <c r="E1232" s="35">
        <v>1007399565</v>
      </c>
      <c r="F1232" s="9" t="s">
        <v>19</v>
      </c>
      <c r="G1232" s="51" t="s">
        <v>20</v>
      </c>
      <c r="H1232" s="35" t="s">
        <v>4231</v>
      </c>
      <c r="I1232" s="8" t="s">
        <v>6823</v>
      </c>
      <c r="J1232" s="8" t="s">
        <v>8587</v>
      </c>
      <c r="K1232" s="56">
        <v>22800000</v>
      </c>
      <c r="L1232" s="45">
        <v>45694.775868055556</v>
      </c>
      <c r="M1232" s="45">
        <v>45695.5</v>
      </c>
      <c r="N1232" s="57">
        <v>45875.499305555553</v>
      </c>
      <c r="O1232" s="13">
        <v>180</v>
      </c>
      <c r="P1232" s="11" t="s">
        <v>21</v>
      </c>
      <c r="Q1232" s="52">
        <v>2786666</v>
      </c>
      <c r="R1232" s="52">
        <v>20013334</v>
      </c>
      <c r="S1232" s="53">
        <f t="shared" si="19"/>
        <v>0.12222219298245614</v>
      </c>
      <c r="T1232" s="8">
        <v>0</v>
      </c>
      <c r="U1232" s="58" t="s">
        <v>8057</v>
      </c>
    </row>
    <row r="1233" spans="1:21" s="7" customFormat="1" ht="56.25" x14ac:dyDescent="0.2">
      <c r="A1233" s="60" t="s">
        <v>1253</v>
      </c>
      <c r="B1233" s="60" t="s">
        <v>1253</v>
      </c>
      <c r="C1233" s="35" t="s">
        <v>1788</v>
      </c>
      <c r="D1233" s="36" t="s">
        <v>2996</v>
      </c>
      <c r="E1233" s="35">
        <v>1053823480</v>
      </c>
      <c r="F1233" s="9" t="s">
        <v>19</v>
      </c>
      <c r="G1233" s="51" t="s">
        <v>20</v>
      </c>
      <c r="H1233" s="35" t="s">
        <v>4232</v>
      </c>
      <c r="I1233" s="8" t="s">
        <v>6823</v>
      </c>
      <c r="J1233" s="8" t="s">
        <v>8591</v>
      </c>
      <c r="K1233" s="56">
        <v>52500000</v>
      </c>
      <c r="L1233" s="45">
        <v>45695.939803240741</v>
      </c>
      <c r="M1233" s="45">
        <v>45699.333333333336</v>
      </c>
      <c r="N1233" s="57">
        <v>45925.999305555553</v>
      </c>
      <c r="O1233" s="13">
        <v>226</v>
      </c>
      <c r="P1233" s="11" t="s">
        <v>21</v>
      </c>
      <c r="Q1233" s="52">
        <v>4666667</v>
      </c>
      <c r="R1233" s="52">
        <v>47833333</v>
      </c>
      <c r="S1233" s="53">
        <f t="shared" si="19"/>
        <v>8.8888895238095234E-2</v>
      </c>
      <c r="T1233" s="8">
        <v>1</v>
      </c>
      <c r="U1233" s="58" t="s">
        <v>8058</v>
      </c>
    </row>
    <row r="1234" spans="1:21" s="7" customFormat="1" ht="67.5" x14ac:dyDescent="0.2">
      <c r="A1234" s="60" t="s">
        <v>1785</v>
      </c>
      <c r="B1234" s="60" t="s">
        <v>1785</v>
      </c>
      <c r="C1234" s="35" t="s">
        <v>1789</v>
      </c>
      <c r="D1234" s="36" t="s">
        <v>2997</v>
      </c>
      <c r="E1234" s="35">
        <v>1015403410</v>
      </c>
      <c r="F1234" s="9" t="s">
        <v>19</v>
      </c>
      <c r="G1234" s="51" t="s">
        <v>20</v>
      </c>
      <c r="H1234" s="35" t="s">
        <v>4233</v>
      </c>
      <c r="I1234" s="8" t="s">
        <v>6823</v>
      </c>
      <c r="J1234" s="8" t="s">
        <v>8602</v>
      </c>
      <c r="K1234" s="56">
        <v>10506000</v>
      </c>
      <c r="L1234" s="45">
        <v>45695.547638888886</v>
      </c>
      <c r="M1234" s="45">
        <v>45699.291666666664</v>
      </c>
      <c r="N1234" s="57">
        <v>45788</v>
      </c>
      <c r="O1234" s="13">
        <v>89</v>
      </c>
      <c r="P1234" s="11" t="s">
        <v>21</v>
      </c>
      <c r="Q1234" s="52">
        <v>2334667</v>
      </c>
      <c r="R1234" s="52">
        <v>8171333</v>
      </c>
      <c r="S1234" s="53">
        <f t="shared" si="19"/>
        <v>0.22222225395012374</v>
      </c>
      <c r="T1234" s="8">
        <v>0</v>
      </c>
      <c r="U1234" s="58" t="s">
        <v>8059</v>
      </c>
    </row>
    <row r="1235" spans="1:21" s="7" customFormat="1" ht="56.25" x14ac:dyDescent="0.2">
      <c r="A1235" s="60" t="s">
        <v>1254</v>
      </c>
      <c r="B1235" s="60" t="s">
        <v>1254</v>
      </c>
      <c r="C1235" s="35" t="s">
        <v>1789</v>
      </c>
      <c r="D1235" s="36" t="s">
        <v>2998</v>
      </c>
      <c r="E1235" s="35">
        <v>80229875</v>
      </c>
      <c r="F1235" s="9" t="s">
        <v>19</v>
      </c>
      <c r="G1235" s="51" t="s">
        <v>20</v>
      </c>
      <c r="H1235" s="35" t="s">
        <v>3845</v>
      </c>
      <c r="I1235" s="8" t="s">
        <v>6823</v>
      </c>
      <c r="J1235" s="8" t="s">
        <v>8587</v>
      </c>
      <c r="K1235" s="56">
        <v>30400000</v>
      </c>
      <c r="L1235" s="45">
        <v>45698.84412037037</v>
      </c>
      <c r="M1235" s="45">
        <v>45703.5</v>
      </c>
      <c r="N1235" s="57">
        <v>45945.958333333336</v>
      </c>
      <c r="O1235" s="13">
        <v>242</v>
      </c>
      <c r="P1235" s="11" t="s">
        <v>21</v>
      </c>
      <c r="Q1235" s="52">
        <v>1900000</v>
      </c>
      <c r="R1235" s="52">
        <v>28500000</v>
      </c>
      <c r="S1235" s="53">
        <f t="shared" si="19"/>
        <v>6.25E-2</v>
      </c>
      <c r="T1235" s="8">
        <v>0</v>
      </c>
      <c r="U1235" s="58" t="s">
        <v>8060</v>
      </c>
    </row>
    <row r="1236" spans="1:21" s="7" customFormat="1" ht="67.5" x14ac:dyDescent="0.2">
      <c r="A1236" s="60" t="s">
        <v>1255</v>
      </c>
      <c r="B1236" s="60" t="s">
        <v>1255</v>
      </c>
      <c r="C1236" s="35" t="s">
        <v>1789</v>
      </c>
      <c r="D1236" s="36" t="s">
        <v>2999</v>
      </c>
      <c r="E1236" s="35">
        <v>80491335</v>
      </c>
      <c r="F1236" s="9" t="s">
        <v>19</v>
      </c>
      <c r="G1236" s="51" t="s">
        <v>20</v>
      </c>
      <c r="H1236" s="35" t="s">
        <v>3836</v>
      </c>
      <c r="I1236" s="8" t="s">
        <v>6823</v>
      </c>
      <c r="J1236" s="8" t="s">
        <v>8588</v>
      </c>
      <c r="K1236" s="56">
        <v>36000000</v>
      </c>
      <c r="L1236" s="45">
        <v>45698.829039351855</v>
      </c>
      <c r="M1236" s="45">
        <v>45705.5</v>
      </c>
      <c r="N1236" s="57">
        <v>46007.499305555553</v>
      </c>
      <c r="O1236" s="13">
        <v>302</v>
      </c>
      <c r="P1236" s="11" t="s">
        <v>21</v>
      </c>
      <c r="Q1236" s="52">
        <v>1680000</v>
      </c>
      <c r="R1236" s="52">
        <v>34320000</v>
      </c>
      <c r="S1236" s="53">
        <f t="shared" si="19"/>
        <v>4.6666666666666669E-2</v>
      </c>
      <c r="T1236" s="8">
        <v>0</v>
      </c>
      <c r="U1236" s="58" t="s">
        <v>8061</v>
      </c>
    </row>
    <row r="1237" spans="1:21" s="7" customFormat="1" ht="78.75" x14ac:dyDescent="0.2">
      <c r="A1237" s="60" t="s">
        <v>1256</v>
      </c>
      <c r="B1237" s="60" t="s">
        <v>1256</v>
      </c>
      <c r="C1237" s="35" t="s">
        <v>1789</v>
      </c>
      <c r="D1237" s="36" t="s">
        <v>3000</v>
      </c>
      <c r="E1237" s="35">
        <v>1076623784</v>
      </c>
      <c r="F1237" s="9" t="s">
        <v>19</v>
      </c>
      <c r="G1237" s="51" t="s">
        <v>20</v>
      </c>
      <c r="H1237" s="35" t="s">
        <v>4053</v>
      </c>
      <c r="I1237" s="8" t="s">
        <v>6823</v>
      </c>
      <c r="J1237" s="8" t="s">
        <v>8587</v>
      </c>
      <c r="K1237" s="56">
        <v>22833000</v>
      </c>
      <c r="L1237" s="45">
        <v>45695.544710648152</v>
      </c>
      <c r="M1237" s="45">
        <v>45703.5</v>
      </c>
      <c r="N1237" s="57">
        <v>45976.999305555553</v>
      </c>
      <c r="O1237" s="13">
        <v>273</v>
      </c>
      <c r="P1237" s="11" t="s">
        <v>21</v>
      </c>
      <c r="Q1237" s="52">
        <v>1268500</v>
      </c>
      <c r="R1237" s="52">
        <v>21564500</v>
      </c>
      <c r="S1237" s="53">
        <f t="shared" si="19"/>
        <v>5.5555555555555552E-2</v>
      </c>
      <c r="T1237" s="8">
        <v>0</v>
      </c>
      <c r="U1237" s="58" t="s">
        <v>8062</v>
      </c>
    </row>
    <row r="1238" spans="1:21" s="7" customFormat="1" ht="101.25" x14ac:dyDescent="0.2">
      <c r="A1238" s="60" t="s">
        <v>1257</v>
      </c>
      <c r="B1238" s="60" t="s">
        <v>1257</v>
      </c>
      <c r="C1238" s="35" t="s">
        <v>1788</v>
      </c>
      <c r="D1238" s="36" t="s">
        <v>3001</v>
      </c>
      <c r="E1238" s="35">
        <v>52532443</v>
      </c>
      <c r="F1238" s="9" t="s">
        <v>19</v>
      </c>
      <c r="G1238" s="51">
        <v>28650</v>
      </c>
      <c r="H1238" s="35" t="s">
        <v>4234</v>
      </c>
      <c r="I1238" s="8" t="s">
        <v>6823</v>
      </c>
      <c r="J1238" s="8" t="s">
        <v>6827</v>
      </c>
      <c r="K1238" s="56">
        <v>46350000</v>
      </c>
      <c r="L1238" s="45">
        <v>45694.917361111111</v>
      </c>
      <c r="M1238" s="45">
        <v>45699</v>
      </c>
      <c r="N1238" s="57">
        <v>45879.499305555553</v>
      </c>
      <c r="O1238" s="13">
        <v>180</v>
      </c>
      <c r="P1238" s="11" t="s">
        <v>21</v>
      </c>
      <c r="Q1238" s="52">
        <v>5150000</v>
      </c>
      <c r="R1238" s="52">
        <v>41200000</v>
      </c>
      <c r="S1238" s="53">
        <f t="shared" si="19"/>
        <v>0.1111111111111111</v>
      </c>
      <c r="T1238" s="8">
        <v>0</v>
      </c>
      <c r="U1238" s="58" t="s">
        <v>8063</v>
      </c>
    </row>
    <row r="1239" spans="1:21" s="7" customFormat="1" ht="101.25" x14ac:dyDescent="0.2">
      <c r="A1239" s="60" t="s">
        <v>1258</v>
      </c>
      <c r="B1239" s="60" t="s">
        <v>1258</v>
      </c>
      <c r="C1239" s="35" t="s">
        <v>1790</v>
      </c>
      <c r="D1239" s="36" t="s">
        <v>2072</v>
      </c>
      <c r="E1239" s="35">
        <v>860025674</v>
      </c>
      <c r="F1239" s="9" t="s">
        <v>19</v>
      </c>
      <c r="G1239" s="51" t="s">
        <v>20</v>
      </c>
      <c r="H1239" s="35" t="s">
        <v>4235</v>
      </c>
      <c r="I1239" s="8" t="s">
        <v>20</v>
      </c>
      <c r="J1239" s="8" t="s">
        <v>20</v>
      </c>
      <c r="K1239" s="56">
        <v>0</v>
      </c>
      <c r="L1239" s="45">
        <v>45694.816817129627</v>
      </c>
      <c r="M1239" s="45">
        <v>45705.041666666664</v>
      </c>
      <c r="N1239" s="57">
        <v>45885.458333333336</v>
      </c>
      <c r="O1239" s="13">
        <v>180</v>
      </c>
      <c r="P1239" s="11" t="s">
        <v>21</v>
      </c>
      <c r="Q1239" s="52" t="s">
        <v>20</v>
      </c>
      <c r="R1239" s="52" t="s">
        <v>20</v>
      </c>
      <c r="S1239" s="52" t="s">
        <v>20</v>
      </c>
      <c r="T1239" s="8">
        <v>25</v>
      </c>
      <c r="U1239" s="58" t="s">
        <v>8064</v>
      </c>
    </row>
    <row r="1240" spans="1:21" s="7" customFormat="1" ht="78.75" x14ac:dyDescent="0.2">
      <c r="A1240" s="60" t="s">
        <v>1259</v>
      </c>
      <c r="B1240" s="60" t="s">
        <v>1259</v>
      </c>
      <c r="C1240" s="35" t="s">
        <v>1788</v>
      </c>
      <c r="D1240" s="36" t="s">
        <v>3002</v>
      </c>
      <c r="E1240" s="35">
        <v>52422737</v>
      </c>
      <c r="F1240" s="9" t="s">
        <v>19</v>
      </c>
      <c r="G1240" s="51" t="s">
        <v>20</v>
      </c>
      <c r="H1240" s="35" t="s">
        <v>4236</v>
      </c>
      <c r="I1240" s="8" t="s">
        <v>6823</v>
      </c>
      <c r="J1240" s="8" t="s">
        <v>8604</v>
      </c>
      <c r="K1240" s="56">
        <v>99000000</v>
      </c>
      <c r="L1240" s="45">
        <v>45698.796516203707</v>
      </c>
      <c r="M1240" s="45">
        <v>45700.333333333336</v>
      </c>
      <c r="N1240" s="57">
        <v>46022.999305555553</v>
      </c>
      <c r="O1240" s="13">
        <v>322</v>
      </c>
      <c r="P1240" s="11" t="s">
        <v>21</v>
      </c>
      <c r="Q1240" s="52">
        <v>5700000</v>
      </c>
      <c r="R1240" s="52">
        <v>93300000</v>
      </c>
      <c r="S1240" s="53">
        <f t="shared" si="19"/>
        <v>5.7575757575757579E-2</v>
      </c>
      <c r="T1240" s="8">
        <v>0</v>
      </c>
      <c r="U1240" s="58" t="s">
        <v>8065</v>
      </c>
    </row>
    <row r="1241" spans="1:21" s="7" customFormat="1" ht="45" x14ac:dyDescent="0.2">
      <c r="A1241" s="60" t="s">
        <v>1260</v>
      </c>
      <c r="B1241" s="60" t="s">
        <v>1260</v>
      </c>
      <c r="C1241" s="35" t="s">
        <v>1789</v>
      </c>
      <c r="D1241" s="36" t="s">
        <v>3003</v>
      </c>
      <c r="E1241" s="35">
        <v>52783500</v>
      </c>
      <c r="F1241" s="9" t="s">
        <v>19</v>
      </c>
      <c r="G1241" s="51" t="s">
        <v>20</v>
      </c>
      <c r="H1241" s="35" t="s">
        <v>3883</v>
      </c>
      <c r="I1241" s="8" t="s">
        <v>6823</v>
      </c>
      <c r="J1241" s="8" t="s">
        <v>8588</v>
      </c>
      <c r="K1241" s="56">
        <v>33000000</v>
      </c>
      <c r="L1241" s="45">
        <v>45698.829895833333</v>
      </c>
      <c r="M1241" s="45">
        <v>45705</v>
      </c>
      <c r="N1241" s="57">
        <v>46007</v>
      </c>
      <c r="O1241" s="13">
        <v>302</v>
      </c>
      <c r="P1241" s="11" t="s">
        <v>21</v>
      </c>
      <c r="Q1241" s="52">
        <v>1540000</v>
      </c>
      <c r="R1241" s="52">
        <v>31460000</v>
      </c>
      <c r="S1241" s="53">
        <f t="shared" si="19"/>
        <v>4.6666666666666669E-2</v>
      </c>
      <c r="T1241" s="8">
        <v>0</v>
      </c>
      <c r="U1241" s="58" t="s">
        <v>8066</v>
      </c>
    </row>
    <row r="1242" spans="1:21" s="7" customFormat="1" ht="78.75" x14ac:dyDescent="0.2">
      <c r="A1242" s="60" t="s">
        <v>1261</v>
      </c>
      <c r="B1242" s="60" t="s">
        <v>1261</v>
      </c>
      <c r="C1242" s="35" t="s">
        <v>1788</v>
      </c>
      <c r="D1242" s="36" t="s">
        <v>3004</v>
      </c>
      <c r="E1242" s="35">
        <v>1026284965</v>
      </c>
      <c r="F1242" s="9" t="s">
        <v>19</v>
      </c>
      <c r="G1242" s="51" t="s">
        <v>20</v>
      </c>
      <c r="H1242" s="35" t="s">
        <v>4017</v>
      </c>
      <c r="I1242" s="8" t="s">
        <v>6823</v>
      </c>
      <c r="J1242" s="8" t="s">
        <v>8587</v>
      </c>
      <c r="K1242" s="56">
        <v>34200000</v>
      </c>
      <c r="L1242" s="45">
        <v>45695.604687500003</v>
      </c>
      <c r="M1242" s="45">
        <v>45703.5</v>
      </c>
      <c r="N1242" s="57">
        <v>45976.958333333336</v>
      </c>
      <c r="O1242" s="13">
        <v>273</v>
      </c>
      <c r="P1242" s="11" t="s">
        <v>21</v>
      </c>
      <c r="Q1242" s="52">
        <v>1900000</v>
      </c>
      <c r="R1242" s="52">
        <v>32300000</v>
      </c>
      <c r="S1242" s="53">
        <f t="shared" si="19"/>
        <v>5.5555555555555552E-2</v>
      </c>
      <c r="T1242" s="8">
        <v>0</v>
      </c>
      <c r="U1242" s="58" t="s">
        <v>8067</v>
      </c>
    </row>
    <row r="1243" spans="1:21" s="7" customFormat="1" ht="56.25" x14ac:dyDescent="0.2">
      <c r="A1243" s="60" t="s">
        <v>1262</v>
      </c>
      <c r="B1243" s="60" t="s">
        <v>1262</v>
      </c>
      <c r="C1243" s="35" t="s">
        <v>1788</v>
      </c>
      <c r="D1243" s="36" t="s">
        <v>3005</v>
      </c>
      <c r="E1243" s="35">
        <v>51867226</v>
      </c>
      <c r="F1243" s="9" t="s">
        <v>19</v>
      </c>
      <c r="G1243" s="51" t="s">
        <v>20</v>
      </c>
      <c r="H1243" s="35" t="s">
        <v>3833</v>
      </c>
      <c r="I1243" s="8" t="s">
        <v>6823</v>
      </c>
      <c r="J1243" s="8" t="s">
        <v>8609</v>
      </c>
      <c r="K1243" s="56">
        <v>30400000</v>
      </c>
      <c r="L1243" s="45">
        <v>45698.844965277778</v>
      </c>
      <c r="M1243" s="45">
        <v>45703.5</v>
      </c>
      <c r="N1243" s="57">
        <v>45945.958333333336</v>
      </c>
      <c r="O1243" s="13">
        <v>242</v>
      </c>
      <c r="P1243" s="11" t="s">
        <v>21</v>
      </c>
      <c r="Q1243" s="52">
        <v>1900000</v>
      </c>
      <c r="R1243" s="52">
        <v>28500000</v>
      </c>
      <c r="S1243" s="53">
        <f t="shared" si="19"/>
        <v>6.25E-2</v>
      </c>
      <c r="T1243" s="8">
        <v>0</v>
      </c>
      <c r="U1243" s="58" t="s">
        <v>8068</v>
      </c>
    </row>
    <row r="1244" spans="1:21" s="7" customFormat="1" ht="56.25" x14ac:dyDescent="0.2">
      <c r="A1244" s="60" t="s">
        <v>1263</v>
      </c>
      <c r="B1244" s="60" t="s">
        <v>1263</v>
      </c>
      <c r="C1244" s="35" t="s">
        <v>1788</v>
      </c>
      <c r="D1244" s="36" t="s">
        <v>3006</v>
      </c>
      <c r="E1244" s="35">
        <v>79761089</v>
      </c>
      <c r="F1244" s="9" t="s">
        <v>19</v>
      </c>
      <c r="G1244" s="51" t="s">
        <v>20</v>
      </c>
      <c r="H1244" s="35" t="s">
        <v>3898</v>
      </c>
      <c r="I1244" s="8" t="s">
        <v>6823</v>
      </c>
      <c r="J1244" s="8" t="s">
        <v>8587</v>
      </c>
      <c r="K1244" s="56">
        <v>30400000</v>
      </c>
      <c r="L1244" s="45">
        <v>45695.833136574074</v>
      </c>
      <c r="M1244" s="45">
        <v>45699.5</v>
      </c>
      <c r="N1244" s="57">
        <v>45941.499305555553</v>
      </c>
      <c r="O1244" s="13">
        <v>242</v>
      </c>
      <c r="P1244" s="11" t="s">
        <v>21</v>
      </c>
      <c r="Q1244" s="52">
        <v>2406667</v>
      </c>
      <c r="R1244" s="52">
        <v>27993333</v>
      </c>
      <c r="S1244" s="53">
        <f t="shared" si="19"/>
        <v>7.9166677631578947E-2</v>
      </c>
      <c r="T1244" s="8">
        <v>0</v>
      </c>
      <c r="U1244" s="58" t="s">
        <v>8069</v>
      </c>
    </row>
    <row r="1245" spans="1:21" s="7" customFormat="1" ht="56.25" x14ac:dyDescent="0.2">
      <c r="A1245" s="60" t="s">
        <v>1264</v>
      </c>
      <c r="B1245" s="60" t="s">
        <v>1264</v>
      </c>
      <c r="C1245" s="35" t="s">
        <v>1788</v>
      </c>
      <c r="D1245" s="36" t="s">
        <v>3007</v>
      </c>
      <c r="E1245" s="35">
        <v>52155748</v>
      </c>
      <c r="F1245" s="9" t="s">
        <v>19</v>
      </c>
      <c r="G1245" s="51" t="s">
        <v>20</v>
      </c>
      <c r="H1245" s="35" t="s">
        <v>4237</v>
      </c>
      <c r="I1245" s="8" t="s">
        <v>6823</v>
      </c>
      <c r="J1245" s="8" t="s">
        <v>8591</v>
      </c>
      <c r="K1245" s="56">
        <v>91337997</v>
      </c>
      <c r="L1245" s="45">
        <v>45695.940208333333</v>
      </c>
      <c r="M1245" s="45">
        <v>45699.333333333336</v>
      </c>
      <c r="N1245" s="57">
        <v>45987.999305555553</v>
      </c>
      <c r="O1245" s="13">
        <v>288</v>
      </c>
      <c r="P1245" s="11" t="s">
        <v>21</v>
      </c>
      <c r="Q1245" s="52">
        <v>0</v>
      </c>
      <c r="R1245" s="52">
        <v>91337997</v>
      </c>
      <c r="S1245" s="53">
        <f t="shared" si="19"/>
        <v>0</v>
      </c>
      <c r="T1245" s="8">
        <v>0</v>
      </c>
      <c r="U1245" s="58" t="s">
        <v>8070</v>
      </c>
    </row>
    <row r="1246" spans="1:21" s="7" customFormat="1" ht="67.5" x14ac:dyDescent="0.2">
      <c r="A1246" s="60" t="s">
        <v>1265</v>
      </c>
      <c r="B1246" s="60" t="s">
        <v>1265</v>
      </c>
      <c r="C1246" s="35" t="s">
        <v>1788</v>
      </c>
      <c r="D1246" s="36" t="s">
        <v>3008</v>
      </c>
      <c r="E1246" s="35">
        <v>1072746130</v>
      </c>
      <c r="F1246" s="9" t="s">
        <v>19</v>
      </c>
      <c r="G1246" s="51" t="s">
        <v>20</v>
      </c>
      <c r="H1246" s="35" t="s">
        <v>4238</v>
      </c>
      <c r="I1246" s="8" t="s">
        <v>6823</v>
      </c>
      <c r="J1246" s="8" t="s">
        <v>8592</v>
      </c>
      <c r="K1246" s="56">
        <v>53466000</v>
      </c>
      <c r="L1246" s="45">
        <v>45699.428854166668</v>
      </c>
      <c r="M1246" s="45">
        <v>45719.333333333336</v>
      </c>
      <c r="N1246" s="57">
        <v>46007.999305555553</v>
      </c>
      <c r="O1246" s="13">
        <v>288</v>
      </c>
      <c r="P1246" s="11" t="s">
        <v>21</v>
      </c>
      <c r="Q1246" s="52">
        <v>0</v>
      </c>
      <c r="R1246" s="52">
        <v>53466000</v>
      </c>
      <c r="S1246" s="53">
        <f t="shared" si="19"/>
        <v>0</v>
      </c>
      <c r="T1246" s="8">
        <v>0</v>
      </c>
      <c r="U1246" s="58" t="s">
        <v>8071</v>
      </c>
    </row>
    <row r="1247" spans="1:21" s="7" customFormat="1" ht="45" x14ac:dyDescent="0.2">
      <c r="A1247" s="60" t="s">
        <v>1266</v>
      </c>
      <c r="B1247" s="60" t="s">
        <v>1266</v>
      </c>
      <c r="C1247" s="35" t="s">
        <v>1788</v>
      </c>
      <c r="D1247" s="36" t="s">
        <v>3009</v>
      </c>
      <c r="E1247" s="35">
        <v>1016110328</v>
      </c>
      <c r="F1247" s="9" t="s">
        <v>19</v>
      </c>
      <c r="G1247" s="51" t="s">
        <v>20</v>
      </c>
      <c r="H1247" s="35" t="s">
        <v>3775</v>
      </c>
      <c r="I1247" s="8" t="s">
        <v>6823</v>
      </c>
      <c r="J1247" s="8" t="s">
        <v>8588</v>
      </c>
      <c r="K1247" s="56">
        <v>33000000</v>
      </c>
      <c r="L1247" s="45">
        <v>45698.812060185184</v>
      </c>
      <c r="M1247" s="45">
        <v>45705.5</v>
      </c>
      <c r="N1247" s="57">
        <v>46007.5</v>
      </c>
      <c r="O1247" s="13">
        <v>302</v>
      </c>
      <c r="P1247" s="11" t="s">
        <v>21</v>
      </c>
      <c r="Q1247" s="52">
        <v>1540000</v>
      </c>
      <c r="R1247" s="52">
        <v>31460000</v>
      </c>
      <c r="S1247" s="53">
        <f t="shared" si="19"/>
        <v>4.6666666666666669E-2</v>
      </c>
      <c r="T1247" s="8">
        <v>0</v>
      </c>
      <c r="U1247" s="58" t="s">
        <v>8072</v>
      </c>
    </row>
    <row r="1248" spans="1:21" s="7" customFormat="1" ht="56.25" x14ac:dyDescent="0.2">
      <c r="A1248" s="60" t="s">
        <v>1267</v>
      </c>
      <c r="B1248" s="60" t="s">
        <v>1267</v>
      </c>
      <c r="C1248" s="35" t="s">
        <v>1788</v>
      </c>
      <c r="D1248" s="36" t="s">
        <v>3010</v>
      </c>
      <c r="E1248" s="35">
        <v>1024527637</v>
      </c>
      <c r="F1248" s="9" t="s">
        <v>19</v>
      </c>
      <c r="G1248" s="51" t="s">
        <v>20</v>
      </c>
      <c r="H1248" s="35" t="s">
        <v>3833</v>
      </c>
      <c r="I1248" s="8" t="s">
        <v>6823</v>
      </c>
      <c r="J1248" s="8" t="s">
        <v>8587</v>
      </c>
      <c r="K1248" s="56">
        <v>30400000</v>
      </c>
      <c r="L1248" s="45">
        <v>45697.739039351851</v>
      </c>
      <c r="M1248" s="45">
        <v>45703.5</v>
      </c>
      <c r="N1248" s="57">
        <v>45945.958333333336</v>
      </c>
      <c r="O1248" s="13">
        <v>242</v>
      </c>
      <c r="P1248" s="11" t="s">
        <v>21</v>
      </c>
      <c r="Q1248" s="52">
        <v>1900000</v>
      </c>
      <c r="R1248" s="52">
        <v>28500000</v>
      </c>
      <c r="S1248" s="53">
        <f t="shared" si="19"/>
        <v>6.25E-2</v>
      </c>
      <c r="T1248" s="8">
        <v>0</v>
      </c>
      <c r="U1248" s="58" t="s">
        <v>8073</v>
      </c>
    </row>
    <row r="1249" spans="1:21" s="7" customFormat="1" ht="67.5" x14ac:dyDescent="0.2">
      <c r="A1249" s="60" t="s">
        <v>1268</v>
      </c>
      <c r="B1249" s="60" t="s">
        <v>1268</v>
      </c>
      <c r="C1249" s="35" t="s">
        <v>1788</v>
      </c>
      <c r="D1249" s="36" t="s">
        <v>3011</v>
      </c>
      <c r="E1249" s="35">
        <v>80257197</v>
      </c>
      <c r="F1249" s="9" t="s">
        <v>19</v>
      </c>
      <c r="G1249" s="51" t="s">
        <v>20</v>
      </c>
      <c r="H1249" s="35" t="s">
        <v>4239</v>
      </c>
      <c r="I1249" s="8" t="s">
        <v>6823</v>
      </c>
      <c r="J1249" s="8" t="s">
        <v>8588</v>
      </c>
      <c r="K1249" s="56">
        <v>33000000</v>
      </c>
      <c r="L1249" s="45">
        <v>45702.354108796295</v>
      </c>
      <c r="M1249" s="45">
        <v>45705.5</v>
      </c>
      <c r="N1249" s="57">
        <v>46007.499305555553</v>
      </c>
      <c r="O1249" s="13">
        <v>302</v>
      </c>
      <c r="P1249" s="11" t="s">
        <v>21</v>
      </c>
      <c r="Q1249" s="52">
        <v>1540000</v>
      </c>
      <c r="R1249" s="52">
        <v>31460000</v>
      </c>
      <c r="S1249" s="53">
        <f t="shared" si="19"/>
        <v>4.6666666666666669E-2</v>
      </c>
      <c r="T1249" s="8">
        <v>0</v>
      </c>
      <c r="U1249" s="58" t="s">
        <v>8074</v>
      </c>
    </row>
    <row r="1250" spans="1:21" s="7" customFormat="1" ht="56.25" x14ac:dyDescent="0.2">
      <c r="A1250" s="60" t="s">
        <v>1269</v>
      </c>
      <c r="B1250" s="60" t="s">
        <v>1269</v>
      </c>
      <c r="C1250" s="35" t="s">
        <v>1788</v>
      </c>
      <c r="D1250" s="36" t="s">
        <v>3012</v>
      </c>
      <c r="E1250" s="35">
        <v>1020795193</v>
      </c>
      <c r="F1250" s="9" t="s">
        <v>19</v>
      </c>
      <c r="G1250" s="51" t="s">
        <v>20</v>
      </c>
      <c r="H1250" s="35" t="s">
        <v>3920</v>
      </c>
      <c r="I1250" s="8" t="s">
        <v>6823</v>
      </c>
      <c r="J1250" s="8" t="s">
        <v>8593</v>
      </c>
      <c r="K1250" s="56">
        <v>20296000</v>
      </c>
      <c r="L1250" s="45">
        <v>45695.837199074071</v>
      </c>
      <c r="M1250" s="45">
        <v>45698.5</v>
      </c>
      <c r="N1250" s="57">
        <v>45940.999305555553</v>
      </c>
      <c r="O1250" s="13">
        <v>242</v>
      </c>
      <c r="P1250" s="11" t="s">
        <v>21</v>
      </c>
      <c r="Q1250" s="52">
        <v>1691333</v>
      </c>
      <c r="R1250" s="52">
        <v>18604667</v>
      </c>
      <c r="S1250" s="53">
        <f t="shared" si="19"/>
        <v>8.3333316909735902E-2</v>
      </c>
      <c r="T1250" s="8">
        <v>0</v>
      </c>
      <c r="U1250" s="58" t="s">
        <v>8075</v>
      </c>
    </row>
    <row r="1251" spans="1:21" s="7" customFormat="1" ht="56.25" x14ac:dyDescent="0.2">
      <c r="A1251" s="60" t="s">
        <v>1270</v>
      </c>
      <c r="B1251" s="60" t="s">
        <v>1270</v>
      </c>
      <c r="C1251" s="35" t="s">
        <v>1788</v>
      </c>
      <c r="D1251" s="36" t="s">
        <v>3013</v>
      </c>
      <c r="E1251" s="35">
        <v>79981501</v>
      </c>
      <c r="F1251" s="9" t="s">
        <v>19</v>
      </c>
      <c r="G1251" s="51" t="s">
        <v>20</v>
      </c>
      <c r="H1251" s="35" t="s">
        <v>4240</v>
      </c>
      <c r="I1251" s="8" t="s">
        <v>6823</v>
      </c>
      <c r="J1251" s="8" t="s">
        <v>8592</v>
      </c>
      <c r="K1251" s="56">
        <v>51500000</v>
      </c>
      <c r="L1251" s="45">
        <v>45695.814837962964</v>
      </c>
      <c r="M1251" s="45">
        <v>45699.333333333336</v>
      </c>
      <c r="N1251" s="57">
        <v>46003.999305555553</v>
      </c>
      <c r="O1251" s="13">
        <v>304</v>
      </c>
      <c r="P1251" s="11" t="s">
        <v>21</v>
      </c>
      <c r="Q1251" s="52">
        <v>3090000</v>
      </c>
      <c r="R1251" s="52">
        <v>48410000</v>
      </c>
      <c r="S1251" s="53">
        <f t="shared" si="19"/>
        <v>0.06</v>
      </c>
      <c r="T1251" s="8">
        <v>0</v>
      </c>
      <c r="U1251" s="58" t="s">
        <v>8076</v>
      </c>
    </row>
    <row r="1252" spans="1:21" s="7" customFormat="1" ht="56.25" x14ac:dyDescent="0.2">
      <c r="A1252" s="60" t="s">
        <v>1271</v>
      </c>
      <c r="B1252" s="60" t="s">
        <v>1271</v>
      </c>
      <c r="C1252" s="35" t="s">
        <v>1788</v>
      </c>
      <c r="D1252" s="36" t="s">
        <v>3014</v>
      </c>
      <c r="E1252" s="35">
        <v>52764267</v>
      </c>
      <c r="F1252" s="9" t="s">
        <v>19</v>
      </c>
      <c r="G1252" s="51" t="s">
        <v>20</v>
      </c>
      <c r="H1252" s="35" t="s">
        <v>3833</v>
      </c>
      <c r="I1252" s="8" t="s">
        <v>6823</v>
      </c>
      <c r="J1252" s="8" t="s">
        <v>8587</v>
      </c>
      <c r="K1252" s="56">
        <v>30400000</v>
      </c>
      <c r="L1252" s="45">
        <v>45697.735729166663</v>
      </c>
      <c r="M1252" s="45">
        <v>45703.5</v>
      </c>
      <c r="N1252" s="57">
        <v>45945.958333333336</v>
      </c>
      <c r="O1252" s="13">
        <v>242</v>
      </c>
      <c r="P1252" s="11" t="s">
        <v>21</v>
      </c>
      <c r="Q1252" s="52">
        <v>1900000</v>
      </c>
      <c r="R1252" s="52">
        <v>28500000</v>
      </c>
      <c r="S1252" s="53">
        <f t="shared" si="19"/>
        <v>6.25E-2</v>
      </c>
      <c r="T1252" s="8">
        <v>0</v>
      </c>
      <c r="U1252" s="58" t="s">
        <v>8077</v>
      </c>
    </row>
    <row r="1253" spans="1:21" s="7" customFormat="1" ht="78.75" x14ac:dyDescent="0.2">
      <c r="A1253" s="60" t="s">
        <v>1272</v>
      </c>
      <c r="B1253" s="60" t="s">
        <v>6824</v>
      </c>
      <c r="C1253" s="35" t="s">
        <v>1789</v>
      </c>
      <c r="D1253" s="36" t="s">
        <v>3015</v>
      </c>
      <c r="E1253" s="35">
        <v>1013628478</v>
      </c>
      <c r="F1253" s="9" t="s">
        <v>19</v>
      </c>
      <c r="G1253" s="51" t="s">
        <v>20</v>
      </c>
      <c r="H1253" s="35" t="s">
        <v>4241</v>
      </c>
      <c r="I1253" s="8" t="s">
        <v>6823</v>
      </c>
      <c r="J1253" s="8" t="s">
        <v>8588</v>
      </c>
      <c r="K1253" s="56">
        <v>36000000</v>
      </c>
      <c r="L1253" s="45">
        <v>45695.544328703705</v>
      </c>
      <c r="M1253" s="45">
        <v>45705</v>
      </c>
      <c r="N1253" s="57">
        <v>46007</v>
      </c>
      <c r="O1253" s="13">
        <v>302</v>
      </c>
      <c r="P1253" s="11" t="s">
        <v>21</v>
      </c>
      <c r="Q1253" s="52">
        <v>1680000</v>
      </c>
      <c r="R1253" s="52">
        <v>34320000</v>
      </c>
      <c r="S1253" s="53">
        <f t="shared" si="19"/>
        <v>4.6666666666666669E-2</v>
      </c>
      <c r="T1253" s="8">
        <v>0</v>
      </c>
      <c r="U1253" s="58" t="s">
        <v>8078</v>
      </c>
    </row>
    <row r="1254" spans="1:21" s="7" customFormat="1" ht="90" x14ac:dyDescent="0.2">
      <c r="A1254" s="60" t="s">
        <v>1273</v>
      </c>
      <c r="B1254" s="60" t="s">
        <v>1273</v>
      </c>
      <c r="C1254" s="35" t="s">
        <v>1788</v>
      </c>
      <c r="D1254" s="36" t="s">
        <v>3016</v>
      </c>
      <c r="E1254" s="35">
        <v>80053789</v>
      </c>
      <c r="F1254" s="9" t="s">
        <v>19</v>
      </c>
      <c r="G1254" s="51" t="s">
        <v>20</v>
      </c>
      <c r="H1254" s="35" t="s">
        <v>3855</v>
      </c>
      <c r="I1254" s="8" t="s">
        <v>6823</v>
      </c>
      <c r="J1254" s="8" t="s">
        <v>8588</v>
      </c>
      <c r="K1254" s="56">
        <v>33000000</v>
      </c>
      <c r="L1254" s="45">
        <v>45702.355613425927</v>
      </c>
      <c r="M1254" s="45">
        <v>45705.5</v>
      </c>
      <c r="N1254" s="57">
        <v>46007.499305555553</v>
      </c>
      <c r="O1254" s="13">
        <v>302</v>
      </c>
      <c r="P1254" s="11" t="s">
        <v>21</v>
      </c>
      <c r="Q1254" s="52">
        <v>1540000</v>
      </c>
      <c r="R1254" s="52">
        <v>31460000</v>
      </c>
      <c r="S1254" s="53">
        <f t="shared" si="19"/>
        <v>4.6666666666666669E-2</v>
      </c>
      <c r="T1254" s="8">
        <v>0</v>
      </c>
      <c r="U1254" s="58" t="s">
        <v>8079</v>
      </c>
    </row>
    <row r="1255" spans="1:21" s="7" customFormat="1" ht="56.25" x14ac:dyDescent="0.2">
      <c r="A1255" s="60" t="s">
        <v>1274</v>
      </c>
      <c r="B1255" s="60" t="s">
        <v>1274</v>
      </c>
      <c r="C1255" s="35" t="s">
        <v>1788</v>
      </c>
      <c r="D1255" s="36" t="s">
        <v>3017</v>
      </c>
      <c r="E1255" s="35">
        <v>1030550059</v>
      </c>
      <c r="F1255" s="9" t="s">
        <v>19</v>
      </c>
      <c r="G1255" s="51" t="s">
        <v>20</v>
      </c>
      <c r="H1255" s="35" t="s">
        <v>3826</v>
      </c>
      <c r="I1255" s="8" t="s">
        <v>6823</v>
      </c>
      <c r="J1255" s="8" t="s">
        <v>8588</v>
      </c>
      <c r="K1255" s="56">
        <v>33000000</v>
      </c>
      <c r="L1255" s="45">
        <v>45695.54278935185</v>
      </c>
      <c r="M1255" s="45">
        <v>45705</v>
      </c>
      <c r="N1255" s="57">
        <v>46007</v>
      </c>
      <c r="O1255" s="13">
        <v>302</v>
      </c>
      <c r="P1255" s="11" t="s">
        <v>21</v>
      </c>
      <c r="Q1255" s="52">
        <v>1540000</v>
      </c>
      <c r="R1255" s="52">
        <v>31460000</v>
      </c>
      <c r="S1255" s="53">
        <f t="shared" si="19"/>
        <v>4.6666666666666669E-2</v>
      </c>
      <c r="T1255" s="8">
        <v>0</v>
      </c>
      <c r="U1255" s="58" t="s">
        <v>8080</v>
      </c>
    </row>
    <row r="1256" spans="1:21" s="7" customFormat="1" ht="56.25" x14ac:dyDescent="0.2">
      <c r="A1256" s="60" t="s">
        <v>1275</v>
      </c>
      <c r="B1256" s="60" t="s">
        <v>1275</v>
      </c>
      <c r="C1256" s="35" t="s">
        <v>1788</v>
      </c>
      <c r="D1256" s="36" t="s">
        <v>3018</v>
      </c>
      <c r="E1256" s="35">
        <v>52429257</v>
      </c>
      <c r="F1256" s="9" t="s">
        <v>19</v>
      </c>
      <c r="G1256" s="51" t="s">
        <v>20</v>
      </c>
      <c r="H1256" s="35" t="s">
        <v>3834</v>
      </c>
      <c r="I1256" s="8" t="s">
        <v>6823</v>
      </c>
      <c r="J1256" s="8" t="s">
        <v>8587</v>
      </c>
      <c r="K1256" s="56">
        <v>30400000</v>
      </c>
      <c r="L1256" s="45">
        <v>45695.545937499999</v>
      </c>
      <c r="M1256" s="45">
        <v>45703.5</v>
      </c>
      <c r="N1256" s="57">
        <v>45945.999305555553</v>
      </c>
      <c r="O1256" s="13">
        <v>242</v>
      </c>
      <c r="P1256" s="11" t="s">
        <v>21</v>
      </c>
      <c r="Q1256" s="52">
        <v>1900000</v>
      </c>
      <c r="R1256" s="52">
        <v>28500000</v>
      </c>
      <c r="S1256" s="53">
        <f t="shared" si="19"/>
        <v>6.25E-2</v>
      </c>
      <c r="T1256" s="8">
        <v>0</v>
      </c>
      <c r="U1256" s="58" t="s">
        <v>8081</v>
      </c>
    </row>
    <row r="1257" spans="1:21" s="7" customFormat="1" ht="90" x14ac:dyDescent="0.2">
      <c r="A1257" s="60" t="s">
        <v>1276</v>
      </c>
      <c r="B1257" s="60" t="s">
        <v>1276</v>
      </c>
      <c r="C1257" s="35" t="s">
        <v>1788</v>
      </c>
      <c r="D1257" s="36" t="s">
        <v>3019</v>
      </c>
      <c r="E1257" s="35">
        <v>80830580</v>
      </c>
      <c r="F1257" s="9" t="s">
        <v>19</v>
      </c>
      <c r="G1257" s="51" t="s">
        <v>20</v>
      </c>
      <c r="H1257" s="35" t="s">
        <v>4242</v>
      </c>
      <c r="I1257" s="8" t="s">
        <v>6823</v>
      </c>
      <c r="J1257" s="8" t="s">
        <v>8587</v>
      </c>
      <c r="K1257" s="56">
        <v>34200000</v>
      </c>
      <c r="L1257" s="45">
        <v>45697.739444444444</v>
      </c>
      <c r="M1257" s="45">
        <v>45703.5</v>
      </c>
      <c r="N1257" s="57">
        <v>45976.999305555553</v>
      </c>
      <c r="O1257" s="13">
        <v>273</v>
      </c>
      <c r="P1257" s="11" t="s">
        <v>21</v>
      </c>
      <c r="Q1257" s="52">
        <v>1900000</v>
      </c>
      <c r="R1257" s="52">
        <v>32300000</v>
      </c>
      <c r="S1257" s="53">
        <f t="shared" si="19"/>
        <v>5.5555555555555552E-2</v>
      </c>
      <c r="T1257" s="8">
        <v>0</v>
      </c>
      <c r="U1257" s="58" t="s">
        <v>8082</v>
      </c>
    </row>
    <row r="1258" spans="1:21" s="7" customFormat="1" ht="78.75" x14ac:dyDescent="0.2">
      <c r="A1258" s="60" t="s">
        <v>1277</v>
      </c>
      <c r="B1258" s="60" t="s">
        <v>1277</v>
      </c>
      <c r="C1258" s="35" t="s">
        <v>1788</v>
      </c>
      <c r="D1258" s="36" t="s">
        <v>3020</v>
      </c>
      <c r="E1258" s="35">
        <v>1032408026</v>
      </c>
      <c r="F1258" s="9" t="s">
        <v>19</v>
      </c>
      <c r="G1258" s="51" t="s">
        <v>20</v>
      </c>
      <c r="H1258" s="35" t="s">
        <v>4243</v>
      </c>
      <c r="I1258" s="8" t="s">
        <v>6823</v>
      </c>
      <c r="J1258" s="8" t="s">
        <v>8602</v>
      </c>
      <c r="K1258" s="56">
        <v>80000000</v>
      </c>
      <c r="L1258" s="45">
        <v>45695.356458333335</v>
      </c>
      <c r="M1258" s="45">
        <v>45698.5</v>
      </c>
      <c r="N1258" s="57">
        <v>46021.999305555553</v>
      </c>
      <c r="O1258" s="13">
        <v>323</v>
      </c>
      <c r="P1258" s="11" t="s">
        <v>21</v>
      </c>
      <c r="Q1258" s="52">
        <v>5000000</v>
      </c>
      <c r="R1258" s="52">
        <v>75000000</v>
      </c>
      <c r="S1258" s="53">
        <f t="shared" si="19"/>
        <v>6.25E-2</v>
      </c>
      <c r="T1258" s="8">
        <v>0</v>
      </c>
      <c r="U1258" s="58" t="s">
        <v>8083</v>
      </c>
    </row>
    <row r="1259" spans="1:21" s="7" customFormat="1" ht="45" x14ac:dyDescent="0.2">
      <c r="A1259" s="60" t="s">
        <v>1278</v>
      </c>
      <c r="B1259" s="60" t="s">
        <v>1278</v>
      </c>
      <c r="C1259" s="35" t="s">
        <v>1788</v>
      </c>
      <c r="D1259" s="36" t="s">
        <v>3021</v>
      </c>
      <c r="E1259" s="35">
        <v>1024585984</v>
      </c>
      <c r="F1259" s="9" t="s">
        <v>19</v>
      </c>
      <c r="G1259" s="51" t="s">
        <v>20</v>
      </c>
      <c r="H1259" s="35" t="s">
        <v>3775</v>
      </c>
      <c r="I1259" s="8" t="s">
        <v>6823</v>
      </c>
      <c r="J1259" s="8" t="s">
        <v>8588</v>
      </c>
      <c r="K1259" s="56">
        <v>33000000</v>
      </c>
      <c r="L1259" s="45">
        <v>45698.811076388891</v>
      </c>
      <c r="M1259" s="45">
        <v>45707.5</v>
      </c>
      <c r="N1259" s="57">
        <v>46009.5</v>
      </c>
      <c r="O1259" s="13">
        <v>302</v>
      </c>
      <c r="P1259" s="11" t="s">
        <v>21</v>
      </c>
      <c r="Q1259" s="52">
        <v>1320000</v>
      </c>
      <c r="R1259" s="52">
        <v>31680000</v>
      </c>
      <c r="S1259" s="53">
        <f t="shared" si="19"/>
        <v>0.04</v>
      </c>
      <c r="T1259" s="8">
        <v>0</v>
      </c>
      <c r="U1259" s="58" t="s">
        <v>8084</v>
      </c>
    </row>
    <row r="1260" spans="1:21" s="7" customFormat="1" ht="45" x14ac:dyDescent="0.2">
      <c r="A1260" s="60" t="s">
        <v>1279</v>
      </c>
      <c r="B1260" s="60" t="s">
        <v>1279</v>
      </c>
      <c r="C1260" s="35" t="s">
        <v>1788</v>
      </c>
      <c r="D1260" s="36" t="s">
        <v>3022</v>
      </c>
      <c r="E1260" s="35">
        <v>1016031873</v>
      </c>
      <c r="F1260" s="9" t="s">
        <v>19</v>
      </c>
      <c r="G1260" s="51" t="s">
        <v>20</v>
      </c>
      <c r="H1260" s="35" t="s">
        <v>4244</v>
      </c>
      <c r="I1260" s="8" t="s">
        <v>6823</v>
      </c>
      <c r="J1260" s="8" t="s">
        <v>8604</v>
      </c>
      <c r="K1260" s="56">
        <v>65000000</v>
      </c>
      <c r="L1260" s="45">
        <v>45694.75105324074</v>
      </c>
      <c r="M1260" s="45">
        <v>45695.5</v>
      </c>
      <c r="N1260" s="57">
        <v>45998.999305555553</v>
      </c>
      <c r="O1260" s="13">
        <v>303</v>
      </c>
      <c r="P1260" s="11" t="s">
        <v>21</v>
      </c>
      <c r="Q1260" s="52">
        <v>5200000</v>
      </c>
      <c r="R1260" s="52">
        <v>59800000</v>
      </c>
      <c r="S1260" s="53">
        <f t="shared" si="19"/>
        <v>0.08</v>
      </c>
      <c r="T1260" s="8">
        <v>0</v>
      </c>
      <c r="U1260" s="58" t="s">
        <v>8085</v>
      </c>
    </row>
    <row r="1261" spans="1:21" s="7" customFormat="1" ht="56.25" x14ac:dyDescent="0.2">
      <c r="A1261" s="60" t="s">
        <v>1280</v>
      </c>
      <c r="B1261" s="60" t="s">
        <v>1280</v>
      </c>
      <c r="C1261" s="35" t="s">
        <v>1788</v>
      </c>
      <c r="D1261" s="36" t="s">
        <v>3023</v>
      </c>
      <c r="E1261" s="35">
        <v>79761419</v>
      </c>
      <c r="F1261" s="9" t="s">
        <v>19</v>
      </c>
      <c r="G1261" s="51" t="s">
        <v>20</v>
      </c>
      <c r="H1261" s="35" t="s">
        <v>3833</v>
      </c>
      <c r="I1261" s="8" t="s">
        <v>6823</v>
      </c>
      <c r="J1261" s="8" t="s">
        <v>8587</v>
      </c>
      <c r="K1261" s="56">
        <v>30400000</v>
      </c>
      <c r="L1261" s="45">
        <v>45698.819120370368</v>
      </c>
      <c r="M1261" s="45">
        <v>45702.5</v>
      </c>
      <c r="N1261" s="57">
        <v>45944.999305555553</v>
      </c>
      <c r="O1261" s="13">
        <v>242</v>
      </c>
      <c r="P1261" s="11" t="s">
        <v>21</v>
      </c>
      <c r="Q1261" s="52">
        <v>2026667</v>
      </c>
      <c r="R1261" s="52">
        <v>28373333</v>
      </c>
      <c r="S1261" s="53">
        <f t="shared" si="19"/>
        <v>6.6666677631578949E-2</v>
      </c>
      <c r="T1261" s="8">
        <v>0</v>
      </c>
      <c r="U1261" s="58" t="s">
        <v>8086</v>
      </c>
    </row>
    <row r="1262" spans="1:21" s="7" customFormat="1" ht="56.25" x14ac:dyDescent="0.2">
      <c r="A1262" s="60" t="s">
        <v>1281</v>
      </c>
      <c r="B1262" s="60" t="s">
        <v>1281</v>
      </c>
      <c r="C1262" s="35" t="s">
        <v>1788</v>
      </c>
      <c r="D1262" s="36" t="s">
        <v>3024</v>
      </c>
      <c r="E1262" s="35">
        <v>1023930911</v>
      </c>
      <c r="F1262" s="9" t="s">
        <v>19</v>
      </c>
      <c r="G1262" s="51" t="s">
        <v>20</v>
      </c>
      <c r="H1262" s="35" t="s">
        <v>3826</v>
      </c>
      <c r="I1262" s="8" t="s">
        <v>6823</v>
      </c>
      <c r="J1262" s="8" t="s">
        <v>8588</v>
      </c>
      <c r="K1262" s="56">
        <v>33000000</v>
      </c>
      <c r="L1262" s="45">
        <v>45695.543854166666</v>
      </c>
      <c r="M1262" s="45">
        <v>45705</v>
      </c>
      <c r="N1262" s="57">
        <v>46007</v>
      </c>
      <c r="O1262" s="13">
        <v>302</v>
      </c>
      <c r="P1262" s="11" t="s">
        <v>21</v>
      </c>
      <c r="Q1262" s="52">
        <v>1540000</v>
      </c>
      <c r="R1262" s="52">
        <v>31460000</v>
      </c>
      <c r="S1262" s="53">
        <f t="shared" si="19"/>
        <v>4.6666666666666669E-2</v>
      </c>
      <c r="T1262" s="8">
        <v>0</v>
      </c>
      <c r="U1262" s="58" t="s">
        <v>8087</v>
      </c>
    </row>
    <row r="1263" spans="1:21" s="7" customFormat="1" ht="56.25" x14ac:dyDescent="0.2">
      <c r="A1263" s="60" t="s">
        <v>1282</v>
      </c>
      <c r="B1263" s="60" t="s">
        <v>1282</v>
      </c>
      <c r="C1263" s="35" t="s">
        <v>1789</v>
      </c>
      <c r="D1263" s="36" t="s">
        <v>3025</v>
      </c>
      <c r="E1263" s="35">
        <v>1031132951</v>
      </c>
      <c r="F1263" s="9" t="s">
        <v>19</v>
      </c>
      <c r="G1263" s="51" t="s">
        <v>20</v>
      </c>
      <c r="H1263" s="35" t="s">
        <v>3845</v>
      </c>
      <c r="I1263" s="8" t="s">
        <v>6823</v>
      </c>
      <c r="J1263" s="8" t="s">
        <v>8593</v>
      </c>
      <c r="K1263" s="56">
        <v>30400000</v>
      </c>
      <c r="L1263" s="45">
        <v>45698.816851851851</v>
      </c>
      <c r="M1263" s="45">
        <v>45703.5</v>
      </c>
      <c r="N1263" s="57">
        <v>45945.999305555553</v>
      </c>
      <c r="O1263" s="13">
        <v>242</v>
      </c>
      <c r="P1263" s="11" t="s">
        <v>21</v>
      </c>
      <c r="Q1263" s="52">
        <v>1900000</v>
      </c>
      <c r="R1263" s="52">
        <v>28500000</v>
      </c>
      <c r="S1263" s="53">
        <f t="shared" si="19"/>
        <v>6.25E-2</v>
      </c>
      <c r="T1263" s="8">
        <v>0</v>
      </c>
      <c r="U1263" s="58" t="s">
        <v>8088</v>
      </c>
    </row>
    <row r="1264" spans="1:21" s="7" customFormat="1" ht="90" x14ac:dyDescent="0.2">
      <c r="A1264" s="60" t="s">
        <v>1283</v>
      </c>
      <c r="B1264" s="60" t="s">
        <v>1283</v>
      </c>
      <c r="C1264" s="35" t="s">
        <v>1788</v>
      </c>
      <c r="D1264" s="36" t="s">
        <v>3026</v>
      </c>
      <c r="E1264" s="35">
        <v>1013601049</v>
      </c>
      <c r="F1264" s="9" t="s">
        <v>19</v>
      </c>
      <c r="G1264" s="51" t="s">
        <v>20</v>
      </c>
      <c r="H1264" s="35" t="s">
        <v>3855</v>
      </c>
      <c r="I1264" s="8" t="s">
        <v>6823</v>
      </c>
      <c r="J1264" s="8" t="s">
        <v>8588</v>
      </c>
      <c r="K1264" s="56">
        <v>33000000</v>
      </c>
      <c r="L1264" s="45">
        <v>45698.836493055554</v>
      </c>
      <c r="M1264" s="45">
        <v>45705.5</v>
      </c>
      <c r="N1264" s="57">
        <v>46007.5</v>
      </c>
      <c r="O1264" s="13">
        <v>302</v>
      </c>
      <c r="P1264" s="11" t="s">
        <v>21</v>
      </c>
      <c r="Q1264" s="52">
        <v>1540000</v>
      </c>
      <c r="R1264" s="52">
        <v>31460000</v>
      </c>
      <c r="S1264" s="53">
        <f t="shared" si="19"/>
        <v>4.6666666666666669E-2</v>
      </c>
      <c r="T1264" s="8">
        <v>0</v>
      </c>
      <c r="U1264" s="58" t="s">
        <v>8089</v>
      </c>
    </row>
    <row r="1265" spans="1:21" s="7" customFormat="1" ht="56.25" x14ac:dyDescent="0.2">
      <c r="A1265" s="60" t="s">
        <v>1284</v>
      </c>
      <c r="B1265" s="60" t="s">
        <v>1284</v>
      </c>
      <c r="C1265" s="35" t="s">
        <v>1788</v>
      </c>
      <c r="D1265" s="36" t="s">
        <v>3027</v>
      </c>
      <c r="E1265" s="35">
        <v>80098626</v>
      </c>
      <c r="F1265" s="9" t="s">
        <v>19</v>
      </c>
      <c r="G1265" s="51" t="s">
        <v>20</v>
      </c>
      <c r="H1265" s="35" t="s">
        <v>3833</v>
      </c>
      <c r="I1265" s="8" t="s">
        <v>6823</v>
      </c>
      <c r="J1265" s="8" t="s">
        <v>8587</v>
      </c>
      <c r="K1265" s="56">
        <v>30400000</v>
      </c>
      <c r="L1265" s="45">
        <v>45695.763680555552</v>
      </c>
      <c r="M1265" s="45">
        <v>45701.5</v>
      </c>
      <c r="N1265" s="57">
        <v>45943.958333333336</v>
      </c>
      <c r="O1265" s="13">
        <v>242</v>
      </c>
      <c r="P1265" s="11" t="s">
        <v>21</v>
      </c>
      <c r="Q1265" s="52">
        <v>2153333</v>
      </c>
      <c r="R1265" s="52">
        <v>28246667</v>
      </c>
      <c r="S1265" s="53">
        <f t="shared" si="19"/>
        <v>7.0833322368421048E-2</v>
      </c>
      <c r="T1265" s="8">
        <v>0</v>
      </c>
      <c r="U1265" s="58" t="s">
        <v>8090</v>
      </c>
    </row>
    <row r="1266" spans="1:21" s="7" customFormat="1" ht="67.5" x14ac:dyDescent="0.2">
      <c r="A1266" s="60" t="s">
        <v>1285</v>
      </c>
      <c r="B1266" s="60" t="s">
        <v>1285</v>
      </c>
      <c r="C1266" s="35" t="s">
        <v>1788</v>
      </c>
      <c r="D1266" s="36" t="s">
        <v>3028</v>
      </c>
      <c r="E1266" s="35">
        <v>1033727283</v>
      </c>
      <c r="F1266" s="9" t="s">
        <v>19</v>
      </c>
      <c r="G1266" s="51" t="s">
        <v>20</v>
      </c>
      <c r="H1266" s="35" t="s">
        <v>3817</v>
      </c>
      <c r="I1266" s="8" t="s">
        <v>6823</v>
      </c>
      <c r="J1266" s="8" t="s">
        <v>8588</v>
      </c>
      <c r="K1266" s="56">
        <v>36000000</v>
      </c>
      <c r="L1266" s="45">
        <v>45698.859988425924</v>
      </c>
      <c r="M1266" s="45">
        <v>45705.5</v>
      </c>
      <c r="N1266" s="57">
        <v>46007.499305555553</v>
      </c>
      <c r="O1266" s="13">
        <v>302</v>
      </c>
      <c r="P1266" s="11" t="s">
        <v>21</v>
      </c>
      <c r="Q1266" s="52">
        <v>1680000</v>
      </c>
      <c r="R1266" s="52">
        <v>34320000</v>
      </c>
      <c r="S1266" s="53">
        <f t="shared" si="19"/>
        <v>4.6666666666666669E-2</v>
      </c>
      <c r="T1266" s="8">
        <v>0</v>
      </c>
      <c r="U1266" s="58" t="s">
        <v>8091</v>
      </c>
    </row>
    <row r="1267" spans="1:21" s="7" customFormat="1" ht="56.25" x14ac:dyDescent="0.2">
      <c r="A1267" s="60" t="s">
        <v>1286</v>
      </c>
      <c r="B1267" s="60" t="s">
        <v>1286</v>
      </c>
      <c r="C1267" s="35" t="s">
        <v>1788</v>
      </c>
      <c r="D1267" s="36" t="s">
        <v>3029</v>
      </c>
      <c r="E1267" s="35">
        <v>51854577</v>
      </c>
      <c r="F1267" s="9" t="s">
        <v>19</v>
      </c>
      <c r="G1267" s="51" t="s">
        <v>20</v>
      </c>
      <c r="H1267" s="35" t="s">
        <v>3833</v>
      </c>
      <c r="I1267" s="8" t="s">
        <v>6823</v>
      </c>
      <c r="J1267" s="8" t="s">
        <v>8587</v>
      </c>
      <c r="K1267" s="56">
        <v>30400000</v>
      </c>
      <c r="L1267" s="45">
        <v>45697.735023148147</v>
      </c>
      <c r="M1267" s="45">
        <v>45703.5</v>
      </c>
      <c r="N1267" s="57">
        <v>45945.958333333336</v>
      </c>
      <c r="O1267" s="13">
        <v>242</v>
      </c>
      <c r="P1267" s="11" t="s">
        <v>21</v>
      </c>
      <c r="Q1267" s="52">
        <v>1900000</v>
      </c>
      <c r="R1267" s="52">
        <v>28500000</v>
      </c>
      <c r="S1267" s="53">
        <f t="shared" si="19"/>
        <v>6.25E-2</v>
      </c>
      <c r="T1267" s="8">
        <v>0</v>
      </c>
      <c r="U1267" s="58" t="s">
        <v>8092</v>
      </c>
    </row>
    <row r="1268" spans="1:21" s="7" customFormat="1" ht="67.5" x14ac:dyDescent="0.2">
      <c r="A1268" s="60" t="s">
        <v>1287</v>
      </c>
      <c r="B1268" s="60" t="s">
        <v>1287</v>
      </c>
      <c r="C1268" s="35" t="s">
        <v>1789</v>
      </c>
      <c r="D1268" s="36" t="s">
        <v>3030</v>
      </c>
      <c r="E1268" s="35">
        <v>52761943</v>
      </c>
      <c r="F1268" s="9" t="s">
        <v>19</v>
      </c>
      <c r="G1268" s="51" t="s">
        <v>20</v>
      </c>
      <c r="H1268" s="35" t="s">
        <v>4225</v>
      </c>
      <c r="I1268" s="8" t="s">
        <v>6823</v>
      </c>
      <c r="J1268" s="8" t="s">
        <v>8587</v>
      </c>
      <c r="K1268" s="56">
        <v>20296000</v>
      </c>
      <c r="L1268" s="45">
        <v>45694.940393518518</v>
      </c>
      <c r="M1268" s="45">
        <v>45703.5</v>
      </c>
      <c r="N1268" s="57">
        <v>45945.999305555553</v>
      </c>
      <c r="O1268" s="13">
        <v>242</v>
      </c>
      <c r="P1268" s="11" t="s">
        <v>21</v>
      </c>
      <c r="Q1268" s="52">
        <v>1268500</v>
      </c>
      <c r="R1268" s="52">
        <v>19027500</v>
      </c>
      <c r="S1268" s="53">
        <f t="shared" si="19"/>
        <v>6.25E-2</v>
      </c>
      <c r="T1268" s="8">
        <v>0</v>
      </c>
      <c r="U1268" s="58" t="s">
        <v>8093</v>
      </c>
    </row>
    <row r="1269" spans="1:21" s="7" customFormat="1" ht="33.75" x14ac:dyDescent="0.2">
      <c r="A1269" s="60" t="s">
        <v>1288</v>
      </c>
      <c r="B1269" s="60" t="s">
        <v>1288</v>
      </c>
      <c r="C1269" s="35" t="s">
        <v>1789</v>
      </c>
      <c r="D1269" s="36" t="s">
        <v>3031</v>
      </c>
      <c r="E1269" s="35">
        <v>79671786</v>
      </c>
      <c r="F1269" s="9" t="s">
        <v>19</v>
      </c>
      <c r="G1269" s="51" t="s">
        <v>20</v>
      </c>
      <c r="H1269" s="35" t="s">
        <v>4245</v>
      </c>
      <c r="I1269" s="8" t="s">
        <v>6823</v>
      </c>
      <c r="J1269" s="8" t="s">
        <v>8604</v>
      </c>
      <c r="K1269" s="56">
        <v>85000000</v>
      </c>
      <c r="L1269" s="45">
        <v>45695.763124999998</v>
      </c>
      <c r="M1269" s="45">
        <v>45700.5</v>
      </c>
      <c r="N1269" s="57">
        <v>46002.999305555553</v>
      </c>
      <c r="O1269" s="13">
        <v>302</v>
      </c>
      <c r="P1269" s="11" t="s">
        <v>21</v>
      </c>
      <c r="Q1269" s="52">
        <v>5383333</v>
      </c>
      <c r="R1269" s="52">
        <v>79616667</v>
      </c>
      <c r="S1269" s="53">
        <f t="shared" si="19"/>
        <v>6.3333329411764699E-2</v>
      </c>
      <c r="T1269" s="8">
        <v>0</v>
      </c>
      <c r="U1269" s="58" t="s">
        <v>8094</v>
      </c>
    </row>
    <row r="1270" spans="1:21" s="7" customFormat="1" ht="56.25" x14ac:dyDescent="0.2">
      <c r="A1270" s="60" t="s">
        <v>1289</v>
      </c>
      <c r="B1270" s="60" t="s">
        <v>1289</v>
      </c>
      <c r="C1270" s="35" t="s">
        <v>1788</v>
      </c>
      <c r="D1270" s="36" t="s">
        <v>3032</v>
      </c>
      <c r="E1270" s="35">
        <v>1032494874</v>
      </c>
      <c r="F1270" s="9" t="s">
        <v>19</v>
      </c>
      <c r="G1270" s="51" t="s">
        <v>20</v>
      </c>
      <c r="H1270" s="35" t="s">
        <v>3919</v>
      </c>
      <c r="I1270" s="8" t="s">
        <v>6823</v>
      </c>
      <c r="J1270" s="8" t="s">
        <v>8593</v>
      </c>
      <c r="K1270" s="56">
        <v>20296000</v>
      </c>
      <c r="L1270" s="45">
        <v>45698.830613425926</v>
      </c>
      <c r="M1270" s="45">
        <v>45700.5</v>
      </c>
      <c r="N1270" s="57">
        <v>45942.999305555553</v>
      </c>
      <c r="O1270" s="13">
        <v>242</v>
      </c>
      <c r="P1270" s="11" t="s">
        <v>21</v>
      </c>
      <c r="Q1270" s="52">
        <v>1522200</v>
      </c>
      <c r="R1270" s="52">
        <v>18773800</v>
      </c>
      <c r="S1270" s="53">
        <f t="shared" si="19"/>
        <v>7.4999999999999997E-2</v>
      </c>
      <c r="T1270" s="8">
        <v>0</v>
      </c>
      <c r="U1270" s="58" t="s">
        <v>8095</v>
      </c>
    </row>
    <row r="1271" spans="1:21" s="7" customFormat="1" ht="56.25" x14ac:dyDescent="0.2">
      <c r="A1271" s="60" t="s">
        <v>1290</v>
      </c>
      <c r="B1271" s="60" t="s">
        <v>1290</v>
      </c>
      <c r="C1271" s="35" t="s">
        <v>1788</v>
      </c>
      <c r="D1271" s="36" t="s">
        <v>3033</v>
      </c>
      <c r="E1271" s="35">
        <v>1073710598</v>
      </c>
      <c r="F1271" s="9" t="s">
        <v>19</v>
      </c>
      <c r="G1271" s="51" t="s">
        <v>20</v>
      </c>
      <c r="H1271" s="35" t="s">
        <v>3919</v>
      </c>
      <c r="I1271" s="8" t="s">
        <v>6823</v>
      </c>
      <c r="J1271" s="8" t="s">
        <v>8609</v>
      </c>
      <c r="K1271" s="56">
        <v>20296000</v>
      </c>
      <c r="L1271" s="45">
        <v>45695.63076388889</v>
      </c>
      <c r="M1271" s="45">
        <v>45703.5</v>
      </c>
      <c r="N1271" s="57">
        <v>45945.958333333336</v>
      </c>
      <c r="O1271" s="13">
        <v>242</v>
      </c>
      <c r="P1271" s="11" t="s">
        <v>21</v>
      </c>
      <c r="Q1271" s="52">
        <v>1268500</v>
      </c>
      <c r="R1271" s="52">
        <v>19027500</v>
      </c>
      <c r="S1271" s="53">
        <f t="shared" si="19"/>
        <v>6.25E-2</v>
      </c>
      <c r="T1271" s="8">
        <v>0</v>
      </c>
      <c r="U1271" s="58" t="s">
        <v>8096</v>
      </c>
    </row>
    <row r="1272" spans="1:21" s="7" customFormat="1" ht="67.5" x14ac:dyDescent="0.2">
      <c r="A1272" s="60" t="s">
        <v>1291</v>
      </c>
      <c r="B1272" s="60" t="s">
        <v>1291</v>
      </c>
      <c r="C1272" s="35" t="s">
        <v>1788</v>
      </c>
      <c r="D1272" s="36" t="s">
        <v>3034</v>
      </c>
      <c r="E1272" s="35">
        <v>22669518</v>
      </c>
      <c r="F1272" s="9" t="s">
        <v>19</v>
      </c>
      <c r="G1272" s="51" t="s">
        <v>20</v>
      </c>
      <c r="H1272" s="35" t="s">
        <v>4246</v>
      </c>
      <c r="I1272" s="8" t="s">
        <v>6823</v>
      </c>
      <c r="J1272" s="8" t="s">
        <v>8601</v>
      </c>
      <c r="K1272" s="56">
        <v>64890000</v>
      </c>
      <c r="L1272" s="45">
        <v>45694.815185185187</v>
      </c>
      <c r="M1272" s="45">
        <v>45698.5</v>
      </c>
      <c r="N1272" s="57">
        <v>46000.499305555553</v>
      </c>
      <c r="O1272" s="13">
        <v>302</v>
      </c>
      <c r="P1272" s="11" t="s">
        <v>21</v>
      </c>
      <c r="Q1272" s="52">
        <v>4542300</v>
      </c>
      <c r="R1272" s="52">
        <v>60347700</v>
      </c>
      <c r="S1272" s="53">
        <f t="shared" si="19"/>
        <v>7.0000000000000007E-2</v>
      </c>
      <c r="T1272" s="8">
        <v>0</v>
      </c>
      <c r="U1272" s="58" t="s">
        <v>8097</v>
      </c>
    </row>
    <row r="1273" spans="1:21" s="7" customFormat="1" ht="90" x14ac:dyDescent="0.2">
      <c r="A1273" s="60" t="s">
        <v>1292</v>
      </c>
      <c r="B1273" s="60" t="s">
        <v>1292</v>
      </c>
      <c r="C1273" s="35" t="s">
        <v>1789</v>
      </c>
      <c r="D1273" s="36" t="s">
        <v>3035</v>
      </c>
      <c r="E1273" s="35">
        <v>79499095</v>
      </c>
      <c r="F1273" s="9" t="s">
        <v>19</v>
      </c>
      <c r="G1273" s="51" t="s">
        <v>20</v>
      </c>
      <c r="H1273" s="35" t="s">
        <v>4111</v>
      </c>
      <c r="I1273" s="8" t="s">
        <v>6823</v>
      </c>
      <c r="J1273" s="8" t="s">
        <v>6827</v>
      </c>
      <c r="K1273" s="56">
        <v>41200000</v>
      </c>
      <c r="L1273" s="45">
        <v>45698.323692129627</v>
      </c>
      <c r="M1273" s="45">
        <v>45699.333333333336</v>
      </c>
      <c r="N1273" s="57">
        <v>45940.999305555553</v>
      </c>
      <c r="O1273" s="13">
        <v>241</v>
      </c>
      <c r="P1273" s="11" t="s">
        <v>21</v>
      </c>
      <c r="Q1273" s="52">
        <v>3433333</v>
      </c>
      <c r="R1273" s="52">
        <v>37766667</v>
      </c>
      <c r="S1273" s="53">
        <f t="shared" si="19"/>
        <v>8.3333325242718442E-2</v>
      </c>
      <c r="T1273" s="8">
        <v>0</v>
      </c>
      <c r="U1273" s="58" t="s">
        <v>8098</v>
      </c>
    </row>
    <row r="1274" spans="1:21" s="7" customFormat="1" ht="101.25" x14ac:dyDescent="0.2">
      <c r="A1274" s="60" t="s">
        <v>1293</v>
      </c>
      <c r="B1274" s="60" t="s">
        <v>1293</v>
      </c>
      <c r="C1274" s="35" t="s">
        <v>1788</v>
      </c>
      <c r="D1274" s="36" t="s">
        <v>3036</v>
      </c>
      <c r="E1274" s="35">
        <v>1085288444</v>
      </c>
      <c r="F1274" s="9" t="s">
        <v>19</v>
      </c>
      <c r="G1274" s="51" t="s">
        <v>20</v>
      </c>
      <c r="H1274" s="35" t="s">
        <v>4247</v>
      </c>
      <c r="I1274" s="8" t="s">
        <v>6823</v>
      </c>
      <c r="J1274" s="8" t="s">
        <v>8588</v>
      </c>
      <c r="K1274" s="56">
        <v>31941000</v>
      </c>
      <c r="L1274" s="45">
        <v>45696.499155092592</v>
      </c>
      <c r="M1274" s="45">
        <v>45715</v>
      </c>
      <c r="N1274" s="57">
        <v>45990</v>
      </c>
      <c r="O1274" s="13">
        <v>275</v>
      </c>
      <c r="P1274" s="11" t="s">
        <v>21</v>
      </c>
      <c r="Q1274" s="52">
        <v>0</v>
      </c>
      <c r="R1274" s="52">
        <v>31941000</v>
      </c>
      <c r="S1274" s="53">
        <f t="shared" si="19"/>
        <v>0</v>
      </c>
      <c r="T1274" s="8">
        <v>0</v>
      </c>
      <c r="U1274" s="58" t="s">
        <v>8099</v>
      </c>
    </row>
    <row r="1275" spans="1:21" s="7" customFormat="1" ht="56.25" x14ac:dyDescent="0.2">
      <c r="A1275" s="60" t="s">
        <v>1294</v>
      </c>
      <c r="B1275" s="60" t="s">
        <v>1294</v>
      </c>
      <c r="C1275" s="35" t="s">
        <v>1788</v>
      </c>
      <c r="D1275" s="36" t="s">
        <v>3037</v>
      </c>
      <c r="E1275" s="35">
        <v>1024484042</v>
      </c>
      <c r="F1275" s="9" t="s">
        <v>19</v>
      </c>
      <c r="G1275" s="51" t="s">
        <v>20</v>
      </c>
      <c r="H1275" s="35" t="s">
        <v>4248</v>
      </c>
      <c r="I1275" s="8" t="s">
        <v>6823</v>
      </c>
      <c r="J1275" s="8" t="s">
        <v>8602</v>
      </c>
      <c r="K1275" s="56">
        <v>78005333</v>
      </c>
      <c r="L1275" s="45">
        <v>45695.355428240742</v>
      </c>
      <c r="M1275" s="45">
        <v>45698.333333333336</v>
      </c>
      <c r="N1275" s="57">
        <v>46020.999305555553</v>
      </c>
      <c r="O1275" s="13">
        <v>322</v>
      </c>
      <c r="P1275" s="11" t="s">
        <v>21</v>
      </c>
      <c r="Q1275" s="52">
        <v>5119100</v>
      </c>
      <c r="R1275" s="52">
        <v>72886233</v>
      </c>
      <c r="S1275" s="53">
        <f t="shared" si="19"/>
        <v>6.5625000280429543E-2</v>
      </c>
      <c r="T1275" s="8">
        <v>0</v>
      </c>
      <c r="U1275" s="58" t="s">
        <v>8100</v>
      </c>
    </row>
    <row r="1276" spans="1:21" s="7" customFormat="1" ht="56.25" x14ac:dyDescent="0.2">
      <c r="A1276" s="60" t="s">
        <v>1295</v>
      </c>
      <c r="B1276" s="60" t="s">
        <v>1295</v>
      </c>
      <c r="C1276" s="35" t="s">
        <v>1788</v>
      </c>
      <c r="D1276" s="36" t="s">
        <v>3038</v>
      </c>
      <c r="E1276" s="35">
        <v>79782029</v>
      </c>
      <c r="F1276" s="9" t="s">
        <v>19</v>
      </c>
      <c r="G1276" s="51" t="s">
        <v>20</v>
      </c>
      <c r="H1276" s="35" t="s">
        <v>3833</v>
      </c>
      <c r="I1276" s="8" t="s">
        <v>6823</v>
      </c>
      <c r="J1276" s="8" t="s">
        <v>8593</v>
      </c>
      <c r="K1276" s="56">
        <v>30400000</v>
      </c>
      <c r="L1276" s="45">
        <v>45697.7346875</v>
      </c>
      <c r="M1276" s="45">
        <v>45703.5</v>
      </c>
      <c r="N1276" s="57">
        <v>45945.958333333336</v>
      </c>
      <c r="O1276" s="13">
        <v>242</v>
      </c>
      <c r="P1276" s="11" t="s">
        <v>21</v>
      </c>
      <c r="Q1276" s="52">
        <v>1900000</v>
      </c>
      <c r="R1276" s="52">
        <v>28500000</v>
      </c>
      <c r="S1276" s="53">
        <f t="shared" si="19"/>
        <v>6.25E-2</v>
      </c>
      <c r="T1276" s="8">
        <v>0</v>
      </c>
      <c r="U1276" s="58" t="s">
        <v>8101</v>
      </c>
    </row>
    <row r="1277" spans="1:21" s="7" customFormat="1" ht="101.25" x14ac:dyDescent="0.2">
      <c r="A1277" s="60" t="s">
        <v>1296</v>
      </c>
      <c r="B1277" s="60" t="s">
        <v>1296</v>
      </c>
      <c r="C1277" s="35" t="s">
        <v>1788</v>
      </c>
      <c r="D1277" s="36" t="s">
        <v>3039</v>
      </c>
      <c r="E1277" s="35">
        <v>1023955451</v>
      </c>
      <c r="F1277" s="9" t="s">
        <v>19</v>
      </c>
      <c r="G1277" s="51" t="s">
        <v>20</v>
      </c>
      <c r="H1277" s="35" t="s">
        <v>4249</v>
      </c>
      <c r="I1277" s="8" t="s">
        <v>6823</v>
      </c>
      <c r="J1277" s="8" t="s">
        <v>8614</v>
      </c>
      <c r="K1277" s="56">
        <v>38850000</v>
      </c>
      <c r="L1277" s="45">
        <v>45698.791585648149</v>
      </c>
      <c r="M1277" s="45">
        <v>45705.333333333336</v>
      </c>
      <c r="N1277" s="57">
        <v>46022.999305555553</v>
      </c>
      <c r="O1277" s="13">
        <v>317</v>
      </c>
      <c r="P1277" s="11" t="s">
        <v>21</v>
      </c>
      <c r="Q1277" s="52">
        <v>1726667</v>
      </c>
      <c r="R1277" s="52">
        <v>37123333</v>
      </c>
      <c r="S1277" s="53">
        <f t="shared" si="19"/>
        <v>4.4444453024453025E-2</v>
      </c>
      <c r="T1277" s="8">
        <v>0</v>
      </c>
      <c r="U1277" s="58" t="s">
        <v>8102</v>
      </c>
    </row>
    <row r="1278" spans="1:21" s="7" customFormat="1" ht="67.5" x14ac:dyDescent="0.2">
      <c r="A1278" s="60" t="s">
        <v>1297</v>
      </c>
      <c r="B1278" s="60" t="s">
        <v>1297</v>
      </c>
      <c r="C1278" s="35" t="s">
        <v>1788</v>
      </c>
      <c r="D1278" s="36" t="s">
        <v>3040</v>
      </c>
      <c r="E1278" s="35">
        <v>1023943671</v>
      </c>
      <c r="F1278" s="9" t="s">
        <v>19</v>
      </c>
      <c r="G1278" s="51" t="s">
        <v>20</v>
      </c>
      <c r="H1278" s="35" t="s">
        <v>3784</v>
      </c>
      <c r="I1278" s="8" t="s">
        <v>6823</v>
      </c>
      <c r="J1278" s="8" t="s">
        <v>8588</v>
      </c>
      <c r="K1278" s="56">
        <v>36000000</v>
      </c>
      <c r="L1278" s="45">
        <v>45698.843298611115</v>
      </c>
      <c r="M1278" s="45">
        <v>45705.5</v>
      </c>
      <c r="N1278" s="57">
        <v>46007.499305555553</v>
      </c>
      <c r="O1278" s="13">
        <v>302</v>
      </c>
      <c r="P1278" s="11" t="s">
        <v>21</v>
      </c>
      <c r="Q1278" s="52">
        <v>1680000</v>
      </c>
      <c r="R1278" s="52">
        <v>34320000</v>
      </c>
      <c r="S1278" s="53">
        <f t="shared" si="19"/>
        <v>4.6666666666666669E-2</v>
      </c>
      <c r="T1278" s="8">
        <v>0</v>
      </c>
      <c r="U1278" s="58" t="s">
        <v>8103</v>
      </c>
    </row>
    <row r="1279" spans="1:21" s="7" customFormat="1" ht="56.25" x14ac:dyDescent="0.2">
      <c r="A1279" s="60" t="s">
        <v>1298</v>
      </c>
      <c r="B1279" s="60" t="s">
        <v>1298</v>
      </c>
      <c r="C1279" s="35" t="s">
        <v>1788</v>
      </c>
      <c r="D1279" s="36" t="s">
        <v>3041</v>
      </c>
      <c r="E1279" s="35">
        <v>79795460</v>
      </c>
      <c r="F1279" s="9" t="s">
        <v>19</v>
      </c>
      <c r="G1279" s="51" t="s">
        <v>20</v>
      </c>
      <c r="H1279" s="35" t="s">
        <v>3833</v>
      </c>
      <c r="I1279" s="8" t="s">
        <v>6823</v>
      </c>
      <c r="J1279" s="8" t="s">
        <v>8609</v>
      </c>
      <c r="K1279" s="56">
        <v>30400000</v>
      </c>
      <c r="L1279" s="45">
        <v>45697.735347222224</v>
      </c>
      <c r="M1279" s="45">
        <v>45703.5</v>
      </c>
      <c r="N1279" s="57">
        <v>45945.958333333336</v>
      </c>
      <c r="O1279" s="13">
        <v>242</v>
      </c>
      <c r="P1279" s="11" t="s">
        <v>21</v>
      </c>
      <c r="Q1279" s="52">
        <v>1900000</v>
      </c>
      <c r="R1279" s="52">
        <v>28500000</v>
      </c>
      <c r="S1279" s="53">
        <f t="shared" si="19"/>
        <v>6.25E-2</v>
      </c>
      <c r="T1279" s="8">
        <v>0</v>
      </c>
      <c r="U1279" s="58" t="s">
        <v>8104</v>
      </c>
    </row>
    <row r="1280" spans="1:21" s="7" customFormat="1" ht="56.25" x14ac:dyDescent="0.2">
      <c r="A1280" s="60" t="s">
        <v>1299</v>
      </c>
      <c r="B1280" s="60" t="s">
        <v>1299</v>
      </c>
      <c r="C1280" s="35" t="s">
        <v>1788</v>
      </c>
      <c r="D1280" s="36" t="s">
        <v>3042</v>
      </c>
      <c r="E1280" s="35">
        <v>1014237917</v>
      </c>
      <c r="F1280" s="9" t="s">
        <v>19</v>
      </c>
      <c r="G1280" s="51" t="s">
        <v>20</v>
      </c>
      <c r="H1280" s="35" t="s">
        <v>3833</v>
      </c>
      <c r="I1280" s="8" t="s">
        <v>6823</v>
      </c>
      <c r="J1280" s="8" t="s">
        <v>8609</v>
      </c>
      <c r="K1280" s="56">
        <v>30400000</v>
      </c>
      <c r="L1280" s="45">
        <v>45698.814930555556</v>
      </c>
      <c r="M1280" s="45">
        <v>45703.5</v>
      </c>
      <c r="N1280" s="57">
        <v>45945.999305555553</v>
      </c>
      <c r="O1280" s="13">
        <v>242</v>
      </c>
      <c r="P1280" s="11" t="s">
        <v>21</v>
      </c>
      <c r="Q1280" s="52">
        <v>1900000</v>
      </c>
      <c r="R1280" s="52">
        <v>28500000</v>
      </c>
      <c r="S1280" s="53">
        <f t="shared" si="19"/>
        <v>6.25E-2</v>
      </c>
      <c r="T1280" s="8">
        <v>0</v>
      </c>
      <c r="U1280" s="58" t="s">
        <v>8105</v>
      </c>
    </row>
    <row r="1281" spans="1:21" s="7" customFormat="1" ht="56.25" x14ac:dyDescent="0.2">
      <c r="A1281" s="60" t="s">
        <v>1300</v>
      </c>
      <c r="B1281" s="60" t="s">
        <v>1300</v>
      </c>
      <c r="C1281" s="35" t="s">
        <v>1788</v>
      </c>
      <c r="D1281" s="36" t="s">
        <v>3043</v>
      </c>
      <c r="E1281" s="35">
        <v>52350815</v>
      </c>
      <c r="F1281" s="9" t="s">
        <v>19</v>
      </c>
      <c r="G1281" s="51" t="s">
        <v>20</v>
      </c>
      <c r="H1281" s="35" t="s">
        <v>4250</v>
      </c>
      <c r="I1281" s="8" t="s">
        <v>6823</v>
      </c>
      <c r="J1281" s="8" t="s">
        <v>8589</v>
      </c>
      <c r="K1281" s="56">
        <v>25836000</v>
      </c>
      <c r="L1281" s="45">
        <v>45695.822129629632</v>
      </c>
      <c r="M1281" s="45">
        <v>45699.5</v>
      </c>
      <c r="N1281" s="57">
        <v>45818.499305555553</v>
      </c>
      <c r="O1281" s="13">
        <v>119</v>
      </c>
      <c r="P1281" s="11" t="s">
        <v>21</v>
      </c>
      <c r="Q1281" s="52">
        <v>4306000</v>
      </c>
      <c r="R1281" s="52">
        <v>21530000</v>
      </c>
      <c r="S1281" s="53">
        <f t="shared" si="19"/>
        <v>0.16666666666666666</v>
      </c>
      <c r="T1281" s="8">
        <v>0</v>
      </c>
      <c r="U1281" s="58" t="s">
        <v>8106</v>
      </c>
    </row>
    <row r="1282" spans="1:21" s="7" customFormat="1" ht="67.5" x14ac:dyDescent="0.2">
      <c r="A1282" s="60" t="s">
        <v>1301</v>
      </c>
      <c r="B1282" s="60" t="s">
        <v>1301</v>
      </c>
      <c r="C1282" s="35" t="s">
        <v>1789</v>
      </c>
      <c r="D1282" s="36" t="s">
        <v>3044</v>
      </c>
      <c r="E1282" s="35">
        <v>52854536</v>
      </c>
      <c r="F1282" s="9" t="s">
        <v>19</v>
      </c>
      <c r="G1282" s="51" t="s">
        <v>20</v>
      </c>
      <c r="H1282" s="35" t="s">
        <v>3671</v>
      </c>
      <c r="I1282" s="8" t="s">
        <v>6823</v>
      </c>
      <c r="J1282" s="8" t="s">
        <v>8604</v>
      </c>
      <c r="K1282" s="56">
        <v>74299050</v>
      </c>
      <c r="L1282" s="45">
        <v>45694.816122685188</v>
      </c>
      <c r="M1282" s="45">
        <v>45703.333333333336</v>
      </c>
      <c r="N1282" s="57">
        <v>46021.999305555553</v>
      </c>
      <c r="O1282" s="13">
        <v>318</v>
      </c>
      <c r="P1282" s="11" t="s">
        <v>21</v>
      </c>
      <c r="Q1282" s="52">
        <v>3538050</v>
      </c>
      <c r="R1282" s="52">
        <v>70761000</v>
      </c>
      <c r="S1282" s="53">
        <f t="shared" si="19"/>
        <v>4.7619047619047616E-2</v>
      </c>
      <c r="T1282" s="8">
        <v>0</v>
      </c>
      <c r="U1282" s="58" t="s">
        <v>8107</v>
      </c>
    </row>
    <row r="1283" spans="1:21" s="7" customFormat="1" ht="56.25" x14ac:dyDescent="0.2">
      <c r="A1283" s="60" t="s">
        <v>1302</v>
      </c>
      <c r="B1283" s="60" t="s">
        <v>1302</v>
      </c>
      <c r="C1283" s="35" t="s">
        <v>1788</v>
      </c>
      <c r="D1283" s="36" t="s">
        <v>3045</v>
      </c>
      <c r="E1283" s="35">
        <v>700106431</v>
      </c>
      <c r="F1283" s="9" t="s">
        <v>19</v>
      </c>
      <c r="G1283" s="51" t="s">
        <v>20</v>
      </c>
      <c r="H1283" s="35" t="s">
        <v>3898</v>
      </c>
      <c r="I1283" s="8" t="s">
        <v>6823</v>
      </c>
      <c r="J1283" s="8" t="s">
        <v>8609</v>
      </c>
      <c r="K1283" s="56">
        <v>30400000</v>
      </c>
      <c r="L1283" s="45">
        <v>45695.834722222222</v>
      </c>
      <c r="M1283" s="45">
        <v>45701.5</v>
      </c>
      <c r="N1283" s="57">
        <v>45943.499305555553</v>
      </c>
      <c r="O1283" s="13">
        <v>242</v>
      </c>
      <c r="P1283" s="11" t="s">
        <v>21</v>
      </c>
      <c r="Q1283" s="52">
        <v>2153333</v>
      </c>
      <c r="R1283" s="52">
        <v>28246667</v>
      </c>
      <c r="S1283" s="53">
        <f t="shared" si="19"/>
        <v>7.0833322368421048E-2</v>
      </c>
      <c r="T1283" s="8">
        <v>0</v>
      </c>
      <c r="U1283" s="58" t="s">
        <v>8108</v>
      </c>
    </row>
    <row r="1284" spans="1:21" s="7" customFormat="1" ht="56.25" x14ac:dyDescent="0.2">
      <c r="A1284" s="60" t="s">
        <v>1303</v>
      </c>
      <c r="B1284" s="60" t="s">
        <v>1303</v>
      </c>
      <c r="C1284" s="35" t="s">
        <v>1788</v>
      </c>
      <c r="D1284" s="36" t="s">
        <v>3046</v>
      </c>
      <c r="E1284" s="35">
        <v>1192762392</v>
      </c>
      <c r="F1284" s="9" t="s">
        <v>19</v>
      </c>
      <c r="G1284" s="51" t="s">
        <v>20</v>
      </c>
      <c r="H1284" s="35" t="s">
        <v>3919</v>
      </c>
      <c r="I1284" s="8" t="s">
        <v>6823</v>
      </c>
      <c r="J1284" s="8" t="s">
        <v>8593</v>
      </c>
      <c r="K1284" s="56">
        <v>20296000</v>
      </c>
      <c r="L1284" s="45">
        <v>45695.761956018519</v>
      </c>
      <c r="M1284" s="45">
        <v>45703.5</v>
      </c>
      <c r="N1284" s="57">
        <v>46006.958333333336</v>
      </c>
      <c r="O1284" s="13">
        <v>303</v>
      </c>
      <c r="P1284" s="11" t="s">
        <v>21</v>
      </c>
      <c r="Q1284" s="52">
        <v>1268500</v>
      </c>
      <c r="R1284" s="52">
        <v>19027500</v>
      </c>
      <c r="S1284" s="53">
        <f t="shared" ref="S1284:S1347" si="20">+Q1284/K1284</f>
        <v>6.25E-2</v>
      </c>
      <c r="T1284" s="8">
        <v>0</v>
      </c>
      <c r="U1284" s="58" t="s">
        <v>8109</v>
      </c>
    </row>
    <row r="1285" spans="1:21" s="7" customFormat="1" ht="90" x14ac:dyDescent="0.2">
      <c r="A1285" s="60" t="s">
        <v>1304</v>
      </c>
      <c r="B1285" s="60" t="s">
        <v>1304</v>
      </c>
      <c r="C1285" s="35" t="s">
        <v>1789</v>
      </c>
      <c r="D1285" s="36" t="s">
        <v>3047</v>
      </c>
      <c r="E1285" s="35">
        <v>1022438361</v>
      </c>
      <c r="F1285" s="9" t="s">
        <v>19</v>
      </c>
      <c r="G1285" s="51" t="s">
        <v>20</v>
      </c>
      <c r="H1285" s="35" t="s">
        <v>4073</v>
      </c>
      <c r="I1285" s="8" t="s">
        <v>6823</v>
      </c>
      <c r="J1285" s="8" t="s">
        <v>8588</v>
      </c>
      <c r="K1285" s="56">
        <v>31941000</v>
      </c>
      <c r="L1285" s="45">
        <v>45702.340266203704</v>
      </c>
      <c r="M1285" s="45">
        <v>45715</v>
      </c>
      <c r="N1285" s="57">
        <v>45990</v>
      </c>
      <c r="O1285" s="13">
        <v>275</v>
      </c>
      <c r="P1285" s="11" t="s">
        <v>21</v>
      </c>
      <c r="Q1285" s="52">
        <v>0</v>
      </c>
      <c r="R1285" s="52">
        <v>31941000</v>
      </c>
      <c r="S1285" s="53">
        <f t="shared" si="20"/>
        <v>0</v>
      </c>
      <c r="T1285" s="8">
        <v>0</v>
      </c>
      <c r="U1285" s="58" t="s">
        <v>8110</v>
      </c>
    </row>
    <row r="1286" spans="1:21" s="7" customFormat="1" ht="67.5" x14ac:dyDescent="0.2">
      <c r="A1286" s="60" t="s">
        <v>1305</v>
      </c>
      <c r="B1286" s="60" t="s">
        <v>1305</v>
      </c>
      <c r="C1286" s="35" t="s">
        <v>1788</v>
      </c>
      <c r="D1286" s="36" t="s">
        <v>3048</v>
      </c>
      <c r="E1286" s="35">
        <v>1032499782</v>
      </c>
      <c r="F1286" s="9" t="s">
        <v>19</v>
      </c>
      <c r="G1286" s="51" t="s">
        <v>20</v>
      </c>
      <c r="H1286" s="35" t="s">
        <v>4251</v>
      </c>
      <c r="I1286" s="8" t="s">
        <v>6823</v>
      </c>
      <c r="J1286" s="8" t="s">
        <v>8602</v>
      </c>
      <c r="K1286" s="56">
        <v>45000000</v>
      </c>
      <c r="L1286" s="45">
        <v>45694.636122685188</v>
      </c>
      <c r="M1286" s="45">
        <v>45699.291666666664</v>
      </c>
      <c r="N1286" s="57">
        <v>45972.999305555553</v>
      </c>
      <c r="O1286" s="13">
        <v>273</v>
      </c>
      <c r="P1286" s="11" t="s">
        <v>21</v>
      </c>
      <c r="Q1286" s="52">
        <v>3333333</v>
      </c>
      <c r="R1286" s="52">
        <v>41666667</v>
      </c>
      <c r="S1286" s="53">
        <f t="shared" si="20"/>
        <v>7.407406666666666E-2</v>
      </c>
      <c r="T1286" s="8">
        <v>0</v>
      </c>
      <c r="U1286" s="58" t="s">
        <v>8111</v>
      </c>
    </row>
    <row r="1287" spans="1:21" s="7" customFormat="1" ht="78.75" x14ac:dyDescent="0.2">
      <c r="A1287" s="60" t="s">
        <v>1306</v>
      </c>
      <c r="B1287" s="60" t="s">
        <v>1306</v>
      </c>
      <c r="C1287" s="35" t="s">
        <v>1788</v>
      </c>
      <c r="D1287" s="36" t="s">
        <v>3049</v>
      </c>
      <c r="E1287" s="35">
        <v>52428451</v>
      </c>
      <c r="F1287" s="9" t="s">
        <v>19</v>
      </c>
      <c r="G1287" s="51" t="s">
        <v>20</v>
      </c>
      <c r="H1287" s="35" t="s">
        <v>4023</v>
      </c>
      <c r="I1287" s="8" t="s">
        <v>6823</v>
      </c>
      <c r="J1287" s="8" t="s">
        <v>8609</v>
      </c>
      <c r="K1287" s="56">
        <v>55841000</v>
      </c>
      <c r="L1287" s="45">
        <v>45695.759421296294</v>
      </c>
      <c r="M1287" s="45">
        <v>45702.5</v>
      </c>
      <c r="N1287" s="57">
        <v>45990.958333333336</v>
      </c>
      <c r="O1287" s="13">
        <v>288</v>
      </c>
      <c r="P1287" s="11" t="s">
        <v>21</v>
      </c>
      <c r="Q1287" s="52">
        <v>3330867</v>
      </c>
      <c r="R1287" s="52">
        <v>52510133</v>
      </c>
      <c r="S1287" s="53">
        <f t="shared" si="20"/>
        <v>5.9649128776347128E-2</v>
      </c>
      <c r="T1287" s="8">
        <v>0</v>
      </c>
      <c r="U1287" s="58" t="s">
        <v>8112</v>
      </c>
    </row>
    <row r="1288" spans="1:21" s="7" customFormat="1" ht="56.25" x14ac:dyDescent="0.2">
      <c r="A1288" s="60" t="s">
        <v>1307</v>
      </c>
      <c r="B1288" s="60" t="s">
        <v>1307</v>
      </c>
      <c r="C1288" s="35" t="s">
        <v>1789</v>
      </c>
      <c r="D1288" s="36" t="s">
        <v>3050</v>
      </c>
      <c r="E1288" s="35">
        <v>79790729</v>
      </c>
      <c r="F1288" s="9" t="s">
        <v>19</v>
      </c>
      <c r="G1288" s="51" t="s">
        <v>20</v>
      </c>
      <c r="H1288" s="35" t="s">
        <v>4252</v>
      </c>
      <c r="I1288" s="8" t="s">
        <v>6823</v>
      </c>
      <c r="J1288" s="8" t="s">
        <v>8601</v>
      </c>
      <c r="K1288" s="56">
        <v>62086500</v>
      </c>
      <c r="L1288" s="45">
        <v>45694.528599537036</v>
      </c>
      <c r="M1288" s="45">
        <v>45695.333333333336</v>
      </c>
      <c r="N1288" s="57">
        <v>46012.999305555553</v>
      </c>
      <c r="O1288" s="13">
        <v>317</v>
      </c>
      <c r="P1288" s="11" t="s">
        <v>21</v>
      </c>
      <c r="Q1288" s="52">
        <v>4533300</v>
      </c>
      <c r="R1288" s="52">
        <v>57553200</v>
      </c>
      <c r="S1288" s="53">
        <f t="shared" si="20"/>
        <v>7.301587301587302E-2</v>
      </c>
      <c r="T1288" s="8">
        <v>0</v>
      </c>
      <c r="U1288" s="58" t="s">
        <v>8113</v>
      </c>
    </row>
    <row r="1289" spans="1:21" s="7" customFormat="1" ht="90" x14ac:dyDescent="0.2">
      <c r="A1289" s="60" t="s">
        <v>1308</v>
      </c>
      <c r="B1289" s="60" t="s">
        <v>1308</v>
      </c>
      <c r="C1289" s="35" t="s">
        <v>1789</v>
      </c>
      <c r="D1289" s="36" t="s">
        <v>3051</v>
      </c>
      <c r="E1289" s="35">
        <v>11605610</v>
      </c>
      <c r="F1289" s="9" t="s">
        <v>19</v>
      </c>
      <c r="G1289" s="51" t="s">
        <v>20</v>
      </c>
      <c r="H1289" s="35" t="s">
        <v>3885</v>
      </c>
      <c r="I1289" s="8" t="s">
        <v>6823</v>
      </c>
      <c r="J1289" s="8" t="s">
        <v>8601</v>
      </c>
      <c r="K1289" s="56">
        <v>38745000</v>
      </c>
      <c r="L1289" s="45">
        <v>45695.354317129626</v>
      </c>
      <c r="M1289" s="45">
        <v>45698.333333333336</v>
      </c>
      <c r="N1289" s="57">
        <v>46015.999305555553</v>
      </c>
      <c r="O1289" s="13">
        <v>317</v>
      </c>
      <c r="P1289" s="11" t="s">
        <v>21</v>
      </c>
      <c r="Q1289" s="52">
        <v>2460000</v>
      </c>
      <c r="R1289" s="52">
        <v>36285000</v>
      </c>
      <c r="S1289" s="53">
        <f t="shared" si="20"/>
        <v>6.3492063492063489E-2</v>
      </c>
      <c r="T1289" s="8">
        <v>0</v>
      </c>
      <c r="U1289" s="58" t="s">
        <v>8114</v>
      </c>
    </row>
    <row r="1290" spans="1:21" s="7" customFormat="1" ht="90" x14ac:dyDescent="0.2">
      <c r="A1290" s="60" t="s">
        <v>1309</v>
      </c>
      <c r="B1290" s="60" t="s">
        <v>1309</v>
      </c>
      <c r="C1290" s="35" t="s">
        <v>1791</v>
      </c>
      <c r="D1290" s="36" t="s">
        <v>3052</v>
      </c>
      <c r="E1290" s="35">
        <v>19398825</v>
      </c>
      <c r="F1290" s="9" t="s">
        <v>19</v>
      </c>
      <c r="G1290" s="51" t="s">
        <v>20</v>
      </c>
      <c r="H1290" s="35" t="s">
        <v>4253</v>
      </c>
      <c r="I1290" s="8" t="s">
        <v>6823</v>
      </c>
      <c r="J1290" s="8" t="s">
        <v>8605</v>
      </c>
      <c r="K1290" s="56">
        <v>498400000</v>
      </c>
      <c r="L1290" s="45">
        <v>45694.797615740739</v>
      </c>
      <c r="M1290" s="45">
        <v>45695.5</v>
      </c>
      <c r="N1290" s="57">
        <v>46060.999305555553</v>
      </c>
      <c r="O1290" s="13">
        <v>365</v>
      </c>
      <c r="P1290" s="11" t="s">
        <v>21</v>
      </c>
      <c r="Q1290" s="52">
        <v>249200000</v>
      </c>
      <c r="R1290" s="52">
        <v>249200000</v>
      </c>
      <c r="S1290" s="53">
        <f t="shared" si="20"/>
        <v>0.5</v>
      </c>
      <c r="T1290" s="8">
        <v>0</v>
      </c>
      <c r="U1290" s="58" t="s">
        <v>8115</v>
      </c>
    </row>
    <row r="1291" spans="1:21" s="7" customFormat="1" ht="67.5" x14ac:dyDescent="0.2">
      <c r="A1291" s="60" t="s">
        <v>1310</v>
      </c>
      <c r="B1291" s="60" t="s">
        <v>1310</v>
      </c>
      <c r="C1291" s="35" t="s">
        <v>1788</v>
      </c>
      <c r="D1291" s="36" t="s">
        <v>3053</v>
      </c>
      <c r="E1291" s="35">
        <v>1121902885</v>
      </c>
      <c r="F1291" s="9" t="s">
        <v>19</v>
      </c>
      <c r="G1291" s="51" t="s">
        <v>20</v>
      </c>
      <c r="H1291" s="35" t="s">
        <v>4254</v>
      </c>
      <c r="I1291" s="8" t="s">
        <v>6823</v>
      </c>
      <c r="J1291" s="8" t="s">
        <v>8590</v>
      </c>
      <c r="K1291" s="56">
        <v>57680000</v>
      </c>
      <c r="L1291" s="45">
        <v>45694.63590277778</v>
      </c>
      <c r="M1291" s="45">
        <v>45701.5</v>
      </c>
      <c r="N1291" s="57">
        <v>46004.958333333336</v>
      </c>
      <c r="O1291" s="13">
        <v>303</v>
      </c>
      <c r="P1291" s="11" t="s">
        <v>21</v>
      </c>
      <c r="Q1291" s="52">
        <v>3460800</v>
      </c>
      <c r="R1291" s="52">
        <v>54219200</v>
      </c>
      <c r="S1291" s="53">
        <f t="shared" si="20"/>
        <v>0.06</v>
      </c>
      <c r="T1291" s="8">
        <v>0</v>
      </c>
      <c r="U1291" s="58" t="s">
        <v>8116</v>
      </c>
    </row>
    <row r="1292" spans="1:21" s="7" customFormat="1" ht="90" x14ac:dyDescent="0.2">
      <c r="A1292" s="60" t="s">
        <v>1311</v>
      </c>
      <c r="B1292" s="60" t="s">
        <v>1311</v>
      </c>
      <c r="C1292" s="35" t="s">
        <v>1788</v>
      </c>
      <c r="D1292" s="36" t="s">
        <v>3054</v>
      </c>
      <c r="E1292" s="35">
        <v>1030642606</v>
      </c>
      <c r="F1292" s="9" t="s">
        <v>19</v>
      </c>
      <c r="G1292" s="51" t="s">
        <v>20</v>
      </c>
      <c r="H1292" s="35" t="s">
        <v>3961</v>
      </c>
      <c r="I1292" s="8" t="s">
        <v>6823</v>
      </c>
      <c r="J1292" s="8" t="s">
        <v>8588</v>
      </c>
      <c r="K1292" s="56">
        <v>31941000</v>
      </c>
      <c r="L1292" s="45">
        <v>45700.706990740742</v>
      </c>
      <c r="M1292" s="45">
        <v>45715</v>
      </c>
      <c r="N1292" s="57">
        <v>45990</v>
      </c>
      <c r="O1292" s="13">
        <v>275</v>
      </c>
      <c r="P1292" s="11" t="s">
        <v>21</v>
      </c>
      <c r="Q1292" s="52">
        <v>0</v>
      </c>
      <c r="R1292" s="52">
        <v>31941000</v>
      </c>
      <c r="S1292" s="53">
        <f t="shared" si="20"/>
        <v>0</v>
      </c>
      <c r="T1292" s="8">
        <v>0</v>
      </c>
      <c r="U1292" s="58" t="s">
        <v>8117</v>
      </c>
    </row>
    <row r="1293" spans="1:21" s="7" customFormat="1" ht="56.25" x14ac:dyDescent="0.2">
      <c r="A1293" s="60" t="s">
        <v>1312</v>
      </c>
      <c r="B1293" s="60" t="s">
        <v>1312</v>
      </c>
      <c r="C1293" s="35" t="s">
        <v>1789</v>
      </c>
      <c r="D1293" s="36" t="s">
        <v>3055</v>
      </c>
      <c r="E1293" s="35">
        <v>1022325328</v>
      </c>
      <c r="F1293" s="9" t="s">
        <v>19</v>
      </c>
      <c r="G1293" s="51" t="s">
        <v>20</v>
      </c>
      <c r="H1293" s="35" t="s">
        <v>4178</v>
      </c>
      <c r="I1293" s="8" t="s">
        <v>6823</v>
      </c>
      <c r="J1293" s="8" t="s">
        <v>8606</v>
      </c>
      <c r="K1293" s="56">
        <v>43260000</v>
      </c>
      <c r="L1293" s="45">
        <v>45693.797407407408</v>
      </c>
      <c r="M1293" s="45">
        <v>45700.958333333336</v>
      </c>
      <c r="N1293" s="57">
        <v>46002.958333333336</v>
      </c>
      <c r="O1293" s="13">
        <v>302</v>
      </c>
      <c r="P1293" s="11" t="s">
        <v>21</v>
      </c>
      <c r="Q1293" s="52">
        <v>2739800</v>
      </c>
      <c r="R1293" s="52">
        <v>40520200</v>
      </c>
      <c r="S1293" s="53">
        <f t="shared" si="20"/>
        <v>6.3333333333333339E-2</v>
      </c>
      <c r="T1293" s="8">
        <v>0</v>
      </c>
      <c r="U1293" s="58" t="s">
        <v>8118</v>
      </c>
    </row>
    <row r="1294" spans="1:21" s="7" customFormat="1" ht="56.25" x14ac:dyDescent="0.2">
      <c r="A1294" s="60" t="s">
        <v>597</v>
      </c>
      <c r="B1294" s="60" t="s">
        <v>597</v>
      </c>
      <c r="C1294" s="35" t="s">
        <v>1789</v>
      </c>
      <c r="D1294" s="36" t="s">
        <v>2353</v>
      </c>
      <c r="E1294" s="35">
        <v>1022329885</v>
      </c>
      <c r="F1294" s="9" t="s">
        <v>19</v>
      </c>
      <c r="G1294" s="51">
        <v>31838</v>
      </c>
      <c r="H1294" s="35" t="s">
        <v>3845</v>
      </c>
      <c r="I1294" s="8" t="s">
        <v>6823</v>
      </c>
      <c r="J1294" s="8" t="s">
        <v>8587</v>
      </c>
      <c r="K1294" s="56">
        <v>30400000</v>
      </c>
      <c r="L1294" s="45">
        <v>45712.713275462964</v>
      </c>
      <c r="M1294" s="45">
        <v>45713.5</v>
      </c>
      <c r="N1294" s="57">
        <v>45955.999305555553</v>
      </c>
      <c r="O1294" s="13">
        <v>242</v>
      </c>
      <c r="P1294" s="11" t="s">
        <v>21</v>
      </c>
      <c r="Q1294" s="52">
        <v>633333</v>
      </c>
      <c r="R1294" s="52">
        <v>29766667</v>
      </c>
      <c r="S1294" s="53">
        <f t="shared" si="20"/>
        <v>2.0833322368421052E-2</v>
      </c>
      <c r="T1294" s="8">
        <v>0</v>
      </c>
      <c r="U1294" s="58" t="s">
        <v>7401</v>
      </c>
    </row>
    <row r="1295" spans="1:21" s="7" customFormat="1" ht="67.5" x14ac:dyDescent="0.2">
      <c r="A1295" s="60" t="s">
        <v>1313</v>
      </c>
      <c r="B1295" s="60" t="s">
        <v>1313</v>
      </c>
      <c r="C1295" s="35" t="s">
        <v>1788</v>
      </c>
      <c r="D1295" s="36" t="s">
        <v>3056</v>
      </c>
      <c r="E1295" s="35">
        <v>1013593585</v>
      </c>
      <c r="F1295" s="9" t="s">
        <v>19</v>
      </c>
      <c r="G1295" s="51" t="s">
        <v>20</v>
      </c>
      <c r="H1295" s="35" t="s">
        <v>3817</v>
      </c>
      <c r="I1295" s="8" t="s">
        <v>6823</v>
      </c>
      <c r="J1295" s="8" t="s">
        <v>8588</v>
      </c>
      <c r="K1295" s="56">
        <v>36000000</v>
      </c>
      <c r="L1295" s="45">
        <v>45696.500243055554</v>
      </c>
      <c r="M1295" s="45">
        <v>45705.5</v>
      </c>
      <c r="N1295" s="57">
        <v>46007.499305555553</v>
      </c>
      <c r="O1295" s="13">
        <v>302</v>
      </c>
      <c r="P1295" s="11" t="s">
        <v>21</v>
      </c>
      <c r="Q1295" s="52">
        <v>1680000</v>
      </c>
      <c r="R1295" s="52">
        <v>34320000</v>
      </c>
      <c r="S1295" s="53">
        <f t="shared" si="20"/>
        <v>4.6666666666666669E-2</v>
      </c>
      <c r="T1295" s="8">
        <v>0</v>
      </c>
      <c r="U1295" s="58" t="s">
        <v>8119</v>
      </c>
    </row>
    <row r="1296" spans="1:21" s="7" customFormat="1" ht="45" x14ac:dyDescent="0.2">
      <c r="A1296" s="60" t="s">
        <v>1314</v>
      </c>
      <c r="B1296" s="60" t="s">
        <v>1314</v>
      </c>
      <c r="C1296" s="35" t="s">
        <v>1789</v>
      </c>
      <c r="D1296" s="36" t="s">
        <v>3057</v>
      </c>
      <c r="E1296" s="35">
        <v>1193104694</v>
      </c>
      <c r="F1296" s="9" t="s">
        <v>19</v>
      </c>
      <c r="G1296" s="51" t="s">
        <v>20</v>
      </c>
      <c r="H1296" s="35" t="s">
        <v>4255</v>
      </c>
      <c r="I1296" s="8" t="s">
        <v>6823</v>
      </c>
      <c r="J1296" s="8" t="s">
        <v>8602</v>
      </c>
      <c r="K1296" s="56">
        <v>18000000</v>
      </c>
      <c r="L1296" s="45">
        <v>45695.3516087963</v>
      </c>
      <c r="M1296" s="45">
        <v>45699</v>
      </c>
      <c r="N1296" s="57">
        <v>45940.958333333336</v>
      </c>
      <c r="O1296" s="13">
        <v>241</v>
      </c>
      <c r="P1296" s="11" t="s">
        <v>21</v>
      </c>
      <c r="Q1296" s="52">
        <v>1500000</v>
      </c>
      <c r="R1296" s="52">
        <v>16500000</v>
      </c>
      <c r="S1296" s="53">
        <f t="shared" si="20"/>
        <v>8.3333333333333329E-2</v>
      </c>
      <c r="T1296" s="8">
        <v>0</v>
      </c>
      <c r="U1296" s="58" t="s">
        <v>8120</v>
      </c>
    </row>
    <row r="1297" spans="1:21" s="7" customFormat="1" ht="56.25" x14ac:dyDescent="0.2">
      <c r="A1297" s="60" t="s">
        <v>1315</v>
      </c>
      <c r="B1297" s="60" t="s">
        <v>1315</v>
      </c>
      <c r="C1297" s="35" t="s">
        <v>1788</v>
      </c>
      <c r="D1297" s="36" t="s">
        <v>3058</v>
      </c>
      <c r="E1297" s="35">
        <v>1032495774</v>
      </c>
      <c r="F1297" s="9" t="s">
        <v>19</v>
      </c>
      <c r="G1297" s="51" t="s">
        <v>20</v>
      </c>
      <c r="H1297" s="35" t="s">
        <v>3919</v>
      </c>
      <c r="I1297" s="8" t="s">
        <v>6823</v>
      </c>
      <c r="J1297" s="8" t="s">
        <v>8609</v>
      </c>
      <c r="K1297" s="56">
        <v>20296000</v>
      </c>
      <c r="L1297" s="45">
        <v>45698.827650462961</v>
      </c>
      <c r="M1297" s="45">
        <v>45703.5</v>
      </c>
      <c r="N1297" s="57">
        <v>45945.999305555553</v>
      </c>
      <c r="O1297" s="13">
        <v>242</v>
      </c>
      <c r="P1297" s="11" t="s">
        <v>21</v>
      </c>
      <c r="Q1297" s="52">
        <v>1268500</v>
      </c>
      <c r="R1297" s="52">
        <v>19027500</v>
      </c>
      <c r="S1297" s="53">
        <f t="shared" si="20"/>
        <v>6.25E-2</v>
      </c>
      <c r="T1297" s="8">
        <v>0</v>
      </c>
      <c r="U1297" s="58" t="s">
        <v>8121</v>
      </c>
    </row>
    <row r="1298" spans="1:21" s="7" customFormat="1" ht="67.5" x14ac:dyDescent="0.2">
      <c r="A1298" s="60" t="s">
        <v>1316</v>
      </c>
      <c r="B1298" s="60" t="s">
        <v>1316</v>
      </c>
      <c r="C1298" s="35" t="s">
        <v>1788</v>
      </c>
      <c r="D1298" s="36" t="s">
        <v>3059</v>
      </c>
      <c r="E1298" s="35">
        <v>53015682</v>
      </c>
      <c r="F1298" s="9" t="s">
        <v>19</v>
      </c>
      <c r="G1298" s="51" t="s">
        <v>20</v>
      </c>
      <c r="H1298" s="35" t="s">
        <v>4219</v>
      </c>
      <c r="I1298" s="8" t="s">
        <v>6823</v>
      </c>
      <c r="J1298" s="8" t="s">
        <v>8588</v>
      </c>
      <c r="K1298" s="56">
        <v>54840000</v>
      </c>
      <c r="L1298" s="45">
        <v>45697.739768518521</v>
      </c>
      <c r="M1298" s="45">
        <v>45703.5</v>
      </c>
      <c r="N1298" s="57">
        <v>46006.5</v>
      </c>
      <c r="O1298" s="13">
        <v>303</v>
      </c>
      <c r="P1298" s="11" t="s">
        <v>21</v>
      </c>
      <c r="Q1298" s="52">
        <v>0</v>
      </c>
      <c r="R1298" s="52">
        <v>54840000</v>
      </c>
      <c r="S1298" s="53">
        <f t="shared" si="20"/>
        <v>0</v>
      </c>
      <c r="T1298" s="8">
        <v>0</v>
      </c>
      <c r="U1298" s="58" t="s">
        <v>8122</v>
      </c>
    </row>
    <row r="1299" spans="1:21" s="7" customFormat="1" ht="78.75" x14ac:dyDescent="0.2">
      <c r="A1299" s="60" t="s">
        <v>1317</v>
      </c>
      <c r="B1299" s="60" t="s">
        <v>1317</v>
      </c>
      <c r="C1299" s="35" t="s">
        <v>1788</v>
      </c>
      <c r="D1299" s="36" t="s">
        <v>3060</v>
      </c>
      <c r="E1299" s="35">
        <v>1023949692</v>
      </c>
      <c r="F1299" s="9" t="s">
        <v>19</v>
      </c>
      <c r="G1299" s="51" t="s">
        <v>20</v>
      </c>
      <c r="H1299" s="35" t="s">
        <v>3990</v>
      </c>
      <c r="I1299" s="8" t="s">
        <v>6823</v>
      </c>
      <c r="J1299" s="8" t="s">
        <v>8593</v>
      </c>
      <c r="K1299" s="56">
        <v>34523000</v>
      </c>
      <c r="L1299" s="45">
        <v>45697.738356481481</v>
      </c>
      <c r="M1299" s="45">
        <v>45703.5</v>
      </c>
      <c r="N1299" s="57">
        <v>45991.5</v>
      </c>
      <c r="O1299" s="13">
        <v>288</v>
      </c>
      <c r="P1299" s="11" t="s">
        <v>21</v>
      </c>
      <c r="Q1299" s="52">
        <v>1817000</v>
      </c>
      <c r="R1299" s="52">
        <v>32706000</v>
      </c>
      <c r="S1299" s="53">
        <f t="shared" si="20"/>
        <v>5.2631578947368418E-2</v>
      </c>
      <c r="T1299" s="8">
        <v>0</v>
      </c>
      <c r="U1299" s="58" t="s">
        <v>8123</v>
      </c>
    </row>
    <row r="1300" spans="1:21" s="7" customFormat="1" ht="56.25" x14ac:dyDescent="0.2">
      <c r="A1300" s="60" t="s">
        <v>1318</v>
      </c>
      <c r="B1300" s="60" t="s">
        <v>1318</v>
      </c>
      <c r="C1300" s="35" t="s">
        <v>1788</v>
      </c>
      <c r="D1300" s="36" t="s">
        <v>3061</v>
      </c>
      <c r="E1300" s="35">
        <v>1020714233</v>
      </c>
      <c r="F1300" s="9" t="s">
        <v>19</v>
      </c>
      <c r="G1300" s="51" t="s">
        <v>20</v>
      </c>
      <c r="H1300" s="35" t="s">
        <v>3833</v>
      </c>
      <c r="I1300" s="8" t="s">
        <v>6823</v>
      </c>
      <c r="J1300" s="8" t="s">
        <v>8593</v>
      </c>
      <c r="K1300" s="56">
        <v>30400000</v>
      </c>
      <c r="L1300" s="45">
        <v>45698.840185185189</v>
      </c>
      <c r="M1300" s="45">
        <v>45703.5</v>
      </c>
      <c r="N1300" s="57">
        <v>45945.999305555553</v>
      </c>
      <c r="O1300" s="13">
        <v>242</v>
      </c>
      <c r="P1300" s="11" t="s">
        <v>21</v>
      </c>
      <c r="Q1300" s="52">
        <v>1900000</v>
      </c>
      <c r="R1300" s="52">
        <v>28500000</v>
      </c>
      <c r="S1300" s="53">
        <f t="shared" si="20"/>
        <v>6.25E-2</v>
      </c>
      <c r="T1300" s="8">
        <v>0</v>
      </c>
      <c r="U1300" s="58" t="s">
        <v>8124</v>
      </c>
    </row>
    <row r="1301" spans="1:21" s="7" customFormat="1" ht="90" x14ac:dyDescent="0.2">
      <c r="A1301" s="60" t="s">
        <v>1319</v>
      </c>
      <c r="B1301" s="60" t="s">
        <v>1319</v>
      </c>
      <c r="C1301" s="35" t="s">
        <v>1788</v>
      </c>
      <c r="D1301" s="36" t="s">
        <v>3062</v>
      </c>
      <c r="E1301" s="35">
        <v>80017698</v>
      </c>
      <c r="F1301" s="9" t="s">
        <v>19</v>
      </c>
      <c r="G1301" s="51" t="s">
        <v>20</v>
      </c>
      <c r="H1301" s="35" t="s">
        <v>4256</v>
      </c>
      <c r="I1301" s="8" t="s">
        <v>6823</v>
      </c>
      <c r="J1301" s="8" t="s">
        <v>8589</v>
      </c>
      <c r="K1301" s="56">
        <v>82586667</v>
      </c>
      <c r="L1301" s="45">
        <v>45694.45076388889</v>
      </c>
      <c r="M1301" s="45">
        <v>45695.5</v>
      </c>
      <c r="N1301" s="57">
        <v>46020.5</v>
      </c>
      <c r="O1301" s="13">
        <v>325</v>
      </c>
      <c r="P1301" s="11" t="s">
        <v>21</v>
      </c>
      <c r="Q1301" s="52">
        <v>5573334</v>
      </c>
      <c r="R1301" s="52">
        <v>77013333</v>
      </c>
      <c r="S1301" s="53">
        <f t="shared" si="20"/>
        <v>6.7484670376635983E-2</v>
      </c>
      <c r="T1301" s="8">
        <v>0</v>
      </c>
      <c r="U1301" s="58" t="s">
        <v>8125</v>
      </c>
    </row>
    <row r="1302" spans="1:21" s="7" customFormat="1" ht="67.5" x14ac:dyDescent="0.2">
      <c r="A1302" s="60" t="s">
        <v>1320</v>
      </c>
      <c r="B1302" s="60" t="s">
        <v>1320</v>
      </c>
      <c r="C1302" s="35" t="s">
        <v>1788</v>
      </c>
      <c r="D1302" s="36" t="s">
        <v>3063</v>
      </c>
      <c r="E1302" s="35">
        <v>52733204</v>
      </c>
      <c r="F1302" s="9" t="s">
        <v>19</v>
      </c>
      <c r="G1302" s="51" t="s">
        <v>20</v>
      </c>
      <c r="H1302" s="35" t="s">
        <v>4257</v>
      </c>
      <c r="I1302" s="8" t="s">
        <v>6823</v>
      </c>
      <c r="J1302" s="8" t="s">
        <v>8614</v>
      </c>
      <c r="K1302" s="56">
        <v>57600000</v>
      </c>
      <c r="L1302" s="45">
        <v>45694.814652777779</v>
      </c>
      <c r="M1302" s="45">
        <v>45696.333333333336</v>
      </c>
      <c r="N1302" s="57">
        <v>46019.999305555553</v>
      </c>
      <c r="O1302" s="13">
        <v>323</v>
      </c>
      <c r="P1302" s="11" t="s">
        <v>21</v>
      </c>
      <c r="Q1302" s="52">
        <v>4140000</v>
      </c>
      <c r="R1302" s="52">
        <v>53460000</v>
      </c>
      <c r="S1302" s="53">
        <f t="shared" si="20"/>
        <v>7.1874999999999994E-2</v>
      </c>
      <c r="T1302" s="8">
        <v>0</v>
      </c>
      <c r="U1302" s="58" t="s">
        <v>8126</v>
      </c>
    </row>
    <row r="1303" spans="1:21" s="7" customFormat="1" ht="56.25" x14ac:dyDescent="0.2">
      <c r="A1303" s="60" t="s">
        <v>1321</v>
      </c>
      <c r="B1303" s="60" t="s">
        <v>1321</v>
      </c>
      <c r="C1303" s="35" t="s">
        <v>1788</v>
      </c>
      <c r="D1303" s="36" t="s">
        <v>3064</v>
      </c>
      <c r="E1303" s="35">
        <v>1013635181</v>
      </c>
      <c r="F1303" s="9" t="s">
        <v>19</v>
      </c>
      <c r="G1303" s="51" t="s">
        <v>20</v>
      </c>
      <c r="H1303" s="35" t="s">
        <v>3833</v>
      </c>
      <c r="I1303" s="8" t="s">
        <v>6823</v>
      </c>
      <c r="J1303" s="8" t="s">
        <v>8609</v>
      </c>
      <c r="K1303" s="56">
        <v>30400000</v>
      </c>
      <c r="L1303" s="45">
        <v>45698.821261574078</v>
      </c>
      <c r="M1303" s="45">
        <v>45706.5</v>
      </c>
      <c r="N1303" s="57">
        <v>45948.999305555553</v>
      </c>
      <c r="O1303" s="13">
        <v>242</v>
      </c>
      <c r="P1303" s="11" t="s">
        <v>21</v>
      </c>
      <c r="Q1303" s="52">
        <v>1520000</v>
      </c>
      <c r="R1303" s="52">
        <v>28880000</v>
      </c>
      <c r="S1303" s="53">
        <f t="shared" si="20"/>
        <v>0.05</v>
      </c>
      <c r="T1303" s="8">
        <v>0</v>
      </c>
      <c r="U1303" s="58" t="s">
        <v>8127</v>
      </c>
    </row>
    <row r="1304" spans="1:21" s="7" customFormat="1" ht="56.25" x14ac:dyDescent="0.2">
      <c r="A1304" s="60" t="s">
        <v>1322</v>
      </c>
      <c r="B1304" s="60" t="s">
        <v>1322</v>
      </c>
      <c r="C1304" s="35" t="s">
        <v>1788</v>
      </c>
      <c r="D1304" s="36" t="s">
        <v>3065</v>
      </c>
      <c r="E1304" s="35">
        <v>53046734</v>
      </c>
      <c r="F1304" s="9" t="s">
        <v>19</v>
      </c>
      <c r="G1304" s="51" t="s">
        <v>20</v>
      </c>
      <c r="H1304" s="35" t="s">
        <v>4258</v>
      </c>
      <c r="I1304" s="8" t="s">
        <v>6823</v>
      </c>
      <c r="J1304" s="8" t="s">
        <v>8602</v>
      </c>
      <c r="K1304" s="56">
        <v>106666667</v>
      </c>
      <c r="L1304" s="45">
        <v>45694.525092592594</v>
      </c>
      <c r="M1304" s="45">
        <v>45698.333333333336</v>
      </c>
      <c r="N1304" s="57">
        <v>46020.999305555553</v>
      </c>
      <c r="O1304" s="13">
        <v>322</v>
      </c>
      <c r="P1304" s="11" t="s">
        <v>21</v>
      </c>
      <c r="Q1304" s="52">
        <v>0</v>
      </c>
      <c r="R1304" s="52">
        <v>106666667</v>
      </c>
      <c r="S1304" s="53">
        <f t="shared" si="20"/>
        <v>0</v>
      </c>
      <c r="T1304" s="8">
        <v>1</v>
      </c>
      <c r="U1304" s="58" t="s">
        <v>8128</v>
      </c>
    </row>
    <row r="1305" spans="1:21" s="7" customFormat="1" ht="78.75" x14ac:dyDescent="0.2">
      <c r="A1305" s="60" t="s">
        <v>1323</v>
      </c>
      <c r="B1305" s="60" t="s">
        <v>1323</v>
      </c>
      <c r="C1305" s="35" t="s">
        <v>1789</v>
      </c>
      <c r="D1305" s="36" t="s">
        <v>3066</v>
      </c>
      <c r="E1305" s="35">
        <v>80181731</v>
      </c>
      <c r="F1305" s="9" t="s">
        <v>19</v>
      </c>
      <c r="G1305" s="51" t="s">
        <v>20</v>
      </c>
      <c r="H1305" s="35" t="s">
        <v>3907</v>
      </c>
      <c r="I1305" s="8" t="s">
        <v>6823</v>
      </c>
      <c r="J1305" s="8" t="s">
        <v>8587</v>
      </c>
      <c r="K1305" s="56">
        <v>34200000</v>
      </c>
      <c r="L1305" s="45">
        <v>45694.941030092596</v>
      </c>
      <c r="M1305" s="45">
        <v>45703.5</v>
      </c>
      <c r="N1305" s="57">
        <v>45976.999305555553</v>
      </c>
      <c r="O1305" s="13">
        <v>273</v>
      </c>
      <c r="P1305" s="11" t="s">
        <v>21</v>
      </c>
      <c r="Q1305" s="52">
        <v>1900000</v>
      </c>
      <c r="R1305" s="52">
        <v>32300000</v>
      </c>
      <c r="S1305" s="53">
        <f t="shared" si="20"/>
        <v>5.5555555555555552E-2</v>
      </c>
      <c r="T1305" s="8">
        <v>0</v>
      </c>
      <c r="U1305" s="58" t="s">
        <v>8129</v>
      </c>
    </row>
    <row r="1306" spans="1:21" s="7" customFormat="1" ht="67.5" x14ac:dyDescent="0.2">
      <c r="A1306" s="60" t="s">
        <v>1324</v>
      </c>
      <c r="B1306" s="60" t="s">
        <v>1324</v>
      </c>
      <c r="C1306" s="35" t="s">
        <v>1788</v>
      </c>
      <c r="D1306" s="36" t="s">
        <v>3067</v>
      </c>
      <c r="E1306" s="35">
        <v>80031638</v>
      </c>
      <c r="F1306" s="9" t="s">
        <v>19</v>
      </c>
      <c r="G1306" s="51" t="s">
        <v>20</v>
      </c>
      <c r="H1306" s="35" t="s">
        <v>4259</v>
      </c>
      <c r="I1306" s="8" t="s">
        <v>6823</v>
      </c>
      <c r="J1306" s="8" t="s">
        <v>8586</v>
      </c>
      <c r="K1306" s="56">
        <v>53820000</v>
      </c>
      <c r="L1306" s="45">
        <v>45699.304560185185</v>
      </c>
      <c r="M1306" s="45">
        <v>45700.5</v>
      </c>
      <c r="N1306" s="57">
        <v>46004.999305555553</v>
      </c>
      <c r="O1306" s="13">
        <v>304</v>
      </c>
      <c r="P1306" s="11" t="s">
        <v>21</v>
      </c>
      <c r="Q1306" s="52">
        <v>3049800</v>
      </c>
      <c r="R1306" s="52">
        <v>50770200</v>
      </c>
      <c r="S1306" s="53">
        <f t="shared" si="20"/>
        <v>5.6666666666666664E-2</v>
      </c>
      <c r="T1306" s="8">
        <v>0</v>
      </c>
      <c r="U1306" s="58" t="s">
        <v>8130</v>
      </c>
    </row>
    <row r="1307" spans="1:21" s="7" customFormat="1" ht="90" x14ac:dyDescent="0.2">
      <c r="A1307" s="60" t="s">
        <v>1325</v>
      </c>
      <c r="B1307" s="60" t="s">
        <v>1325</v>
      </c>
      <c r="C1307" s="35" t="s">
        <v>1788</v>
      </c>
      <c r="D1307" s="36" t="s">
        <v>3068</v>
      </c>
      <c r="E1307" s="35">
        <v>1031139727</v>
      </c>
      <c r="F1307" s="9" t="s">
        <v>19</v>
      </c>
      <c r="G1307" s="51" t="s">
        <v>20</v>
      </c>
      <c r="H1307" s="35" t="s">
        <v>4260</v>
      </c>
      <c r="I1307" s="8" t="s">
        <v>6823</v>
      </c>
      <c r="J1307" s="8" t="s">
        <v>8590</v>
      </c>
      <c r="K1307" s="56">
        <v>60564000</v>
      </c>
      <c r="L1307" s="45">
        <v>45694.939652777779</v>
      </c>
      <c r="M1307" s="45">
        <v>45698.5</v>
      </c>
      <c r="N1307" s="57">
        <v>46016.999305555553</v>
      </c>
      <c r="O1307" s="13">
        <v>318</v>
      </c>
      <c r="P1307" s="11" t="s">
        <v>21</v>
      </c>
      <c r="Q1307" s="52">
        <v>4037600</v>
      </c>
      <c r="R1307" s="52">
        <v>56526400</v>
      </c>
      <c r="S1307" s="53">
        <f t="shared" si="20"/>
        <v>6.6666666666666666E-2</v>
      </c>
      <c r="T1307" s="8">
        <v>0</v>
      </c>
      <c r="U1307" s="58" t="s">
        <v>8131</v>
      </c>
    </row>
    <row r="1308" spans="1:21" s="7" customFormat="1" ht="67.5" x14ac:dyDescent="0.2">
      <c r="A1308" s="60" t="s">
        <v>1326</v>
      </c>
      <c r="B1308" s="60" t="s">
        <v>1326</v>
      </c>
      <c r="C1308" s="35" t="s">
        <v>1789</v>
      </c>
      <c r="D1308" s="36" t="s">
        <v>3069</v>
      </c>
      <c r="E1308" s="35">
        <v>52718426</v>
      </c>
      <c r="F1308" s="9" t="s">
        <v>19</v>
      </c>
      <c r="G1308" s="51" t="s">
        <v>20</v>
      </c>
      <c r="H1308" s="35" t="s">
        <v>4261</v>
      </c>
      <c r="I1308" s="8" t="s">
        <v>6823</v>
      </c>
      <c r="J1308" s="8" t="s">
        <v>6827</v>
      </c>
      <c r="K1308" s="56">
        <v>57680000</v>
      </c>
      <c r="L1308" s="45">
        <v>45693.918136574073</v>
      </c>
      <c r="M1308" s="45">
        <v>45696.333333333336</v>
      </c>
      <c r="N1308" s="57">
        <v>45937.999305555553</v>
      </c>
      <c r="O1308" s="13">
        <v>241</v>
      </c>
      <c r="P1308" s="11" t="s">
        <v>21</v>
      </c>
      <c r="Q1308" s="52">
        <v>5527667</v>
      </c>
      <c r="R1308" s="52">
        <v>52152333</v>
      </c>
      <c r="S1308" s="53">
        <f t="shared" si="20"/>
        <v>9.5833339112343971E-2</v>
      </c>
      <c r="T1308" s="8">
        <v>0</v>
      </c>
      <c r="U1308" s="58" t="s">
        <v>8132</v>
      </c>
    </row>
    <row r="1309" spans="1:21" s="7" customFormat="1" ht="56.25" x14ac:dyDescent="0.2">
      <c r="A1309" s="60" t="s">
        <v>1327</v>
      </c>
      <c r="B1309" s="60" t="s">
        <v>1327</v>
      </c>
      <c r="C1309" s="35" t="s">
        <v>1788</v>
      </c>
      <c r="D1309" s="36" t="s">
        <v>3070</v>
      </c>
      <c r="E1309" s="35">
        <v>1072660742</v>
      </c>
      <c r="F1309" s="9" t="s">
        <v>19</v>
      </c>
      <c r="G1309" s="51" t="s">
        <v>20</v>
      </c>
      <c r="H1309" s="35" t="s">
        <v>4262</v>
      </c>
      <c r="I1309" s="8" t="s">
        <v>6823</v>
      </c>
      <c r="J1309" s="8" t="s">
        <v>8591</v>
      </c>
      <c r="K1309" s="56">
        <v>32908500</v>
      </c>
      <c r="L1309" s="45">
        <v>45693.865011574075</v>
      </c>
      <c r="M1309" s="45">
        <v>45694</v>
      </c>
      <c r="N1309" s="57">
        <v>45966.499305555553</v>
      </c>
      <c r="O1309" s="13">
        <v>272</v>
      </c>
      <c r="P1309" s="11" t="s">
        <v>21</v>
      </c>
      <c r="Q1309" s="52">
        <v>3047083</v>
      </c>
      <c r="R1309" s="52">
        <v>29861417</v>
      </c>
      <c r="S1309" s="53">
        <f t="shared" si="20"/>
        <v>9.2592582463497275E-2</v>
      </c>
      <c r="T1309" s="8">
        <v>0</v>
      </c>
      <c r="U1309" s="58" t="s">
        <v>8133</v>
      </c>
    </row>
    <row r="1310" spans="1:21" s="7" customFormat="1" ht="56.25" x14ac:dyDescent="0.2">
      <c r="A1310" s="60" t="s">
        <v>1328</v>
      </c>
      <c r="B1310" s="60" t="s">
        <v>1328</v>
      </c>
      <c r="C1310" s="35" t="s">
        <v>1788</v>
      </c>
      <c r="D1310" s="36" t="s">
        <v>3071</v>
      </c>
      <c r="E1310" s="35">
        <v>1012465518</v>
      </c>
      <c r="F1310" s="9" t="s">
        <v>19</v>
      </c>
      <c r="G1310" s="51" t="s">
        <v>20</v>
      </c>
      <c r="H1310" s="35" t="s">
        <v>3919</v>
      </c>
      <c r="I1310" s="8" t="s">
        <v>6823</v>
      </c>
      <c r="J1310" s="8" t="s">
        <v>8609</v>
      </c>
      <c r="K1310" s="56">
        <v>20296000</v>
      </c>
      <c r="L1310" s="45">
        <v>45694.941712962966</v>
      </c>
      <c r="M1310" s="45">
        <v>45703.5</v>
      </c>
      <c r="N1310" s="57">
        <v>45945.999305555553</v>
      </c>
      <c r="O1310" s="13">
        <v>242</v>
      </c>
      <c r="P1310" s="11" t="s">
        <v>21</v>
      </c>
      <c r="Q1310" s="52">
        <v>1268500</v>
      </c>
      <c r="R1310" s="52">
        <v>19027500</v>
      </c>
      <c r="S1310" s="53">
        <f t="shared" si="20"/>
        <v>6.25E-2</v>
      </c>
      <c r="T1310" s="8">
        <v>0</v>
      </c>
      <c r="U1310" s="58" t="s">
        <v>8134</v>
      </c>
    </row>
    <row r="1311" spans="1:21" s="7" customFormat="1" ht="56.25" x14ac:dyDescent="0.2">
      <c r="A1311" s="60" t="s">
        <v>1329</v>
      </c>
      <c r="B1311" s="60" t="s">
        <v>1329</v>
      </c>
      <c r="C1311" s="35" t="s">
        <v>1788</v>
      </c>
      <c r="D1311" s="36" t="s">
        <v>3072</v>
      </c>
      <c r="E1311" s="35">
        <v>700106425</v>
      </c>
      <c r="F1311" s="9" t="s">
        <v>19</v>
      </c>
      <c r="G1311" s="51" t="s">
        <v>20</v>
      </c>
      <c r="H1311" s="35" t="s">
        <v>3834</v>
      </c>
      <c r="I1311" s="8" t="s">
        <v>6823</v>
      </c>
      <c r="J1311" s="8" t="s">
        <v>8593</v>
      </c>
      <c r="K1311" s="56">
        <v>30400000</v>
      </c>
      <c r="L1311" s="45">
        <v>45694.536354166667</v>
      </c>
      <c r="M1311" s="45">
        <v>45703.5</v>
      </c>
      <c r="N1311" s="57">
        <v>45945.999305555553</v>
      </c>
      <c r="O1311" s="13">
        <v>242</v>
      </c>
      <c r="P1311" s="11" t="s">
        <v>21</v>
      </c>
      <c r="Q1311" s="52">
        <v>1900000</v>
      </c>
      <c r="R1311" s="52">
        <v>28500000</v>
      </c>
      <c r="S1311" s="53">
        <f t="shared" si="20"/>
        <v>6.25E-2</v>
      </c>
      <c r="T1311" s="8">
        <v>0</v>
      </c>
      <c r="U1311" s="58" t="s">
        <v>8135</v>
      </c>
    </row>
    <row r="1312" spans="1:21" s="7" customFormat="1" ht="56.25" x14ac:dyDescent="0.2">
      <c r="A1312" s="60" t="s">
        <v>1330</v>
      </c>
      <c r="B1312" s="60" t="s">
        <v>1330</v>
      </c>
      <c r="C1312" s="35" t="s">
        <v>1788</v>
      </c>
      <c r="D1312" s="36" t="s">
        <v>3073</v>
      </c>
      <c r="E1312" s="35">
        <v>80093875</v>
      </c>
      <c r="F1312" s="9" t="s">
        <v>19</v>
      </c>
      <c r="G1312" s="51" t="s">
        <v>20</v>
      </c>
      <c r="H1312" s="35" t="s">
        <v>4263</v>
      </c>
      <c r="I1312" s="8" t="s">
        <v>6823</v>
      </c>
      <c r="J1312" s="8" t="s">
        <v>8588</v>
      </c>
      <c r="K1312" s="56">
        <v>54840000</v>
      </c>
      <c r="L1312" s="45">
        <v>45693.740497685183</v>
      </c>
      <c r="M1312" s="45">
        <v>45703.5</v>
      </c>
      <c r="N1312" s="57">
        <v>46006.999305555553</v>
      </c>
      <c r="O1312" s="13">
        <v>303</v>
      </c>
      <c r="P1312" s="11" t="s">
        <v>21</v>
      </c>
      <c r="Q1312" s="52">
        <v>0</v>
      </c>
      <c r="R1312" s="52">
        <v>54840000</v>
      </c>
      <c r="S1312" s="53">
        <f t="shared" si="20"/>
        <v>0</v>
      </c>
      <c r="T1312" s="8">
        <v>0</v>
      </c>
      <c r="U1312" s="58" t="s">
        <v>8136</v>
      </c>
    </row>
    <row r="1313" spans="1:21" s="7" customFormat="1" ht="45" x14ac:dyDescent="0.2">
      <c r="A1313" s="60" t="s">
        <v>1331</v>
      </c>
      <c r="B1313" s="60" t="s">
        <v>1331</v>
      </c>
      <c r="C1313" s="35" t="s">
        <v>1789</v>
      </c>
      <c r="D1313" s="36" t="s">
        <v>3074</v>
      </c>
      <c r="E1313" s="35">
        <v>1012397855</v>
      </c>
      <c r="F1313" s="9" t="s">
        <v>19</v>
      </c>
      <c r="G1313" s="51" t="s">
        <v>20</v>
      </c>
      <c r="H1313" s="35" t="s">
        <v>4211</v>
      </c>
      <c r="I1313" s="8" t="s">
        <v>6823</v>
      </c>
      <c r="J1313" s="8" t="s">
        <v>8588</v>
      </c>
      <c r="K1313" s="56">
        <v>36000000</v>
      </c>
      <c r="L1313" s="45">
        <v>45695.529988425929</v>
      </c>
      <c r="M1313" s="45">
        <v>45705.5</v>
      </c>
      <c r="N1313" s="57">
        <v>46007.499305555553</v>
      </c>
      <c r="O1313" s="13">
        <v>302</v>
      </c>
      <c r="P1313" s="11" t="s">
        <v>21</v>
      </c>
      <c r="Q1313" s="52">
        <v>1680000</v>
      </c>
      <c r="R1313" s="52">
        <v>34320000</v>
      </c>
      <c r="S1313" s="53">
        <f t="shared" si="20"/>
        <v>4.6666666666666669E-2</v>
      </c>
      <c r="T1313" s="8">
        <v>0</v>
      </c>
      <c r="U1313" s="58" t="s">
        <v>8137</v>
      </c>
    </row>
    <row r="1314" spans="1:21" s="7" customFormat="1" ht="56.25" x14ac:dyDescent="0.2">
      <c r="A1314" s="60" t="s">
        <v>1332</v>
      </c>
      <c r="B1314" s="60" t="s">
        <v>1332</v>
      </c>
      <c r="C1314" s="35" t="s">
        <v>1788</v>
      </c>
      <c r="D1314" s="36" t="s">
        <v>3075</v>
      </c>
      <c r="E1314" s="35">
        <v>1022387016</v>
      </c>
      <c r="F1314" s="9" t="s">
        <v>19</v>
      </c>
      <c r="G1314" s="51" t="s">
        <v>20</v>
      </c>
      <c r="H1314" s="35" t="s">
        <v>3919</v>
      </c>
      <c r="I1314" s="8" t="s">
        <v>6823</v>
      </c>
      <c r="J1314" s="8" t="s">
        <v>8587</v>
      </c>
      <c r="K1314" s="56">
        <v>20296000</v>
      </c>
      <c r="L1314" s="45">
        <v>45693.883877314816</v>
      </c>
      <c r="M1314" s="45">
        <v>45694.5</v>
      </c>
      <c r="N1314" s="57">
        <v>45936.958333333336</v>
      </c>
      <c r="O1314" s="13">
        <v>242</v>
      </c>
      <c r="P1314" s="11" t="s">
        <v>21</v>
      </c>
      <c r="Q1314" s="52">
        <v>2029600</v>
      </c>
      <c r="R1314" s="52">
        <v>18266400</v>
      </c>
      <c r="S1314" s="53">
        <f t="shared" si="20"/>
        <v>0.1</v>
      </c>
      <c r="T1314" s="8">
        <v>0</v>
      </c>
      <c r="U1314" s="58" t="s">
        <v>8138</v>
      </c>
    </row>
    <row r="1315" spans="1:21" s="7" customFormat="1" ht="67.5" x14ac:dyDescent="0.2">
      <c r="A1315" s="60" t="s">
        <v>1333</v>
      </c>
      <c r="B1315" s="60" t="s">
        <v>1333</v>
      </c>
      <c r="C1315" s="35" t="s">
        <v>1789</v>
      </c>
      <c r="D1315" s="36" t="s">
        <v>3076</v>
      </c>
      <c r="E1315" s="35">
        <v>1013599470</v>
      </c>
      <c r="F1315" s="9" t="s">
        <v>19</v>
      </c>
      <c r="G1315" s="51" t="s">
        <v>20</v>
      </c>
      <c r="H1315" s="35" t="s">
        <v>4264</v>
      </c>
      <c r="I1315" s="8" t="s">
        <v>6823</v>
      </c>
      <c r="J1315" s="8" t="s">
        <v>6827</v>
      </c>
      <c r="K1315" s="56">
        <v>32400000</v>
      </c>
      <c r="L1315" s="45">
        <v>45693.748935185184</v>
      </c>
      <c r="M1315" s="45">
        <v>45694.5</v>
      </c>
      <c r="N1315" s="57">
        <v>45969.499305555553</v>
      </c>
      <c r="O1315" s="13">
        <v>275</v>
      </c>
      <c r="P1315" s="11" t="s">
        <v>21</v>
      </c>
      <c r="Q1315" s="52">
        <v>3000000</v>
      </c>
      <c r="R1315" s="52">
        <v>29400000</v>
      </c>
      <c r="S1315" s="53">
        <f t="shared" si="20"/>
        <v>9.2592592592592587E-2</v>
      </c>
      <c r="T1315" s="8">
        <v>0</v>
      </c>
      <c r="U1315" s="58" t="s">
        <v>8139</v>
      </c>
    </row>
    <row r="1316" spans="1:21" s="7" customFormat="1" ht="56.25" x14ac:dyDescent="0.2">
      <c r="A1316" s="60" t="s">
        <v>1334</v>
      </c>
      <c r="B1316" s="60" t="s">
        <v>1334</v>
      </c>
      <c r="C1316" s="35" t="s">
        <v>1788</v>
      </c>
      <c r="D1316" s="36" t="s">
        <v>3077</v>
      </c>
      <c r="E1316" s="35">
        <v>1026270628</v>
      </c>
      <c r="F1316" s="9" t="s">
        <v>19</v>
      </c>
      <c r="G1316" s="51" t="s">
        <v>20</v>
      </c>
      <c r="H1316" s="35" t="s">
        <v>3833</v>
      </c>
      <c r="I1316" s="8" t="s">
        <v>6823</v>
      </c>
      <c r="J1316" s="8" t="s">
        <v>8587</v>
      </c>
      <c r="K1316" s="56">
        <v>30400000</v>
      </c>
      <c r="L1316" s="45">
        <v>45694.336840277778</v>
      </c>
      <c r="M1316" s="45">
        <v>45695.5</v>
      </c>
      <c r="N1316" s="57">
        <v>45937.958333333336</v>
      </c>
      <c r="O1316" s="13">
        <v>242</v>
      </c>
      <c r="P1316" s="11" t="s">
        <v>21</v>
      </c>
      <c r="Q1316" s="52">
        <v>2913333</v>
      </c>
      <c r="R1316" s="52">
        <v>27486667</v>
      </c>
      <c r="S1316" s="53">
        <f t="shared" si="20"/>
        <v>9.5833322368421056E-2</v>
      </c>
      <c r="T1316" s="8">
        <v>0</v>
      </c>
      <c r="U1316" s="58" t="s">
        <v>8140</v>
      </c>
    </row>
    <row r="1317" spans="1:21" s="7" customFormat="1" ht="56.25" x14ac:dyDescent="0.2">
      <c r="A1317" s="60" t="s">
        <v>1335</v>
      </c>
      <c r="B1317" s="60" t="s">
        <v>1335</v>
      </c>
      <c r="C1317" s="35" t="s">
        <v>1788</v>
      </c>
      <c r="D1317" s="36" t="s">
        <v>3078</v>
      </c>
      <c r="E1317" s="35">
        <v>79921253</v>
      </c>
      <c r="F1317" s="9" t="s">
        <v>19</v>
      </c>
      <c r="G1317" s="51" t="s">
        <v>20</v>
      </c>
      <c r="H1317" s="35" t="s">
        <v>3833</v>
      </c>
      <c r="I1317" s="8" t="s">
        <v>6823</v>
      </c>
      <c r="J1317" s="8" t="s">
        <v>8587</v>
      </c>
      <c r="K1317" s="56">
        <v>30400000</v>
      </c>
      <c r="L1317" s="45">
        <v>45698.825196759259</v>
      </c>
      <c r="M1317" s="45">
        <v>45702.5</v>
      </c>
      <c r="N1317" s="57">
        <v>45944.999305555553</v>
      </c>
      <c r="O1317" s="13">
        <v>242</v>
      </c>
      <c r="P1317" s="11" t="s">
        <v>21</v>
      </c>
      <c r="Q1317" s="52">
        <v>2026667</v>
      </c>
      <c r="R1317" s="52">
        <v>28373333</v>
      </c>
      <c r="S1317" s="53">
        <f t="shared" si="20"/>
        <v>6.6666677631578949E-2</v>
      </c>
      <c r="T1317" s="8">
        <v>0</v>
      </c>
      <c r="U1317" s="58" t="s">
        <v>8141</v>
      </c>
    </row>
    <row r="1318" spans="1:21" s="7" customFormat="1" ht="56.25" x14ac:dyDescent="0.2">
      <c r="A1318" s="60" t="s">
        <v>1336</v>
      </c>
      <c r="B1318" s="60" t="s">
        <v>1336</v>
      </c>
      <c r="C1318" s="35" t="s">
        <v>1789</v>
      </c>
      <c r="D1318" s="36" t="s">
        <v>3079</v>
      </c>
      <c r="E1318" s="35">
        <v>1024481140</v>
      </c>
      <c r="F1318" s="9" t="s">
        <v>19</v>
      </c>
      <c r="G1318" s="51" t="s">
        <v>20</v>
      </c>
      <c r="H1318" s="35" t="s">
        <v>4014</v>
      </c>
      <c r="I1318" s="8" t="s">
        <v>6823</v>
      </c>
      <c r="J1318" s="8" t="s">
        <v>8587</v>
      </c>
      <c r="K1318" s="56">
        <v>30400000</v>
      </c>
      <c r="L1318" s="45">
        <v>45692.754652777781</v>
      </c>
      <c r="M1318" s="45">
        <v>45703.5</v>
      </c>
      <c r="N1318" s="57">
        <v>45945.999305555553</v>
      </c>
      <c r="O1318" s="13">
        <v>242</v>
      </c>
      <c r="P1318" s="11" t="s">
        <v>21</v>
      </c>
      <c r="Q1318" s="52">
        <v>1900000</v>
      </c>
      <c r="R1318" s="52">
        <v>28500000</v>
      </c>
      <c r="S1318" s="53">
        <f t="shared" si="20"/>
        <v>6.25E-2</v>
      </c>
      <c r="T1318" s="8">
        <v>0</v>
      </c>
      <c r="U1318" s="58" t="s">
        <v>8142</v>
      </c>
    </row>
    <row r="1319" spans="1:21" s="7" customFormat="1" ht="78.75" x14ac:dyDescent="0.2">
      <c r="A1319" s="60" t="s">
        <v>1337</v>
      </c>
      <c r="B1319" s="60" t="s">
        <v>1337</v>
      </c>
      <c r="C1319" s="35" t="s">
        <v>1789</v>
      </c>
      <c r="D1319" s="36" t="s">
        <v>3080</v>
      </c>
      <c r="E1319" s="35">
        <v>1032438792</v>
      </c>
      <c r="F1319" s="9" t="s">
        <v>19</v>
      </c>
      <c r="G1319" s="51" t="s">
        <v>20</v>
      </c>
      <c r="H1319" s="35" t="s">
        <v>3932</v>
      </c>
      <c r="I1319" s="8" t="s">
        <v>6823</v>
      </c>
      <c r="J1319" s="8" t="s">
        <v>8604</v>
      </c>
      <c r="K1319" s="56">
        <v>94845833</v>
      </c>
      <c r="L1319" s="45">
        <v>45695.357916666668</v>
      </c>
      <c r="M1319" s="45">
        <v>45698.333333333336</v>
      </c>
      <c r="N1319" s="57">
        <v>46021.999305555553</v>
      </c>
      <c r="O1319" s="13">
        <v>323</v>
      </c>
      <c r="P1319" s="11" t="s">
        <v>21</v>
      </c>
      <c r="Q1319" s="52">
        <v>6128500</v>
      </c>
      <c r="R1319" s="52">
        <v>88717333</v>
      </c>
      <c r="S1319" s="53">
        <f t="shared" si="20"/>
        <v>6.4615384842473783E-2</v>
      </c>
      <c r="T1319" s="8">
        <v>0</v>
      </c>
      <c r="U1319" s="58" t="s">
        <v>8143</v>
      </c>
    </row>
    <row r="1320" spans="1:21" s="7" customFormat="1" ht="67.5" x14ac:dyDescent="0.2">
      <c r="A1320" s="60" t="s">
        <v>1338</v>
      </c>
      <c r="B1320" s="60" t="s">
        <v>1338</v>
      </c>
      <c r="C1320" s="35" t="s">
        <v>1788</v>
      </c>
      <c r="D1320" s="36" t="s">
        <v>3081</v>
      </c>
      <c r="E1320" s="35">
        <v>1020785379</v>
      </c>
      <c r="F1320" s="9" t="s">
        <v>19</v>
      </c>
      <c r="G1320" s="51" t="s">
        <v>20</v>
      </c>
      <c r="H1320" s="35" t="s">
        <v>4265</v>
      </c>
      <c r="I1320" s="8" t="s">
        <v>6823</v>
      </c>
      <c r="J1320" s="8" t="s">
        <v>8591</v>
      </c>
      <c r="K1320" s="56">
        <v>54000000</v>
      </c>
      <c r="L1320" s="45">
        <v>45693.796990740739</v>
      </c>
      <c r="M1320" s="45">
        <v>45694.5</v>
      </c>
      <c r="N1320" s="57">
        <v>45966.499305555553</v>
      </c>
      <c r="O1320" s="13">
        <v>272</v>
      </c>
      <c r="P1320" s="11" t="s">
        <v>21</v>
      </c>
      <c r="Q1320" s="52">
        <v>5000000</v>
      </c>
      <c r="R1320" s="52">
        <v>49000000</v>
      </c>
      <c r="S1320" s="53">
        <f t="shared" si="20"/>
        <v>9.2592592592592587E-2</v>
      </c>
      <c r="T1320" s="8">
        <v>0</v>
      </c>
      <c r="U1320" s="58" t="s">
        <v>8144</v>
      </c>
    </row>
    <row r="1321" spans="1:21" s="7" customFormat="1" ht="101.25" x14ac:dyDescent="0.2">
      <c r="A1321" s="60" t="s">
        <v>1339</v>
      </c>
      <c r="B1321" s="60" t="s">
        <v>1339</v>
      </c>
      <c r="C1321" s="35" t="s">
        <v>1788</v>
      </c>
      <c r="D1321" s="36" t="s">
        <v>3082</v>
      </c>
      <c r="E1321" s="35">
        <v>1053538423</v>
      </c>
      <c r="F1321" s="9" t="s">
        <v>19</v>
      </c>
      <c r="G1321" s="51" t="s">
        <v>20</v>
      </c>
      <c r="H1321" s="35" t="s">
        <v>4266</v>
      </c>
      <c r="I1321" s="8" t="s">
        <v>6823</v>
      </c>
      <c r="J1321" s="8" t="s">
        <v>8589</v>
      </c>
      <c r="K1321" s="56">
        <v>33250000</v>
      </c>
      <c r="L1321" s="45">
        <v>45693.748449074075</v>
      </c>
      <c r="M1321" s="45">
        <v>45694</v>
      </c>
      <c r="N1321" s="57">
        <v>45982.499305555553</v>
      </c>
      <c r="O1321" s="13">
        <v>288</v>
      </c>
      <c r="P1321" s="11" t="s">
        <v>21</v>
      </c>
      <c r="Q1321" s="52">
        <v>2916667</v>
      </c>
      <c r="R1321" s="52">
        <v>30333333</v>
      </c>
      <c r="S1321" s="53">
        <f t="shared" si="20"/>
        <v>8.7719308270676685E-2</v>
      </c>
      <c r="T1321" s="8">
        <v>0</v>
      </c>
      <c r="U1321" s="58" t="s">
        <v>8145</v>
      </c>
    </row>
    <row r="1322" spans="1:21" s="7" customFormat="1" ht="78.75" x14ac:dyDescent="0.2">
      <c r="A1322" s="60" t="s">
        <v>1340</v>
      </c>
      <c r="B1322" s="60" t="s">
        <v>1340</v>
      </c>
      <c r="C1322" s="35" t="s">
        <v>1788</v>
      </c>
      <c r="D1322" s="36" t="s">
        <v>3083</v>
      </c>
      <c r="E1322" s="35">
        <v>1054373917</v>
      </c>
      <c r="F1322" s="9" t="s">
        <v>19</v>
      </c>
      <c r="G1322" s="51" t="s">
        <v>20</v>
      </c>
      <c r="H1322" s="35" t="s">
        <v>4267</v>
      </c>
      <c r="I1322" s="8" t="s">
        <v>6823</v>
      </c>
      <c r="J1322" s="8" t="s">
        <v>8590</v>
      </c>
      <c r="K1322" s="56">
        <v>48615000</v>
      </c>
      <c r="L1322" s="45">
        <v>45694.538078703707</v>
      </c>
      <c r="M1322" s="45">
        <v>45700.5</v>
      </c>
      <c r="N1322" s="57">
        <v>46018.999305555553</v>
      </c>
      <c r="O1322" s="13">
        <v>318</v>
      </c>
      <c r="P1322" s="11" t="s">
        <v>21</v>
      </c>
      <c r="Q1322" s="52">
        <v>2932333</v>
      </c>
      <c r="R1322" s="52">
        <v>45682667</v>
      </c>
      <c r="S1322" s="53">
        <f t="shared" si="20"/>
        <v>6.0317453460865991E-2</v>
      </c>
      <c r="T1322" s="8">
        <v>0</v>
      </c>
      <c r="U1322" s="58" t="s">
        <v>8146</v>
      </c>
    </row>
    <row r="1323" spans="1:21" s="7" customFormat="1" ht="67.5" x14ac:dyDescent="0.2">
      <c r="A1323" s="60" t="s">
        <v>1341</v>
      </c>
      <c r="B1323" s="60" t="s">
        <v>1341</v>
      </c>
      <c r="C1323" s="35" t="s">
        <v>1788</v>
      </c>
      <c r="D1323" s="36" t="s">
        <v>3084</v>
      </c>
      <c r="E1323" s="35">
        <v>1030680214</v>
      </c>
      <c r="F1323" s="9" t="s">
        <v>19</v>
      </c>
      <c r="G1323" s="51">
        <v>35661</v>
      </c>
      <c r="H1323" s="35" t="s">
        <v>4268</v>
      </c>
      <c r="I1323" s="8" t="s">
        <v>6823</v>
      </c>
      <c r="J1323" s="8" t="s">
        <v>8607</v>
      </c>
      <c r="K1323" s="56">
        <v>18600000</v>
      </c>
      <c r="L1323" s="45">
        <v>45700.453067129631</v>
      </c>
      <c r="M1323" s="45">
        <v>45703.5</v>
      </c>
      <c r="N1323" s="57">
        <v>45884.999305555553</v>
      </c>
      <c r="O1323" s="13">
        <v>181</v>
      </c>
      <c r="P1323" s="11" t="s">
        <v>21</v>
      </c>
      <c r="Q1323" s="52">
        <v>1550000</v>
      </c>
      <c r="R1323" s="52">
        <v>17050000</v>
      </c>
      <c r="S1323" s="53">
        <f t="shared" si="20"/>
        <v>8.3333333333333329E-2</v>
      </c>
      <c r="T1323" s="8">
        <v>0</v>
      </c>
      <c r="U1323" s="58" t="s">
        <v>8147</v>
      </c>
    </row>
    <row r="1324" spans="1:21" s="7" customFormat="1" ht="67.5" x14ac:dyDescent="0.2">
      <c r="A1324" s="60" t="s">
        <v>1342</v>
      </c>
      <c r="B1324" s="60" t="s">
        <v>1342</v>
      </c>
      <c r="C1324" s="35" t="s">
        <v>1788</v>
      </c>
      <c r="D1324" s="36" t="s">
        <v>3085</v>
      </c>
      <c r="E1324" s="35">
        <v>1032457933</v>
      </c>
      <c r="F1324" s="9" t="s">
        <v>19</v>
      </c>
      <c r="G1324" s="51" t="s">
        <v>20</v>
      </c>
      <c r="H1324" s="35" t="s">
        <v>3784</v>
      </c>
      <c r="I1324" s="8" t="s">
        <v>6823</v>
      </c>
      <c r="J1324" s="8" t="s">
        <v>8588</v>
      </c>
      <c r="K1324" s="56">
        <v>36000000</v>
      </c>
      <c r="L1324" s="45">
        <v>45695.523877314816</v>
      </c>
      <c r="M1324" s="45">
        <v>45705</v>
      </c>
      <c r="N1324" s="57">
        <v>46007</v>
      </c>
      <c r="O1324" s="13">
        <v>302</v>
      </c>
      <c r="P1324" s="11" t="s">
        <v>21</v>
      </c>
      <c r="Q1324" s="52">
        <v>1680000</v>
      </c>
      <c r="R1324" s="52">
        <v>34320000</v>
      </c>
      <c r="S1324" s="53">
        <f t="shared" si="20"/>
        <v>4.6666666666666669E-2</v>
      </c>
      <c r="T1324" s="8">
        <v>0</v>
      </c>
      <c r="U1324" s="58" t="s">
        <v>8148</v>
      </c>
    </row>
    <row r="1325" spans="1:21" s="7" customFormat="1" ht="56.25" x14ac:dyDescent="0.2">
      <c r="A1325" s="60" t="s">
        <v>1343</v>
      </c>
      <c r="B1325" s="60" t="s">
        <v>1343</v>
      </c>
      <c r="C1325" s="35" t="s">
        <v>1788</v>
      </c>
      <c r="D1325" s="36" t="s">
        <v>3086</v>
      </c>
      <c r="E1325" s="35">
        <v>52915325</v>
      </c>
      <c r="F1325" s="9" t="s">
        <v>19</v>
      </c>
      <c r="G1325" s="51" t="s">
        <v>20</v>
      </c>
      <c r="H1325" s="35" t="s">
        <v>3919</v>
      </c>
      <c r="I1325" s="8" t="s">
        <v>6823</v>
      </c>
      <c r="J1325" s="8" t="s">
        <v>8609</v>
      </c>
      <c r="K1325" s="56">
        <v>20296000</v>
      </c>
      <c r="L1325" s="45">
        <v>45698.825891203705</v>
      </c>
      <c r="M1325" s="45">
        <v>45703.5</v>
      </c>
      <c r="N1325" s="57">
        <v>45945.999305555553</v>
      </c>
      <c r="O1325" s="13">
        <v>242</v>
      </c>
      <c r="P1325" s="11" t="s">
        <v>21</v>
      </c>
      <c r="Q1325" s="52">
        <v>1268500</v>
      </c>
      <c r="R1325" s="52">
        <v>19027500</v>
      </c>
      <c r="S1325" s="53">
        <f t="shared" si="20"/>
        <v>6.25E-2</v>
      </c>
      <c r="T1325" s="8">
        <v>0</v>
      </c>
      <c r="U1325" s="58" t="s">
        <v>8149</v>
      </c>
    </row>
    <row r="1326" spans="1:21" s="7" customFormat="1" ht="78.75" x14ac:dyDescent="0.2">
      <c r="A1326" s="60" t="s">
        <v>1344</v>
      </c>
      <c r="B1326" s="60" t="s">
        <v>1344</v>
      </c>
      <c r="C1326" s="35" t="s">
        <v>1788</v>
      </c>
      <c r="D1326" s="36" t="s">
        <v>3087</v>
      </c>
      <c r="E1326" s="35">
        <v>53100844</v>
      </c>
      <c r="F1326" s="9" t="s">
        <v>19</v>
      </c>
      <c r="G1326" s="51" t="s">
        <v>20</v>
      </c>
      <c r="H1326" s="35" t="s">
        <v>3906</v>
      </c>
      <c r="I1326" s="8" t="s">
        <v>6823</v>
      </c>
      <c r="J1326" s="8" t="s">
        <v>8587</v>
      </c>
      <c r="K1326" s="56">
        <v>34200000</v>
      </c>
      <c r="L1326" s="45">
        <v>45694.939004629632</v>
      </c>
      <c r="M1326" s="45">
        <v>45703.5</v>
      </c>
      <c r="N1326" s="57">
        <v>45976.958333333336</v>
      </c>
      <c r="O1326" s="13">
        <v>273</v>
      </c>
      <c r="P1326" s="11" t="s">
        <v>21</v>
      </c>
      <c r="Q1326" s="52">
        <v>1900000</v>
      </c>
      <c r="R1326" s="52">
        <v>32300000</v>
      </c>
      <c r="S1326" s="53">
        <f t="shared" si="20"/>
        <v>5.5555555555555552E-2</v>
      </c>
      <c r="T1326" s="8">
        <v>0</v>
      </c>
      <c r="U1326" s="58" t="s">
        <v>8150</v>
      </c>
    </row>
    <row r="1327" spans="1:21" s="7" customFormat="1" ht="135" x14ac:dyDescent="0.2">
      <c r="A1327" s="60" t="s">
        <v>1345</v>
      </c>
      <c r="B1327" s="60" t="s">
        <v>1345</v>
      </c>
      <c r="C1327" s="35" t="s">
        <v>1789</v>
      </c>
      <c r="D1327" s="36" t="s">
        <v>3088</v>
      </c>
      <c r="E1327" s="35">
        <v>79504154</v>
      </c>
      <c r="F1327" s="9" t="s">
        <v>19</v>
      </c>
      <c r="G1327" s="51" t="s">
        <v>20</v>
      </c>
      <c r="H1327" s="35" t="s">
        <v>4269</v>
      </c>
      <c r="I1327" s="8" t="s">
        <v>6823</v>
      </c>
      <c r="J1327" s="8" t="s">
        <v>8610</v>
      </c>
      <c r="K1327" s="56">
        <v>42250000</v>
      </c>
      <c r="L1327" s="45">
        <v>45694.535960648151</v>
      </c>
      <c r="M1327" s="45">
        <v>45703.5</v>
      </c>
      <c r="N1327" s="57">
        <v>45899.958333333336</v>
      </c>
      <c r="O1327" s="13">
        <v>196</v>
      </c>
      <c r="P1327" s="11" t="s">
        <v>21</v>
      </c>
      <c r="Q1327" s="52">
        <v>3250000</v>
      </c>
      <c r="R1327" s="52">
        <v>39000000</v>
      </c>
      <c r="S1327" s="53">
        <f t="shared" si="20"/>
        <v>7.6923076923076927E-2</v>
      </c>
      <c r="T1327" s="8">
        <v>0</v>
      </c>
      <c r="U1327" s="58" t="s">
        <v>8151</v>
      </c>
    </row>
    <row r="1328" spans="1:21" s="7" customFormat="1" ht="90" x14ac:dyDescent="0.2">
      <c r="A1328" s="60" t="s">
        <v>1346</v>
      </c>
      <c r="B1328" s="60" t="s">
        <v>1346</v>
      </c>
      <c r="C1328" s="35" t="s">
        <v>1788</v>
      </c>
      <c r="D1328" s="36" t="s">
        <v>3089</v>
      </c>
      <c r="E1328" s="35">
        <v>1016013242</v>
      </c>
      <c r="F1328" s="9" t="s">
        <v>19</v>
      </c>
      <c r="G1328" s="51" t="s">
        <v>20</v>
      </c>
      <c r="H1328" s="35" t="s">
        <v>4270</v>
      </c>
      <c r="I1328" s="8" t="s">
        <v>6823</v>
      </c>
      <c r="J1328" s="8" t="s">
        <v>8587</v>
      </c>
      <c r="K1328" s="56">
        <v>38050000</v>
      </c>
      <c r="L1328" s="45">
        <v>45694.537638888891</v>
      </c>
      <c r="M1328" s="45">
        <v>45703.5</v>
      </c>
      <c r="N1328" s="57">
        <v>46006.999305555553</v>
      </c>
      <c r="O1328" s="13">
        <v>303</v>
      </c>
      <c r="P1328" s="11" t="s">
        <v>21</v>
      </c>
      <c r="Q1328" s="52">
        <v>1902500</v>
      </c>
      <c r="R1328" s="52">
        <v>36147500</v>
      </c>
      <c r="S1328" s="53">
        <f t="shared" si="20"/>
        <v>0.05</v>
      </c>
      <c r="T1328" s="8">
        <v>0</v>
      </c>
      <c r="U1328" s="58" t="s">
        <v>8152</v>
      </c>
    </row>
    <row r="1329" spans="1:21" s="7" customFormat="1" ht="78.75" x14ac:dyDescent="0.2">
      <c r="A1329" s="60" t="s">
        <v>1347</v>
      </c>
      <c r="B1329" s="60" t="s">
        <v>1347</v>
      </c>
      <c r="C1329" s="35" t="s">
        <v>1789</v>
      </c>
      <c r="D1329" s="36" t="s">
        <v>3090</v>
      </c>
      <c r="E1329" s="35">
        <v>79704686</v>
      </c>
      <c r="F1329" s="9" t="s">
        <v>19</v>
      </c>
      <c r="G1329" s="51" t="s">
        <v>20</v>
      </c>
      <c r="H1329" s="35" t="s">
        <v>4271</v>
      </c>
      <c r="I1329" s="8" t="s">
        <v>6823</v>
      </c>
      <c r="J1329" s="8" t="s">
        <v>8602</v>
      </c>
      <c r="K1329" s="56">
        <v>49440000</v>
      </c>
      <c r="L1329" s="45">
        <v>45693.752395833333</v>
      </c>
      <c r="M1329" s="45">
        <v>45706.291666666664</v>
      </c>
      <c r="N1329" s="57">
        <v>45948.999305555553</v>
      </c>
      <c r="O1329" s="13">
        <v>242</v>
      </c>
      <c r="P1329" s="11" t="s">
        <v>21</v>
      </c>
      <c r="Q1329" s="52">
        <v>2678000</v>
      </c>
      <c r="R1329" s="52">
        <v>46762000</v>
      </c>
      <c r="S1329" s="53">
        <f t="shared" si="20"/>
        <v>5.4166666666666669E-2</v>
      </c>
      <c r="T1329" s="8">
        <v>0</v>
      </c>
      <c r="U1329" s="58" t="s">
        <v>8153</v>
      </c>
    </row>
    <row r="1330" spans="1:21" s="7" customFormat="1" ht="56.25" x14ac:dyDescent="0.2">
      <c r="A1330" s="60" t="s">
        <v>1348</v>
      </c>
      <c r="B1330" s="60" t="s">
        <v>1348</v>
      </c>
      <c r="C1330" s="35" t="s">
        <v>1788</v>
      </c>
      <c r="D1330" s="36" t="s">
        <v>3091</v>
      </c>
      <c r="E1330" s="35">
        <v>52734802</v>
      </c>
      <c r="F1330" s="9" t="s">
        <v>19</v>
      </c>
      <c r="G1330" s="51" t="s">
        <v>20</v>
      </c>
      <c r="H1330" s="35" t="s">
        <v>3919</v>
      </c>
      <c r="I1330" s="8" t="s">
        <v>6823</v>
      </c>
      <c r="J1330" s="8" t="s">
        <v>8609</v>
      </c>
      <c r="K1330" s="56">
        <v>20296000</v>
      </c>
      <c r="L1330" s="45">
        <v>45695.765370370369</v>
      </c>
      <c r="M1330" s="45">
        <v>45703.5</v>
      </c>
      <c r="N1330" s="57">
        <v>45945.999305555553</v>
      </c>
      <c r="O1330" s="13">
        <v>242</v>
      </c>
      <c r="P1330" s="11" t="s">
        <v>21</v>
      </c>
      <c r="Q1330" s="52">
        <v>1268500</v>
      </c>
      <c r="R1330" s="52">
        <v>19027500</v>
      </c>
      <c r="S1330" s="53">
        <f t="shared" si="20"/>
        <v>6.25E-2</v>
      </c>
      <c r="T1330" s="8">
        <v>0</v>
      </c>
      <c r="U1330" s="58" t="s">
        <v>8154</v>
      </c>
    </row>
    <row r="1331" spans="1:21" s="7" customFormat="1" ht="56.25" x14ac:dyDescent="0.2">
      <c r="A1331" s="60" t="s">
        <v>1349</v>
      </c>
      <c r="B1331" s="60" t="s">
        <v>1349</v>
      </c>
      <c r="C1331" s="35" t="s">
        <v>1788</v>
      </c>
      <c r="D1331" s="36" t="s">
        <v>3092</v>
      </c>
      <c r="E1331" s="35">
        <v>1030693833</v>
      </c>
      <c r="F1331" s="9" t="s">
        <v>19</v>
      </c>
      <c r="G1331" s="51" t="s">
        <v>20</v>
      </c>
      <c r="H1331" s="35" t="s">
        <v>3919</v>
      </c>
      <c r="I1331" s="8" t="s">
        <v>6823</v>
      </c>
      <c r="J1331" s="8" t="s">
        <v>8587</v>
      </c>
      <c r="K1331" s="56">
        <v>20296000</v>
      </c>
      <c r="L1331" s="45">
        <v>45697.738715277781</v>
      </c>
      <c r="M1331" s="45">
        <v>45703.5</v>
      </c>
      <c r="N1331" s="57">
        <v>45945.958333333336</v>
      </c>
      <c r="O1331" s="13">
        <v>242</v>
      </c>
      <c r="P1331" s="11" t="s">
        <v>21</v>
      </c>
      <c r="Q1331" s="52">
        <v>1268500</v>
      </c>
      <c r="R1331" s="52">
        <v>19027500</v>
      </c>
      <c r="S1331" s="53">
        <f t="shared" si="20"/>
        <v>6.25E-2</v>
      </c>
      <c r="T1331" s="8">
        <v>0</v>
      </c>
      <c r="U1331" s="58" t="s">
        <v>8155</v>
      </c>
    </row>
    <row r="1332" spans="1:21" s="7" customFormat="1" ht="78.75" x14ac:dyDescent="0.2">
      <c r="A1332" s="60" t="s">
        <v>1350</v>
      </c>
      <c r="B1332" s="60" t="s">
        <v>1350</v>
      </c>
      <c r="C1332" s="35" t="s">
        <v>1788</v>
      </c>
      <c r="D1332" s="36" t="s">
        <v>3093</v>
      </c>
      <c r="E1332" s="35">
        <v>51728436</v>
      </c>
      <c r="F1332" s="9" t="s">
        <v>19</v>
      </c>
      <c r="G1332" s="51" t="s">
        <v>20</v>
      </c>
      <c r="H1332" s="35" t="s">
        <v>4017</v>
      </c>
      <c r="I1332" s="8" t="s">
        <v>6823</v>
      </c>
      <c r="J1332" s="8" t="s">
        <v>8587</v>
      </c>
      <c r="K1332" s="56">
        <v>34200000</v>
      </c>
      <c r="L1332" s="45">
        <v>45694.337962962964</v>
      </c>
      <c r="M1332" s="45">
        <v>45703.5</v>
      </c>
      <c r="N1332" s="57">
        <v>45976.999305555553</v>
      </c>
      <c r="O1332" s="13">
        <v>273</v>
      </c>
      <c r="P1332" s="11" t="s">
        <v>21</v>
      </c>
      <c r="Q1332" s="52">
        <v>1900000</v>
      </c>
      <c r="R1332" s="52">
        <v>32300000</v>
      </c>
      <c r="S1332" s="53">
        <f t="shared" si="20"/>
        <v>5.5555555555555552E-2</v>
      </c>
      <c r="T1332" s="8">
        <v>0</v>
      </c>
      <c r="U1332" s="58" t="s">
        <v>8156</v>
      </c>
    </row>
    <row r="1333" spans="1:21" s="7" customFormat="1" ht="45" x14ac:dyDescent="0.2">
      <c r="A1333" s="60" t="s">
        <v>1351</v>
      </c>
      <c r="B1333" s="60" t="s">
        <v>1351</v>
      </c>
      <c r="C1333" s="35" t="s">
        <v>1788</v>
      </c>
      <c r="D1333" s="36" t="s">
        <v>3094</v>
      </c>
      <c r="E1333" s="35">
        <v>1010177172</v>
      </c>
      <c r="F1333" s="9" t="s">
        <v>19</v>
      </c>
      <c r="G1333" s="51" t="s">
        <v>20</v>
      </c>
      <c r="H1333" s="35" t="s">
        <v>3816</v>
      </c>
      <c r="I1333" s="8" t="s">
        <v>6823</v>
      </c>
      <c r="J1333" s="8" t="s">
        <v>8588</v>
      </c>
      <c r="K1333" s="56">
        <v>36000000</v>
      </c>
      <c r="L1333" s="45">
        <v>45696.499618055554</v>
      </c>
      <c r="M1333" s="45">
        <v>45705.5</v>
      </c>
      <c r="N1333" s="57">
        <v>46007.499305555553</v>
      </c>
      <c r="O1333" s="13">
        <v>302</v>
      </c>
      <c r="P1333" s="11" t="s">
        <v>21</v>
      </c>
      <c r="Q1333" s="52">
        <v>1680000</v>
      </c>
      <c r="R1333" s="52">
        <v>34320000</v>
      </c>
      <c r="S1333" s="53">
        <f t="shared" si="20"/>
        <v>4.6666666666666669E-2</v>
      </c>
      <c r="T1333" s="8">
        <v>0</v>
      </c>
      <c r="U1333" s="58" t="s">
        <v>8157</v>
      </c>
    </row>
    <row r="1334" spans="1:21" s="7" customFormat="1" ht="56.25" x14ac:dyDescent="0.2">
      <c r="A1334" s="60" t="s">
        <v>1352</v>
      </c>
      <c r="B1334" s="60" t="s">
        <v>1352</v>
      </c>
      <c r="C1334" s="35" t="s">
        <v>1788</v>
      </c>
      <c r="D1334" s="36" t="s">
        <v>3095</v>
      </c>
      <c r="E1334" s="35">
        <v>79836289</v>
      </c>
      <c r="F1334" s="9" t="s">
        <v>19</v>
      </c>
      <c r="G1334" s="51" t="s">
        <v>20</v>
      </c>
      <c r="H1334" s="35" t="s">
        <v>3919</v>
      </c>
      <c r="I1334" s="8" t="s">
        <v>6823</v>
      </c>
      <c r="J1334" s="8" t="s">
        <v>8593</v>
      </c>
      <c r="K1334" s="56">
        <v>20296000</v>
      </c>
      <c r="L1334" s="45">
        <v>45698.845625000002</v>
      </c>
      <c r="M1334" s="45">
        <v>45703.5</v>
      </c>
      <c r="N1334" s="57">
        <v>45945.958333333336</v>
      </c>
      <c r="O1334" s="13">
        <v>242</v>
      </c>
      <c r="P1334" s="11" t="s">
        <v>21</v>
      </c>
      <c r="Q1334" s="52">
        <v>1268500</v>
      </c>
      <c r="R1334" s="52">
        <v>19027500</v>
      </c>
      <c r="S1334" s="53">
        <f t="shared" si="20"/>
        <v>6.25E-2</v>
      </c>
      <c r="T1334" s="8">
        <v>0</v>
      </c>
      <c r="U1334" s="58" t="s">
        <v>8158</v>
      </c>
    </row>
    <row r="1335" spans="1:21" s="7" customFormat="1" ht="56.25" x14ac:dyDescent="0.2">
      <c r="A1335" s="60" t="s">
        <v>1353</v>
      </c>
      <c r="B1335" s="60" t="s">
        <v>1353</v>
      </c>
      <c r="C1335" s="35" t="s">
        <v>1788</v>
      </c>
      <c r="D1335" s="36" t="s">
        <v>3096</v>
      </c>
      <c r="E1335" s="35">
        <v>52836964</v>
      </c>
      <c r="F1335" s="9" t="s">
        <v>19</v>
      </c>
      <c r="G1335" s="51" t="s">
        <v>20</v>
      </c>
      <c r="H1335" s="35" t="s">
        <v>3920</v>
      </c>
      <c r="I1335" s="8" t="s">
        <v>6823</v>
      </c>
      <c r="J1335" s="8" t="s">
        <v>8587</v>
      </c>
      <c r="K1335" s="56">
        <v>20296000</v>
      </c>
      <c r="L1335" s="45">
        <v>45693.748888888891</v>
      </c>
      <c r="M1335" s="45">
        <v>45695.5</v>
      </c>
      <c r="N1335" s="57">
        <v>45937.999305555553</v>
      </c>
      <c r="O1335" s="13">
        <v>242</v>
      </c>
      <c r="P1335" s="11" t="s">
        <v>21</v>
      </c>
      <c r="Q1335" s="52">
        <v>1945033</v>
      </c>
      <c r="R1335" s="52">
        <v>18350967</v>
      </c>
      <c r="S1335" s="53">
        <f t="shared" si="20"/>
        <v>9.5833316909735913E-2</v>
      </c>
      <c r="T1335" s="8">
        <v>0</v>
      </c>
      <c r="U1335" s="58" t="s">
        <v>8159</v>
      </c>
    </row>
    <row r="1336" spans="1:21" s="7" customFormat="1" ht="56.25" x14ac:dyDescent="0.2">
      <c r="A1336" s="60" t="s">
        <v>1354</v>
      </c>
      <c r="B1336" s="60" t="s">
        <v>1354</v>
      </c>
      <c r="C1336" s="35" t="s">
        <v>1788</v>
      </c>
      <c r="D1336" s="36" t="s">
        <v>3097</v>
      </c>
      <c r="E1336" s="35">
        <v>1031153121</v>
      </c>
      <c r="F1336" s="9" t="s">
        <v>19</v>
      </c>
      <c r="G1336" s="51" t="s">
        <v>20</v>
      </c>
      <c r="H1336" s="35" t="s">
        <v>3833</v>
      </c>
      <c r="I1336" s="8" t="s">
        <v>6823</v>
      </c>
      <c r="J1336" s="8" t="s">
        <v>8587</v>
      </c>
      <c r="K1336" s="56">
        <v>30400000</v>
      </c>
      <c r="L1336" s="45">
        <v>45693.995370370372</v>
      </c>
      <c r="M1336" s="45">
        <v>45699.5</v>
      </c>
      <c r="N1336" s="57">
        <v>45941.5</v>
      </c>
      <c r="O1336" s="13">
        <v>242</v>
      </c>
      <c r="P1336" s="11" t="s">
        <v>21</v>
      </c>
      <c r="Q1336" s="52">
        <v>2406667</v>
      </c>
      <c r="R1336" s="52">
        <v>27993333</v>
      </c>
      <c r="S1336" s="53">
        <f t="shared" si="20"/>
        <v>7.9166677631578947E-2</v>
      </c>
      <c r="T1336" s="8">
        <v>0</v>
      </c>
      <c r="U1336" s="58" t="s">
        <v>8160</v>
      </c>
    </row>
    <row r="1337" spans="1:21" s="7" customFormat="1" ht="78.75" x14ac:dyDescent="0.2">
      <c r="A1337" s="60" t="s">
        <v>1355</v>
      </c>
      <c r="B1337" s="60" t="s">
        <v>1355</v>
      </c>
      <c r="C1337" s="35" t="s">
        <v>1788</v>
      </c>
      <c r="D1337" s="36" t="s">
        <v>3098</v>
      </c>
      <c r="E1337" s="35">
        <v>80843879</v>
      </c>
      <c r="F1337" s="9" t="s">
        <v>19</v>
      </c>
      <c r="G1337" s="51" t="s">
        <v>20</v>
      </c>
      <c r="H1337" s="35" t="s">
        <v>4023</v>
      </c>
      <c r="I1337" s="8" t="s">
        <v>6823</v>
      </c>
      <c r="J1337" s="8" t="s">
        <v>8609</v>
      </c>
      <c r="K1337" s="56">
        <v>55841000</v>
      </c>
      <c r="L1337" s="45">
        <v>45693.742407407408</v>
      </c>
      <c r="M1337" s="45">
        <v>45695.5</v>
      </c>
      <c r="N1337" s="57">
        <v>45983.999305555553</v>
      </c>
      <c r="O1337" s="13">
        <v>288</v>
      </c>
      <c r="P1337" s="11" t="s">
        <v>21</v>
      </c>
      <c r="Q1337" s="52">
        <v>4702400</v>
      </c>
      <c r="R1337" s="52">
        <v>51138600</v>
      </c>
      <c r="S1337" s="53">
        <f t="shared" si="20"/>
        <v>8.4210526315789472E-2</v>
      </c>
      <c r="T1337" s="8">
        <v>0</v>
      </c>
      <c r="U1337" s="58" t="s">
        <v>8161</v>
      </c>
    </row>
    <row r="1338" spans="1:21" s="7" customFormat="1" ht="67.5" x14ac:dyDescent="0.2">
      <c r="A1338" s="60" t="s">
        <v>1356</v>
      </c>
      <c r="B1338" s="60" t="s">
        <v>1356</v>
      </c>
      <c r="C1338" s="35" t="s">
        <v>1788</v>
      </c>
      <c r="D1338" s="36" t="s">
        <v>3099</v>
      </c>
      <c r="E1338" s="35">
        <v>52936979</v>
      </c>
      <c r="F1338" s="9" t="s">
        <v>19</v>
      </c>
      <c r="G1338" s="51" t="s">
        <v>20</v>
      </c>
      <c r="H1338" s="35" t="s">
        <v>3784</v>
      </c>
      <c r="I1338" s="8" t="s">
        <v>6823</v>
      </c>
      <c r="J1338" s="8" t="s">
        <v>8588</v>
      </c>
      <c r="K1338" s="56">
        <v>36000000</v>
      </c>
      <c r="L1338" s="45">
        <v>45694.526504629626</v>
      </c>
      <c r="M1338" s="45">
        <v>45705</v>
      </c>
      <c r="N1338" s="57">
        <v>46007</v>
      </c>
      <c r="O1338" s="13">
        <v>302</v>
      </c>
      <c r="P1338" s="11" t="s">
        <v>21</v>
      </c>
      <c r="Q1338" s="52">
        <v>1680000</v>
      </c>
      <c r="R1338" s="52">
        <v>34320000</v>
      </c>
      <c r="S1338" s="53">
        <f t="shared" si="20"/>
        <v>4.6666666666666669E-2</v>
      </c>
      <c r="T1338" s="8">
        <v>0</v>
      </c>
      <c r="U1338" s="58" t="s">
        <v>8162</v>
      </c>
    </row>
    <row r="1339" spans="1:21" s="7" customFormat="1" ht="67.5" x14ac:dyDescent="0.2">
      <c r="A1339" s="60" t="s">
        <v>1357</v>
      </c>
      <c r="B1339" s="60" t="s">
        <v>1357</v>
      </c>
      <c r="C1339" s="35" t="s">
        <v>1789</v>
      </c>
      <c r="D1339" s="36" t="s">
        <v>3100</v>
      </c>
      <c r="E1339" s="35">
        <v>1007702054</v>
      </c>
      <c r="F1339" s="9" t="s">
        <v>19</v>
      </c>
      <c r="G1339" s="51" t="s">
        <v>20</v>
      </c>
      <c r="H1339" s="35" t="s">
        <v>3786</v>
      </c>
      <c r="I1339" s="8" t="s">
        <v>6823</v>
      </c>
      <c r="J1339" s="8" t="s">
        <v>6827</v>
      </c>
      <c r="K1339" s="56">
        <v>19280000</v>
      </c>
      <c r="L1339" s="45">
        <v>45694.917650462965</v>
      </c>
      <c r="M1339" s="45">
        <v>45706.333333333336</v>
      </c>
      <c r="N1339" s="57">
        <v>45947.999305555553</v>
      </c>
      <c r="O1339" s="13">
        <v>241</v>
      </c>
      <c r="P1339" s="11" t="s">
        <v>21</v>
      </c>
      <c r="Q1339" s="52">
        <v>1044333</v>
      </c>
      <c r="R1339" s="52">
        <v>18235667</v>
      </c>
      <c r="S1339" s="53">
        <f t="shared" si="20"/>
        <v>5.4166649377593364E-2</v>
      </c>
      <c r="T1339" s="8">
        <v>0</v>
      </c>
      <c r="U1339" s="58" t="s">
        <v>8163</v>
      </c>
    </row>
    <row r="1340" spans="1:21" s="7" customFormat="1" ht="56.25" x14ac:dyDescent="0.2">
      <c r="A1340" s="60" t="s">
        <v>1358</v>
      </c>
      <c r="B1340" s="60" t="s">
        <v>1358</v>
      </c>
      <c r="C1340" s="35" t="s">
        <v>1788</v>
      </c>
      <c r="D1340" s="36" t="s">
        <v>3101</v>
      </c>
      <c r="E1340" s="35">
        <v>52969390</v>
      </c>
      <c r="F1340" s="9" t="s">
        <v>19</v>
      </c>
      <c r="G1340" s="51" t="s">
        <v>20</v>
      </c>
      <c r="H1340" s="35" t="s">
        <v>3833</v>
      </c>
      <c r="I1340" s="8" t="s">
        <v>6823</v>
      </c>
      <c r="J1340" s="8" t="s">
        <v>8587</v>
      </c>
      <c r="K1340" s="56">
        <v>30400000</v>
      </c>
      <c r="L1340" s="45">
        <v>45694.774583333332</v>
      </c>
      <c r="M1340" s="45">
        <v>45705.5</v>
      </c>
      <c r="N1340" s="57">
        <v>45947.999305555553</v>
      </c>
      <c r="O1340" s="13">
        <v>242</v>
      </c>
      <c r="P1340" s="11" t="s">
        <v>21</v>
      </c>
      <c r="Q1340" s="52">
        <v>1773333</v>
      </c>
      <c r="R1340" s="52">
        <v>28626667</v>
      </c>
      <c r="S1340" s="53">
        <f t="shared" si="20"/>
        <v>5.8333322368421051E-2</v>
      </c>
      <c r="T1340" s="8">
        <v>0</v>
      </c>
      <c r="U1340" s="58" t="s">
        <v>8164</v>
      </c>
    </row>
    <row r="1341" spans="1:21" s="7" customFormat="1" ht="90" x14ac:dyDescent="0.2">
      <c r="A1341" s="60" t="s">
        <v>1359</v>
      </c>
      <c r="B1341" s="60" t="s">
        <v>1359</v>
      </c>
      <c r="C1341" s="35" t="s">
        <v>1788</v>
      </c>
      <c r="D1341" s="36" t="s">
        <v>3102</v>
      </c>
      <c r="E1341" s="35">
        <v>52852350</v>
      </c>
      <c r="F1341" s="9" t="s">
        <v>19</v>
      </c>
      <c r="G1341" s="51" t="s">
        <v>20</v>
      </c>
      <c r="H1341" s="35" t="s">
        <v>4125</v>
      </c>
      <c r="I1341" s="8" t="s">
        <v>6823</v>
      </c>
      <c r="J1341" s="8" t="s">
        <v>8593</v>
      </c>
      <c r="K1341" s="56">
        <v>55841000</v>
      </c>
      <c r="L1341" s="45">
        <v>45694.435081018521</v>
      </c>
      <c r="M1341" s="45">
        <v>45694.5</v>
      </c>
      <c r="N1341" s="57">
        <v>45982.999305555553</v>
      </c>
      <c r="O1341" s="13">
        <v>288</v>
      </c>
      <c r="P1341" s="11" t="s">
        <v>21</v>
      </c>
      <c r="Q1341" s="52">
        <v>4898333</v>
      </c>
      <c r="R1341" s="52">
        <v>50942667</v>
      </c>
      <c r="S1341" s="53">
        <f t="shared" si="20"/>
        <v>8.7719292276284444E-2</v>
      </c>
      <c r="T1341" s="8">
        <v>0</v>
      </c>
      <c r="U1341" s="58" t="s">
        <v>8165</v>
      </c>
    </row>
    <row r="1342" spans="1:21" s="7" customFormat="1" ht="56.25" x14ac:dyDescent="0.2">
      <c r="A1342" s="60" t="s">
        <v>1360</v>
      </c>
      <c r="B1342" s="60" t="s">
        <v>1360</v>
      </c>
      <c r="C1342" s="35" t="s">
        <v>1789</v>
      </c>
      <c r="D1342" s="36" t="s">
        <v>3103</v>
      </c>
      <c r="E1342" s="35">
        <v>1033703424</v>
      </c>
      <c r="F1342" s="9" t="s">
        <v>19</v>
      </c>
      <c r="G1342" s="51" t="s">
        <v>20</v>
      </c>
      <c r="H1342" s="35" t="s">
        <v>3864</v>
      </c>
      <c r="I1342" s="8" t="s">
        <v>6823</v>
      </c>
      <c r="J1342" s="8" t="s">
        <v>8587</v>
      </c>
      <c r="K1342" s="56">
        <v>20296000</v>
      </c>
      <c r="L1342" s="45">
        <v>45694.521597222221</v>
      </c>
      <c r="M1342" s="45">
        <v>45703.5</v>
      </c>
      <c r="N1342" s="57">
        <v>45945.999305555553</v>
      </c>
      <c r="O1342" s="13">
        <v>242</v>
      </c>
      <c r="P1342" s="11" t="s">
        <v>21</v>
      </c>
      <c r="Q1342" s="52">
        <v>1268500</v>
      </c>
      <c r="R1342" s="52">
        <v>19027500</v>
      </c>
      <c r="S1342" s="53">
        <f t="shared" si="20"/>
        <v>6.25E-2</v>
      </c>
      <c r="T1342" s="8">
        <v>0</v>
      </c>
      <c r="U1342" s="58" t="s">
        <v>8166</v>
      </c>
    </row>
    <row r="1343" spans="1:21" s="7" customFormat="1" ht="56.25" x14ac:dyDescent="0.2">
      <c r="A1343" s="60" t="s">
        <v>1361</v>
      </c>
      <c r="B1343" s="60" t="s">
        <v>1361</v>
      </c>
      <c r="C1343" s="35" t="s">
        <v>1789</v>
      </c>
      <c r="D1343" s="36" t="s">
        <v>3104</v>
      </c>
      <c r="E1343" s="35">
        <v>52486050</v>
      </c>
      <c r="F1343" s="9" t="s">
        <v>19</v>
      </c>
      <c r="G1343" s="51" t="s">
        <v>20</v>
      </c>
      <c r="H1343" s="35" t="s">
        <v>4272</v>
      </c>
      <c r="I1343" s="8" t="s">
        <v>6823</v>
      </c>
      <c r="J1343" s="8" t="s">
        <v>6827</v>
      </c>
      <c r="K1343" s="56">
        <v>45040000</v>
      </c>
      <c r="L1343" s="45">
        <v>45692.808553240742</v>
      </c>
      <c r="M1343" s="45">
        <v>45695.333333333336</v>
      </c>
      <c r="N1343" s="57">
        <v>45936.999305555553</v>
      </c>
      <c r="O1343" s="13">
        <v>241</v>
      </c>
      <c r="P1343" s="11" t="s">
        <v>21</v>
      </c>
      <c r="Q1343" s="52">
        <v>4504000</v>
      </c>
      <c r="R1343" s="52">
        <v>40536000</v>
      </c>
      <c r="S1343" s="53">
        <f t="shared" si="20"/>
        <v>0.1</v>
      </c>
      <c r="T1343" s="8">
        <v>0</v>
      </c>
      <c r="U1343" s="58" t="s">
        <v>8167</v>
      </c>
    </row>
    <row r="1344" spans="1:21" s="7" customFormat="1" ht="101.25" x14ac:dyDescent="0.2">
      <c r="A1344" s="60" t="s">
        <v>1362</v>
      </c>
      <c r="B1344" s="60" t="s">
        <v>1362</v>
      </c>
      <c r="C1344" s="35" t="s">
        <v>1788</v>
      </c>
      <c r="D1344" s="36" t="s">
        <v>3105</v>
      </c>
      <c r="E1344" s="35">
        <v>1023002115</v>
      </c>
      <c r="F1344" s="9" t="s">
        <v>19</v>
      </c>
      <c r="G1344" s="51" t="s">
        <v>20</v>
      </c>
      <c r="H1344" s="35" t="s">
        <v>3896</v>
      </c>
      <c r="I1344" s="8" t="s">
        <v>6823</v>
      </c>
      <c r="J1344" s="8" t="s">
        <v>8614</v>
      </c>
      <c r="K1344" s="56">
        <v>38850000</v>
      </c>
      <c r="L1344" s="45">
        <v>45692.809594907405</v>
      </c>
      <c r="M1344" s="45">
        <v>45695.333333333336</v>
      </c>
      <c r="N1344" s="57">
        <v>46013.999305555553</v>
      </c>
      <c r="O1344" s="13">
        <v>318</v>
      </c>
      <c r="P1344" s="11" t="s">
        <v>21</v>
      </c>
      <c r="Q1344" s="52">
        <v>2960000</v>
      </c>
      <c r="R1344" s="52">
        <v>35890000</v>
      </c>
      <c r="S1344" s="53">
        <f t="shared" si="20"/>
        <v>7.6190476190476197E-2</v>
      </c>
      <c r="T1344" s="8">
        <v>0</v>
      </c>
      <c r="U1344" s="58" t="s">
        <v>8168</v>
      </c>
    </row>
    <row r="1345" spans="1:21" s="7" customFormat="1" ht="67.5" x14ac:dyDescent="0.2">
      <c r="A1345" s="60" t="s">
        <v>1363</v>
      </c>
      <c r="B1345" s="60" t="s">
        <v>1363</v>
      </c>
      <c r="C1345" s="35" t="s">
        <v>1788</v>
      </c>
      <c r="D1345" s="36" t="s">
        <v>3106</v>
      </c>
      <c r="E1345" s="35">
        <v>80871795</v>
      </c>
      <c r="F1345" s="9" t="s">
        <v>19</v>
      </c>
      <c r="G1345" s="51" t="s">
        <v>20</v>
      </c>
      <c r="H1345" s="35" t="s">
        <v>4273</v>
      </c>
      <c r="I1345" s="8" t="s">
        <v>6823</v>
      </c>
      <c r="J1345" s="8" t="s">
        <v>6827</v>
      </c>
      <c r="K1345" s="56">
        <v>82400000</v>
      </c>
      <c r="L1345" s="45">
        <v>45692.851666666669</v>
      </c>
      <c r="M1345" s="45">
        <v>45696.333333333336</v>
      </c>
      <c r="N1345" s="57">
        <v>45937.999305555553</v>
      </c>
      <c r="O1345" s="13">
        <v>241</v>
      </c>
      <c r="P1345" s="11" t="s">
        <v>21</v>
      </c>
      <c r="Q1345" s="52">
        <v>7896667</v>
      </c>
      <c r="R1345" s="52">
        <v>74503333</v>
      </c>
      <c r="S1345" s="53">
        <f t="shared" si="20"/>
        <v>9.5833337378640776E-2</v>
      </c>
      <c r="T1345" s="8">
        <v>0</v>
      </c>
      <c r="U1345" s="58" t="s">
        <v>8169</v>
      </c>
    </row>
    <row r="1346" spans="1:21" s="7" customFormat="1" ht="90" x14ac:dyDescent="0.2">
      <c r="A1346" s="60" t="s">
        <v>1364</v>
      </c>
      <c r="B1346" s="60" t="s">
        <v>1364</v>
      </c>
      <c r="C1346" s="35" t="s">
        <v>1788</v>
      </c>
      <c r="D1346" s="36" t="s">
        <v>3107</v>
      </c>
      <c r="E1346" s="35">
        <v>51718636</v>
      </c>
      <c r="F1346" s="9" t="s">
        <v>19</v>
      </c>
      <c r="G1346" s="51" t="s">
        <v>20</v>
      </c>
      <c r="H1346" s="35" t="s">
        <v>4274</v>
      </c>
      <c r="I1346" s="8" t="s">
        <v>6823</v>
      </c>
      <c r="J1346" s="8" t="s">
        <v>8611</v>
      </c>
      <c r="K1346" s="56">
        <v>89610000</v>
      </c>
      <c r="L1346" s="45">
        <v>45694.814097222225</v>
      </c>
      <c r="M1346" s="45">
        <v>45700.333333333336</v>
      </c>
      <c r="N1346" s="57">
        <v>46002.999305555553</v>
      </c>
      <c r="O1346" s="13">
        <v>302</v>
      </c>
      <c r="P1346" s="11" t="s">
        <v>21</v>
      </c>
      <c r="Q1346" s="52">
        <v>5675300</v>
      </c>
      <c r="R1346" s="52">
        <v>83934700</v>
      </c>
      <c r="S1346" s="53">
        <f t="shared" si="20"/>
        <v>6.3333333333333339E-2</v>
      </c>
      <c r="T1346" s="8">
        <v>0</v>
      </c>
      <c r="U1346" s="58" t="s">
        <v>8170</v>
      </c>
    </row>
    <row r="1347" spans="1:21" s="7" customFormat="1" ht="67.5" x14ac:dyDescent="0.2">
      <c r="A1347" s="60" t="s">
        <v>1365</v>
      </c>
      <c r="B1347" s="60" t="s">
        <v>1365</v>
      </c>
      <c r="C1347" s="35" t="s">
        <v>1789</v>
      </c>
      <c r="D1347" s="36" t="s">
        <v>3108</v>
      </c>
      <c r="E1347" s="35">
        <v>79322246</v>
      </c>
      <c r="F1347" s="9" t="s">
        <v>19</v>
      </c>
      <c r="G1347" s="51" t="s">
        <v>20</v>
      </c>
      <c r="H1347" s="35" t="s">
        <v>3836</v>
      </c>
      <c r="I1347" s="8" t="s">
        <v>6823</v>
      </c>
      <c r="J1347" s="8" t="s">
        <v>8588</v>
      </c>
      <c r="K1347" s="56">
        <v>36000000</v>
      </c>
      <c r="L1347" s="45">
        <v>45694.53466435185</v>
      </c>
      <c r="M1347" s="45">
        <v>45705</v>
      </c>
      <c r="N1347" s="57">
        <v>46007</v>
      </c>
      <c r="O1347" s="13">
        <v>302</v>
      </c>
      <c r="P1347" s="11" t="s">
        <v>21</v>
      </c>
      <c r="Q1347" s="52">
        <v>1680000</v>
      </c>
      <c r="R1347" s="52">
        <v>34320000</v>
      </c>
      <c r="S1347" s="53">
        <f t="shared" si="20"/>
        <v>4.6666666666666669E-2</v>
      </c>
      <c r="T1347" s="8">
        <v>0</v>
      </c>
      <c r="U1347" s="58" t="s">
        <v>8171</v>
      </c>
    </row>
    <row r="1348" spans="1:21" s="7" customFormat="1" ht="56.25" x14ac:dyDescent="0.2">
      <c r="A1348" s="60" t="s">
        <v>1366</v>
      </c>
      <c r="B1348" s="60" t="s">
        <v>1366</v>
      </c>
      <c r="C1348" s="35" t="s">
        <v>1788</v>
      </c>
      <c r="D1348" s="36" t="s">
        <v>3109</v>
      </c>
      <c r="E1348" s="35">
        <v>1032457581</v>
      </c>
      <c r="F1348" s="9" t="s">
        <v>19</v>
      </c>
      <c r="G1348" s="51" t="s">
        <v>20</v>
      </c>
      <c r="H1348" s="35" t="s">
        <v>4275</v>
      </c>
      <c r="I1348" s="8" t="s">
        <v>6823</v>
      </c>
      <c r="J1348" s="8" t="s">
        <v>8586</v>
      </c>
      <c r="K1348" s="56">
        <v>54333333</v>
      </c>
      <c r="L1348" s="45">
        <v>45693.555219907408</v>
      </c>
      <c r="M1348" s="45">
        <v>45694.5</v>
      </c>
      <c r="N1348" s="57">
        <v>46021.499305555553</v>
      </c>
      <c r="O1348" s="13">
        <v>327</v>
      </c>
      <c r="P1348" s="11" t="s">
        <v>21</v>
      </c>
      <c r="Q1348" s="52">
        <v>3833333</v>
      </c>
      <c r="R1348" s="52">
        <v>50500000</v>
      </c>
      <c r="S1348" s="53">
        <f t="shared" ref="S1348:S1411" si="21">+Q1348/K1348</f>
        <v>7.0552141537129701E-2</v>
      </c>
      <c r="T1348" s="8">
        <v>0</v>
      </c>
      <c r="U1348" s="58" t="s">
        <v>8172</v>
      </c>
    </row>
    <row r="1349" spans="1:21" s="7" customFormat="1" ht="90" x14ac:dyDescent="0.2">
      <c r="A1349" s="60" t="s">
        <v>1367</v>
      </c>
      <c r="B1349" s="60" t="s">
        <v>1367</v>
      </c>
      <c r="C1349" s="35" t="s">
        <v>1788</v>
      </c>
      <c r="D1349" s="36" t="s">
        <v>3110</v>
      </c>
      <c r="E1349" s="35">
        <v>53047239</v>
      </c>
      <c r="F1349" s="9" t="s">
        <v>19</v>
      </c>
      <c r="G1349" s="51" t="s">
        <v>20</v>
      </c>
      <c r="H1349" s="35" t="s">
        <v>4260</v>
      </c>
      <c r="I1349" s="8" t="s">
        <v>6823</v>
      </c>
      <c r="J1349" s="8" t="s">
        <v>8590</v>
      </c>
      <c r="K1349" s="56">
        <v>57680000</v>
      </c>
      <c r="L1349" s="45">
        <v>45694.537164351852</v>
      </c>
      <c r="M1349" s="45">
        <v>45695.5</v>
      </c>
      <c r="N1349" s="57">
        <v>45998.999305555553</v>
      </c>
      <c r="O1349" s="13">
        <v>303</v>
      </c>
      <c r="P1349" s="11" t="s">
        <v>21</v>
      </c>
      <c r="Q1349" s="52">
        <v>4614400</v>
      </c>
      <c r="R1349" s="52">
        <v>53065600</v>
      </c>
      <c r="S1349" s="53">
        <f t="shared" si="21"/>
        <v>0.08</v>
      </c>
      <c r="T1349" s="8">
        <v>0</v>
      </c>
      <c r="U1349" s="58" t="s">
        <v>8173</v>
      </c>
    </row>
    <row r="1350" spans="1:21" s="7" customFormat="1" ht="78.75" x14ac:dyDescent="0.2">
      <c r="A1350" s="60" t="s">
        <v>1368</v>
      </c>
      <c r="B1350" s="60" t="s">
        <v>1368</v>
      </c>
      <c r="C1350" s="35" t="s">
        <v>1788</v>
      </c>
      <c r="D1350" s="36" t="s">
        <v>3111</v>
      </c>
      <c r="E1350" s="35">
        <v>1000134957</v>
      </c>
      <c r="F1350" s="9" t="s">
        <v>19</v>
      </c>
      <c r="G1350" s="51" t="s">
        <v>20</v>
      </c>
      <c r="H1350" s="35" t="s">
        <v>3906</v>
      </c>
      <c r="I1350" s="8" t="s">
        <v>6823</v>
      </c>
      <c r="J1350" s="8" t="s">
        <v>8587</v>
      </c>
      <c r="K1350" s="56">
        <v>34200000</v>
      </c>
      <c r="L1350" s="45">
        <v>45693.746145833335</v>
      </c>
      <c r="M1350" s="45">
        <v>45703.5</v>
      </c>
      <c r="N1350" s="57">
        <v>45976.958333333336</v>
      </c>
      <c r="O1350" s="13">
        <v>273</v>
      </c>
      <c r="P1350" s="11" t="s">
        <v>21</v>
      </c>
      <c r="Q1350" s="52">
        <v>1900000</v>
      </c>
      <c r="R1350" s="52">
        <v>32300000</v>
      </c>
      <c r="S1350" s="53">
        <f t="shared" si="21"/>
        <v>5.5555555555555552E-2</v>
      </c>
      <c r="T1350" s="8">
        <v>0</v>
      </c>
      <c r="U1350" s="58" t="s">
        <v>8174</v>
      </c>
    </row>
    <row r="1351" spans="1:21" s="7" customFormat="1" ht="78.75" x14ac:dyDescent="0.2">
      <c r="A1351" s="60" t="s">
        <v>1369</v>
      </c>
      <c r="B1351" s="60" t="s">
        <v>1369</v>
      </c>
      <c r="C1351" s="35" t="s">
        <v>1788</v>
      </c>
      <c r="D1351" s="36" t="s">
        <v>3112</v>
      </c>
      <c r="E1351" s="35">
        <v>700127847</v>
      </c>
      <c r="F1351" s="9" t="s">
        <v>19</v>
      </c>
      <c r="G1351" s="51" t="s">
        <v>20</v>
      </c>
      <c r="H1351" s="35" t="s">
        <v>4017</v>
      </c>
      <c r="I1351" s="8" t="s">
        <v>6823</v>
      </c>
      <c r="J1351" s="8" t="s">
        <v>8587</v>
      </c>
      <c r="K1351" s="56">
        <v>34200000</v>
      </c>
      <c r="L1351" s="45">
        <v>45693.744085648148</v>
      </c>
      <c r="M1351" s="45">
        <v>45703.5</v>
      </c>
      <c r="N1351" s="57">
        <v>45976.958333333336</v>
      </c>
      <c r="O1351" s="13">
        <v>273</v>
      </c>
      <c r="P1351" s="11" t="s">
        <v>21</v>
      </c>
      <c r="Q1351" s="52">
        <v>1900000</v>
      </c>
      <c r="R1351" s="52">
        <v>32300000</v>
      </c>
      <c r="S1351" s="53">
        <f t="shared" si="21"/>
        <v>5.5555555555555552E-2</v>
      </c>
      <c r="T1351" s="8">
        <v>0</v>
      </c>
      <c r="U1351" s="58" t="s">
        <v>8175</v>
      </c>
    </row>
    <row r="1352" spans="1:21" s="7" customFormat="1" ht="45" x14ac:dyDescent="0.2">
      <c r="A1352" s="60" t="s">
        <v>1370</v>
      </c>
      <c r="B1352" s="60" t="s">
        <v>1370</v>
      </c>
      <c r="C1352" s="35" t="s">
        <v>1788</v>
      </c>
      <c r="D1352" s="36" t="s">
        <v>3113</v>
      </c>
      <c r="E1352" s="35">
        <v>46453473</v>
      </c>
      <c r="F1352" s="9" t="s">
        <v>19</v>
      </c>
      <c r="G1352" s="51" t="s">
        <v>20</v>
      </c>
      <c r="H1352" s="35" t="s">
        <v>3775</v>
      </c>
      <c r="I1352" s="8" t="s">
        <v>6823</v>
      </c>
      <c r="J1352" s="8" t="s">
        <v>8588</v>
      </c>
      <c r="K1352" s="56">
        <v>33000000</v>
      </c>
      <c r="L1352" s="45">
        <v>45694.396435185183</v>
      </c>
      <c r="M1352" s="45">
        <v>45705</v>
      </c>
      <c r="N1352" s="57">
        <v>46007</v>
      </c>
      <c r="O1352" s="13">
        <v>302</v>
      </c>
      <c r="P1352" s="11" t="s">
        <v>21</v>
      </c>
      <c r="Q1352" s="52">
        <v>1540000</v>
      </c>
      <c r="R1352" s="52">
        <v>31460000</v>
      </c>
      <c r="S1352" s="53">
        <f t="shared" si="21"/>
        <v>4.6666666666666669E-2</v>
      </c>
      <c r="T1352" s="8">
        <v>0</v>
      </c>
      <c r="U1352" s="58" t="s">
        <v>8176</v>
      </c>
    </row>
    <row r="1353" spans="1:21" s="7" customFormat="1" ht="112.5" x14ac:dyDescent="0.2">
      <c r="A1353" s="60" t="s">
        <v>1371</v>
      </c>
      <c r="B1353" s="60" t="s">
        <v>1371</v>
      </c>
      <c r="C1353" s="35" t="s">
        <v>1788</v>
      </c>
      <c r="D1353" s="36" t="s">
        <v>3114</v>
      </c>
      <c r="E1353" s="35">
        <v>7730600</v>
      </c>
      <c r="F1353" s="9" t="s">
        <v>19</v>
      </c>
      <c r="G1353" s="51" t="s">
        <v>20</v>
      </c>
      <c r="H1353" s="35" t="s">
        <v>4276</v>
      </c>
      <c r="I1353" s="8" t="s">
        <v>6823</v>
      </c>
      <c r="J1353" s="8" t="s">
        <v>8593</v>
      </c>
      <c r="K1353" s="56">
        <v>55841000</v>
      </c>
      <c r="L1353" s="45">
        <v>45692.404953703706</v>
      </c>
      <c r="M1353" s="45">
        <v>45693.5</v>
      </c>
      <c r="N1353" s="57">
        <v>45981.958333333336</v>
      </c>
      <c r="O1353" s="13">
        <v>288</v>
      </c>
      <c r="P1353" s="11" t="s">
        <v>21</v>
      </c>
      <c r="Q1353" s="52">
        <v>5094267</v>
      </c>
      <c r="R1353" s="52">
        <v>50746733</v>
      </c>
      <c r="S1353" s="53">
        <f t="shared" si="21"/>
        <v>9.1228076144768175E-2</v>
      </c>
      <c r="T1353" s="8">
        <v>0</v>
      </c>
      <c r="U1353" s="58" t="s">
        <v>8177</v>
      </c>
    </row>
    <row r="1354" spans="1:21" s="7" customFormat="1" ht="90" x14ac:dyDescent="0.2">
      <c r="A1354" s="60" t="s">
        <v>1372</v>
      </c>
      <c r="B1354" s="60" t="s">
        <v>1372</v>
      </c>
      <c r="C1354" s="35" t="s">
        <v>1788</v>
      </c>
      <c r="D1354" s="36" t="s">
        <v>3115</v>
      </c>
      <c r="E1354" s="35">
        <v>80244363</v>
      </c>
      <c r="F1354" s="9" t="s">
        <v>19</v>
      </c>
      <c r="G1354" s="51" t="s">
        <v>20</v>
      </c>
      <c r="H1354" s="35" t="s">
        <v>4125</v>
      </c>
      <c r="I1354" s="8" t="s">
        <v>6823</v>
      </c>
      <c r="J1354" s="8" t="s">
        <v>8593</v>
      </c>
      <c r="K1354" s="56">
        <v>55841000</v>
      </c>
      <c r="L1354" s="45">
        <v>45692.407476851855</v>
      </c>
      <c r="M1354" s="45">
        <v>45693.5</v>
      </c>
      <c r="N1354" s="57">
        <v>45981.958333333336</v>
      </c>
      <c r="O1354" s="13">
        <v>288</v>
      </c>
      <c r="P1354" s="11" t="s">
        <v>21</v>
      </c>
      <c r="Q1354" s="52">
        <v>5094267</v>
      </c>
      <c r="R1354" s="52">
        <v>50746733</v>
      </c>
      <c r="S1354" s="53">
        <f t="shared" si="21"/>
        <v>9.1228076144768175E-2</v>
      </c>
      <c r="T1354" s="8">
        <v>0</v>
      </c>
      <c r="U1354" s="58" t="s">
        <v>8178</v>
      </c>
    </row>
    <row r="1355" spans="1:21" s="7" customFormat="1" ht="56.25" x14ac:dyDescent="0.2">
      <c r="A1355" s="60" t="s">
        <v>1373</v>
      </c>
      <c r="B1355" s="60" t="s">
        <v>1373</v>
      </c>
      <c r="C1355" s="35" t="s">
        <v>1788</v>
      </c>
      <c r="D1355" s="36" t="s">
        <v>3116</v>
      </c>
      <c r="E1355" s="35">
        <v>40092293</v>
      </c>
      <c r="F1355" s="9" t="s">
        <v>19</v>
      </c>
      <c r="G1355" s="51" t="s">
        <v>20</v>
      </c>
      <c r="H1355" s="35" t="s">
        <v>4277</v>
      </c>
      <c r="I1355" s="8" t="s">
        <v>6823</v>
      </c>
      <c r="J1355" s="8" t="s">
        <v>6827</v>
      </c>
      <c r="K1355" s="56">
        <v>44800000</v>
      </c>
      <c r="L1355" s="45">
        <v>45691.905648148146</v>
      </c>
      <c r="M1355" s="45">
        <v>45695.333333333336</v>
      </c>
      <c r="N1355" s="57">
        <v>45936.999305555553</v>
      </c>
      <c r="O1355" s="13">
        <v>241</v>
      </c>
      <c r="P1355" s="11" t="s">
        <v>21</v>
      </c>
      <c r="Q1355" s="52">
        <v>4480000</v>
      </c>
      <c r="R1355" s="52">
        <v>40320000</v>
      </c>
      <c r="S1355" s="53">
        <f t="shared" si="21"/>
        <v>0.1</v>
      </c>
      <c r="T1355" s="8">
        <v>0</v>
      </c>
      <c r="U1355" s="58" t="s">
        <v>8179</v>
      </c>
    </row>
    <row r="1356" spans="1:21" s="7" customFormat="1" ht="90" x14ac:dyDescent="0.2">
      <c r="A1356" s="60" t="s">
        <v>1374</v>
      </c>
      <c r="B1356" s="60" t="s">
        <v>1374</v>
      </c>
      <c r="C1356" s="35" t="s">
        <v>1788</v>
      </c>
      <c r="D1356" s="36" t="s">
        <v>3117</v>
      </c>
      <c r="E1356" s="35">
        <v>1032434579</v>
      </c>
      <c r="F1356" s="9" t="s">
        <v>19</v>
      </c>
      <c r="G1356" s="51" t="s">
        <v>20</v>
      </c>
      <c r="H1356" s="35" t="s">
        <v>4278</v>
      </c>
      <c r="I1356" s="8" t="s">
        <v>6823</v>
      </c>
      <c r="J1356" s="8" t="s">
        <v>8602</v>
      </c>
      <c r="K1356" s="56">
        <v>77250000</v>
      </c>
      <c r="L1356" s="45">
        <v>45693.751226851855</v>
      </c>
      <c r="M1356" s="45">
        <v>45698.333333333336</v>
      </c>
      <c r="N1356" s="57">
        <v>46000.999305555553</v>
      </c>
      <c r="O1356" s="13">
        <v>302</v>
      </c>
      <c r="P1356" s="11" t="s">
        <v>21</v>
      </c>
      <c r="Q1356" s="52">
        <v>5407500</v>
      </c>
      <c r="R1356" s="52">
        <v>71842500</v>
      </c>
      <c r="S1356" s="53">
        <f t="shared" si="21"/>
        <v>7.0000000000000007E-2</v>
      </c>
      <c r="T1356" s="8">
        <v>0</v>
      </c>
      <c r="U1356" s="58" t="s">
        <v>8180</v>
      </c>
    </row>
    <row r="1357" spans="1:21" s="7" customFormat="1" ht="56.25" x14ac:dyDescent="0.2">
      <c r="A1357" s="60" t="s">
        <v>1375</v>
      </c>
      <c r="B1357" s="60" t="s">
        <v>1375</v>
      </c>
      <c r="C1357" s="35" t="s">
        <v>1789</v>
      </c>
      <c r="D1357" s="36" t="s">
        <v>3118</v>
      </c>
      <c r="E1357" s="35">
        <v>1018404700</v>
      </c>
      <c r="F1357" s="9" t="s">
        <v>19</v>
      </c>
      <c r="G1357" s="51" t="s">
        <v>20</v>
      </c>
      <c r="H1357" s="35" t="s">
        <v>3845</v>
      </c>
      <c r="I1357" s="8" t="s">
        <v>6823</v>
      </c>
      <c r="J1357" s="8" t="s">
        <v>8587</v>
      </c>
      <c r="K1357" s="56">
        <v>30400000</v>
      </c>
      <c r="L1357" s="45">
        <v>45694.527372685188</v>
      </c>
      <c r="M1357" s="45">
        <v>45703.5</v>
      </c>
      <c r="N1357" s="57">
        <v>45945.958333333336</v>
      </c>
      <c r="O1357" s="13">
        <v>242</v>
      </c>
      <c r="P1357" s="11" t="s">
        <v>21</v>
      </c>
      <c r="Q1357" s="52">
        <v>1900000</v>
      </c>
      <c r="R1357" s="52">
        <v>28500000</v>
      </c>
      <c r="S1357" s="53">
        <f t="shared" si="21"/>
        <v>6.25E-2</v>
      </c>
      <c r="T1357" s="8">
        <v>0</v>
      </c>
      <c r="U1357" s="58" t="s">
        <v>8181</v>
      </c>
    </row>
    <row r="1358" spans="1:21" s="7" customFormat="1" ht="56.25" x14ac:dyDescent="0.2">
      <c r="A1358" s="60" t="s">
        <v>1376</v>
      </c>
      <c r="B1358" s="60" t="s">
        <v>1376</v>
      </c>
      <c r="C1358" s="35" t="s">
        <v>1788</v>
      </c>
      <c r="D1358" s="36" t="s">
        <v>3119</v>
      </c>
      <c r="E1358" s="35">
        <v>1016064115</v>
      </c>
      <c r="F1358" s="9" t="s">
        <v>19</v>
      </c>
      <c r="G1358" s="51" t="s">
        <v>20</v>
      </c>
      <c r="H1358" s="35" t="s">
        <v>4279</v>
      </c>
      <c r="I1358" s="8" t="s">
        <v>6823</v>
      </c>
      <c r="J1358" s="8" t="s">
        <v>8589</v>
      </c>
      <c r="K1358" s="56">
        <v>33578000</v>
      </c>
      <c r="L1358" s="45">
        <v>45692.379976851851</v>
      </c>
      <c r="M1358" s="45">
        <v>45693.5</v>
      </c>
      <c r="N1358" s="57">
        <v>46019.5</v>
      </c>
      <c r="O1358" s="13">
        <v>326</v>
      </c>
      <c r="P1358" s="11" t="s">
        <v>21</v>
      </c>
      <c r="Q1358" s="52">
        <v>2472000</v>
      </c>
      <c r="R1358" s="52">
        <v>31106000</v>
      </c>
      <c r="S1358" s="53">
        <f t="shared" si="21"/>
        <v>7.3619631901840496E-2</v>
      </c>
      <c r="T1358" s="8">
        <v>0</v>
      </c>
      <c r="U1358" s="58" t="s">
        <v>8182</v>
      </c>
    </row>
    <row r="1359" spans="1:21" s="7" customFormat="1" ht="67.5" x14ac:dyDescent="0.2">
      <c r="A1359" s="60" t="s">
        <v>1377</v>
      </c>
      <c r="B1359" s="60" t="s">
        <v>1377</v>
      </c>
      <c r="C1359" s="35" t="s">
        <v>1788</v>
      </c>
      <c r="D1359" s="36" t="s">
        <v>3120</v>
      </c>
      <c r="E1359" s="35">
        <v>1010193873</v>
      </c>
      <c r="F1359" s="9" t="s">
        <v>19</v>
      </c>
      <c r="G1359" s="51" t="s">
        <v>20</v>
      </c>
      <c r="H1359" s="35" t="s">
        <v>4280</v>
      </c>
      <c r="I1359" s="8" t="s">
        <v>6823</v>
      </c>
      <c r="J1359" s="8" t="s">
        <v>6827</v>
      </c>
      <c r="K1359" s="56">
        <v>76500000</v>
      </c>
      <c r="L1359" s="45">
        <v>45691.690451388888</v>
      </c>
      <c r="M1359" s="45">
        <v>45692.5</v>
      </c>
      <c r="N1359" s="57">
        <v>45964.999305555553</v>
      </c>
      <c r="O1359" s="13">
        <v>272</v>
      </c>
      <c r="P1359" s="11" t="s">
        <v>21</v>
      </c>
      <c r="Q1359" s="52">
        <v>7650000</v>
      </c>
      <c r="R1359" s="52">
        <v>68850000</v>
      </c>
      <c r="S1359" s="53">
        <f t="shared" si="21"/>
        <v>0.1</v>
      </c>
      <c r="T1359" s="8">
        <v>0</v>
      </c>
      <c r="U1359" s="58" t="s">
        <v>8183</v>
      </c>
    </row>
    <row r="1360" spans="1:21" s="7" customFormat="1" ht="67.5" x14ac:dyDescent="0.2">
      <c r="A1360" s="60" t="s">
        <v>1378</v>
      </c>
      <c r="B1360" s="60" t="s">
        <v>1378</v>
      </c>
      <c r="C1360" s="35" t="s">
        <v>1788</v>
      </c>
      <c r="D1360" s="36" t="s">
        <v>3121</v>
      </c>
      <c r="E1360" s="35">
        <v>79800637</v>
      </c>
      <c r="F1360" s="9" t="s">
        <v>19</v>
      </c>
      <c r="G1360" s="51" t="s">
        <v>20</v>
      </c>
      <c r="H1360" s="35" t="s">
        <v>4281</v>
      </c>
      <c r="I1360" s="8" t="s">
        <v>6823</v>
      </c>
      <c r="J1360" s="8" t="s">
        <v>8602</v>
      </c>
      <c r="K1360" s="56">
        <v>92700000</v>
      </c>
      <c r="L1360" s="45">
        <v>45692.814097222225</v>
      </c>
      <c r="M1360" s="45">
        <v>45695</v>
      </c>
      <c r="N1360" s="57">
        <v>45997.999305555553</v>
      </c>
      <c r="O1360" s="13">
        <v>302</v>
      </c>
      <c r="P1360" s="11" t="s">
        <v>21</v>
      </c>
      <c r="Q1360" s="52">
        <v>7416000</v>
      </c>
      <c r="R1360" s="52">
        <v>85284000</v>
      </c>
      <c r="S1360" s="53">
        <f t="shared" si="21"/>
        <v>0.08</v>
      </c>
      <c r="T1360" s="8">
        <v>0</v>
      </c>
      <c r="U1360" s="58" t="s">
        <v>8184</v>
      </c>
    </row>
    <row r="1361" spans="1:21" s="7" customFormat="1" ht="45" x14ac:dyDescent="0.2">
      <c r="A1361" s="60" t="s">
        <v>1379</v>
      </c>
      <c r="B1361" s="60" t="s">
        <v>1379</v>
      </c>
      <c r="C1361" s="35" t="s">
        <v>1788</v>
      </c>
      <c r="D1361" s="36" t="s">
        <v>3122</v>
      </c>
      <c r="E1361" s="35">
        <v>1014202679</v>
      </c>
      <c r="F1361" s="9" t="s">
        <v>19</v>
      </c>
      <c r="G1361" s="51" t="s">
        <v>20</v>
      </c>
      <c r="H1361" s="35" t="s">
        <v>4282</v>
      </c>
      <c r="I1361" s="8" t="s">
        <v>6823</v>
      </c>
      <c r="J1361" s="8" t="s">
        <v>8588</v>
      </c>
      <c r="K1361" s="56">
        <v>33000000</v>
      </c>
      <c r="L1361" s="45">
        <v>45694.527881944443</v>
      </c>
      <c r="M1361" s="45">
        <v>45705</v>
      </c>
      <c r="N1361" s="57">
        <v>46007</v>
      </c>
      <c r="O1361" s="13">
        <v>302</v>
      </c>
      <c r="P1361" s="11" t="s">
        <v>21</v>
      </c>
      <c r="Q1361" s="52">
        <v>1540000</v>
      </c>
      <c r="R1361" s="52">
        <v>31460000</v>
      </c>
      <c r="S1361" s="53">
        <f t="shared" si="21"/>
        <v>4.6666666666666669E-2</v>
      </c>
      <c r="T1361" s="8">
        <v>0</v>
      </c>
      <c r="U1361" s="58" t="s">
        <v>8185</v>
      </c>
    </row>
    <row r="1362" spans="1:21" s="7" customFormat="1" ht="67.5" x14ac:dyDescent="0.2">
      <c r="A1362" s="60" t="s">
        <v>1380</v>
      </c>
      <c r="B1362" s="60" t="s">
        <v>1380</v>
      </c>
      <c r="C1362" s="35" t="s">
        <v>1789</v>
      </c>
      <c r="D1362" s="36" t="s">
        <v>3123</v>
      </c>
      <c r="E1362" s="35">
        <v>52880471</v>
      </c>
      <c r="F1362" s="9" t="s">
        <v>19</v>
      </c>
      <c r="G1362" s="51" t="s">
        <v>20</v>
      </c>
      <c r="H1362" s="35" t="s">
        <v>3836</v>
      </c>
      <c r="I1362" s="8" t="s">
        <v>6823</v>
      </c>
      <c r="J1362" s="8" t="s">
        <v>8588</v>
      </c>
      <c r="K1362" s="56">
        <v>36000000</v>
      </c>
      <c r="L1362" s="45">
        <v>45693.604004629633</v>
      </c>
      <c r="M1362" s="45">
        <v>45705</v>
      </c>
      <c r="N1362" s="57">
        <v>46007</v>
      </c>
      <c r="O1362" s="13">
        <v>302</v>
      </c>
      <c r="P1362" s="11" t="s">
        <v>21</v>
      </c>
      <c r="Q1362" s="52">
        <v>1680000</v>
      </c>
      <c r="R1362" s="52">
        <v>34320000</v>
      </c>
      <c r="S1362" s="53">
        <f t="shared" si="21"/>
        <v>4.6666666666666669E-2</v>
      </c>
      <c r="T1362" s="8">
        <v>0</v>
      </c>
      <c r="U1362" s="58" t="s">
        <v>8186</v>
      </c>
    </row>
    <row r="1363" spans="1:21" s="7" customFormat="1" ht="56.25" x14ac:dyDescent="0.2">
      <c r="A1363" s="60" t="s">
        <v>1381</v>
      </c>
      <c r="B1363" s="60" t="s">
        <v>1381</v>
      </c>
      <c r="C1363" s="35" t="s">
        <v>1789</v>
      </c>
      <c r="D1363" s="36" t="s">
        <v>3124</v>
      </c>
      <c r="E1363" s="35">
        <v>52745530</v>
      </c>
      <c r="F1363" s="9" t="s">
        <v>19</v>
      </c>
      <c r="G1363" s="51" t="s">
        <v>20</v>
      </c>
      <c r="H1363" s="35" t="s">
        <v>4283</v>
      </c>
      <c r="I1363" s="8" t="s">
        <v>6823</v>
      </c>
      <c r="J1363" s="8" t="s">
        <v>8587</v>
      </c>
      <c r="K1363" s="56">
        <v>30400000</v>
      </c>
      <c r="L1363" s="45">
        <v>45692.75408564815</v>
      </c>
      <c r="M1363" s="45">
        <v>45703.5</v>
      </c>
      <c r="N1363" s="57">
        <v>45945.999305555553</v>
      </c>
      <c r="O1363" s="13">
        <v>242</v>
      </c>
      <c r="P1363" s="11" t="s">
        <v>21</v>
      </c>
      <c r="Q1363" s="52">
        <v>1900000</v>
      </c>
      <c r="R1363" s="52">
        <v>28500000</v>
      </c>
      <c r="S1363" s="53">
        <f t="shared" si="21"/>
        <v>6.25E-2</v>
      </c>
      <c r="T1363" s="8">
        <v>0</v>
      </c>
      <c r="U1363" s="58" t="s">
        <v>8187</v>
      </c>
    </row>
    <row r="1364" spans="1:21" s="7" customFormat="1" ht="67.5" x14ac:dyDescent="0.2">
      <c r="A1364" s="60" t="s">
        <v>1382</v>
      </c>
      <c r="B1364" s="60" t="s">
        <v>1382</v>
      </c>
      <c r="C1364" s="35" t="s">
        <v>1789</v>
      </c>
      <c r="D1364" s="36" t="s">
        <v>3125</v>
      </c>
      <c r="E1364" s="35">
        <v>52929629</v>
      </c>
      <c r="F1364" s="9" t="s">
        <v>19</v>
      </c>
      <c r="G1364" s="51" t="s">
        <v>20</v>
      </c>
      <c r="H1364" s="35" t="s">
        <v>4284</v>
      </c>
      <c r="I1364" s="8" t="s">
        <v>6823</v>
      </c>
      <c r="J1364" s="8" t="s">
        <v>6827</v>
      </c>
      <c r="K1364" s="56">
        <v>32960000</v>
      </c>
      <c r="L1364" s="45">
        <v>45693.749143518522</v>
      </c>
      <c r="M1364" s="45">
        <v>45698.333333333336</v>
      </c>
      <c r="N1364" s="57">
        <v>45939.999305555553</v>
      </c>
      <c r="O1364" s="13">
        <v>241</v>
      </c>
      <c r="P1364" s="11" t="s">
        <v>21</v>
      </c>
      <c r="Q1364" s="52">
        <v>2884000</v>
      </c>
      <c r="R1364" s="52">
        <v>30076000</v>
      </c>
      <c r="S1364" s="53">
        <f t="shared" si="21"/>
        <v>8.7499999999999994E-2</v>
      </c>
      <c r="T1364" s="8">
        <v>0</v>
      </c>
      <c r="U1364" s="58" t="s">
        <v>8188</v>
      </c>
    </row>
    <row r="1365" spans="1:21" s="7" customFormat="1" ht="78.75" x14ac:dyDescent="0.2">
      <c r="A1365" s="60" t="s">
        <v>1383</v>
      </c>
      <c r="B1365" s="60" t="s">
        <v>1383</v>
      </c>
      <c r="C1365" s="35" t="s">
        <v>1788</v>
      </c>
      <c r="D1365" s="36" t="s">
        <v>3126</v>
      </c>
      <c r="E1365" s="35">
        <v>1018435959</v>
      </c>
      <c r="F1365" s="9" t="s">
        <v>19</v>
      </c>
      <c r="G1365" s="51" t="s">
        <v>20</v>
      </c>
      <c r="H1365" s="35" t="s">
        <v>3906</v>
      </c>
      <c r="I1365" s="8" t="s">
        <v>6823</v>
      </c>
      <c r="J1365" s="8" t="s">
        <v>8587</v>
      </c>
      <c r="K1365" s="56">
        <v>34200000</v>
      </c>
      <c r="L1365" s="45">
        <v>45694.487627314818</v>
      </c>
      <c r="M1365" s="45">
        <v>45703.5</v>
      </c>
      <c r="N1365" s="57">
        <v>45976.958333333336</v>
      </c>
      <c r="O1365" s="13">
        <v>273</v>
      </c>
      <c r="P1365" s="11" t="s">
        <v>21</v>
      </c>
      <c r="Q1365" s="52">
        <v>1900000</v>
      </c>
      <c r="R1365" s="52">
        <v>32300000</v>
      </c>
      <c r="S1365" s="53">
        <f t="shared" si="21"/>
        <v>5.5555555555555552E-2</v>
      </c>
      <c r="T1365" s="8">
        <v>0</v>
      </c>
      <c r="U1365" s="58" t="s">
        <v>8189</v>
      </c>
    </row>
    <row r="1366" spans="1:21" s="7" customFormat="1" ht="56.25" x14ac:dyDescent="0.2">
      <c r="A1366" s="60" t="s">
        <v>1384</v>
      </c>
      <c r="B1366" s="60" t="s">
        <v>1384</v>
      </c>
      <c r="C1366" s="35" t="s">
        <v>1788</v>
      </c>
      <c r="D1366" s="36" t="s">
        <v>3127</v>
      </c>
      <c r="E1366" s="35">
        <v>53017261</v>
      </c>
      <c r="F1366" s="9" t="s">
        <v>19</v>
      </c>
      <c r="G1366" s="51" t="s">
        <v>20</v>
      </c>
      <c r="H1366" s="35" t="s">
        <v>3833</v>
      </c>
      <c r="I1366" s="8" t="s">
        <v>6823</v>
      </c>
      <c r="J1366" s="8" t="s">
        <v>8593</v>
      </c>
      <c r="K1366" s="56">
        <v>30400000</v>
      </c>
      <c r="L1366" s="45">
        <v>45694.515173611115</v>
      </c>
      <c r="M1366" s="45">
        <v>45703.5</v>
      </c>
      <c r="N1366" s="57">
        <v>45945.958333333336</v>
      </c>
      <c r="O1366" s="13">
        <v>242</v>
      </c>
      <c r="P1366" s="11" t="s">
        <v>21</v>
      </c>
      <c r="Q1366" s="52">
        <v>1900000</v>
      </c>
      <c r="R1366" s="52">
        <v>28500000</v>
      </c>
      <c r="S1366" s="53">
        <f t="shared" si="21"/>
        <v>6.25E-2</v>
      </c>
      <c r="T1366" s="8">
        <v>0</v>
      </c>
      <c r="U1366" s="58" t="s">
        <v>8190</v>
      </c>
    </row>
    <row r="1367" spans="1:21" s="7" customFormat="1" ht="67.5" x14ac:dyDescent="0.2">
      <c r="A1367" s="60" t="s">
        <v>1385</v>
      </c>
      <c r="B1367" s="60" t="s">
        <v>1385</v>
      </c>
      <c r="C1367" s="35" t="s">
        <v>1788</v>
      </c>
      <c r="D1367" s="36" t="s">
        <v>3128</v>
      </c>
      <c r="E1367" s="35">
        <v>1031159001</v>
      </c>
      <c r="F1367" s="9" t="s">
        <v>19</v>
      </c>
      <c r="G1367" s="51" t="s">
        <v>20</v>
      </c>
      <c r="H1367" s="35" t="s">
        <v>4285</v>
      </c>
      <c r="I1367" s="8" t="s">
        <v>6823</v>
      </c>
      <c r="J1367" s="8" t="s">
        <v>6827</v>
      </c>
      <c r="K1367" s="56">
        <v>32960000</v>
      </c>
      <c r="L1367" s="45">
        <v>45693.750601851854</v>
      </c>
      <c r="M1367" s="45">
        <v>45698.333333333336</v>
      </c>
      <c r="N1367" s="57">
        <v>45939.999305555553</v>
      </c>
      <c r="O1367" s="13">
        <v>241</v>
      </c>
      <c r="P1367" s="11" t="s">
        <v>21</v>
      </c>
      <c r="Q1367" s="52">
        <v>2884000</v>
      </c>
      <c r="R1367" s="52">
        <v>30076000</v>
      </c>
      <c r="S1367" s="53">
        <f t="shared" si="21"/>
        <v>8.7499999999999994E-2</v>
      </c>
      <c r="T1367" s="8">
        <v>0</v>
      </c>
      <c r="U1367" s="58" t="s">
        <v>8191</v>
      </c>
    </row>
    <row r="1368" spans="1:21" s="7" customFormat="1" ht="56.25" x14ac:dyDescent="0.2">
      <c r="A1368" s="60" t="s">
        <v>1386</v>
      </c>
      <c r="B1368" s="60" t="s">
        <v>1386</v>
      </c>
      <c r="C1368" s="35" t="s">
        <v>1788</v>
      </c>
      <c r="D1368" s="36" t="s">
        <v>3129</v>
      </c>
      <c r="E1368" s="35">
        <v>1072195260</v>
      </c>
      <c r="F1368" s="9" t="s">
        <v>19</v>
      </c>
      <c r="G1368" s="51" t="s">
        <v>20</v>
      </c>
      <c r="H1368" s="35" t="s">
        <v>4286</v>
      </c>
      <c r="I1368" s="8" t="s">
        <v>6823</v>
      </c>
      <c r="J1368" s="8" t="s">
        <v>8609</v>
      </c>
      <c r="K1368" s="56">
        <v>20296000</v>
      </c>
      <c r="L1368" s="45">
        <v>45692.488078703704</v>
      </c>
      <c r="M1368" s="45">
        <v>45693.5</v>
      </c>
      <c r="N1368" s="57">
        <v>45935.999305555553</v>
      </c>
      <c r="O1368" s="13">
        <v>242</v>
      </c>
      <c r="P1368" s="11" t="s">
        <v>21</v>
      </c>
      <c r="Q1368" s="52">
        <v>2114167</v>
      </c>
      <c r="R1368" s="52">
        <v>18181833</v>
      </c>
      <c r="S1368" s="53">
        <f t="shared" si="21"/>
        <v>0.1041666830902641</v>
      </c>
      <c r="T1368" s="8">
        <v>0</v>
      </c>
      <c r="U1368" s="58" t="s">
        <v>8192</v>
      </c>
    </row>
    <row r="1369" spans="1:21" s="7" customFormat="1" ht="56.25" x14ac:dyDescent="0.2">
      <c r="A1369" s="60" t="s">
        <v>1387</v>
      </c>
      <c r="B1369" s="60" t="s">
        <v>1387</v>
      </c>
      <c r="C1369" s="35" t="s">
        <v>1788</v>
      </c>
      <c r="D1369" s="36" t="s">
        <v>3130</v>
      </c>
      <c r="E1369" s="35">
        <v>1020826154</v>
      </c>
      <c r="F1369" s="9" t="s">
        <v>19</v>
      </c>
      <c r="G1369" s="51" t="s">
        <v>20</v>
      </c>
      <c r="H1369" s="35" t="s">
        <v>4287</v>
      </c>
      <c r="I1369" s="8" t="s">
        <v>6823</v>
      </c>
      <c r="J1369" s="8" t="s">
        <v>8588</v>
      </c>
      <c r="K1369" s="56">
        <v>36000000</v>
      </c>
      <c r="L1369" s="45">
        <v>45693.369513888887</v>
      </c>
      <c r="M1369" s="45">
        <v>45705.5</v>
      </c>
      <c r="N1369" s="57">
        <v>46007.499305555553</v>
      </c>
      <c r="O1369" s="13">
        <v>302</v>
      </c>
      <c r="P1369" s="11" t="s">
        <v>21</v>
      </c>
      <c r="Q1369" s="52">
        <v>1680000</v>
      </c>
      <c r="R1369" s="52">
        <v>34320000</v>
      </c>
      <c r="S1369" s="53">
        <f t="shared" si="21"/>
        <v>4.6666666666666669E-2</v>
      </c>
      <c r="T1369" s="8">
        <v>0</v>
      </c>
      <c r="U1369" s="58" t="s">
        <v>8193</v>
      </c>
    </row>
    <row r="1370" spans="1:21" s="7" customFormat="1" ht="67.5" x14ac:dyDescent="0.2">
      <c r="A1370" s="60" t="s">
        <v>1388</v>
      </c>
      <c r="B1370" s="60" t="s">
        <v>1388</v>
      </c>
      <c r="C1370" s="35" t="s">
        <v>1788</v>
      </c>
      <c r="D1370" s="36" t="s">
        <v>3029</v>
      </c>
      <c r="E1370" s="35">
        <v>1030627226</v>
      </c>
      <c r="F1370" s="9" t="s">
        <v>19</v>
      </c>
      <c r="G1370" s="51" t="s">
        <v>20</v>
      </c>
      <c r="H1370" s="35" t="s">
        <v>3524</v>
      </c>
      <c r="I1370" s="8" t="s">
        <v>6823</v>
      </c>
      <c r="J1370" s="8" t="s">
        <v>8588</v>
      </c>
      <c r="K1370" s="56">
        <v>57445500</v>
      </c>
      <c r="L1370" s="45">
        <v>45693.870057870372</v>
      </c>
      <c r="M1370" s="45">
        <v>45698.5</v>
      </c>
      <c r="N1370" s="57">
        <v>46016.5</v>
      </c>
      <c r="O1370" s="13">
        <v>318</v>
      </c>
      <c r="P1370" s="11" t="s">
        <v>21</v>
      </c>
      <c r="Q1370" s="52">
        <v>3829700</v>
      </c>
      <c r="R1370" s="52">
        <v>53615800</v>
      </c>
      <c r="S1370" s="53">
        <f t="shared" si="21"/>
        <v>6.6666666666666666E-2</v>
      </c>
      <c r="T1370" s="8">
        <v>0</v>
      </c>
      <c r="U1370" s="58" t="s">
        <v>8194</v>
      </c>
    </row>
    <row r="1371" spans="1:21" s="7" customFormat="1" ht="90" x14ac:dyDescent="0.2">
      <c r="A1371" s="60" t="s">
        <v>1389</v>
      </c>
      <c r="B1371" s="60" t="s">
        <v>1389</v>
      </c>
      <c r="C1371" s="35" t="s">
        <v>1788</v>
      </c>
      <c r="D1371" s="36" t="s">
        <v>3131</v>
      </c>
      <c r="E1371" s="35">
        <v>79955751</v>
      </c>
      <c r="F1371" s="9" t="s">
        <v>19</v>
      </c>
      <c r="G1371" s="51" t="s">
        <v>20</v>
      </c>
      <c r="H1371" s="35" t="s">
        <v>4288</v>
      </c>
      <c r="I1371" s="8" t="s">
        <v>6823</v>
      </c>
      <c r="J1371" s="8" t="s">
        <v>8591</v>
      </c>
      <c r="K1371" s="56">
        <v>67671000</v>
      </c>
      <c r="L1371" s="45">
        <v>45691.877442129633</v>
      </c>
      <c r="M1371" s="45">
        <v>45693.5</v>
      </c>
      <c r="N1371" s="57">
        <v>45965.499305555553</v>
      </c>
      <c r="O1371" s="13">
        <v>272</v>
      </c>
      <c r="P1371" s="11" t="s">
        <v>21</v>
      </c>
      <c r="Q1371" s="52">
        <v>6516467</v>
      </c>
      <c r="R1371" s="52">
        <v>61154533</v>
      </c>
      <c r="S1371" s="53">
        <f t="shared" si="21"/>
        <v>9.6296301222089223E-2</v>
      </c>
      <c r="T1371" s="8">
        <v>0</v>
      </c>
      <c r="U1371" s="58" t="s">
        <v>8195</v>
      </c>
    </row>
    <row r="1372" spans="1:21" s="7" customFormat="1" ht="45" x14ac:dyDescent="0.2">
      <c r="A1372" s="60" t="s">
        <v>1390</v>
      </c>
      <c r="B1372" s="60" t="s">
        <v>1390</v>
      </c>
      <c r="C1372" s="35" t="s">
        <v>1788</v>
      </c>
      <c r="D1372" s="36" t="s">
        <v>3132</v>
      </c>
      <c r="E1372" s="35">
        <v>1016009716</v>
      </c>
      <c r="F1372" s="9" t="s">
        <v>19</v>
      </c>
      <c r="G1372" s="51" t="s">
        <v>20</v>
      </c>
      <c r="H1372" s="35" t="s">
        <v>4289</v>
      </c>
      <c r="I1372" s="8" t="s">
        <v>6823</v>
      </c>
      <c r="J1372" s="8" t="s">
        <v>8604</v>
      </c>
      <c r="K1372" s="56">
        <v>99000000</v>
      </c>
      <c r="L1372" s="45">
        <v>45692.813692129632</v>
      </c>
      <c r="M1372" s="45">
        <v>45694.5</v>
      </c>
      <c r="N1372" s="57">
        <v>46022.999305555553</v>
      </c>
      <c r="O1372" s="13">
        <v>328</v>
      </c>
      <c r="P1372" s="11" t="s">
        <v>21</v>
      </c>
      <c r="Q1372" s="52">
        <v>7500000</v>
      </c>
      <c r="R1372" s="52">
        <v>91500000</v>
      </c>
      <c r="S1372" s="53">
        <f t="shared" si="21"/>
        <v>7.575757575757576E-2</v>
      </c>
      <c r="T1372" s="8">
        <v>0</v>
      </c>
      <c r="U1372" s="58" t="s">
        <v>8196</v>
      </c>
    </row>
    <row r="1373" spans="1:21" s="7" customFormat="1" ht="56.25" x14ac:dyDescent="0.2">
      <c r="A1373" s="60" t="s">
        <v>1391</v>
      </c>
      <c r="B1373" s="60" t="s">
        <v>1391</v>
      </c>
      <c r="C1373" s="35" t="s">
        <v>1789</v>
      </c>
      <c r="D1373" s="36" t="s">
        <v>3133</v>
      </c>
      <c r="E1373" s="35">
        <v>1015414163</v>
      </c>
      <c r="F1373" s="9" t="s">
        <v>19</v>
      </c>
      <c r="G1373" s="51" t="s">
        <v>20</v>
      </c>
      <c r="H1373" s="35" t="s">
        <v>3845</v>
      </c>
      <c r="I1373" s="8" t="s">
        <v>6823</v>
      </c>
      <c r="J1373" s="8" t="s">
        <v>8587</v>
      </c>
      <c r="K1373" s="56">
        <v>30400000</v>
      </c>
      <c r="L1373" s="45">
        <v>45694.337523148148</v>
      </c>
      <c r="M1373" s="45">
        <v>45703.5</v>
      </c>
      <c r="N1373" s="57">
        <v>45945.958333333336</v>
      </c>
      <c r="O1373" s="13">
        <v>242</v>
      </c>
      <c r="P1373" s="11" t="s">
        <v>21</v>
      </c>
      <c r="Q1373" s="52">
        <v>1900000</v>
      </c>
      <c r="R1373" s="52">
        <v>28500000</v>
      </c>
      <c r="S1373" s="53">
        <f t="shared" si="21"/>
        <v>6.25E-2</v>
      </c>
      <c r="T1373" s="8">
        <v>0</v>
      </c>
      <c r="U1373" s="58" t="s">
        <v>8197</v>
      </c>
    </row>
    <row r="1374" spans="1:21" s="7" customFormat="1" ht="78.75" x14ac:dyDescent="0.2">
      <c r="A1374" s="60" t="s">
        <v>1392</v>
      </c>
      <c r="B1374" s="60" t="s">
        <v>1392</v>
      </c>
      <c r="C1374" s="35" t="s">
        <v>1788</v>
      </c>
      <c r="D1374" s="36" t="s">
        <v>3134</v>
      </c>
      <c r="E1374" s="35">
        <v>1013642683</v>
      </c>
      <c r="F1374" s="9" t="s">
        <v>19</v>
      </c>
      <c r="G1374" s="51" t="s">
        <v>20</v>
      </c>
      <c r="H1374" s="35" t="s">
        <v>4017</v>
      </c>
      <c r="I1374" s="8" t="s">
        <v>6823</v>
      </c>
      <c r="J1374" s="8" t="s">
        <v>8587</v>
      </c>
      <c r="K1374" s="56">
        <v>34200000</v>
      </c>
      <c r="L1374" s="45">
        <v>45693.752326388887</v>
      </c>
      <c r="M1374" s="45">
        <v>45703.5</v>
      </c>
      <c r="N1374" s="57">
        <v>45976.958333333336</v>
      </c>
      <c r="O1374" s="13">
        <v>273</v>
      </c>
      <c r="P1374" s="11" t="s">
        <v>21</v>
      </c>
      <c r="Q1374" s="52">
        <v>1900000</v>
      </c>
      <c r="R1374" s="52">
        <v>32300000</v>
      </c>
      <c r="S1374" s="53">
        <f t="shared" si="21"/>
        <v>5.5555555555555552E-2</v>
      </c>
      <c r="T1374" s="8">
        <v>0</v>
      </c>
      <c r="U1374" s="58" t="s">
        <v>8198</v>
      </c>
    </row>
    <row r="1375" spans="1:21" s="7" customFormat="1" ht="56.25" x14ac:dyDescent="0.2">
      <c r="A1375" s="60" t="s">
        <v>1393</v>
      </c>
      <c r="B1375" s="60" t="s">
        <v>1393</v>
      </c>
      <c r="C1375" s="35" t="s">
        <v>1789</v>
      </c>
      <c r="D1375" s="36" t="s">
        <v>3135</v>
      </c>
      <c r="E1375" s="35">
        <v>80230251</v>
      </c>
      <c r="F1375" s="9" t="s">
        <v>19</v>
      </c>
      <c r="G1375" s="51" t="s">
        <v>20</v>
      </c>
      <c r="H1375" s="35" t="s">
        <v>4290</v>
      </c>
      <c r="I1375" s="8" t="s">
        <v>6823</v>
      </c>
      <c r="J1375" s="8" t="s">
        <v>8587</v>
      </c>
      <c r="K1375" s="56">
        <v>30400000</v>
      </c>
      <c r="L1375" s="45">
        <v>45692.484606481485</v>
      </c>
      <c r="M1375" s="45">
        <v>45703.5</v>
      </c>
      <c r="N1375" s="57">
        <v>45945.999305555553</v>
      </c>
      <c r="O1375" s="13">
        <v>242</v>
      </c>
      <c r="P1375" s="11" t="s">
        <v>21</v>
      </c>
      <c r="Q1375" s="52">
        <v>1900000</v>
      </c>
      <c r="R1375" s="52">
        <v>28500000</v>
      </c>
      <c r="S1375" s="53">
        <f t="shared" si="21"/>
        <v>6.25E-2</v>
      </c>
      <c r="T1375" s="8">
        <v>0</v>
      </c>
      <c r="U1375" s="58" t="s">
        <v>8199</v>
      </c>
    </row>
    <row r="1376" spans="1:21" s="7" customFormat="1" ht="101.25" x14ac:dyDescent="0.2">
      <c r="A1376" s="60" t="s">
        <v>1394</v>
      </c>
      <c r="B1376" s="60" t="s">
        <v>1394</v>
      </c>
      <c r="C1376" s="35" t="s">
        <v>1790</v>
      </c>
      <c r="D1376" s="36" t="s">
        <v>2369</v>
      </c>
      <c r="E1376" s="35">
        <v>8300003242</v>
      </c>
      <c r="F1376" s="9" t="s">
        <v>19</v>
      </c>
      <c r="G1376" s="51" t="s">
        <v>20</v>
      </c>
      <c r="H1376" s="35" t="s">
        <v>4291</v>
      </c>
      <c r="I1376" s="8" t="s">
        <v>20</v>
      </c>
      <c r="J1376" s="8" t="s">
        <v>20</v>
      </c>
      <c r="K1376" s="56">
        <v>0</v>
      </c>
      <c r="L1376" s="45">
        <v>45692.813530092593</v>
      </c>
      <c r="M1376" s="45">
        <v>45712.041666666664</v>
      </c>
      <c r="N1376" s="57">
        <v>45893.958333333336</v>
      </c>
      <c r="O1376" s="13">
        <v>181</v>
      </c>
      <c r="P1376" s="11" t="s">
        <v>21</v>
      </c>
      <c r="Q1376" s="52" t="s">
        <v>20</v>
      </c>
      <c r="R1376" s="52" t="s">
        <v>20</v>
      </c>
      <c r="S1376" s="52" t="s">
        <v>20</v>
      </c>
      <c r="T1376" s="8">
        <v>19</v>
      </c>
      <c r="U1376" s="58" t="s">
        <v>8200</v>
      </c>
    </row>
    <row r="1377" spans="1:21" s="7" customFormat="1" ht="56.25" x14ac:dyDescent="0.2">
      <c r="A1377" s="60" t="s">
        <v>1395</v>
      </c>
      <c r="B1377" s="60" t="s">
        <v>1395</v>
      </c>
      <c r="C1377" s="35" t="s">
        <v>1789</v>
      </c>
      <c r="D1377" s="36" t="s">
        <v>3136</v>
      </c>
      <c r="E1377" s="35">
        <v>1023003900</v>
      </c>
      <c r="F1377" s="9" t="s">
        <v>19</v>
      </c>
      <c r="G1377" s="51" t="s">
        <v>20</v>
      </c>
      <c r="H1377" s="35" t="s">
        <v>3845</v>
      </c>
      <c r="I1377" s="8" t="s">
        <v>6823</v>
      </c>
      <c r="J1377" s="8" t="s">
        <v>8587</v>
      </c>
      <c r="K1377" s="56">
        <v>20296000</v>
      </c>
      <c r="L1377" s="45">
        <v>45693.781643518516</v>
      </c>
      <c r="M1377" s="45">
        <v>45694.5</v>
      </c>
      <c r="N1377" s="57">
        <v>45936.999305555553</v>
      </c>
      <c r="O1377" s="13">
        <v>242</v>
      </c>
      <c r="P1377" s="11" t="s">
        <v>21</v>
      </c>
      <c r="Q1377" s="52">
        <v>2029600</v>
      </c>
      <c r="R1377" s="52">
        <v>18266400</v>
      </c>
      <c r="S1377" s="53">
        <f t="shared" si="21"/>
        <v>0.1</v>
      </c>
      <c r="T1377" s="8">
        <v>0</v>
      </c>
      <c r="U1377" s="58" t="s">
        <v>8201</v>
      </c>
    </row>
    <row r="1378" spans="1:21" s="7" customFormat="1" ht="56.25" x14ac:dyDescent="0.2">
      <c r="A1378" s="60" t="s">
        <v>1396</v>
      </c>
      <c r="B1378" s="60" t="s">
        <v>1396</v>
      </c>
      <c r="C1378" s="35" t="s">
        <v>1788</v>
      </c>
      <c r="D1378" s="36" t="s">
        <v>3137</v>
      </c>
      <c r="E1378" s="35">
        <v>1012411496</v>
      </c>
      <c r="F1378" s="9" t="s">
        <v>19</v>
      </c>
      <c r="G1378" s="51" t="s">
        <v>20</v>
      </c>
      <c r="H1378" s="35" t="s">
        <v>3919</v>
      </c>
      <c r="I1378" s="8" t="s">
        <v>6823</v>
      </c>
      <c r="J1378" s="8" t="s">
        <v>8609</v>
      </c>
      <c r="K1378" s="56">
        <v>20296000</v>
      </c>
      <c r="L1378" s="45">
        <v>45693.726203703707</v>
      </c>
      <c r="M1378" s="45">
        <v>45703.5</v>
      </c>
      <c r="N1378" s="57">
        <v>45945.958333333336</v>
      </c>
      <c r="O1378" s="13">
        <v>242</v>
      </c>
      <c r="P1378" s="11" t="s">
        <v>21</v>
      </c>
      <c r="Q1378" s="52">
        <v>1268500</v>
      </c>
      <c r="R1378" s="52">
        <v>19027500</v>
      </c>
      <c r="S1378" s="53">
        <f t="shared" si="21"/>
        <v>6.25E-2</v>
      </c>
      <c r="T1378" s="8">
        <v>0</v>
      </c>
      <c r="U1378" s="58" t="s">
        <v>8202</v>
      </c>
    </row>
    <row r="1379" spans="1:21" s="7" customFormat="1" ht="67.5" x14ac:dyDescent="0.2">
      <c r="A1379" s="60" t="s">
        <v>1397</v>
      </c>
      <c r="B1379" s="60" t="s">
        <v>1397</v>
      </c>
      <c r="C1379" s="35" t="s">
        <v>1789</v>
      </c>
      <c r="D1379" s="36" t="s">
        <v>3138</v>
      </c>
      <c r="E1379" s="35">
        <v>79849222</v>
      </c>
      <c r="F1379" s="9" t="s">
        <v>19</v>
      </c>
      <c r="G1379" s="51" t="s">
        <v>20</v>
      </c>
      <c r="H1379" s="35" t="s">
        <v>4292</v>
      </c>
      <c r="I1379" s="8" t="s">
        <v>6823</v>
      </c>
      <c r="J1379" s="8" t="s">
        <v>6827</v>
      </c>
      <c r="K1379" s="56">
        <v>32960000</v>
      </c>
      <c r="L1379" s="45">
        <v>45693.704976851855</v>
      </c>
      <c r="M1379" s="45">
        <v>45698.333333333336</v>
      </c>
      <c r="N1379" s="57">
        <v>45939.999305555553</v>
      </c>
      <c r="O1379" s="13">
        <v>241</v>
      </c>
      <c r="P1379" s="11" t="s">
        <v>21</v>
      </c>
      <c r="Q1379" s="52">
        <v>2884000</v>
      </c>
      <c r="R1379" s="52">
        <v>30076000</v>
      </c>
      <c r="S1379" s="53">
        <f t="shared" si="21"/>
        <v>8.7499999999999994E-2</v>
      </c>
      <c r="T1379" s="8">
        <v>0</v>
      </c>
      <c r="U1379" s="58" t="s">
        <v>8203</v>
      </c>
    </row>
    <row r="1380" spans="1:21" s="7" customFormat="1" ht="56.25" x14ac:dyDescent="0.2">
      <c r="A1380" s="60" t="s">
        <v>1398</v>
      </c>
      <c r="B1380" s="60" t="s">
        <v>1398</v>
      </c>
      <c r="C1380" s="35" t="s">
        <v>1788</v>
      </c>
      <c r="D1380" s="36" t="s">
        <v>3139</v>
      </c>
      <c r="E1380" s="35">
        <v>1015434867</v>
      </c>
      <c r="F1380" s="9" t="s">
        <v>19</v>
      </c>
      <c r="G1380" s="51" t="s">
        <v>20</v>
      </c>
      <c r="H1380" s="35" t="s">
        <v>4293</v>
      </c>
      <c r="I1380" s="8" t="s">
        <v>6823</v>
      </c>
      <c r="J1380" s="8" t="s">
        <v>6827</v>
      </c>
      <c r="K1380" s="56">
        <v>42000000</v>
      </c>
      <c r="L1380" s="45">
        <v>45693.73096064815</v>
      </c>
      <c r="M1380" s="45">
        <v>45698.333333333336</v>
      </c>
      <c r="N1380" s="57">
        <v>45939.999305555553</v>
      </c>
      <c r="O1380" s="13">
        <v>241</v>
      </c>
      <c r="P1380" s="11" t="s">
        <v>21</v>
      </c>
      <c r="Q1380" s="52">
        <v>3675000</v>
      </c>
      <c r="R1380" s="52">
        <v>38325000</v>
      </c>
      <c r="S1380" s="53">
        <f t="shared" si="21"/>
        <v>8.7499999999999994E-2</v>
      </c>
      <c r="T1380" s="8">
        <v>0</v>
      </c>
      <c r="U1380" s="58" t="s">
        <v>8204</v>
      </c>
    </row>
    <row r="1381" spans="1:21" s="7" customFormat="1" ht="45" x14ac:dyDescent="0.2">
      <c r="A1381" s="60" t="s">
        <v>1399</v>
      </c>
      <c r="B1381" s="60" t="s">
        <v>1399</v>
      </c>
      <c r="C1381" s="35" t="s">
        <v>1789</v>
      </c>
      <c r="D1381" s="36" t="s">
        <v>3140</v>
      </c>
      <c r="E1381" s="35">
        <v>1061772011</v>
      </c>
      <c r="F1381" s="9" t="s">
        <v>19</v>
      </c>
      <c r="G1381" s="51" t="s">
        <v>20</v>
      </c>
      <c r="H1381" s="35" t="s">
        <v>4211</v>
      </c>
      <c r="I1381" s="8" t="s">
        <v>6823</v>
      </c>
      <c r="J1381" s="8" t="s">
        <v>8588</v>
      </c>
      <c r="K1381" s="56">
        <v>36000000</v>
      </c>
      <c r="L1381" s="45">
        <v>45697.736377314817</v>
      </c>
      <c r="M1381" s="45">
        <v>45705.5</v>
      </c>
      <c r="N1381" s="57">
        <v>46007.333333333336</v>
      </c>
      <c r="O1381" s="13">
        <v>302</v>
      </c>
      <c r="P1381" s="11" t="s">
        <v>21</v>
      </c>
      <c r="Q1381" s="52">
        <v>1680000</v>
      </c>
      <c r="R1381" s="52">
        <v>34320000</v>
      </c>
      <c r="S1381" s="53">
        <f t="shared" si="21"/>
        <v>4.6666666666666669E-2</v>
      </c>
      <c r="T1381" s="8">
        <v>0</v>
      </c>
      <c r="U1381" s="58" t="s">
        <v>8205</v>
      </c>
    </row>
    <row r="1382" spans="1:21" s="7" customFormat="1" ht="56.25" x14ac:dyDescent="0.2">
      <c r="A1382" s="60" t="s">
        <v>1400</v>
      </c>
      <c r="B1382" s="60" t="s">
        <v>1400</v>
      </c>
      <c r="C1382" s="35" t="s">
        <v>1788</v>
      </c>
      <c r="D1382" s="36" t="s">
        <v>3141</v>
      </c>
      <c r="E1382" s="35">
        <v>1014215278</v>
      </c>
      <c r="F1382" s="9" t="s">
        <v>19</v>
      </c>
      <c r="G1382" s="51" t="s">
        <v>20</v>
      </c>
      <c r="H1382" s="35" t="s">
        <v>3834</v>
      </c>
      <c r="I1382" s="8" t="s">
        <v>6823</v>
      </c>
      <c r="J1382" s="8" t="s">
        <v>8593</v>
      </c>
      <c r="K1382" s="56">
        <v>30400000</v>
      </c>
      <c r="L1382" s="45">
        <v>45693.760925925926</v>
      </c>
      <c r="M1382" s="45">
        <v>45703.5</v>
      </c>
      <c r="N1382" s="57">
        <v>45945.958333333336</v>
      </c>
      <c r="O1382" s="13">
        <v>242</v>
      </c>
      <c r="P1382" s="11" t="s">
        <v>21</v>
      </c>
      <c r="Q1382" s="52">
        <v>1900000</v>
      </c>
      <c r="R1382" s="52">
        <v>28500000</v>
      </c>
      <c r="S1382" s="53">
        <f t="shared" si="21"/>
        <v>6.25E-2</v>
      </c>
      <c r="T1382" s="8">
        <v>0</v>
      </c>
      <c r="U1382" s="58" t="s">
        <v>8206</v>
      </c>
    </row>
    <row r="1383" spans="1:21" s="7" customFormat="1" ht="45" x14ac:dyDescent="0.2">
      <c r="A1383" s="60" t="s">
        <v>1401</v>
      </c>
      <c r="B1383" s="60" t="s">
        <v>1401</v>
      </c>
      <c r="C1383" s="35" t="s">
        <v>1788</v>
      </c>
      <c r="D1383" s="36" t="s">
        <v>3142</v>
      </c>
      <c r="E1383" s="35">
        <v>1000619699</v>
      </c>
      <c r="F1383" s="9" t="s">
        <v>19</v>
      </c>
      <c r="G1383" s="51" t="s">
        <v>20</v>
      </c>
      <c r="H1383" s="35" t="s">
        <v>3775</v>
      </c>
      <c r="I1383" s="8" t="s">
        <v>6823</v>
      </c>
      <c r="J1383" s="8" t="s">
        <v>8588</v>
      </c>
      <c r="K1383" s="56">
        <v>33000000</v>
      </c>
      <c r="L1383" s="45">
        <v>45694.531574074077</v>
      </c>
      <c r="M1383" s="45">
        <v>45705</v>
      </c>
      <c r="N1383" s="57">
        <v>46007</v>
      </c>
      <c r="O1383" s="13">
        <v>302</v>
      </c>
      <c r="P1383" s="11" t="s">
        <v>21</v>
      </c>
      <c r="Q1383" s="52">
        <v>1540000</v>
      </c>
      <c r="R1383" s="52">
        <v>31460000</v>
      </c>
      <c r="S1383" s="53">
        <f t="shared" si="21"/>
        <v>4.6666666666666669E-2</v>
      </c>
      <c r="T1383" s="8">
        <v>1</v>
      </c>
      <c r="U1383" s="58" t="s">
        <v>8207</v>
      </c>
    </row>
    <row r="1384" spans="1:21" s="7" customFormat="1" ht="78.75" x14ac:dyDescent="0.2">
      <c r="A1384" s="60" t="s">
        <v>1402</v>
      </c>
      <c r="B1384" s="60" t="s">
        <v>1402</v>
      </c>
      <c r="C1384" s="35" t="s">
        <v>1788</v>
      </c>
      <c r="D1384" s="36" t="s">
        <v>3143</v>
      </c>
      <c r="E1384" s="35">
        <v>80197865</v>
      </c>
      <c r="F1384" s="9" t="s">
        <v>19</v>
      </c>
      <c r="G1384" s="51" t="s">
        <v>20</v>
      </c>
      <c r="H1384" s="35" t="s">
        <v>4294</v>
      </c>
      <c r="I1384" s="8" t="s">
        <v>6823</v>
      </c>
      <c r="J1384" s="8" t="s">
        <v>8608</v>
      </c>
      <c r="K1384" s="56">
        <v>42250000</v>
      </c>
      <c r="L1384" s="45">
        <v>45693.370081018518</v>
      </c>
      <c r="M1384" s="45">
        <v>45703.5</v>
      </c>
      <c r="N1384" s="57">
        <v>45899.499305555553</v>
      </c>
      <c r="O1384" s="13">
        <v>196</v>
      </c>
      <c r="P1384" s="11" t="s">
        <v>21</v>
      </c>
      <c r="Q1384" s="52">
        <v>3250000</v>
      </c>
      <c r="R1384" s="52">
        <v>39000000</v>
      </c>
      <c r="S1384" s="53">
        <f t="shared" si="21"/>
        <v>7.6923076923076927E-2</v>
      </c>
      <c r="T1384" s="8">
        <v>0</v>
      </c>
      <c r="U1384" s="58" t="s">
        <v>8208</v>
      </c>
    </row>
    <row r="1385" spans="1:21" s="7" customFormat="1" ht="56.25" x14ac:dyDescent="0.2">
      <c r="A1385" s="60" t="s">
        <v>1403</v>
      </c>
      <c r="B1385" s="60" t="s">
        <v>1403</v>
      </c>
      <c r="C1385" s="35" t="s">
        <v>1789</v>
      </c>
      <c r="D1385" s="36" t="s">
        <v>3144</v>
      </c>
      <c r="E1385" s="35">
        <v>1026271158</v>
      </c>
      <c r="F1385" s="9" t="s">
        <v>19</v>
      </c>
      <c r="G1385" s="51" t="s">
        <v>20</v>
      </c>
      <c r="H1385" s="35" t="s">
        <v>3845</v>
      </c>
      <c r="I1385" s="8" t="s">
        <v>6823</v>
      </c>
      <c r="J1385" s="8" t="s">
        <v>8593</v>
      </c>
      <c r="K1385" s="56">
        <v>20296000</v>
      </c>
      <c r="L1385" s="45">
        <v>45693.300902777781</v>
      </c>
      <c r="M1385" s="45">
        <v>45694.5</v>
      </c>
      <c r="N1385" s="57">
        <v>45936.999305555553</v>
      </c>
      <c r="O1385" s="13">
        <v>242</v>
      </c>
      <c r="P1385" s="11" t="s">
        <v>21</v>
      </c>
      <c r="Q1385" s="52">
        <v>2029600</v>
      </c>
      <c r="R1385" s="52">
        <v>18266400</v>
      </c>
      <c r="S1385" s="53">
        <f t="shared" si="21"/>
        <v>0.1</v>
      </c>
      <c r="T1385" s="8">
        <v>0</v>
      </c>
      <c r="U1385" s="58" t="s">
        <v>8209</v>
      </c>
    </row>
    <row r="1386" spans="1:21" s="7" customFormat="1" ht="78.75" x14ac:dyDescent="0.2">
      <c r="A1386" s="60" t="s">
        <v>1404</v>
      </c>
      <c r="B1386" s="60" t="s">
        <v>1404</v>
      </c>
      <c r="C1386" s="35" t="s">
        <v>1788</v>
      </c>
      <c r="D1386" s="36" t="s">
        <v>3145</v>
      </c>
      <c r="E1386" s="35">
        <v>52126129</v>
      </c>
      <c r="F1386" s="9" t="s">
        <v>19</v>
      </c>
      <c r="G1386" s="51" t="s">
        <v>20</v>
      </c>
      <c r="H1386" s="35" t="s">
        <v>4295</v>
      </c>
      <c r="I1386" s="8" t="s">
        <v>6823</v>
      </c>
      <c r="J1386" s="8" t="s">
        <v>8589</v>
      </c>
      <c r="K1386" s="56">
        <v>64330667</v>
      </c>
      <c r="L1386" s="45">
        <v>45693.714270833334</v>
      </c>
      <c r="M1386" s="45">
        <v>45699</v>
      </c>
      <c r="N1386" s="57">
        <v>46022</v>
      </c>
      <c r="O1386" s="13">
        <v>323</v>
      </c>
      <c r="P1386" s="11" t="s">
        <v>21</v>
      </c>
      <c r="Q1386" s="52">
        <v>3552000</v>
      </c>
      <c r="R1386" s="52">
        <v>60778667</v>
      </c>
      <c r="S1386" s="53">
        <f t="shared" si="21"/>
        <v>5.5214723640281856E-2</v>
      </c>
      <c r="T1386" s="8">
        <v>0</v>
      </c>
      <c r="U1386" s="58" t="s">
        <v>8210</v>
      </c>
    </row>
    <row r="1387" spans="1:21" s="7" customFormat="1" ht="56.25" x14ac:dyDescent="0.2">
      <c r="A1387" s="60" t="s">
        <v>1405</v>
      </c>
      <c r="B1387" s="60" t="s">
        <v>1405</v>
      </c>
      <c r="C1387" s="35" t="s">
        <v>1788</v>
      </c>
      <c r="D1387" s="36" t="s">
        <v>3146</v>
      </c>
      <c r="E1387" s="35">
        <v>80112651</v>
      </c>
      <c r="F1387" s="9" t="s">
        <v>19</v>
      </c>
      <c r="G1387" s="51" t="s">
        <v>20</v>
      </c>
      <c r="H1387" s="35" t="s">
        <v>3919</v>
      </c>
      <c r="I1387" s="8" t="s">
        <v>6823</v>
      </c>
      <c r="J1387" s="8" t="s">
        <v>8593</v>
      </c>
      <c r="K1387" s="56">
        <v>20296000</v>
      </c>
      <c r="L1387" s="45">
        <v>45693.836701388886</v>
      </c>
      <c r="M1387" s="45">
        <v>45703.5</v>
      </c>
      <c r="N1387" s="57">
        <v>45945.958333333336</v>
      </c>
      <c r="O1387" s="13">
        <v>242</v>
      </c>
      <c r="P1387" s="11" t="s">
        <v>21</v>
      </c>
      <c r="Q1387" s="52">
        <v>1268500</v>
      </c>
      <c r="R1387" s="52">
        <v>19027500</v>
      </c>
      <c r="S1387" s="53">
        <f t="shared" si="21"/>
        <v>6.25E-2</v>
      </c>
      <c r="T1387" s="8">
        <v>0</v>
      </c>
      <c r="U1387" s="58" t="s">
        <v>8211</v>
      </c>
    </row>
    <row r="1388" spans="1:21" s="7" customFormat="1" ht="67.5" x14ac:dyDescent="0.2">
      <c r="A1388" s="60" t="s">
        <v>1406</v>
      </c>
      <c r="B1388" s="60" t="s">
        <v>1406</v>
      </c>
      <c r="C1388" s="35" t="s">
        <v>1789</v>
      </c>
      <c r="D1388" s="36" t="s">
        <v>3147</v>
      </c>
      <c r="E1388" s="35">
        <v>1022963925</v>
      </c>
      <c r="F1388" s="9" t="s">
        <v>19</v>
      </c>
      <c r="G1388" s="51" t="s">
        <v>20</v>
      </c>
      <c r="H1388" s="35" t="s">
        <v>4296</v>
      </c>
      <c r="I1388" s="8" t="s">
        <v>6823</v>
      </c>
      <c r="J1388" s="8" t="s">
        <v>8595</v>
      </c>
      <c r="K1388" s="56">
        <v>26250000</v>
      </c>
      <c r="L1388" s="45">
        <v>45692.782118055555</v>
      </c>
      <c r="M1388" s="45">
        <v>45693</v>
      </c>
      <c r="N1388" s="57">
        <v>46010.458333333336</v>
      </c>
      <c r="O1388" s="13">
        <v>317</v>
      </c>
      <c r="P1388" s="11" t="s">
        <v>21</v>
      </c>
      <c r="Q1388" s="52">
        <v>1916666</v>
      </c>
      <c r="R1388" s="52">
        <v>24333334</v>
      </c>
      <c r="S1388" s="53">
        <f t="shared" si="21"/>
        <v>7.3015847619047614E-2</v>
      </c>
      <c r="T1388" s="8">
        <v>0</v>
      </c>
      <c r="U1388" s="58" t="s">
        <v>8212</v>
      </c>
    </row>
    <row r="1389" spans="1:21" s="7" customFormat="1" ht="78.75" x14ac:dyDescent="0.2">
      <c r="A1389" s="60" t="s">
        <v>1407</v>
      </c>
      <c r="B1389" s="60" t="s">
        <v>1407</v>
      </c>
      <c r="C1389" s="35" t="s">
        <v>1789</v>
      </c>
      <c r="D1389" s="36" t="s">
        <v>3148</v>
      </c>
      <c r="E1389" s="35">
        <v>52884990</v>
      </c>
      <c r="F1389" s="9" t="s">
        <v>19</v>
      </c>
      <c r="G1389" s="51" t="s">
        <v>20</v>
      </c>
      <c r="H1389" s="35" t="s">
        <v>4297</v>
      </c>
      <c r="I1389" s="8" t="s">
        <v>6823</v>
      </c>
      <c r="J1389" s="8" t="s">
        <v>8622</v>
      </c>
      <c r="K1389" s="56">
        <v>63448000</v>
      </c>
      <c r="L1389" s="45">
        <v>45692.809155092589</v>
      </c>
      <c r="M1389" s="45">
        <v>45694.333333333336</v>
      </c>
      <c r="N1389" s="57">
        <v>45996.999305555553</v>
      </c>
      <c r="O1389" s="13">
        <v>302</v>
      </c>
      <c r="P1389" s="11" t="s">
        <v>21</v>
      </c>
      <c r="Q1389" s="52">
        <v>5287333</v>
      </c>
      <c r="R1389" s="52">
        <v>58160667</v>
      </c>
      <c r="S1389" s="53">
        <f t="shared" si="21"/>
        <v>8.3333328079687297E-2</v>
      </c>
      <c r="T1389" s="8">
        <v>0</v>
      </c>
      <c r="U1389" s="58" t="s">
        <v>8213</v>
      </c>
    </row>
    <row r="1390" spans="1:21" s="7" customFormat="1" ht="67.5" x14ac:dyDescent="0.2">
      <c r="A1390" s="60" t="s">
        <v>1408</v>
      </c>
      <c r="B1390" s="60" t="s">
        <v>1408</v>
      </c>
      <c r="C1390" s="35" t="s">
        <v>1788</v>
      </c>
      <c r="D1390" s="36" t="s">
        <v>3149</v>
      </c>
      <c r="E1390" s="35">
        <v>1013648775</v>
      </c>
      <c r="F1390" s="9" t="s">
        <v>19</v>
      </c>
      <c r="G1390" s="51" t="s">
        <v>20</v>
      </c>
      <c r="H1390" s="35" t="s">
        <v>4298</v>
      </c>
      <c r="I1390" s="8" t="s">
        <v>6823</v>
      </c>
      <c r="J1390" s="8" t="s">
        <v>6827</v>
      </c>
      <c r="K1390" s="56">
        <v>74160000</v>
      </c>
      <c r="L1390" s="45">
        <v>45692.425532407404</v>
      </c>
      <c r="M1390" s="45">
        <v>45693.333333333336</v>
      </c>
      <c r="N1390" s="57">
        <v>45934.999305555553</v>
      </c>
      <c r="O1390" s="13">
        <v>241</v>
      </c>
      <c r="P1390" s="11" t="s">
        <v>21</v>
      </c>
      <c r="Q1390" s="52">
        <v>8034000</v>
      </c>
      <c r="R1390" s="52">
        <v>66126000</v>
      </c>
      <c r="S1390" s="53">
        <f t="shared" si="21"/>
        <v>0.10833333333333334</v>
      </c>
      <c r="T1390" s="8">
        <v>0</v>
      </c>
      <c r="U1390" s="58" t="s">
        <v>8214</v>
      </c>
    </row>
    <row r="1391" spans="1:21" s="7" customFormat="1" ht="56.25" x14ac:dyDescent="0.2">
      <c r="A1391" s="60" t="s">
        <v>1409</v>
      </c>
      <c r="B1391" s="60" t="s">
        <v>1409</v>
      </c>
      <c r="C1391" s="35" t="s">
        <v>1788</v>
      </c>
      <c r="D1391" s="36" t="s">
        <v>3150</v>
      </c>
      <c r="E1391" s="35">
        <v>1016075457</v>
      </c>
      <c r="F1391" s="9" t="s">
        <v>19</v>
      </c>
      <c r="G1391" s="51" t="s">
        <v>20</v>
      </c>
      <c r="H1391" s="35" t="s">
        <v>3919</v>
      </c>
      <c r="I1391" s="8" t="s">
        <v>6823</v>
      </c>
      <c r="J1391" s="8" t="s">
        <v>8593</v>
      </c>
      <c r="K1391" s="56">
        <v>20296000</v>
      </c>
      <c r="L1391" s="45">
        <v>45692.383877314816</v>
      </c>
      <c r="M1391" s="45">
        <v>45703.5</v>
      </c>
      <c r="N1391" s="57">
        <v>45945.999305555553</v>
      </c>
      <c r="O1391" s="13">
        <v>242</v>
      </c>
      <c r="P1391" s="11" t="s">
        <v>21</v>
      </c>
      <c r="Q1391" s="52">
        <v>1268500</v>
      </c>
      <c r="R1391" s="52">
        <v>19027500</v>
      </c>
      <c r="S1391" s="53">
        <f t="shared" si="21"/>
        <v>6.25E-2</v>
      </c>
      <c r="T1391" s="8">
        <v>0</v>
      </c>
      <c r="U1391" s="58" t="s">
        <v>8215</v>
      </c>
    </row>
    <row r="1392" spans="1:21" s="7" customFormat="1" ht="56.25" x14ac:dyDescent="0.2">
      <c r="A1392" s="60" t="s">
        <v>1410</v>
      </c>
      <c r="B1392" s="60" t="s">
        <v>1410</v>
      </c>
      <c r="C1392" s="35" t="s">
        <v>1788</v>
      </c>
      <c r="D1392" s="36" t="s">
        <v>3151</v>
      </c>
      <c r="E1392" s="35">
        <v>1014217692</v>
      </c>
      <c r="F1392" s="9" t="s">
        <v>19</v>
      </c>
      <c r="G1392" s="51" t="s">
        <v>20</v>
      </c>
      <c r="H1392" s="35" t="s">
        <v>4299</v>
      </c>
      <c r="I1392" s="8" t="s">
        <v>6823</v>
      </c>
      <c r="J1392" s="8" t="s">
        <v>8593</v>
      </c>
      <c r="K1392" s="56">
        <v>20296000</v>
      </c>
      <c r="L1392" s="45">
        <v>45693.83734953704</v>
      </c>
      <c r="M1392" s="45">
        <v>45703.5</v>
      </c>
      <c r="N1392" s="57">
        <v>45945.999305555553</v>
      </c>
      <c r="O1392" s="13">
        <v>242</v>
      </c>
      <c r="P1392" s="11" t="s">
        <v>21</v>
      </c>
      <c r="Q1392" s="52">
        <v>1268500</v>
      </c>
      <c r="R1392" s="52">
        <v>19027500</v>
      </c>
      <c r="S1392" s="53">
        <f t="shared" si="21"/>
        <v>6.25E-2</v>
      </c>
      <c r="T1392" s="8">
        <v>0</v>
      </c>
      <c r="U1392" s="58" t="s">
        <v>8216</v>
      </c>
    </row>
    <row r="1393" spans="1:21" s="7" customFormat="1" ht="67.5" x14ac:dyDescent="0.2">
      <c r="A1393" s="60" t="s">
        <v>1411</v>
      </c>
      <c r="B1393" s="60" t="s">
        <v>1411</v>
      </c>
      <c r="C1393" s="35" t="s">
        <v>1788</v>
      </c>
      <c r="D1393" s="36" t="s">
        <v>3152</v>
      </c>
      <c r="E1393" s="35">
        <v>1013583673</v>
      </c>
      <c r="F1393" s="9" t="s">
        <v>19</v>
      </c>
      <c r="G1393" s="51" t="s">
        <v>20</v>
      </c>
      <c r="H1393" s="35" t="s">
        <v>4300</v>
      </c>
      <c r="I1393" s="8" t="s">
        <v>6823</v>
      </c>
      <c r="J1393" s="8" t="s">
        <v>8604</v>
      </c>
      <c r="K1393" s="56">
        <v>121000000</v>
      </c>
      <c r="L1393" s="45">
        <v>45692.814699074072</v>
      </c>
      <c r="M1393" s="45">
        <v>45694.333333333336</v>
      </c>
      <c r="N1393" s="57">
        <v>46022.999305555553</v>
      </c>
      <c r="O1393" s="13">
        <v>328</v>
      </c>
      <c r="P1393" s="11" t="s">
        <v>21</v>
      </c>
      <c r="Q1393" s="52">
        <v>9166667</v>
      </c>
      <c r="R1393" s="52">
        <v>111833333</v>
      </c>
      <c r="S1393" s="53">
        <f t="shared" si="21"/>
        <v>7.57575785123967E-2</v>
      </c>
      <c r="T1393" s="8">
        <v>0</v>
      </c>
      <c r="U1393" s="58" t="s">
        <v>8217</v>
      </c>
    </row>
    <row r="1394" spans="1:21" s="7" customFormat="1" ht="56.25" x14ac:dyDescent="0.2">
      <c r="A1394" s="60" t="s">
        <v>1412</v>
      </c>
      <c r="B1394" s="60" t="s">
        <v>1412</v>
      </c>
      <c r="C1394" s="35" t="s">
        <v>1788</v>
      </c>
      <c r="D1394" s="36" t="s">
        <v>3153</v>
      </c>
      <c r="E1394" s="35">
        <v>52449297</v>
      </c>
      <c r="F1394" s="9" t="s">
        <v>19</v>
      </c>
      <c r="G1394" s="51" t="s">
        <v>20</v>
      </c>
      <c r="H1394" s="35" t="s">
        <v>4301</v>
      </c>
      <c r="I1394" s="8" t="s">
        <v>6823</v>
      </c>
      <c r="J1394" s="8" t="s">
        <v>6827</v>
      </c>
      <c r="K1394" s="56">
        <v>49440000</v>
      </c>
      <c r="L1394" s="45">
        <v>45692.426793981482</v>
      </c>
      <c r="M1394" s="45">
        <v>45693.333333333336</v>
      </c>
      <c r="N1394" s="57">
        <v>45934.999305555553</v>
      </c>
      <c r="O1394" s="13">
        <v>241</v>
      </c>
      <c r="P1394" s="11" t="s">
        <v>21</v>
      </c>
      <c r="Q1394" s="52">
        <v>5356000</v>
      </c>
      <c r="R1394" s="52">
        <v>44084000</v>
      </c>
      <c r="S1394" s="53">
        <f t="shared" si="21"/>
        <v>0.10833333333333334</v>
      </c>
      <c r="T1394" s="8">
        <v>0</v>
      </c>
      <c r="U1394" s="58" t="s">
        <v>8218</v>
      </c>
    </row>
    <row r="1395" spans="1:21" s="7" customFormat="1" ht="33.75" x14ac:dyDescent="0.2">
      <c r="A1395" s="60" t="s">
        <v>1413</v>
      </c>
      <c r="B1395" s="60" t="s">
        <v>1413</v>
      </c>
      <c r="C1395" s="35" t="s">
        <v>1792</v>
      </c>
      <c r="D1395" s="36" t="s">
        <v>3154</v>
      </c>
      <c r="E1395" s="35">
        <v>901269527</v>
      </c>
      <c r="F1395" s="9" t="s">
        <v>19</v>
      </c>
      <c r="G1395" s="51" t="s">
        <v>20</v>
      </c>
      <c r="H1395" s="35" t="s">
        <v>4302</v>
      </c>
      <c r="I1395" s="8" t="s">
        <v>20</v>
      </c>
      <c r="J1395" s="8" t="s">
        <v>20</v>
      </c>
      <c r="K1395" s="56">
        <v>0</v>
      </c>
      <c r="L1395" s="45">
        <v>45692.814201388886</v>
      </c>
      <c r="M1395" s="45">
        <v>45694.814201388886</v>
      </c>
      <c r="N1395" s="57">
        <v>45728.999305555553</v>
      </c>
      <c r="O1395" s="13">
        <v>34</v>
      </c>
      <c r="P1395" s="11" t="s">
        <v>21</v>
      </c>
      <c r="Q1395" s="52" t="s">
        <v>20</v>
      </c>
      <c r="R1395" s="52" t="s">
        <v>20</v>
      </c>
      <c r="S1395" s="52" t="s">
        <v>20</v>
      </c>
      <c r="T1395" s="8">
        <v>0</v>
      </c>
      <c r="U1395" s="58" t="s">
        <v>8219</v>
      </c>
    </row>
    <row r="1396" spans="1:21" s="7" customFormat="1" ht="67.5" x14ac:dyDescent="0.2">
      <c r="A1396" s="60" t="s">
        <v>1414</v>
      </c>
      <c r="B1396" s="60" t="s">
        <v>1414</v>
      </c>
      <c r="C1396" s="35" t="s">
        <v>1789</v>
      </c>
      <c r="D1396" s="36" t="s">
        <v>3155</v>
      </c>
      <c r="E1396" s="35">
        <v>1018440088</v>
      </c>
      <c r="F1396" s="9" t="s">
        <v>19</v>
      </c>
      <c r="G1396" s="51" t="s">
        <v>20</v>
      </c>
      <c r="H1396" s="35" t="s">
        <v>4303</v>
      </c>
      <c r="I1396" s="8" t="s">
        <v>6823</v>
      </c>
      <c r="J1396" s="8" t="s">
        <v>6827</v>
      </c>
      <c r="K1396" s="56">
        <v>41200000</v>
      </c>
      <c r="L1396" s="45">
        <v>45691.9062962963</v>
      </c>
      <c r="M1396" s="45">
        <v>45693.333333333336</v>
      </c>
      <c r="N1396" s="57">
        <v>45934.999305555553</v>
      </c>
      <c r="O1396" s="13">
        <v>241</v>
      </c>
      <c r="P1396" s="11" t="s">
        <v>21</v>
      </c>
      <c r="Q1396" s="52">
        <v>4463333</v>
      </c>
      <c r="R1396" s="52">
        <v>36736667</v>
      </c>
      <c r="S1396" s="53">
        <f t="shared" si="21"/>
        <v>0.10833332524271845</v>
      </c>
      <c r="T1396" s="8">
        <v>0</v>
      </c>
      <c r="U1396" s="58" t="s">
        <v>8220</v>
      </c>
    </row>
    <row r="1397" spans="1:21" s="7" customFormat="1" ht="90" x14ac:dyDescent="0.2">
      <c r="A1397" s="60" t="s">
        <v>1415</v>
      </c>
      <c r="B1397" s="60" t="s">
        <v>1415</v>
      </c>
      <c r="C1397" s="35" t="s">
        <v>1788</v>
      </c>
      <c r="D1397" s="36" t="s">
        <v>3156</v>
      </c>
      <c r="E1397" s="35">
        <v>1020778072</v>
      </c>
      <c r="F1397" s="9" t="s">
        <v>19</v>
      </c>
      <c r="G1397" s="51" t="s">
        <v>20</v>
      </c>
      <c r="H1397" s="35" t="s">
        <v>3855</v>
      </c>
      <c r="I1397" s="8" t="s">
        <v>6823</v>
      </c>
      <c r="J1397" s="8" t="s">
        <v>8588</v>
      </c>
      <c r="K1397" s="56">
        <v>33000000</v>
      </c>
      <c r="L1397" s="45">
        <v>45694.536736111113</v>
      </c>
      <c r="M1397" s="45">
        <v>45705.5</v>
      </c>
      <c r="N1397" s="57">
        <v>46007.499305555553</v>
      </c>
      <c r="O1397" s="13">
        <v>302</v>
      </c>
      <c r="P1397" s="11" t="s">
        <v>21</v>
      </c>
      <c r="Q1397" s="52">
        <v>1540000</v>
      </c>
      <c r="R1397" s="52">
        <v>31460000</v>
      </c>
      <c r="S1397" s="53">
        <f t="shared" si="21"/>
        <v>4.6666666666666669E-2</v>
      </c>
      <c r="T1397" s="8">
        <v>0</v>
      </c>
      <c r="U1397" s="58" t="s">
        <v>8221</v>
      </c>
    </row>
    <row r="1398" spans="1:21" s="7" customFormat="1" ht="67.5" x14ac:dyDescent="0.2">
      <c r="A1398" s="60" t="s">
        <v>1416</v>
      </c>
      <c r="B1398" s="60" t="s">
        <v>1416</v>
      </c>
      <c r="C1398" s="35" t="s">
        <v>1788</v>
      </c>
      <c r="D1398" s="36" t="s">
        <v>3157</v>
      </c>
      <c r="E1398" s="35">
        <v>1032505393</v>
      </c>
      <c r="F1398" s="9" t="s">
        <v>19</v>
      </c>
      <c r="G1398" s="51" t="s">
        <v>20</v>
      </c>
      <c r="H1398" s="35" t="s">
        <v>4304</v>
      </c>
      <c r="I1398" s="8" t="s">
        <v>6823</v>
      </c>
      <c r="J1398" s="8" t="s">
        <v>8591</v>
      </c>
      <c r="K1398" s="56">
        <v>42000000</v>
      </c>
      <c r="L1398" s="45">
        <v>45692.271701388891</v>
      </c>
      <c r="M1398" s="45">
        <v>45705.333333333336</v>
      </c>
      <c r="N1398" s="57">
        <v>45916.999305555553</v>
      </c>
      <c r="O1398" s="13">
        <v>211</v>
      </c>
      <c r="P1398" s="11" t="s">
        <v>21</v>
      </c>
      <c r="Q1398" s="52">
        <v>2800000</v>
      </c>
      <c r="R1398" s="52">
        <v>39200000</v>
      </c>
      <c r="S1398" s="53">
        <f t="shared" si="21"/>
        <v>6.6666666666666666E-2</v>
      </c>
      <c r="T1398" s="8">
        <v>1</v>
      </c>
      <c r="U1398" s="58" t="s">
        <v>8222</v>
      </c>
    </row>
    <row r="1399" spans="1:21" s="7" customFormat="1" ht="56.25" x14ac:dyDescent="0.2">
      <c r="A1399" s="60" t="s">
        <v>1417</v>
      </c>
      <c r="B1399" s="60" t="s">
        <v>1417</v>
      </c>
      <c r="C1399" s="35" t="s">
        <v>1788</v>
      </c>
      <c r="D1399" s="36" t="s">
        <v>3158</v>
      </c>
      <c r="E1399" s="35">
        <v>1016089171</v>
      </c>
      <c r="F1399" s="9" t="s">
        <v>19</v>
      </c>
      <c r="G1399" s="51" t="s">
        <v>20</v>
      </c>
      <c r="H1399" s="35" t="s">
        <v>3833</v>
      </c>
      <c r="I1399" s="8" t="s">
        <v>6823</v>
      </c>
      <c r="J1399" s="8" t="s">
        <v>8587</v>
      </c>
      <c r="K1399" s="56">
        <v>30400000</v>
      </c>
      <c r="L1399" s="45">
        <v>45693.753460648149</v>
      </c>
      <c r="M1399" s="45">
        <v>45694.5</v>
      </c>
      <c r="N1399" s="57">
        <v>45936.999305555553</v>
      </c>
      <c r="O1399" s="13">
        <v>242</v>
      </c>
      <c r="P1399" s="11" t="s">
        <v>21</v>
      </c>
      <c r="Q1399" s="52">
        <v>3040000</v>
      </c>
      <c r="R1399" s="52">
        <v>27360000</v>
      </c>
      <c r="S1399" s="53">
        <f t="shared" si="21"/>
        <v>0.1</v>
      </c>
      <c r="T1399" s="8">
        <v>0</v>
      </c>
      <c r="U1399" s="58" t="s">
        <v>8223</v>
      </c>
    </row>
    <row r="1400" spans="1:21" s="7" customFormat="1" ht="45" x14ac:dyDescent="0.2">
      <c r="A1400" s="60" t="s">
        <v>1418</v>
      </c>
      <c r="B1400" s="60" t="s">
        <v>1418</v>
      </c>
      <c r="C1400" s="35" t="s">
        <v>1789</v>
      </c>
      <c r="D1400" s="36" t="s">
        <v>3159</v>
      </c>
      <c r="E1400" s="35">
        <v>52446954</v>
      </c>
      <c r="F1400" s="9" t="s">
        <v>19</v>
      </c>
      <c r="G1400" s="51" t="s">
        <v>20</v>
      </c>
      <c r="H1400" s="35" t="s">
        <v>4156</v>
      </c>
      <c r="I1400" s="8" t="s">
        <v>6823</v>
      </c>
      <c r="J1400" s="8" t="s">
        <v>8588</v>
      </c>
      <c r="K1400" s="56">
        <v>33000000</v>
      </c>
      <c r="L1400" s="45">
        <v>45694.529872685183</v>
      </c>
      <c r="M1400" s="45">
        <v>45705</v>
      </c>
      <c r="N1400" s="57">
        <v>46007</v>
      </c>
      <c r="O1400" s="13">
        <v>302</v>
      </c>
      <c r="P1400" s="11" t="s">
        <v>21</v>
      </c>
      <c r="Q1400" s="52">
        <v>1540000</v>
      </c>
      <c r="R1400" s="52">
        <v>31460000</v>
      </c>
      <c r="S1400" s="53">
        <f t="shared" si="21"/>
        <v>4.6666666666666669E-2</v>
      </c>
      <c r="T1400" s="8">
        <v>0</v>
      </c>
      <c r="U1400" s="58" t="s">
        <v>8224</v>
      </c>
    </row>
    <row r="1401" spans="1:21" s="7" customFormat="1" ht="67.5" x14ac:dyDescent="0.2">
      <c r="A1401" s="60" t="s">
        <v>1419</v>
      </c>
      <c r="B1401" s="60" t="s">
        <v>1419</v>
      </c>
      <c r="C1401" s="35" t="s">
        <v>1789</v>
      </c>
      <c r="D1401" s="36" t="s">
        <v>3160</v>
      </c>
      <c r="E1401" s="35">
        <v>1010046803</v>
      </c>
      <c r="F1401" s="9" t="s">
        <v>19</v>
      </c>
      <c r="G1401" s="51" t="s">
        <v>20</v>
      </c>
      <c r="H1401" s="35" t="s">
        <v>3786</v>
      </c>
      <c r="I1401" s="8" t="s">
        <v>6823</v>
      </c>
      <c r="J1401" s="8" t="s">
        <v>6827</v>
      </c>
      <c r="K1401" s="56">
        <v>12050000</v>
      </c>
      <c r="L1401" s="45">
        <v>45693.727523148147</v>
      </c>
      <c r="M1401" s="45">
        <v>45698.333333333336</v>
      </c>
      <c r="N1401" s="57">
        <v>45847.999305555553</v>
      </c>
      <c r="O1401" s="13">
        <v>149</v>
      </c>
      <c r="P1401" s="11" t="s">
        <v>21</v>
      </c>
      <c r="Q1401" s="52">
        <v>1687000</v>
      </c>
      <c r="R1401" s="52">
        <v>10363000</v>
      </c>
      <c r="S1401" s="53">
        <f t="shared" si="21"/>
        <v>0.14000000000000001</v>
      </c>
      <c r="T1401" s="8">
        <v>0</v>
      </c>
      <c r="U1401" s="58" t="s">
        <v>8225</v>
      </c>
    </row>
    <row r="1402" spans="1:21" s="7" customFormat="1" ht="45" x14ac:dyDescent="0.2">
      <c r="A1402" s="60" t="s">
        <v>1420</v>
      </c>
      <c r="B1402" s="60" t="s">
        <v>1420</v>
      </c>
      <c r="C1402" s="35" t="s">
        <v>1788</v>
      </c>
      <c r="D1402" s="36" t="s">
        <v>3161</v>
      </c>
      <c r="E1402" s="35">
        <v>1001044444</v>
      </c>
      <c r="F1402" s="9" t="s">
        <v>19</v>
      </c>
      <c r="G1402" s="51" t="s">
        <v>20</v>
      </c>
      <c r="H1402" s="35" t="s">
        <v>3816</v>
      </c>
      <c r="I1402" s="8" t="s">
        <v>6823</v>
      </c>
      <c r="J1402" s="8" t="s">
        <v>8588</v>
      </c>
      <c r="K1402" s="56">
        <v>36000000</v>
      </c>
      <c r="L1402" s="45">
        <v>45693.369756944441</v>
      </c>
      <c r="M1402" s="45">
        <v>45705.5</v>
      </c>
      <c r="N1402" s="57">
        <v>46007.458333333336</v>
      </c>
      <c r="O1402" s="13">
        <v>302</v>
      </c>
      <c r="P1402" s="11" t="s">
        <v>21</v>
      </c>
      <c r="Q1402" s="52">
        <v>1680000</v>
      </c>
      <c r="R1402" s="52">
        <v>34320000</v>
      </c>
      <c r="S1402" s="53">
        <f t="shared" si="21"/>
        <v>4.6666666666666669E-2</v>
      </c>
      <c r="T1402" s="8">
        <v>0</v>
      </c>
      <c r="U1402" s="58" t="s">
        <v>8226</v>
      </c>
    </row>
    <row r="1403" spans="1:21" s="7" customFormat="1" ht="67.5" x14ac:dyDescent="0.2">
      <c r="A1403" s="60" t="s">
        <v>1421</v>
      </c>
      <c r="B1403" s="60" t="s">
        <v>1421</v>
      </c>
      <c r="C1403" s="35" t="s">
        <v>1789</v>
      </c>
      <c r="D1403" s="36" t="s">
        <v>3162</v>
      </c>
      <c r="E1403" s="35">
        <v>1193126814</v>
      </c>
      <c r="F1403" s="9" t="s">
        <v>19</v>
      </c>
      <c r="G1403" s="51" t="s">
        <v>20</v>
      </c>
      <c r="H1403" s="35" t="s">
        <v>3786</v>
      </c>
      <c r="I1403" s="8" t="s">
        <v>6823</v>
      </c>
      <c r="J1403" s="8" t="s">
        <v>6827</v>
      </c>
      <c r="K1403" s="56">
        <v>19280000</v>
      </c>
      <c r="L1403" s="45">
        <v>45693.725590277776</v>
      </c>
      <c r="M1403" s="45">
        <v>45706.333333333336</v>
      </c>
      <c r="N1403" s="57">
        <v>45947.999305555553</v>
      </c>
      <c r="O1403" s="13">
        <v>241</v>
      </c>
      <c r="P1403" s="11" t="s">
        <v>21</v>
      </c>
      <c r="Q1403" s="52">
        <v>1044333</v>
      </c>
      <c r="R1403" s="52">
        <v>18235667</v>
      </c>
      <c r="S1403" s="53">
        <f t="shared" si="21"/>
        <v>5.4166649377593364E-2</v>
      </c>
      <c r="T1403" s="8">
        <v>0</v>
      </c>
      <c r="U1403" s="58" t="s">
        <v>8227</v>
      </c>
    </row>
    <row r="1404" spans="1:21" s="7" customFormat="1" ht="135" x14ac:dyDescent="0.2">
      <c r="A1404" s="60" t="s">
        <v>1422</v>
      </c>
      <c r="B1404" s="60" t="s">
        <v>1422</v>
      </c>
      <c r="C1404" s="35" t="s">
        <v>1789</v>
      </c>
      <c r="D1404" s="36" t="s">
        <v>3163</v>
      </c>
      <c r="E1404" s="35">
        <v>1018465158</v>
      </c>
      <c r="F1404" s="9" t="s">
        <v>19</v>
      </c>
      <c r="G1404" s="51" t="s">
        <v>20</v>
      </c>
      <c r="H1404" s="35" t="s">
        <v>4305</v>
      </c>
      <c r="I1404" s="8" t="s">
        <v>6823</v>
      </c>
      <c r="J1404" s="8" t="s">
        <v>6827</v>
      </c>
      <c r="K1404" s="56">
        <v>30480000</v>
      </c>
      <c r="L1404" s="45">
        <v>45692.809050925927</v>
      </c>
      <c r="M1404" s="45">
        <v>45700.333333333336</v>
      </c>
      <c r="N1404" s="57">
        <v>45941.999305555553</v>
      </c>
      <c r="O1404" s="13">
        <v>241</v>
      </c>
      <c r="P1404" s="11" t="s">
        <v>21</v>
      </c>
      <c r="Q1404" s="52">
        <v>2413000</v>
      </c>
      <c r="R1404" s="52">
        <v>28067000</v>
      </c>
      <c r="S1404" s="53">
        <f t="shared" si="21"/>
        <v>7.9166666666666663E-2</v>
      </c>
      <c r="T1404" s="8">
        <v>0</v>
      </c>
      <c r="U1404" s="58" t="s">
        <v>8228</v>
      </c>
    </row>
    <row r="1405" spans="1:21" s="7" customFormat="1" ht="56.25" x14ac:dyDescent="0.2">
      <c r="A1405" s="60" t="s">
        <v>1423</v>
      </c>
      <c r="B1405" s="60" t="s">
        <v>1423</v>
      </c>
      <c r="C1405" s="35" t="s">
        <v>1789</v>
      </c>
      <c r="D1405" s="36" t="s">
        <v>3164</v>
      </c>
      <c r="E1405" s="35">
        <v>1014200489</v>
      </c>
      <c r="F1405" s="9" t="s">
        <v>19</v>
      </c>
      <c r="G1405" s="51" t="s">
        <v>20</v>
      </c>
      <c r="H1405" s="35" t="s">
        <v>4306</v>
      </c>
      <c r="I1405" s="8" t="s">
        <v>6823</v>
      </c>
      <c r="J1405" s="8" t="s">
        <v>6827</v>
      </c>
      <c r="K1405" s="56">
        <v>61840000</v>
      </c>
      <c r="L1405" s="45">
        <v>45691.977685185186</v>
      </c>
      <c r="M1405" s="45">
        <v>45695.333333333336</v>
      </c>
      <c r="N1405" s="57">
        <v>45936.999305555553</v>
      </c>
      <c r="O1405" s="13">
        <v>241</v>
      </c>
      <c r="P1405" s="11" t="s">
        <v>21</v>
      </c>
      <c r="Q1405" s="52">
        <v>6184000</v>
      </c>
      <c r="R1405" s="52">
        <v>55656000</v>
      </c>
      <c r="S1405" s="53">
        <f t="shared" si="21"/>
        <v>0.1</v>
      </c>
      <c r="T1405" s="8">
        <v>0</v>
      </c>
      <c r="U1405" s="58" t="s">
        <v>8229</v>
      </c>
    </row>
    <row r="1406" spans="1:21" s="7" customFormat="1" ht="45" x14ac:dyDescent="0.2">
      <c r="A1406" s="60" t="s">
        <v>1424</v>
      </c>
      <c r="B1406" s="60" t="s">
        <v>1424</v>
      </c>
      <c r="C1406" s="35" t="s">
        <v>1788</v>
      </c>
      <c r="D1406" s="36" t="s">
        <v>3165</v>
      </c>
      <c r="E1406" s="35">
        <v>1023951350</v>
      </c>
      <c r="F1406" s="9" t="s">
        <v>19</v>
      </c>
      <c r="G1406" s="51" t="s">
        <v>20</v>
      </c>
      <c r="H1406" s="35" t="s">
        <v>3775</v>
      </c>
      <c r="I1406" s="8" t="s">
        <v>6823</v>
      </c>
      <c r="J1406" s="8" t="s">
        <v>8588</v>
      </c>
      <c r="K1406" s="56">
        <v>33000000</v>
      </c>
      <c r="L1406" s="45">
        <v>45694.535069444442</v>
      </c>
      <c r="M1406" s="45">
        <v>45705.5</v>
      </c>
      <c r="N1406" s="57">
        <v>46007.458333333336</v>
      </c>
      <c r="O1406" s="13">
        <v>302</v>
      </c>
      <c r="P1406" s="11" t="s">
        <v>21</v>
      </c>
      <c r="Q1406" s="52">
        <v>1540000</v>
      </c>
      <c r="R1406" s="52">
        <v>31460000</v>
      </c>
      <c r="S1406" s="53">
        <f t="shared" si="21"/>
        <v>4.6666666666666669E-2</v>
      </c>
      <c r="T1406" s="8">
        <v>0</v>
      </c>
      <c r="U1406" s="58" t="s">
        <v>8230</v>
      </c>
    </row>
    <row r="1407" spans="1:21" s="7" customFormat="1" ht="67.5" x14ac:dyDescent="0.2">
      <c r="A1407" s="60" t="s">
        <v>1425</v>
      </c>
      <c r="B1407" s="60" t="s">
        <v>1425</v>
      </c>
      <c r="C1407" s="35" t="s">
        <v>1789</v>
      </c>
      <c r="D1407" s="36" t="s">
        <v>3166</v>
      </c>
      <c r="E1407" s="35">
        <v>1019118891</v>
      </c>
      <c r="F1407" s="9" t="s">
        <v>19</v>
      </c>
      <c r="G1407" s="51" t="s">
        <v>20</v>
      </c>
      <c r="H1407" s="35" t="s">
        <v>3836</v>
      </c>
      <c r="I1407" s="8" t="s">
        <v>6823</v>
      </c>
      <c r="J1407" s="8" t="s">
        <v>8588</v>
      </c>
      <c r="K1407" s="56">
        <v>36000000</v>
      </c>
      <c r="L1407" s="45">
        <v>45694.528495370374</v>
      </c>
      <c r="M1407" s="45">
        <v>45705</v>
      </c>
      <c r="N1407" s="57">
        <v>46007</v>
      </c>
      <c r="O1407" s="13">
        <v>302</v>
      </c>
      <c r="P1407" s="11" t="s">
        <v>21</v>
      </c>
      <c r="Q1407" s="52">
        <v>1680000</v>
      </c>
      <c r="R1407" s="52">
        <v>34320000</v>
      </c>
      <c r="S1407" s="53">
        <f t="shared" si="21"/>
        <v>4.6666666666666669E-2</v>
      </c>
      <c r="T1407" s="8">
        <v>0</v>
      </c>
      <c r="U1407" s="58" t="s">
        <v>8231</v>
      </c>
    </row>
    <row r="1408" spans="1:21" s="7" customFormat="1" ht="67.5" x14ac:dyDescent="0.2">
      <c r="A1408" s="60" t="s">
        <v>1426</v>
      </c>
      <c r="B1408" s="60" t="s">
        <v>1426</v>
      </c>
      <c r="C1408" s="35" t="s">
        <v>1789</v>
      </c>
      <c r="D1408" s="36" t="s">
        <v>3167</v>
      </c>
      <c r="E1408" s="35">
        <v>79757215</v>
      </c>
      <c r="F1408" s="9" t="s">
        <v>19</v>
      </c>
      <c r="G1408" s="51" t="s">
        <v>20</v>
      </c>
      <c r="H1408" s="35" t="s">
        <v>4307</v>
      </c>
      <c r="I1408" s="8" t="s">
        <v>6823</v>
      </c>
      <c r="J1408" s="8" t="s">
        <v>6827</v>
      </c>
      <c r="K1408" s="56">
        <v>27200000</v>
      </c>
      <c r="L1408" s="45">
        <v>45693.722604166665</v>
      </c>
      <c r="M1408" s="45">
        <v>45700.333333333336</v>
      </c>
      <c r="N1408" s="57">
        <v>45941.999305555553</v>
      </c>
      <c r="O1408" s="13">
        <v>241</v>
      </c>
      <c r="P1408" s="11" t="s">
        <v>21</v>
      </c>
      <c r="Q1408" s="52">
        <v>2153333</v>
      </c>
      <c r="R1408" s="52">
        <v>25046667</v>
      </c>
      <c r="S1408" s="53">
        <f t="shared" si="21"/>
        <v>7.9166654411764709E-2</v>
      </c>
      <c r="T1408" s="8">
        <v>0</v>
      </c>
      <c r="U1408" s="58" t="s">
        <v>8232</v>
      </c>
    </row>
    <row r="1409" spans="1:21" s="7" customFormat="1" ht="90" x14ac:dyDescent="0.2">
      <c r="A1409" s="60" t="s">
        <v>1427</v>
      </c>
      <c r="B1409" s="60" t="s">
        <v>1427</v>
      </c>
      <c r="C1409" s="35" t="s">
        <v>1789</v>
      </c>
      <c r="D1409" s="36" t="s">
        <v>3168</v>
      </c>
      <c r="E1409" s="35">
        <v>1031136259</v>
      </c>
      <c r="F1409" s="9" t="s">
        <v>19</v>
      </c>
      <c r="G1409" s="51" t="s">
        <v>20</v>
      </c>
      <c r="H1409" s="35" t="s">
        <v>3701</v>
      </c>
      <c r="I1409" s="8" t="s">
        <v>6823</v>
      </c>
      <c r="J1409" s="8" t="s">
        <v>8601</v>
      </c>
      <c r="K1409" s="56">
        <v>22575000</v>
      </c>
      <c r="L1409" s="45">
        <v>45692.810023148151</v>
      </c>
      <c r="M1409" s="45">
        <v>45694.333333333336</v>
      </c>
      <c r="N1409" s="57">
        <v>46011.999305555553</v>
      </c>
      <c r="O1409" s="13">
        <v>317</v>
      </c>
      <c r="P1409" s="11" t="s">
        <v>21</v>
      </c>
      <c r="Q1409" s="52">
        <v>0</v>
      </c>
      <c r="R1409" s="52">
        <v>22575000</v>
      </c>
      <c r="S1409" s="53">
        <f t="shared" si="21"/>
        <v>0</v>
      </c>
      <c r="T1409" s="8">
        <v>0</v>
      </c>
      <c r="U1409" s="58" t="s">
        <v>8233</v>
      </c>
    </row>
    <row r="1410" spans="1:21" s="7" customFormat="1" ht="56.25" x14ac:dyDescent="0.2">
      <c r="A1410" s="60" t="s">
        <v>1428</v>
      </c>
      <c r="B1410" s="60" t="s">
        <v>1428</v>
      </c>
      <c r="C1410" s="35" t="s">
        <v>1789</v>
      </c>
      <c r="D1410" s="36" t="s">
        <v>3169</v>
      </c>
      <c r="E1410" s="35">
        <v>1020740822</v>
      </c>
      <c r="F1410" s="9" t="s">
        <v>19</v>
      </c>
      <c r="G1410" s="51" t="s">
        <v>20</v>
      </c>
      <c r="H1410" s="35" t="s">
        <v>4308</v>
      </c>
      <c r="I1410" s="8" t="s">
        <v>6823</v>
      </c>
      <c r="J1410" s="8" t="s">
        <v>8606</v>
      </c>
      <c r="K1410" s="56">
        <v>45423000</v>
      </c>
      <c r="L1410" s="45">
        <v>45691.7341087963</v>
      </c>
      <c r="M1410" s="45">
        <v>45693.999305555553</v>
      </c>
      <c r="N1410" s="57">
        <v>46010.999305555553</v>
      </c>
      <c r="O1410" s="13">
        <v>317</v>
      </c>
      <c r="P1410" s="11" t="s">
        <v>21</v>
      </c>
      <c r="Q1410" s="52">
        <v>3749200</v>
      </c>
      <c r="R1410" s="52">
        <v>41673800</v>
      </c>
      <c r="S1410" s="53">
        <f t="shared" si="21"/>
        <v>8.2539682539682538E-2</v>
      </c>
      <c r="T1410" s="8">
        <v>0</v>
      </c>
      <c r="U1410" s="58" t="s">
        <v>8234</v>
      </c>
    </row>
    <row r="1411" spans="1:21" s="7" customFormat="1" ht="67.5" x14ac:dyDescent="0.2">
      <c r="A1411" s="60" t="s">
        <v>1429</v>
      </c>
      <c r="B1411" s="60" t="s">
        <v>1429</v>
      </c>
      <c r="C1411" s="35" t="s">
        <v>1789</v>
      </c>
      <c r="D1411" s="36" t="s">
        <v>3170</v>
      </c>
      <c r="E1411" s="35">
        <v>1022447407</v>
      </c>
      <c r="F1411" s="9" t="s">
        <v>19</v>
      </c>
      <c r="G1411" s="51" t="s">
        <v>20</v>
      </c>
      <c r="H1411" s="35" t="s">
        <v>3786</v>
      </c>
      <c r="I1411" s="8" t="s">
        <v>6823</v>
      </c>
      <c r="J1411" s="8" t="s">
        <v>6827</v>
      </c>
      <c r="K1411" s="56">
        <v>19280000</v>
      </c>
      <c r="L1411" s="45">
        <v>45693.717141203706</v>
      </c>
      <c r="M1411" s="45">
        <v>45700.333333333336</v>
      </c>
      <c r="N1411" s="57">
        <v>45941.999305555553</v>
      </c>
      <c r="O1411" s="13">
        <v>241</v>
      </c>
      <c r="P1411" s="11" t="s">
        <v>21</v>
      </c>
      <c r="Q1411" s="52">
        <v>1526333</v>
      </c>
      <c r="R1411" s="52">
        <v>17753667</v>
      </c>
      <c r="S1411" s="53">
        <f t="shared" si="21"/>
        <v>7.9166649377593365E-2</v>
      </c>
      <c r="T1411" s="8">
        <v>0</v>
      </c>
      <c r="U1411" s="58" t="s">
        <v>8235</v>
      </c>
    </row>
    <row r="1412" spans="1:21" s="7" customFormat="1" ht="45" x14ac:dyDescent="0.2">
      <c r="A1412" s="60" t="s">
        <v>1430</v>
      </c>
      <c r="B1412" s="60" t="s">
        <v>1430</v>
      </c>
      <c r="C1412" s="35" t="s">
        <v>1788</v>
      </c>
      <c r="D1412" s="36" t="s">
        <v>3171</v>
      </c>
      <c r="E1412" s="35">
        <v>1000273179</v>
      </c>
      <c r="F1412" s="9" t="s">
        <v>19</v>
      </c>
      <c r="G1412" s="51" t="s">
        <v>20</v>
      </c>
      <c r="H1412" s="35" t="s">
        <v>4149</v>
      </c>
      <c r="I1412" s="8" t="s">
        <v>6823</v>
      </c>
      <c r="J1412" s="8" t="s">
        <v>8588</v>
      </c>
      <c r="K1412" s="56">
        <v>33000000</v>
      </c>
      <c r="L1412" s="45">
        <v>45698.850937499999</v>
      </c>
      <c r="M1412" s="45">
        <v>45705.5</v>
      </c>
      <c r="N1412" s="57">
        <v>46007.5</v>
      </c>
      <c r="O1412" s="13">
        <v>302</v>
      </c>
      <c r="P1412" s="11" t="s">
        <v>21</v>
      </c>
      <c r="Q1412" s="52">
        <v>1540000</v>
      </c>
      <c r="R1412" s="52">
        <v>31460000</v>
      </c>
      <c r="S1412" s="53">
        <f t="shared" ref="S1412:S1475" si="22">+Q1412/K1412</f>
        <v>4.6666666666666669E-2</v>
      </c>
      <c r="T1412" s="8">
        <v>0</v>
      </c>
      <c r="U1412" s="58" t="s">
        <v>8236</v>
      </c>
    </row>
    <row r="1413" spans="1:21" s="7" customFormat="1" ht="56.25" x14ac:dyDescent="0.2">
      <c r="A1413" s="60" t="s">
        <v>1431</v>
      </c>
      <c r="B1413" s="60" t="s">
        <v>1431</v>
      </c>
      <c r="C1413" s="35" t="s">
        <v>1789</v>
      </c>
      <c r="D1413" s="36" t="s">
        <v>3172</v>
      </c>
      <c r="E1413" s="35">
        <v>1020749838</v>
      </c>
      <c r="F1413" s="9" t="s">
        <v>19</v>
      </c>
      <c r="G1413" s="51" t="s">
        <v>20</v>
      </c>
      <c r="H1413" s="35" t="s">
        <v>4309</v>
      </c>
      <c r="I1413" s="8" t="s">
        <v>6823</v>
      </c>
      <c r="J1413" s="8" t="s">
        <v>8602</v>
      </c>
      <c r="K1413" s="56">
        <v>66950000</v>
      </c>
      <c r="L1413" s="45">
        <v>45691.858148148145</v>
      </c>
      <c r="M1413" s="45">
        <v>45694</v>
      </c>
      <c r="N1413" s="57">
        <v>45996.999305555553</v>
      </c>
      <c r="O1413" s="13">
        <v>302</v>
      </c>
      <c r="P1413" s="11" t="s">
        <v>21</v>
      </c>
      <c r="Q1413" s="52">
        <v>5579167</v>
      </c>
      <c r="R1413" s="52">
        <v>61370833</v>
      </c>
      <c r="S1413" s="53">
        <f t="shared" si="22"/>
        <v>8.3333338312173266E-2</v>
      </c>
      <c r="T1413" s="8">
        <v>0</v>
      </c>
      <c r="U1413" s="58" t="s">
        <v>8237</v>
      </c>
    </row>
    <row r="1414" spans="1:21" s="7" customFormat="1" ht="67.5" x14ac:dyDescent="0.2">
      <c r="A1414" s="60" t="s">
        <v>1432</v>
      </c>
      <c r="B1414" s="60" t="s">
        <v>1432</v>
      </c>
      <c r="C1414" s="35" t="s">
        <v>1788</v>
      </c>
      <c r="D1414" s="36" t="s">
        <v>3173</v>
      </c>
      <c r="E1414" s="35">
        <v>1031165998</v>
      </c>
      <c r="F1414" s="9" t="s">
        <v>19</v>
      </c>
      <c r="G1414" s="51" t="s">
        <v>20</v>
      </c>
      <c r="H1414" s="35" t="s">
        <v>3874</v>
      </c>
      <c r="I1414" s="8" t="s">
        <v>6823</v>
      </c>
      <c r="J1414" s="8" t="s">
        <v>8593</v>
      </c>
      <c r="K1414" s="56">
        <v>30400000</v>
      </c>
      <c r="L1414" s="45">
        <v>45693.371319444443</v>
      </c>
      <c r="M1414" s="45">
        <v>45703.5</v>
      </c>
      <c r="N1414" s="57">
        <v>45945.958333333336</v>
      </c>
      <c r="O1414" s="13">
        <v>242</v>
      </c>
      <c r="P1414" s="11" t="s">
        <v>21</v>
      </c>
      <c r="Q1414" s="52">
        <v>1900000</v>
      </c>
      <c r="R1414" s="52">
        <v>28500000</v>
      </c>
      <c r="S1414" s="53">
        <f t="shared" si="22"/>
        <v>6.25E-2</v>
      </c>
      <c r="T1414" s="8">
        <v>0</v>
      </c>
      <c r="U1414" s="58" t="s">
        <v>8238</v>
      </c>
    </row>
    <row r="1415" spans="1:21" s="7" customFormat="1" ht="45" x14ac:dyDescent="0.2">
      <c r="A1415" s="60" t="s">
        <v>1433</v>
      </c>
      <c r="B1415" s="60" t="s">
        <v>1433</v>
      </c>
      <c r="C1415" s="35" t="s">
        <v>1788</v>
      </c>
      <c r="D1415" s="36" t="s">
        <v>3174</v>
      </c>
      <c r="E1415" s="35">
        <v>1015423663</v>
      </c>
      <c r="F1415" s="9" t="s">
        <v>19</v>
      </c>
      <c r="G1415" s="51" t="s">
        <v>20</v>
      </c>
      <c r="H1415" s="35" t="s">
        <v>4310</v>
      </c>
      <c r="I1415" s="8" t="s">
        <v>6823</v>
      </c>
      <c r="J1415" s="8" t="s">
        <v>8596</v>
      </c>
      <c r="K1415" s="56">
        <v>57445500</v>
      </c>
      <c r="L1415" s="45">
        <v>45696.499930555554</v>
      </c>
      <c r="M1415" s="45">
        <v>45703.5</v>
      </c>
      <c r="N1415" s="57">
        <v>46021.499305555553</v>
      </c>
      <c r="O1415" s="13">
        <v>318</v>
      </c>
      <c r="P1415" s="11" t="s">
        <v>21</v>
      </c>
      <c r="Q1415" s="52">
        <v>2917867</v>
      </c>
      <c r="R1415" s="52">
        <v>54527633</v>
      </c>
      <c r="S1415" s="53">
        <f t="shared" si="22"/>
        <v>5.0793656596252103E-2</v>
      </c>
      <c r="T1415" s="8">
        <v>0</v>
      </c>
      <c r="U1415" s="58" t="s">
        <v>8239</v>
      </c>
    </row>
    <row r="1416" spans="1:21" s="7" customFormat="1" ht="67.5" x14ac:dyDescent="0.2">
      <c r="A1416" s="60" t="s">
        <v>1434</v>
      </c>
      <c r="B1416" s="60" t="s">
        <v>1434</v>
      </c>
      <c r="C1416" s="35" t="s">
        <v>1789</v>
      </c>
      <c r="D1416" s="36" t="s">
        <v>3175</v>
      </c>
      <c r="E1416" s="35">
        <v>80845690</v>
      </c>
      <c r="F1416" s="9" t="s">
        <v>19</v>
      </c>
      <c r="G1416" s="51" t="s">
        <v>20</v>
      </c>
      <c r="H1416" s="35" t="s">
        <v>3537</v>
      </c>
      <c r="I1416" s="8" t="s">
        <v>6823</v>
      </c>
      <c r="J1416" s="8" t="s">
        <v>6827</v>
      </c>
      <c r="K1416" s="56">
        <v>32960000</v>
      </c>
      <c r="L1416" s="45">
        <v>45693.755185185182</v>
      </c>
      <c r="M1416" s="45">
        <v>45699.333333333336</v>
      </c>
      <c r="N1416" s="57">
        <v>45940.999305555553</v>
      </c>
      <c r="O1416" s="13">
        <v>241</v>
      </c>
      <c r="P1416" s="11" t="s">
        <v>21</v>
      </c>
      <c r="Q1416" s="52">
        <v>2746667</v>
      </c>
      <c r="R1416" s="52">
        <v>30213333</v>
      </c>
      <c r="S1416" s="53">
        <f t="shared" si="22"/>
        <v>8.333334344660194E-2</v>
      </c>
      <c r="T1416" s="8">
        <v>0</v>
      </c>
      <c r="U1416" s="58" t="s">
        <v>8240</v>
      </c>
    </row>
    <row r="1417" spans="1:21" s="7" customFormat="1" ht="56.25" x14ac:dyDescent="0.2">
      <c r="A1417" s="60" t="s">
        <v>1435</v>
      </c>
      <c r="B1417" s="60" t="s">
        <v>1435</v>
      </c>
      <c r="C1417" s="35" t="s">
        <v>1789</v>
      </c>
      <c r="D1417" s="36" t="s">
        <v>3176</v>
      </c>
      <c r="E1417" s="35">
        <v>79900487</v>
      </c>
      <c r="F1417" s="9" t="s">
        <v>19</v>
      </c>
      <c r="G1417" s="51" t="s">
        <v>20</v>
      </c>
      <c r="H1417" s="35" t="s">
        <v>4311</v>
      </c>
      <c r="I1417" s="8" t="s">
        <v>6823</v>
      </c>
      <c r="J1417" s="8" t="s">
        <v>8604</v>
      </c>
      <c r="K1417" s="56">
        <v>96305000</v>
      </c>
      <c r="L1417" s="45">
        <v>45691.860798611109</v>
      </c>
      <c r="M1417" s="45">
        <v>45693.333333333336</v>
      </c>
      <c r="N1417" s="57">
        <v>46022.999305555553</v>
      </c>
      <c r="O1417" s="13">
        <v>329</v>
      </c>
      <c r="P1417" s="11" t="s">
        <v>21</v>
      </c>
      <c r="Q1417" s="52">
        <v>7587667</v>
      </c>
      <c r="R1417" s="52">
        <v>88717333</v>
      </c>
      <c r="S1417" s="53">
        <f t="shared" si="22"/>
        <v>7.8787882249104407E-2</v>
      </c>
      <c r="T1417" s="8">
        <v>0</v>
      </c>
      <c r="U1417" s="58" t="s">
        <v>8241</v>
      </c>
    </row>
    <row r="1418" spans="1:21" s="7" customFormat="1" ht="67.5" x14ac:dyDescent="0.2">
      <c r="A1418" s="60" t="s">
        <v>1436</v>
      </c>
      <c r="B1418" s="60" t="s">
        <v>1436</v>
      </c>
      <c r="C1418" s="35" t="s">
        <v>1788</v>
      </c>
      <c r="D1418" s="36" t="s">
        <v>3177</v>
      </c>
      <c r="E1418" s="35">
        <v>79807596</v>
      </c>
      <c r="F1418" s="9" t="s">
        <v>19</v>
      </c>
      <c r="G1418" s="51" t="s">
        <v>20</v>
      </c>
      <c r="H1418" s="35" t="s">
        <v>3874</v>
      </c>
      <c r="I1418" s="8" t="s">
        <v>6823</v>
      </c>
      <c r="J1418" s="8" t="s">
        <v>8609</v>
      </c>
      <c r="K1418" s="56">
        <v>30400000</v>
      </c>
      <c r="L1418" s="45">
        <v>45693.370671296296</v>
      </c>
      <c r="M1418" s="45">
        <v>45703.5</v>
      </c>
      <c r="N1418" s="57">
        <v>45945.958333333336</v>
      </c>
      <c r="O1418" s="13">
        <v>242</v>
      </c>
      <c r="P1418" s="11" t="s">
        <v>21</v>
      </c>
      <c r="Q1418" s="52">
        <v>1900000</v>
      </c>
      <c r="R1418" s="52">
        <v>28500000</v>
      </c>
      <c r="S1418" s="53">
        <f t="shared" si="22"/>
        <v>6.25E-2</v>
      </c>
      <c r="T1418" s="8">
        <v>0</v>
      </c>
      <c r="U1418" s="58" t="s">
        <v>8242</v>
      </c>
    </row>
    <row r="1419" spans="1:21" s="7" customFormat="1" ht="56.25" x14ac:dyDescent="0.2">
      <c r="A1419" s="60" t="s">
        <v>1437</v>
      </c>
      <c r="B1419" s="60" t="s">
        <v>1437</v>
      </c>
      <c r="C1419" s="35" t="s">
        <v>1788</v>
      </c>
      <c r="D1419" s="36" t="s">
        <v>3178</v>
      </c>
      <c r="E1419" s="35">
        <v>1022379954</v>
      </c>
      <c r="F1419" s="9" t="s">
        <v>19</v>
      </c>
      <c r="G1419" s="51" t="s">
        <v>20</v>
      </c>
      <c r="H1419" s="35" t="s">
        <v>3833</v>
      </c>
      <c r="I1419" s="8" t="s">
        <v>6823</v>
      </c>
      <c r="J1419" s="8" t="s">
        <v>8609</v>
      </c>
      <c r="K1419" s="56">
        <v>30400000</v>
      </c>
      <c r="L1419" s="45">
        <v>45692.392557870371</v>
      </c>
      <c r="M1419" s="45">
        <v>45693.5</v>
      </c>
      <c r="N1419" s="57">
        <v>45934.958333333336</v>
      </c>
      <c r="O1419" s="13">
        <v>241</v>
      </c>
      <c r="P1419" s="11" t="s">
        <v>21</v>
      </c>
      <c r="Q1419" s="52">
        <v>3166667</v>
      </c>
      <c r="R1419" s="52">
        <v>27233333</v>
      </c>
      <c r="S1419" s="53">
        <f t="shared" si="22"/>
        <v>0.10416667763157894</v>
      </c>
      <c r="T1419" s="8">
        <v>1</v>
      </c>
      <c r="U1419" s="58" t="s">
        <v>8243</v>
      </c>
    </row>
    <row r="1420" spans="1:21" s="7" customFormat="1" ht="78.75" x14ac:dyDescent="0.2">
      <c r="A1420" s="60" t="s">
        <v>1438</v>
      </c>
      <c r="B1420" s="60" t="s">
        <v>1438</v>
      </c>
      <c r="C1420" s="35" t="s">
        <v>1789</v>
      </c>
      <c r="D1420" s="36" t="s">
        <v>3179</v>
      </c>
      <c r="E1420" s="35">
        <v>52368624</v>
      </c>
      <c r="F1420" s="9" t="s">
        <v>19</v>
      </c>
      <c r="G1420" s="51" t="s">
        <v>20</v>
      </c>
      <c r="H1420" s="35" t="s">
        <v>4312</v>
      </c>
      <c r="I1420" s="8" t="s">
        <v>6823</v>
      </c>
      <c r="J1420" s="8" t="s">
        <v>8602</v>
      </c>
      <c r="K1420" s="56">
        <v>55917000</v>
      </c>
      <c r="L1420" s="45">
        <v>45690.362696759257</v>
      </c>
      <c r="M1420" s="45">
        <v>45706.291666666664</v>
      </c>
      <c r="N1420" s="57">
        <v>45979.999305555553</v>
      </c>
      <c r="O1420" s="13">
        <v>273</v>
      </c>
      <c r="P1420" s="11" t="s">
        <v>21</v>
      </c>
      <c r="Q1420" s="52">
        <v>2692300</v>
      </c>
      <c r="R1420" s="52">
        <v>53224700</v>
      </c>
      <c r="S1420" s="53">
        <f t="shared" si="22"/>
        <v>4.8148148148148148E-2</v>
      </c>
      <c r="T1420" s="8">
        <v>0</v>
      </c>
      <c r="U1420" s="58" t="s">
        <v>8244</v>
      </c>
    </row>
    <row r="1421" spans="1:21" s="7" customFormat="1" ht="78.75" x14ac:dyDescent="0.2">
      <c r="A1421" s="60" t="s">
        <v>1439</v>
      </c>
      <c r="B1421" s="60" t="s">
        <v>1439</v>
      </c>
      <c r="C1421" s="35" t="s">
        <v>1788</v>
      </c>
      <c r="D1421" s="36" t="s">
        <v>3180</v>
      </c>
      <c r="E1421" s="35">
        <v>1032397648</v>
      </c>
      <c r="F1421" s="9" t="s">
        <v>19</v>
      </c>
      <c r="G1421" s="51" t="s">
        <v>20</v>
      </c>
      <c r="H1421" s="35" t="s">
        <v>3906</v>
      </c>
      <c r="I1421" s="8" t="s">
        <v>6823</v>
      </c>
      <c r="J1421" s="8" t="s">
        <v>8587</v>
      </c>
      <c r="K1421" s="56">
        <v>34200000</v>
      </c>
      <c r="L1421" s="45">
        <v>45694.526921296296</v>
      </c>
      <c r="M1421" s="45">
        <v>45703.5</v>
      </c>
      <c r="N1421" s="57">
        <v>45976.958333333336</v>
      </c>
      <c r="O1421" s="13">
        <v>273</v>
      </c>
      <c r="P1421" s="11" t="s">
        <v>21</v>
      </c>
      <c r="Q1421" s="52">
        <v>1900000</v>
      </c>
      <c r="R1421" s="52">
        <v>32300000</v>
      </c>
      <c r="S1421" s="53">
        <f t="shared" si="22"/>
        <v>5.5555555555555552E-2</v>
      </c>
      <c r="T1421" s="8">
        <v>0</v>
      </c>
      <c r="U1421" s="58" t="s">
        <v>8245</v>
      </c>
    </row>
    <row r="1422" spans="1:21" s="7" customFormat="1" ht="90" x14ac:dyDescent="0.2">
      <c r="A1422" s="60" t="s">
        <v>1440</v>
      </c>
      <c r="B1422" s="60" t="s">
        <v>1440</v>
      </c>
      <c r="C1422" s="35" t="s">
        <v>1789</v>
      </c>
      <c r="D1422" s="36" t="s">
        <v>3181</v>
      </c>
      <c r="E1422" s="35">
        <v>1001047122</v>
      </c>
      <c r="F1422" s="9" t="s">
        <v>19</v>
      </c>
      <c r="G1422" s="51" t="s">
        <v>20</v>
      </c>
      <c r="H1422" s="35" t="s">
        <v>4313</v>
      </c>
      <c r="I1422" s="8" t="s">
        <v>6823</v>
      </c>
      <c r="J1422" s="8" t="s">
        <v>8614</v>
      </c>
      <c r="K1422" s="56">
        <v>24008011</v>
      </c>
      <c r="L1422" s="45">
        <v>45691.859583333331</v>
      </c>
      <c r="M1422" s="45">
        <v>45695.333333333336</v>
      </c>
      <c r="N1422" s="57">
        <v>46017.999305555553</v>
      </c>
      <c r="O1422" s="13">
        <v>322</v>
      </c>
      <c r="P1422" s="11" t="s">
        <v>21</v>
      </c>
      <c r="Q1422" s="52">
        <v>1800601</v>
      </c>
      <c r="R1422" s="52">
        <v>22207410</v>
      </c>
      <c r="S1422" s="53">
        <f t="shared" si="22"/>
        <v>7.5000007289233575E-2</v>
      </c>
      <c r="T1422" s="8">
        <v>0</v>
      </c>
      <c r="U1422" s="58" t="s">
        <v>8246</v>
      </c>
    </row>
    <row r="1423" spans="1:21" s="7" customFormat="1" ht="78.75" x14ac:dyDescent="0.2">
      <c r="A1423" s="60" t="s">
        <v>1441</v>
      </c>
      <c r="B1423" s="60" t="s">
        <v>1441</v>
      </c>
      <c r="C1423" s="35" t="s">
        <v>1788</v>
      </c>
      <c r="D1423" s="36" t="s">
        <v>3182</v>
      </c>
      <c r="E1423" s="35">
        <v>79879112</v>
      </c>
      <c r="F1423" s="9" t="s">
        <v>19</v>
      </c>
      <c r="G1423" s="51" t="s">
        <v>20</v>
      </c>
      <c r="H1423" s="35" t="s">
        <v>4314</v>
      </c>
      <c r="I1423" s="8" t="s">
        <v>6823</v>
      </c>
      <c r="J1423" s="8" t="s">
        <v>8605</v>
      </c>
      <c r="K1423" s="56">
        <v>42000000</v>
      </c>
      <c r="L1423" s="45">
        <v>45689.530428240738</v>
      </c>
      <c r="M1423" s="45">
        <v>45691.5</v>
      </c>
      <c r="N1423" s="57">
        <v>45994.499305555553</v>
      </c>
      <c r="O1423" s="13">
        <v>303</v>
      </c>
      <c r="P1423" s="11" t="s">
        <v>21</v>
      </c>
      <c r="Q1423" s="52">
        <v>3920000</v>
      </c>
      <c r="R1423" s="52">
        <v>38080000</v>
      </c>
      <c r="S1423" s="53">
        <f t="shared" si="22"/>
        <v>9.3333333333333338E-2</v>
      </c>
      <c r="T1423" s="8">
        <v>0</v>
      </c>
      <c r="U1423" s="58" t="s">
        <v>8247</v>
      </c>
    </row>
    <row r="1424" spans="1:21" s="7" customFormat="1" ht="56.25" x14ac:dyDescent="0.2">
      <c r="A1424" s="60" t="s">
        <v>1442</v>
      </c>
      <c r="B1424" s="60" t="s">
        <v>1442</v>
      </c>
      <c r="C1424" s="35" t="s">
        <v>1789</v>
      </c>
      <c r="D1424" s="36" t="s">
        <v>3183</v>
      </c>
      <c r="E1424" s="35">
        <v>80755377</v>
      </c>
      <c r="F1424" s="9" t="s">
        <v>19</v>
      </c>
      <c r="G1424" s="51" t="s">
        <v>20</v>
      </c>
      <c r="H1424" s="35" t="s">
        <v>4315</v>
      </c>
      <c r="I1424" s="8" t="s">
        <v>6823</v>
      </c>
      <c r="J1424" s="8" t="s">
        <v>8599</v>
      </c>
      <c r="K1424" s="56">
        <v>24985000</v>
      </c>
      <c r="L1424" s="45">
        <v>45692.387962962966</v>
      </c>
      <c r="M1424" s="45">
        <v>45693.5</v>
      </c>
      <c r="N1424" s="57">
        <v>45981.499305555553</v>
      </c>
      <c r="O1424" s="13">
        <v>288</v>
      </c>
      <c r="P1424" s="11" t="s">
        <v>21</v>
      </c>
      <c r="Q1424" s="52">
        <v>2191667</v>
      </c>
      <c r="R1424" s="52">
        <v>22793333</v>
      </c>
      <c r="S1424" s="53">
        <f t="shared" si="22"/>
        <v>8.7719311586952176E-2</v>
      </c>
      <c r="T1424" s="8">
        <v>0</v>
      </c>
      <c r="U1424" s="58" t="s">
        <v>8248</v>
      </c>
    </row>
    <row r="1425" spans="1:21" s="7" customFormat="1" ht="56.25" x14ac:dyDescent="0.2">
      <c r="A1425" s="60" t="s">
        <v>1443</v>
      </c>
      <c r="B1425" s="60" t="s">
        <v>1443</v>
      </c>
      <c r="C1425" s="35" t="s">
        <v>1788</v>
      </c>
      <c r="D1425" s="36" t="s">
        <v>3184</v>
      </c>
      <c r="E1425" s="35">
        <v>52837215</v>
      </c>
      <c r="F1425" s="9" t="s">
        <v>19</v>
      </c>
      <c r="G1425" s="51" t="s">
        <v>20</v>
      </c>
      <c r="H1425" s="35" t="s">
        <v>3834</v>
      </c>
      <c r="I1425" s="8" t="s">
        <v>6823</v>
      </c>
      <c r="J1425" s="8" t="s">
        <v>8587</v>
      </c>
      <c r="K1425" s="56">
        <v>30400000</v>
      </c>
      <c r="L1425" s="45">
        <v>45692.357777777775</v>
      </c>
      <c r="M1425" s="45">
        <v>45693.5</v>
      </c>
      <c r="N1425" s="57">
        <v>45935.999305555553</v>
      </c>
      <c r="O1425" s="13">
        <v>242</v>
      </c>
      <c r="P1425" s="11" t="s">
        <v>21</v>
      </c>
      <c r="Q1425" s="52">
        <v>3166667</v>
      </c>
      <c r="R1425" s="52">
        <v>27233333</v>
      </c>
      <c r="S1425" s="53">
        <f t="shared" si="22"/>
        <v>0.10416667763157894</v>
      </c>
      <c r="T1425" s="8">
        <v>0</v>
      </c>
      <c r="U1425" s="58" t="s">
        <v>8249</v>
      </c>
    </row>
    <row r="1426" spans="1:21" s="7" customFormat="1" ht="56.25" x14ac:dyDescent="0.2">
      <c r="A1426" s="60" t="s">
        <v>1444</v>
      </c>
      <c r="B1426" s="60" t="s">
        <v>1444</v>
      </c>
      <c r="C1426" s="35" t="s">
        <v>1789</v>
      </c>
      <c r="D1426" s="36" t="s">
        <v>3185</v>
      </c>
      <c r="E1426" s="35">
        <v>79342667</v>
      </c>
      <c r="F1426" s="9" t="s">
        <v>19</v>
      </c>
      <c r="G1426" s="51" t="s">
        <v>20</v>
      </c>
      <c r="H1426" s="35" t="s">
        <v>4316</v>
      </c>
      <c r="I1426" s="8" t="s">
        <v>6823</v>
      </c>
      <c r="J1426" s="8" t="s">
        <v>8585</v>
      </c>
      <c r="K1426" s="56">
        <v>39207000</v>
      </c>
      <c r="L1426" s="45">
        <v>45692.371342592596</v>
      </c>
      <c r="M1426" s="45">
        <v>45695.5</v>
      </c>
      <c r="N1426" s="57">
        <v>46009.999305555553</v>
      </c>
      <c r="O1426" s="13">
        <v>314</v>
      </c>
      <c r="P1426" s="11" t="s">
        <v>21</v>
      </c>
      <c r="Q1426" s="52">
        <v>2987200</v>
      </c>
      <c r="R1426" s="52">
        <v>36219800</v>
      </c>
      <c r="S1426" s="53">
        <f t="shared" si="22"/>
        <v>7.6190476190476197E-2</v>
      </c>
      <c r="T1426" s="8">
        <v>0</v>
      </c>
      <c r="U1426" s="58" t="s">
        <v>8250</v>
      </c>
    </row>
    <row r="1427" spans="1:21" s="7" customFormat="1" ht="78.75" x14ac:dyDescent="0.2">
      <c r="A1427" s="60" t="s">
        <v>1445</v>
      </c>
      <c r="B1427" s="60" t="s">
        <v>1445</v>
      </c>
      <c r="C1427" s="35" t="s">
        <v>1788</v>
      </c>
      <c r="D1427" s="36" t="s">
        <v>3186</v>
      </c>
      <c r="E1427" s="35">
        <v>1010232044</v>
      </c>
      <c r="F1427" s="9" t="s">
        <v>19</v>
      </c>
      <c r="G1427" s="51" t="s">
        <v>20</v>
      </c>
      <c r="H1427" s="35" t="s">
        <v>4317</v>
      </c>
      <c r="I1427" s="8" t="s">
        <v>6823</v>
      </c>
      <c r="J1427" s="8" t="s">
        <v>8614</v>
      </c>
      <c r="K1427" s="56">
        <v>59400000</v>
      </c>
      <c r="L1427" s="45">
        <v>45691.857395833336</v>
      </c>
      <c r="M1427" s="45">
        <v>45706.333333333336</v>
      </c>
      <c r="N1427" s="57">
        <v>46022.999305555553</v>
      </c>
      <c r="O1427" s="13">
        <v>316</v>
      </c>
      <c r="P1427" s="11" t="s">
        <v>21</v>
      </c>
      <c r="Q1427" s="52">
        <v>2340000</v>
      </c>
      <c r="R1427" s="52">
        <v>57060000</v>
      </c>
      <c r="S1427" s="53">
        <f t="shared" si="22"/>
        <v>3.9393939393939391E-2</v>
      </c>
      <c r="T1427" s="8">
        <v>0</v>
      </c>
      <c r="U1427" s="58" t="s">
        <v>8251</v>
      </c>
    </row>
    <row r="1428" spans="1:21" s="7" customFormat="1" ht="78.75" x14ac:dyDescent="0.2">
      <c r="A1428" s="60" t="s">
        <v>1446</v>
      </c>
      <c r="B1428" s="60" t="s">
        <v>1446</v>
      </c>
      <c r="C1428" s="35" t="s">
        <v>1788</v>
      </c>
      <c r="D1428" s="36" t="s">
        <v>2811</v>
      </c>
      <c r="E1428" s="35">
        <v>80513633</v>
      </c>
      <c r="F1428" s="9" t="s">
        <v>19</v>
      </c>
      <c r="G1428" s="51" t="s">
        <v>20</v>
      </c>
      <c r="H1428" s="35" t="s">
        <v>4318</v>
      </c>
      <c r="I1428" s="8" t="s">
        <v>6823</v>
      </c>
      <c r="J1428" s="8" t="s">
        <v>8601</v>
      </c>
      <c r="K1428" s="56">
        <v>64890000</v>
      </c>
      <c r="L1428" s="45">
        <v>45690.396006944444</v>
      </c>
      <c r="M1428" s="45">
        <v>45691.5</v>
      </c>
      <c r="N1428" s="57">
        <v>45993.458333333336</v>
      </c>
      <c r="O1428" s="13">
        <v>302</v>
      </c>
      <c r="P1428" s="11" t="s">
        <v>21</v>
      </c>
      <c r="Q1428" s="52">
        <v>6056400</v>
      </c>
      <c r="R1428" s="52">
        <v>58833600</v>
      </c>
      <c r="S1428" s="53">
        <f t="shared" si="22"/>
        <v>9.3333333333333338E-2</v>
      </c>
      <c r="T1428" s="8">
        <v>0</v>
      </c>
      <c r="U1428" s="58" t="s">
        <v>8252</v>
      </c>
    </row>
    <row r="1429" spans="1:21" s="7" customFormat="1" ht="67.5" x14ac:dyDescent="0.2">
      <c r="A1429" s="60" t="s">
        <v>1447</v>
      </c>
      <c r="B1429" s="60" t="s">
        <v>1447</v>
      </c>
      <c r="C1429" s="35" t="s">
        <v>1788</v>
      </c>
      <c r="D1429" s="36" t="s">
        <v>3187</v>
      </c>
      <c r="E1429" s="35">
        <v>1010184125</v>
      </c>
      <c r="F1429" s="9" t="s">
        <v>19</v>
      </c>
      <c r="G1429" s="51" t="s">
        <v>20</v>
      </c>
      <c r="H1429" s="35" t="s">
        <v>4319</v>
      </c>
      <c r="I1429" s="8" t="s">
        <v>6823</v>
      </c>
      <c r="J1429" s="8" t="s">
        <v>8622</v>
      </c>
      <c r="K1429" s="56">
        <v>60680286</v>
      </c>
      <c r="L1429" s="45">
        <v>45690.376782407409</v>
      </c>
      <c r="M1429" s="45">
        <v>45691.333333333336</v>
      </c>
      <c r="N1429" s="57">
        <v>45963.999305555553</v>
      </c>
      <c r="O1429" s="13">
        <v>272</v>
      </c>
      <c r="P1429" s="11" t="s">
        <v>21</v>
      </c>
      <c r="Q1429" s="52">
        <v>6292770</v>
      </c>
      <c r="R1429" s="52">
        <v>54387516</v>
      </c>
      <c r="S1429" s="53">
        <f t="shared" si="22"/>
        <v>0.10370369711177696</v>
      </c>
      <c r="T1429" s="8">
        <v>0</v>
      </c>
      <c r="U1429" s="58" t="s">
        <v>8253</v>
      </c>
    </row>
    <row r="1430" spans="1:21" s="7" customFormat="1" ht="67.5" x14ac:dyDescent="0.2">
      <c r="A1430" s="60" t="s">
        <v>1448</v>
      </c>
      <c r="B1430" s="60" t="s">
        <v>1448</v>
      </c>
      <c r="C1430" s="35" t="s">
        <v>1788</v>
      </c>
      <c r="D1430" s="36" t="s">
        <v>3188</v>
      </c>
      <c r="E1430" s="35">
        <v>1032447502</v>
      </c>
      <c r="F1430" s="9" t="s">
        <v>19</v>
      </c>
      <c r="G1430" s="51" t="s">
        <v>20</v>
      </c>
      <c r="H1430" s="35" t="s">
        <v>4320</v>
      </c>
      <c r="I1430" s="8" t="s">
        <v>6823</v>
      </c>
      <c r="J1430" s="8" t="s">
        <v>8591</v>
      </c>
      <c r="K1430" s="56">
        <v>66428997</v>
      </c>
      <c r="L1430" s="45">
        <v>45690.365497685183</v>
      </c>
      <c r="M1430" s="45">
        <v>45691.333333333336</v>
      </c>
      <c r="N1430" s="57">
        <v>45978.999305555553</v>
      </c>
      <c r="O1430" s="13">
        <v>287</v>
      </c>
      <c r="P1430" s="11" t="s">
        <v>21</v>
      </c>
      <c r="Q1430" s="52">
        <v>6526358</v>
      </c>
      <c r="R1430" s="52">
        <v>59902639</v>
      </c>
      <c r="S1430" s="53">
        <f t="shared" si="22"/>
        <v>9.8245620056554517E-2</v>
      </c>
      <c r="T1430" s="8">
        <v>0</v>
      </c>
      <c r="U1430" s="58" t="s">
        <v>8254</v>
      </c>
    </row>
    <row r="1431" spans="1:21" s="7" customFormat="1" ht="56.25" x14ac:dyDescent="0.2">
      <c r="A1431" s="60" t="s">
        <v>1449</v>
      </c>
      <c r="B1431" s="60" t="s">
        <v>1449</v>
      </c>
      <c r="C1431" s="35" t="s">
        <v>1789</v>
      </c>
      <c r="D1431" s="36" t="s">
        <v>3189</v>
      </c>
      <c r="E1431" s="35">
        <v>79854975</v>
      </c>
      <c r="F1431" s="9" t="s">
        <v>19</v>
      </c>
      <c r="G1431" s="51">
        <v>28705</v>
      </c>
      <c r="H1431" s="35" t="s">
        <v>4321</v>
      </c>
      <c r="I1431" s="8" t="s">
        <v>6823</v>
      </c>
      <c r="J1431" s="8" t="s">
        <v>6827</v>
      </c>
      <c r="K1431" s="56">
        <v>32160000</v>
      </c>
      <c r="L1431" s="45">
        <v>45691.906851851854</v>
      </c>
      <c r="M1431" s="45">
        <v>45695.333333333336</v>
      </c>
      <c r="N1431" s="57">
        <v>45936.999305555553</v>
      </c>
      <c r="O1431" s="13">
        <v>241</v>
      </c>
      <c r="P1431" s="11" t="s">
        <v>21</v>
      </c>
      <c r="Q1431" s="52">
        <v>3216000</v>
      </c>
      <c r="R1431" s="52">
        <v>28944000</v>
      </c>
      <c r="S1431" s="53">
        <f t="shared" si="22"/>
        <v>0.1</v>
      </c>
      <c r="T1431" s="8">
        <v>0</v>
      </c>
      <c r="U1431" s="58" t="s">
        <v>8255</v>
      </c>
    </row>
    <row r="1432" spans="1:21" s="7" customFormat="1" ht="56.25" x14ac:dyDescent="0.2">
      <c r="A1432" s="60" t="s">
        <v>1450</v>
      </c>
      <c r="B1432" s="60" t="s">
        <v>1450</v>
      </c>
      <c r="C1432" s="35" t="s">
        <v>1789</v>
      </c>
      <c r="D1432" s="36" t="s">
        <v>3190</v>
      </c>
      <c r="E1432" s="35">
        <v>1026262800</v>
      </c>
      <c r="F1432" s="9" t="s">
        <v>19</v>
      </c>
      <c r="G1432" s="51" t="s">
        <v>20</v>
      </c>
      <c r="H1432" s="35" t="s">
        <v>3845</v>
      </c>
      <c r="I1432" s="8" t="s">
        <v>6823</v>
      </c>
      <c r="J1432" s="8" t="s">
        <v>8593</v>
      </c>
      <c r="K1432" s="56">
        <v>30400000</v>
      </c>
      <c r="L1432" s="45">
        <v>45689.383287037039</v>
      </c>
      <c r="M1432" s="45">
        <v>45693.5</v>
      </c>
      <c r="N1432" s="57">
        <v>45935.958333333336</v>
      </c>
      <c r="O1432" s="13">
        <v>242</v>
      </c>
      <c r="P1432" s="11" t="s">
        <v>21</v>
      </c>
      <c r="Q1432" s="52">
        <v>3166667</v>
      </c>
      <c r="R1432" s="52">
        <v>27233333</v>
      </c>
      <c r="S1432" s="53">
        <f t="shared" si="22"/>
        <v>0.10416667763157894</v>
      </c>
      <c r="T1432" s="8">
        <v>0</v>
      </c>
      <c r="U1432" s="58" t="s">
        <v>8256</v>
      </c>
    </row>
    <row r="1433" spans="1:21" s="7" customFormat="1" ht="56.25" x14ac:dyDescent="0.2">
      <c r="A1433" s="60" t="s">
        <v>1451</v>
      </c>
      <c r="B1433" s="60" t="s">
        <v>1451</v>
      </c>
      <c r="C1433" s="35" t="s">
        <v>1789</v>
      </c>
      <c r="D1433" s="36" t="s">
        <v>3191</v>
      </c>
      <c r="E1433" s="35">
        <v>1022334668</v>
      </c>
      <c r="F1433" s="9" t="s">
        <v>19</v>
      </c>
      <c r="G1433" s="51" t="s">
        <v>20</v>
      </c>
      <c r="H1433" s="35" t="s">
        <v>3845</v>
      </c>
      <c r="I1433" s="8" t="s">
        <v>6823</v>
      </c>
      <c r="J1433" s="8" t="s">
        <v>8587</v>
      </c>
      <c r="K1433" s="56">
        <v>20296000</v>
      </c>
      <c r="L1433" s="45">
        <v>45689.532129629632</v>
      </c>
      <c r="M1433" s="45">
        <v>45693.5</v>
      </c>
      <c r="N1433" s="57">
        <v>45935.958333333336</v>
      </c>
      <c r="O1433" s="13">
        <v>242</v>
      </c>
      <c r="P1433" s="11" t="s">
        <v>21</v>
      </c>
      <c r="Q1433" s="52">
        <v>2114167</v>
      </c>
      <c r="R1433" s="52">
        <v>18181833</v>
      </c>
      <c r="S1433" s="53">
        <f t="shared" si="22"/>
        <v>0.1041666830902641</v>
      </c>
      <c r="T1433" s="8">
        <v>0</v>
      </c>
      <c r="U1433" s="58" t="s">
        <v>8257</v>
      </c>
    </row>
    <row r="1434" spans="1:21" s="7" customFormat="1" ht="56.25" x14ac:dyDescent="0.2">
      <c r="A1434" s="60" t="s">
        <v>1452</v>
      </c>
      <c r="B1434" s="60" t="s">
        <v>1452</v>
      </c>
      <c r="C1434" s="35" t="s">
        <v>1788</v>
      </c>
      <c r="D1434" s="36" t="s">
        <v>3192</v>
      </c>
      <c r="E1434" s="35">
        <v>1031157454</v>
      </c>
      <c r="F1434" s="9" t="s">
        <v>19</v>
      </c>
      <c r="G1434" s="51" t="s">
        <v>20</v>
      </c>
      <c r="H1434" s="35" t="s">
        <v>3920</v>
      </c>
      <c r="I1434" s="8" t="s">
        <v>6823</v>
      </c>
      <c r="J1434" s="8" t="s">
        <v>8609</v>
      </c>
      <c r="K1434" s="56">
        <v>20296000</v>
      </c>
      <c r="L1434" s="45">
        <v>45689.464907407404</v>
      </c>
      <c r="M1434" s="45">
        <v>45691.5</v>
      </c>
      <c r="N1434" s="57">
        <v>45933.499305555553</v>
      </c>
      <c r="O1434" s="13">
        <v>242</v>
      </c>
      <c r="P1434" s="11" t="s">
        <v>21</v>
      </c>
      <c r="Q1434" s="52">
        <v>2283300</v>
      </c>
      <c r="R1434" s="52">
        <v>18012700</v>
      </c>
      <c r="S1434" s="53">
        <f t="shared" si="22"/>
        <v>0.1125</v>
      </c>
      <c r="T1434" s="8">
        <v>0</v>
      </c>
      <c r="U1434" s="58" t="s">
        <v>8258</v>
      </c>
    </row>
    <row r="1435" spans="1:21" s="7" customFormat="1" ht="45" x14ac:dyDescent="0.2">
      <c r="A1435" s="60" t="s">
        <v>1453</v>
      </c>
      <c r="B1435" s="60" t="s">
        <v>1453</v>
      </c>
      <c r="C1435" s="35" t="s">
        <v>1789</v>
      </c>
      <c r="D1435" s="36" t="s">
        <v>3193</v>
      </c>
      <c r="E1435" s="35">
        <v>53106252</v>
      </c>
      <c r="F1435" s="9" t="s">
        <v>19</v>
      </c>
      <c r="G1435" s="51" t="s">
        <v>20</v>
      </c>
      <c r="H1435" s="35" t="s">
        <v>4322</v>
      </c>
      <c r="I1435" s="8" t="s">
        <v>6823</v>
      </c>
      <c r="J1435" s="8" t="s">
        <v>8602</v>
      </c>
      <c r="K1435" s="56">
        <v>65000000</v>
      </c>
      <c r="L1435" s="45">
        <v>45691.858564814815</v>
      </c>
      <c r="M1435" s="45">
        <v>45693.041666666664</v>
      </c>
      <c r="N1435" s="57">
        <v>45995.999305555553</v>
      </c>
      <c r="O1435" s="13">
        <v>302</v>
      </c>
      <c r="P1435" s="11" t="s">
        <v>21</v>
      </c>
      <c r="Q1435" s="52">
        <v>5633333</v>
      </c>
      <c r="R1435" s="52">
        <v>59366667</v>
      </c>
      <c r="S1435" s="53">
        <f t="shared" si="22"/>
        <v>8.6666661538461545E-2</v>
      </c>
      <c r="T1435" s="8">
        <v>0</v>
      </c>
      <c r="U1435" s="58" t="s">
        <v>8259</v>
      </c>
    </row>
    <row r="1436" spans="1:21" s="7" customFormat="1" ht="56.25" x14ac:dyDescent="0.2">
      <c r="A1436" s="60" t="s">
        <v>1454</v>
      </c>
      <c r="B1436" s="60" t="s">
        <v>1454</v>
      </c>
      <c r="C1436" s="35" t="s">
        <v>1788</v>
      </c>
      <c r="D1436" s="36" t="s">
        <v>3194</v>
      </c>
      <c r="E1436" s="35">
        <v>80069742</v>
      </c>
      <c r="F1436" s="9" t="s">
        <v>19</v>
      </c>
      <c r="G1436" s="51" t="s">
        <v>20</v>
      </c>
      <c r="H1436" s="35" t="s">
        <v>3833</v>
      </c>
      <c r="I1436" s="8" t="s">
        <v>6823</v>
      </c>
      <c r="J1436" s="8" t="s">
        <v>8587</v>
      </c>
      <c r="K1436" s="56">
        <v>30400000</v>
      </c>
      <c r="L1436" s="45">
        <v>45689.440370370372</v>
      </c>
      <c r="M1436" s="45">
        <v>45693.5</v>
      </c>
      <c r="N1436" s="57">
        <v>45935.958333333336</v>
      </c>
      <c r="O1436" s="13">
        <v>242</v>
      </c>
      <c r="P1436" s="11" t="s">
        <v>21</v>
      </c>
      <c r="Q1436" s="52">
        <v>3166667</v>
      </c>
      <c r="R1436" s="52">
        <v>27233333</v>
      </c>
      <c r="S1436" s="53">
        <f t="shared" si="22"/>
        <v>0.10416667763157894</v>
      </c>
      <c r="T1436" s="8">
        <v>0</v>
      </c>
      <c r="U1436" s="58" t="s">
        <v>8260</v>
      </c>
    </row>
    <row r="1437" spans="1:21" s="7" customFormat="1" ht="56.25" x14ac:dyDescent="0.2">
      <c r="A1437" s="60" t="s">
        <v>1455</v>
      </c>
      <c r="B1437" s="60" t="s">
        <v>1455</v>
      </c>
      <c r="C1437" s="35" t="s">
        <v>1788</v>
      </c>
      <c r="D1437" s="36" t="s">
        <v>3195</v>
      </c>
      <c r="E1437" s="35">
        <v>1022397962</v>
      </c>
      <c r="F1437" s="9" t="s">
        <v>19</v>
      </c>
      <c r="G1437" s="51" t="s">
        <v>20</v>
      </c>
      <c r="H1437" s="35" t="s">
        <v>3920</v>
      </c>
      <c r="I1437" s="8" t="s">
        <v>6823</v>
      </c>
      <c r="J1437" s="8" t="s">
        <v>8593</v>
      </c>
      <c r="K1437" s="56">
        <v>20296000</v>
      </c>
      <c r="L1437" s="45">
        <v>45692.399884259263</v>
      </c>
      <c r="M1437" s="45">
        <v>45703.5</v>
      </c>
      <c r="N1437" s="57">
        <v>45945.999305555553</v>
      </c>
      <c r="O1437" s="13">
        <v>242</v>
      </c>
      <c r="P1437" s="11" t="s">
        <v>21</v>
      </c>
      <c r="Q1437" s="52">
        <v>1268500</v>
      </c>
      <c r="R1437" s="52">
        <v>19027500</v>
      </c>
      <c r="S1437" s="53">
        <f t="shared" si="22"/>
        <v>6.25E-2</v>
      </c>
      <c r="T1437" s="8">
        <v>0</v>
      </c>
      <c r="U1437" s="58" t="s">
        <v>8261</v>
      </c>
    </row>
    <row r="1438" spans="1:21" s="7" customFormat="1" ht="56.25" x14ac:dyDescent="0.2">
      <c r="A1438" s="60" t="s">
        <v>1456</v>
      </c>
      <c r="B1438" s="60" t="s">
        <v>1456</v>
      </c>
      <c r="C1438" s="35" t="s">
        <v>1788</v>
      </c>
      <c r="D1438" s="36" t="s">
        <v>3196</v>
      </c>
      <c r="E1438" s="35">
        <v>37292699</v>
      </c>
      <c r="F1438" s="9" t="s">
        <v>19</v>
      </c>
      <c r="G1438" s="51">
        <v>30449</v>
      </c>
      <c r="H1438" s="35" t="s">
        <v>4323</v>
      </c>
      <c r="I1438" s="8" t="s">
        <v>6823</v>
      </c>
      <c r="J1438" s="8" t="s">
        <v>8587</v>
      </c>
      <c r="K1438" s="56">
        <v>62315000</v>
      </c>
      <c r="L1438" s="45">
        <v>45691.591157407405</v>
      </c>
      <c r="M1438" s="45">
        <v>45693.5</v>
      </c>
      <c r="N1438" s="57">
        <v>46022.999305555553</v>
      </c>
      <c r="O1438" s="13">
        <v>329</v>
      </c>
      <c r="P1438" s="11" t="s">
        <v>21</v>
      </c>
      <c r="Q1438" s="52">
        <v>4909667</v>
      </c>
      <c r="R1438" s="52">
        <v>57405333</v>
      </c>
      <c r="S1438" s="53">
        <f t="shared" si="22"/>
        <v>7.8787884137045655E-2</v>
      </c>
      <c r="T1438" s="8">
        <v>0</v>
      </c>
      <c r="U1438" s="58" t="s">
        <v>8262</v>
      </c>
    </row>
    <row r="1439" spans="1:21" s="7" customFormat="1" ht="56.25" x14ac:dyDescent="0.2">
      <c r="A1439" s="60" t="s">
        <v>1457</v>
      </c>
      <c r="B1439" s="60" t="s">
        <v>1457</v>
      </c>
      <c r="C1439" s="35" t="s">
        <v>1788</v>
      </c>
      <c r="D1439" s="36" t="s">
        <v>3197</v>
      </c>
      <c r="E1439" s="35">
        <v>52855964</v>
      </c>
      <c r="F1439" s="9" t="s">
        <v>19</v>
      </c>
      <c r="G1439" s="51" t="s">
        <v>20</v>
      </c>
      <c r="H1439" s="35" t="s">
        <v>4324</v>
      </c>
      <c r="I1439" s="8" t="s">
        <v>6823</v>
      </c>
      <c r="J1439" s="8" t="s">
        <v>8589</v>
      </c>
      <c r="K1439" s="56">
        <v>79800000</v>
      </c>
      <c r="L1439" s="45">
        <v>45694.51021990741</v>
      </c>
      <c r="M1439" s="45">
        <v>45698.5</v>
      </c>
      <c r="N1439" s="57">
        <v>46012.5</v>
      </c>
      <c r="O1439" s="13">
        <v>314</v>
      </c>
      <c r="P1439" s="11" t="s">
        <v>21</v>
      </c>
      <c r="Q1439" s="52">
        <v>4813333</v>
      </c>
      <c r="R1439" s="52">
        <v>74986667</v>
      </c>
      <c r="S1439" s="53">
        <f t="shared" si="22"/>
        <v>6.0317456140350875E-2</v>
      </c>
      <c r="T1439" s="8">
        <v>0</v>
      </c>
      <c r="U1439" s="58" t="s">
        <v>8263</v>
      </c>
    </row>
    <row r="1440" spans="1:21" s="7" customFormat="1" ht="67.5" x14ac:dyDescent="0.2">
      <c r="A1440" s="60" t="s">
        <v>1458</v>
      </c>
      <c r="B1440" s="60" t="s">
        <v>1458</v>
      </c>
      <c r="C1440" s="35" t="s">
        <v>1788</v>
      </c>
      <c r="D1440" s="36" t="s">
        <v>3198</v>
      </c>
      <c r="E1440" s="35">
        <v>1020789275</v>
      </c>
      <c r="F1440" s="9" t="s">
        <v>19</v>
      </c>
      <c r="G1440" s="51" t="s">
        <v>20</v>
      </c>
      <c r="H1440" s="35" t="s">
        <v>4254</v>
      </c>
      <c r="I1440" s="8" t="s">
        <v>6823</v>
      </c>
      <c r="J1440" s="8" t="s">
        <v>8590</v>
      </c>
      <c r="K1440" s="56">
        <v>57680000</v>
      </c>
      <c r="L1440" s="45">
        <v>45689.609456018516</v>
      </c>
      <c r="M1440" s="45">
        <v>45693.5</v>
      </c>
      <c r="N1440" s="57">
        <v>45996.958333333336</v>
      </c>
      <c r="O1440" s="13">
        <v>303</v>
      </c>
      <c r="P1440" s="11" t="s">
        <v>21</v>
      </c>
      <c r="Q1440" s="52">
        <v>4998933</v>
      </c>
      <c r="R1440" s="52">
        <v>52681067</v>
      </c>
      <c r="S1440" s="53">
        <f t="shared" si="22"/>
        <v>8.6666660887656038E-2</v>
      </c>
      <c r="T1440" s="8">
        <v>0</v>
      </c>
      <c r="U1440" s="58" t="s">
        <v>8264</v>
      </c>
    </row>
    <row r="1441" spans="1:21" s="7" customFormat="1" ht="56.25" x14ac:dyDescent="0.2">
      <c r="A1441" s="60" t="s">
        <v>1459</v>
      </c>
      <c r="B1441" s="60" t="s">
        <v>1459</v>
      </c>
      <c r="C1441" s="35" t="s">
        <v>1788</v>
      </c>
      <c r="D1441" s="36" t="s">
        <v>3199</v>
      </c>
      <c r="E1441" s="35">
        <v>1022370760</v>
      </c>
      <c r="F1441" s="9" t="s">
        <v>19</v>
      </c>
      <c r="G1441" s="51" t="s">
        <v>20</v>
      </c>
      <c r="H1441" s="35" t="s">
        <v>4325</v>
      </c>
      <c r="I1441" s="8" t="s">
        <v>6823</v>
      </c>
      <c r="J1441" s="8" t="s">
        <v>8601</v>
      </c>
      <c r="K1441" s="56">
        <v>62086500</v>
      </c>
      <c r="L1441" s="45">
        <v>45690.363854166666</v>
      </c>
      <c r="M1441" s="45">
        <v>45692.5</v>
      </c>
      <c r="N1441" s="57">
        <v>46009.999305555553</v>
      </c>
      <c r="O1441" s="13">
        <v>317</v>
      </c>
      <c r="P1441" s="11" t="s">
        <v>21</v>
      </c>
      <c r="Q1441" s="52">
        <v>5321700</v>
      </c>
      <c r="R1441" s="52">
        <v>56764800</v>
      </c>
      <c r="S1441" s="53">
        <f t="shared" si="22"/>
        <v>8.5714285714285715E-2</v>
      </c>
      <c r="T1441" s="8">
        <v>0</v>
      </c>
      <c r="U1441" s="58" t="s">
        <v>8265</v>
      </c>
    </row>
    <row r="1442" spans="1:21" s="7" customFormat="1" ht="67.5" x14ac:dyDescent="0.2">
      <c r="A1442" s="60" t="s">
        <v>1460</v>
      </c>
      <c r="B1442" s="60" t="s">
        <v>1460</v>
      </c>
      <c r="C1442" s="35" t="s">
        <v>1789</v>
      </c>
      <c r="D1442" s="36" t="s">
        <v>3200</v>
      </c>
      <c r="E1442" s="35">
        <v>52738913</v>
      </c>
      <c r="F1442" s="9" t="s">
        <v>19</v>
      </c>
      <c r="G1442" s="51" t="s">
        <v>20</v>
      </c>
      <c r="H1442" s="35" t="s">
        <v>4326</v>
      </c>
      <c r="I1442" s="8" t="s">
        <v>6823</v>
      </c>
      <c r="J1442" s="8" t="s">
        <v>8602</v>
      </c>
      <c r="K1442" s="56">
        <v>62315000</v>
      </c>
      <c r="L1442" s="45">
        <v>45691.864062499997</v>
      </c>
      <c r="M1442" s="45">
        <v>45693.333333333336</v>
      </c>
      <c r="N1442" s="57">
        <v>46022.999305555553</v>
      </c>
      <c r="O1442" s="13">
        <v>329</v>
      </c>
      <c r="P1442" s="11" t="s">
        <v>21</v>
      </c>
      <c r="Q1442" s="52">
        <v>4720833</v>
      </c>
      <c r="R1442" s="52">
        <v>57594167</v>
      </c>
      <c r="S1442" s="53">
        <f t="shared" si="22"/>
        <v>7.5757570408408886E-2</v>
      </c>
      <c r="T1442" s="8">
        <v>0</v>
      </c>
      <c r="U1442" s="58" t="s">
        <v>8266</v>
      </c>
    </row>
    <row r="1443" spans="1:21" s="7" customFormat="1" ht="56.25" x14ac:dyDescent="0.2">
      <c r="A1443" s="60" t="s">
        <v>1461</v>
      </c>
      <c r="B1443" s="60" t="s">
        <v>1461</v>
      </c>
      <c r="C1443" s="35" t="s">
        <v>1788</v>
      </c>
      <c r="D1443" s="36" t="s">
        <v>3201</v>
      </c>
      <c r="E1443" s="35">
        <v>52379647</v>
      </c>
      <c r="F1443" s="9" t="s">
        <v>19</v>
      </c>
      <c r="G1443" s="51" t="s">
        <v>20</v>
      </c>
      <c r="H1443" s="35" t="s">
        <v>4327</v>
      </c>
      <c r="I1443" s="8" t="s">
        <v>6823</v>
      </c>
      <c r="J1443" s="8" t="s">
        <v>6827</v>
      </c>
      <c r="K1443" s="56">
        <v>60000000</v>
      </c>
      <c r="L1443" s="45">
        <v>45691.907349537039</v>
      </c>
      <c r="M1443" s="45">
        <v>45694.333333333336</v>
      </c>
      <c r="N1443" s="57">
        <v>45935.999305555553</v>
      </c>
      <c r="O1443" s="13">
        <v>241</v>
      </c>
      <c r="P1443" s="11" t="s">
        <v>21</v>
      </c>
      <c r="Q1443" s="52">
        <v>6250000</v>
      </c>
      <c r="R1443" s="52">
        <v>53750000</v>
      </c>
      <c r="S1443" s="53">
        <f t="shared" si="22"/>
        <v>0.10416666666666667</v>
      </c>
      <c r="T1443" s="8">
        <v>0</v>
      </c>
      <c r="U1443" s="58" t="s">
        <v>8267</v>
      </c>
    </row>
    <row r="1444" spans="1:21" s="7" customFormat="1" ht="67.5" x14ac:dyDescent="0.2">
      <c r="A1444" s="60" t="s">
        <v>1462</v>
      </c>
      <c r="B1444" s="60" t="s">
        <v>1462</v>
      </c>
      <c r="C1444" s="35" t="s">
        <v>1788</v>
      </c>
      <c r="D1444" s="36" t="s">
        <v>3202</v>
      </c>
      <c r="E1444" s="35">
        <v>52255507</v>
      </c>
      <c r="F1444" s="9" t="s">
        <v>19</v>
      </c>
      <c r="G1444" s="51" t="s">
        <v>20</v>
      </c>
      <c r="H1444" s="35" t="s">
        <v>4328</v>
      </c>
      <c r="I1444" s="8" t="s">
        <v>6823</v>
      </c>
      <c r="J1444" s="8" t="s">
        <v>8602</v>
      </c>
      <c r="K1444" s="56">
        <v>109122321</v>
      </c>
      <c r="L1444" s="45">
        <v>45691.857812499999</v>
      </c>
      <c r="M1444" s="45">
        <v>45693.333333333336</v>
      </c>
      <c r="N1444" s="57">
        <v>46022.999305555553</v>
      </c>
      <c r="O1444" s="13">
        <v>329</v>
      </c>
      <c r="P1444" s="11" t="s">
        <v>21</v>
      </c>
      <c r="Q1444" s="52">
        <v>8597516</v>
      </c>
      <c r="R1444" s="52">
        <v>100524805</v>
      </c>
      <c r="S1444" s="53">
        <f t="shared" si="22"/>
        <v>7.8787876955073194E-2</v>
      </c>
      <c r="T1444" s="8">
        <v>0</v>
      </c>
      <c r="U1444" s="58" t="s">
        <v>8268</v>
      </c>
    </row>
    <row r="1445" spans="1:21" s="7" customFormat="1" ht="67.5" x14ac:dyDescent="0.2">
      <c r="A1445" s="60" t="s">
        <v>1463</v>
      </c>
      <c r="B1445" s="60" t="s">
        <v>1463</v>
      </c>
      <c r="C1445" s="35" t="s">
        <v>1789</v>
      </c>
      <c r="D1445" s="36" t="s">
        <v>3203</v>
      </c>
      <c r="E1445" s="35">
        <v>52815788</v>
      </c>
      <c r="F1445" s="9" t="s">
        <v>19</v>
      </c>
      <c r="G1445" s="51" t="s">
        <v>20</v>
      </c>
      <c r="H1445" s="35" t="s">
        <v>4329</v>
      </c>
      <c r="I1445" s="8" t="s">
        <v>6823</v>
      </c>
      <c r="J1445" s="8" t="s">
        <v>8602</v>
      </c>
      <c r="K1445" s="56">
        <v>56650000</v>
      </c>
      <c r="L1445" s="45">
        <v>45688.895729166667</v>
      </c>
      <c r="M1445" s="45">
        <v>45691.333333333336</v>
      </c>
      <c r="N1445" s="57">
        <v>45993.999305555553</v>
      </c>
      <c r="O1445" s="13">
        <v>302</v>
      </c>
      <c r="P1445" s="11" t="s">
        <v>21</v>
      </c>
      <c r="Q1445" s="52">
        <v>5287333</v>
      </c>
      <c r="R1445" s="52">
        <v>51362667</v>
      </c>
      <c r="S1445" s="53">
        <f t="shared" si="22"/>
        <v>9.3333327449249784E-2</v>
      </c>
      <c r="T1445" s="8">
        <v>1</v>
      </c>
      <c r="U1445" s="58" t="s">
        <v>8269</v>
      </c>
    </row>
    <row r="1446" spans="1:21" s="7" customFormat="1" ht="45" x14ac:dyDescent="0.2">
      <c r="A1446" s="60" t="s">
        <v>1464</v>
      </c>
      <c r="B1446" s="60" t="s">
        <v>1464</v>
      </c>
      <c r="C1446" s="35" t="s">
        <v>1789</v>
      </c>
      <c r="D1446" s="36" t="s">
        <v>3204</v>
      </c>
      <c r="E1446" s="35">
        <v>79956277</v>
      </c>
      <c r="F1446" s="9" t="s">
        <v>19</v>
      </c>
      <c r="G1446" s="51" t="s">
        <v>20</v>
      </c>
      <c r="H1446" s="35" t="s">
        <v>4330</v>
      </c>
      <c r="I1446" s="8" t="s">
        <v>6823</v>
      </c>
      <c r="J1446" s="8" t="s">
        <v>8601</v>
      </c>
      <c r="K1446" s="56">
        <v>80443000</v>
      </c>
      <c r="L1446" s="45">
        <v>45688.866805555554</v>
      </c>
      <c r="M1446" s="45">
        <v>45691.375</v>
      </c>
      <c r="N1446" s="57">
        <v>46022.999305555553</v>
      </c>
      <c r="O1446" s="13">
        <v>331</v>
      </c>
      <c r="P1446" s="11" t="s">
        <v>21</v>
      </c>
      <c r="Q1446" s="52">
        <v>6581700</v>
      </c>
      <c r="R1446" s="52">
        <v>73861300</v>
      </c>
      <c r="S1446" s="53">
        <f t="shared" si="22"/>
        <v>8.1818181818181818E-2</v>
      </c>
      <c r="T1446" s="8">
        <v>0</v>
      </c>
      <c r="U1446" s="58" t="s">
        <v>8270</v>
      </c>
    </row>
    <row r="1447" spans="1:21" s="7" customFormat="1" ht="45" x14ac:dyDescent="0.2">
      <c r="A1447" s="60" t="s">
        <v>1465</v>
      </c>
      <c r="B1447" s="60" t="s">
        <v>1465</v>
      </c>
      <c r="C1447" s="35" t="s">
        <v>1788</v>
      </c>
      <c r="D1447" s="36" t="s">
        <v>3205</v>
      </c>
      <c r="E1447" s="35">
        <v>1026155200</v>
      </c>
      <c r="F1447" s="9" t="s">
        <v>19</v>
      </c>
      <c r="G1447" s="51" t="s">
        <v>20</v>
      </c>
      <c r="H1447" s="35" t="s">
        <v>4331</v>
      </c>
      <c r="I1447" s="8" t="s">
        <v>6823</v>
      </c>
      <c r="J1447" s="8" t="s">
        <v>8602</v>
      </c>
      <c r="K1447" s="56">
        <v>56650000</v>
      </c>
      <c r="L1447" s="45">
        <v>45690.364791666667</v>
      </c>
      <c r="M1447" s="45">
        <v>45694</v>
      </c>
      <c r="N1447" s="57">
        <v>45996.958333333336</v>
      </c>
      <c r="O1447" s="13">
        <v>302</v>
      </c>
      <c r="P1447" s="11" t="s">
        <v>21</v>
      </c>
      <c r="Q1447" s="52">
        <v>4720833</v>
      </c>
      <c r="R1447" s="52">
        <v>51929167</v>
      </c>
      <c r="S1447" s="53">
        <f t="shared" si="22"/>
        <v>8.3333327449249775E-2</v>
      </c>
      <c r="T1447" s="8">
        <v>0</v>
      </c>
      <c r="U1447" s="58" t="s">
        <v>8271</v>
      </c>
    </row>
    <row r="1448" spans="1:21" s="7" customFormat="1" ht="90" x14ac:dyDescent="0.2">
      <c r="A1448" s="60" t="s">
        <v>1466</v>
      </c>
      <c r="B1448" s="60" t="s">
        <v>1466</v>
      </c>
      <c r="C1448" s="35" t="s">
        <v>1788</v>
      </c>
      <c r="D1448" s="36" t="s">
        <v>3206</v>
      </c>
      <c r="E1448" s="35">
        <v>1022947537</v>
      </c>
      <c r="F1448" s="9" t="s">
        <v>19</v>
      </c>
      <c r="G1448" s="51" t="s">
        <v>20</v>
      </c>
      <c r="H1448" s="35" t="s">
        <v>4332</v>
      </c>
      <c r="I1448" s="8" t="s">
        <v>6823</v>
      </c>
      <c r="J1448" s="8" t="s">
        <v>8602</v>
      </c>
      <c r="K1448" s="56">
        <v>104500000</v>
      </c>
      <c r="L1448" s="45">
        <v>45691.440138888887</v>
      </c>
      <c r="M1448" s="45">
        <v>45692.333333333336</v>
      </c>
      <c r="N1448" s="57">
        <v>46022.999305555553</v>
      </c>
      <c r="O1448" s="13">
        <v>330</v>
      </c>
      <c r="P1448" s="11" t="s">
        <v>21</v>
      </c>
      <c r="Q1448" s="52">
        <v>8550000</v>
      </c>
      <c r="R1448" s="52">
        <v>95950000</v>
      </c>
      <c r="S1448" s="53">
        <f t="shared" si="22"/>
        <v>8.1818181818181818E-2</v>
      </c>
      <c r="T1448" s="8">
        <v>1</v>
      </c>
      <c r="U1448" s="58" t="s">
        <v>8272</v>
      </c>
    </row>
    <row r="1449" spans="1:21" s="7" customFormat="1" ht="90" x14ac:dyDescent="0.2">
      <c r="A1449" s="60" t="s">
        <v>1467</v>
      </c>
      <c r="B1449" s="60" t="s">
        <v>1467</v>
      </c>
      <c r="C1449" s="35" t="s">
        <v>1788</v>
      </c>
      <c r="D1449" s="36" t="s">
        <v>3207</v>
      </c>
      <c r="E1449" s="35">
        <v>52436838</v>
      </c>
      <c r="F1449" s="9" t="s">
        <v>19</v>
      </c>
      <c r="G1449" s="51" t="s">
        <v>20</v>
      </c>
      <c r="H1449" s="35" t="s">
        <v>4125</v>
      </c>
      <c r="I1449" s="8" t="s">
        <v>6823</v>
      </c>
      <c r="J1449" s="8" t="s">
        <v>8593</v>
      </c>
      <c r="K1449" s="56">
        <v>55841000</v>
      </c>
      <c r="L1449" s="45">
        <v>45689.609131944446</v>
      </c>
      <c r="M1449" s="45">
        <v>45692.5</v>
      </c>
      <c r="N1449" s="57">
        <v>45980.499305555553</v>
      </c>
      <c r="O1449" s="13">
        <v>288</v>
      </c>
      <c r="P1449" s="11" t="s">
        <v>21</v>
      </c>
      <c r="Q1449" s="52">
        <v>5290200</v>
      </c>
      <c r="R1449" s="52">
        <v>50550800</v>
      </c>
      <c r="S1449" s="53">
        <f t="shared" si="22"/>
        <v>9.4736842105263161E-2</v>
      </c>
      <c r="T1449" s="8">
        <v>0</v>
      </c>
      <c r="U1449" s="58" t="s">
        <v>8273</v>
      </c>
    </row>
    <row r="1450" spans="1:21" s="7" customFormat="1" ht="56.25" x14ac:dyDescent="0.2">
      <c r="A1450" s="60" t="s">
        <v>1468</v>
      </c>
      <c r="B1450" s="60" t="s">
        <v>1468</v>
      </c>
      <c r="C1450" s="35" t="s">
        <v>1788</v>
      </c>
      <c r="D1450" s="36" t="s">
        <v>3208</v>
      </c>
      <c r="E1450" s="35">
        <v>1016105620</v>
      </c>
      <c r="F1450" s="9" t="s">
        <v>19</v>
      </c>
      <c r="G1450" s="51" t="s">
        <v>20</v>
      </c>
      <c r="H1450" s="35" t="s">
        <v>4333</v>
      </c>
      <c r="I1450" s="8" t="s">
        <v>6823</v>
      </c>
      <c r="J1450" s="8" t="s">
        <v>8588</v>
      </c>
      <c r="K1450" s="56">
        <v>33000000</v>
      </c>
      <c r="L1450" s="45">
        <v>45691.591527777775</v>
      </c>
      <c r="M1450" s="45">
        <v>45705.5</v>
      </c>
      <c r="N1450" s="57">
        <v>46007.499305555553</v>
      </c>
      <c r="O1450" s="13">
        <v>302</v>
      </c>
      <c r="P1450" s="11" t="s">
        <v>21</v>
      </c>
      <c r="Q1450" s="52">
        <v>1540000</v>
      </c>
      <c r="R1450" s="52">
        <v>31460000</v>
      </c>
      <c r="S1450" s="53">
        <f t="shared" si="22"/>
        <v>4.6666666666666669E-2</v>
      </c>
      <c r="T1450" s="8">
        <v>1</v>
      </c>
      <c r="U1450" s="58" t="s">
        <v>8274</v>
      </c>
    </row>
    <row r="1451" spans="1:21" s="7" customFormat="1" ht="56.25" x14ac:dyDescent="0.2">
      <c r="A1451" s="60" t="s">
        <v>1469</v>
      </c>
      <c r="B1451" s="60" t="s">
        <v>1469</v>
      </c>
      <c r="C1451" s="35" t="s">
        <v>1788</v>
      </c>
      <c r="D1451" s="36" t="s">
        <v>3209</v>
      </c>
      <c r="E1451" s="35">
        <v>1030667288</v>
      </c>
      <c r="F1451" s="9" t="s">
        <v>19</v>
      </c>
      <c r="G1451" s="51" t="s">
        <v>20</v>
      </c>
      <c r="H1451" s="35" t="s">
        <v>3920</v>
      </c>
      <c r="I1451" s="8" t="s">
        <v>6823</v>
      </c>
      <c r="J1451" s="8" t="s">
        <v>8587</v>
      </c>
      <c r="K1451" s="56">
        <v>20296000</v>
      </c>
      <c r="L1451" s="45">
        <v>45689.388344907406</v>
      </c>
      <c r="M1451" s="45">
        <v>45692.5</v>
      </c>
      <c r="N1451" s="57">
        <v>45934.999305555553</v>
      </c>
      <c r="O1451" s="13">
        <v>242</v>
      </c>
      <c r="P1451" s="11" t="s">
        <v>21</v>
      </c>
      <c r="Q1451" s="52">
        <v>2198733</v>
      </c>
      <c r="R1451" s="52">
        <v>18097267</v>
      </c>
      <c r="S1451" s="53">
        <f t="shared" si="22"/>
        <v>0.10833331690973591</v>
      </c>
      <c r="T1451" s="8">
        <v>0</v>
      </c>
      <c r="U1451" s="58" t="s">
        <v>8275</v>
      </c>
    </row>
    <row r="1452" spans="1:21" s="7" customFormat="1" ht="45" x14ac:dyDescent="0.2">
      <c r="A1452" s="60" t="s">
        <v>1470</v>
      </c>
      <c r="B1452" s="60" t="s">
        <v>1470</v>
      </c>
      <c r="C1452" s="35" t="s">
        <v>1788</v>
      </c>
      <c r="D1452" s="36" t="s">
        <v>3210</v>
      </c>
      <c r="E1452" s="35">
        <v>1013602874</v>
      </c>
      <c r="F1452" s="9" t="s">
        <v>19</v>
      </c>
      <c r="G1452" s="51" t="s">
        <v>20</v>
      </c>
      <c r="H1452" s="35" t="s">
        <v>3816</v>
      </c>
      <c r="I1452" s="8" t="s">
        <v>6823</v>
      </c>
      <c r="J1452" s="8" t="s">
        <v>8588</v>
      </c>
      <c r="K1452" s="56">
        <v>36000000</v>
      </c>
      <c r="L1452" s="45">
        <v>45691.336400462962</v>
      </c>
      <c r="M1452" s="45">
        <v>45705.5</v>
      </c>
      <c r="N1452" s="57">
        <v>46018.999305555553</v>
      </c>
      <c r="O1452" s="13">
        <v>313</v>
      </c>
      <c r="P1452" s="11" t="s">
        <v>21</v>
      </c>
      <c r="Q1452" s="52">
        <v>1680000</v>
      </c>
      <c r="R1452" s="52">
        <v>34320000</v>
      </c>
      <c r="S1452" s="53">
        <f t="shared" si="22"/>
        <v>4.6666666666666669E-2</v>
      </c>
      <c r="T1452" s="8">
        <v>1</v>
      </c>
      <c r="U1452" s="58" t="s">
        <v>8276</v>
      </c>
    </row>
    <row r="1453" spans="1:21" s="7" customFormat="1" ht="78.75" x14ac:dyDescent="0.2">
      <c r="A1453" s="60" t="s">
        <v>1471</v>
      </c>
      <c r="B1453" s="60" t="s">
        <v>1471</v>
      </c>
      <c r="C1453" s="35" t="s">
        <v>1788</v>
      </c>
      <c r="D1453" s="36" t="s">
        <v>3211</v>
      </c>
      <c r="E1453" s="35">
        <v>53155437</v>
      </c>
      <c r="F1453" s="9" t="s">
        <v>19</v>
      </c>
      <c r="G1453" s="51" t="s">
        <v>20</v>
      </c>
      <c r="H1453" s="35" t="s">
        <v>4334</v>
      </c>
      <c r="I1453" s="8" t="s">
        <v>6823</v>
      </c>
      <c r="J1453" s="8" t="s">
        <v>8589</v>
      </c>
      <c r="K1453" s="56">
        <v>77555400</v>
      </c>
      <c r="L1453" s="45">
        <v>45688.671805555554</v>
      </c>
      <c r="M1453" s="45">
        <v>45691.333333333336</v>
      </c>
      <c r="N1453" s="57">
        <v>46022.999305555553</v>
      </c>
      <c r="O1453" s="13">
        <v>331</v>
      </c>
      <c r="P1453" s="11" t="s">
        <v>21</v>
      </c>
      <c r="Q1453" s="52">
        <v>6185400</v>
      </c>
      <c r="R1453" s="52">
        <v>71370000</v>
      </c>
      <c r="S1453" s="53">
        <f t="shared" si="22"/>
        <v>7.9754601226993863E-2</v>
      </c>
      <c r="T1453" s="8">
        <v>0</v>
      </c>
      <c r="U1453" s="58" t="s">
        <v>8277</v>
      </c>
    </row>
    <row r="1454" spans="1:21" s="7" customFormat="1" ht="56.25" x14ac:dyDescent="0.2">
      <c r="A1454" s="60" t="s">
        <v>1472</v>
      </c>
      <c r="B1454" s="60" t="s">
        <v>1472</v>
      </c>
      <c r="C1454" s="35" t="s">
        <v>1788</v>
      </c>
      <c r="D1454" s="36" t="s">
        <v>3212</v>
      </c>
      <c r="E1454" s="35">
        <v>53179333</v>
      </c>
      <c r="F1454" s="9" t="s">
        <v>19</v>
      </c>
      <c r="G1454" s="51" t="s">
        <v>20</v>
      </c>
      <c r="H1454" s="35" t="s">
        <v>3833</v>
      </c>
      <c r="I1454" s="8" t="s">
        <v>6823</v>
      </c>
      <c r="J1454" s="8" t="s">
        <v>8593</v>
      </c>
      <c r="K1454" s="56">
        <v>30400000</v>
      </c>
      <c r="L1454" s="45">
        <v>45689.607604166667</v>
      </c>
      <c r="M1454" s="45">
        <v>45692.5</v>
      </c>
      <c r="N1454" s="57">
        <v>45934.958333333336</v>
      </c>
      <c r="O1454" s="13">
        <v>242</v>
      </c>
      <c r="P1454" s="11" t="s">
        <v>21</v>
      </c>
      <c r="Q1454" s="52">
        <v>3293333</v>
      </c>
      <c r="R1454" s="52">
        <v>27106667</v>
      </c>
      <c r="S1454" s="53">
        <f t="shared" si="22"/>
        <v>0.10833332236842105</v>
      </c>
      <c r="T1454" s="8">
        <v>0</v>
      </c>
      <c r="U1454" s="58" t="s">
        <v>8278</v>
      </c>
    </row>
    <row r="1455" spans="1:21" s="7" customFormat="1" ht="56.25" x14ac:dyDescent="0.2">
      <c r="A1455" s="60" t="s">
        <v>1473</v>
      </c>
      <c r="B1455" s="60" t="s">
        <v>1473</v>
      </c>
      <c r="C1455" s="35" t="s">
        <v>1789</v>
      </c>
      <c r="D1455" s="36" t="s">
        <v>3213</v>
      </c>
      <c r="E1455" s="35">
        <v>80829010</v>
      </c>
      <c r="F1455" s="9" t="s">
        <v>19</v>
      </c>
      <c r="G1455" s="51" t="s">
        <v>20</v>
      </c>
      <c r="H1455" s="35" t="s">
        <v>4335</v>
      </c>
      <c r="I1455" s="8" t="s">
        <v>6823</v>
      </c>
      <c r="J1455" s="8" t="s">
        <v>8592</v>
      </c>
      <c r="K1455" s="56">
        <v>66950000</v>
      </c>
      <c r="L1455" s="45">
        <v>45690.749328703707</v>
      </c>
      <c r="M1455" s="45">
        <v>45691.333333333336</v>
      </c>
      <c r="N1455" s="57">
        <v>45995.499305555553</v>
      </c>
      <c r="O1455" s="13">
        <v>304</v>
      </c>
      <c r="P1455" s="11" t="s">
        <v>21</v>
      </c>
      <c r="Q1455" s="52">
        <v>5802333</v>
      </c>
      <c r="R1455" s="52">
        <v>61147667</v>
      </c>
      <c r="S1455" s="53">
        <f t="shared" si="22"/>
        <v>8.6666661687826732E-2</v>
      </c>
      <c r="T1455" s="8">
        <v>0</v>
      </c>
      <c r="U1455" s="58" t="s">
        <v>8279</v>
      </c>
    </row>
    <row r="1456" spans="1:21" s="7" customFormat="1" ht="101.25" x14ac:dyDescent="0.2">
      <c r="A1456" s="60" t="s">
        <v>1474</v>
      </c>
      <c r="B1456" s="60" t="s">
        <v>1474</v>
      </c>
      <c r="C1456" s="35" t="s">
        <v>1791</v>
      </c>
      <c r="D1456" s="36" t="s">
        <v>3214</v>
      </c>
      <c r="E1456" s="35">
        <v>8300468083</v>
      </c>
      <c r="F1456" s="9" t="s">
        <v>19</v>
      </c>
      <c r="G1456" s="51" t="s">
        <v>20</v>
      </c>
      <c r="H1456" s="35" t="s">
        <v>4336</v>
      </c>
      <c r="I1456" s="8" t="s">
        <v>6823</v>
      </c>
      <c r="J1456" s="8" t="s">
        <v>8605</v>
      </c>
      <c r="K1456" s="56">
        <v>357500000</v>
      </c>
      <c r="L1456" s="45">
        <v>45691.489548611113</v>
      </c>
      <c r="M1456" s="45">
        <v>45693.5</v>
      </c>
      <c r="N1456" s="57">
        <v>46058.999305555553</v>
      </c>
      <c r="O1456" s="13">
        <v>365</v>
      </c>
      <c r="P1456" s="11" t="s">
        <v>21</v>
      </c>
      <c r="Q1456" s="52">
        <v>178750000</v>
      </c>
      <c r="R1456" s="52">
        <v>178750000</v>
      </c>
      <c r="S1456" s="53">
        <f t="shared" si="22"/>
        <v>0.5</v>
      </c>
      <c r="T1456" s="8">
        <v>0</v>
      </c>
      <c r="U1456" s="58" t="s">
        <v>8280</v>
      </c>
    </row>
    <row r="1457" spans="1:21" s="7" customFormat="1" ht="56.25" x14ac:dyDescent="0.2">
      <c r="A1457" s="60" t="s">
        <v>1475</v>
      </c>
      <c r="B1457" s="60" t="s">
        <v>1475</v>
      </c>
      <c r="C1457" s="35" t="s">
        <v>1788</v>
      </c>
      <c r="D1457" s="36" t="s">
        <v>3215</v>
      </c>
      <c r="E1457" s="35">
        <v>79996039</v>
      </c>
      <c r="F1457" s="9" t="s">
        <v>19</v>
      </c>
      <c r="G1457" s="51" t="s">
        <v>20</v>
      </c>
      <c r="H1457" s="35" t="s">
        <v>3833</v>
      </c>
      <c r="I1457" s="8" t="s">
        <v>6823</v>
      </c>
      <c r="J1457" s="8" t="s">
        <v>8609</v>
      </c>
      <c r="K1457" s="56">
        <v>30400000</v>
      </c>
      <c r="L1457" s="45">
        <v>45691.510416666664</v>
      </c>
      <c r="M1457" s="45">
        <v>45692.5</v>
      </c>
      <c r="N1457" s="57">
        <v>45934.958333333336</v>
      </c>
      <c r="O1457" s="13">
        <v>242</v>
      </c>
      <c r="P1457" s="11" t="s">
        <v>21</v>
      </c>
      <c r="Q1457" s="52">
        <v>3293333</v>
      </c>
      <c r="R1457" s="52">
        <v>27106667</v>
      </c>
      <c r="S1457" s="53">
        <f t="shared" si="22"/>
        <v>0.10833332236842105</v>
      </c>
      <c r="T1457" s="8">
        <v>0</v>
      </c>
      <c r="U1457" s="58" t="s">
        <v>8281</v>
      </c>
    </row>
    <row r="1458" spans="1:21" s="7" customFormat="1" ht="90" x14ac:dyDescent="0.2">
      <c r="A1458" s="60" t="s">
        <v>1476</v>
      </c>
      <c r="B1458" s="60" t="s">
        <v>1476</v>
      </c>
      <c r="C1458" s="35" t="s">
        <v>1789</v>
      </c>
      <c r="D1458" s="36" t="s">
        <v>3216</v>
      </c>
      <c r="E1458" s="35">
        <v>1032359646</v>
      </c>
      <c r="F1458" s="9" t="s">
        <v>19</v>
      </c>
      <c r="G1458" s="51" t="s">
        <v>20</v>
      </c>
      <c r="H1458" s="35" t="s">
        <v>4337</v>
      </c>
      <c r="I1458" s="8" t="s">
        <v>6823</v>
      </c>
      <c r="J1458" s="8" t="s">
        <v>8616</v>
      </c>
      <c r="K1458" s="56">
        <v>61750000</v>
      </c>
      <c r="L1458" s="45">
        <v>45691.590937499997</v>
      </c>
      <c r="M1458" s="45">
        <v>45692.5</v>
      </c>
      <c r="N1458" s="57">
        <v>45980.999305555553</v>
      </c>
      <c r="O1458" s="13">
        <v>288</v>
      </c>
      <c r="P1458" s="11" t="s">
        <v>21</v>
      </c>
      <c r="Q1458" s="52">
        <v>5633333</v>
      </c>
      <c r="R1458" s="52">
        <v>56116667</v>
      </c>
      <c r="S1458" s="53">
        <f t="shared" si="22"/>
        <v>9.1228064777327936E-2</v>
      </c>
      <c r="T1458" s="8">
        <v>1</v>
      </c>
      <c r="U1458" s="58" t="s">
        <v>8282</v>
      </c>
    </row>
    <row r="1459" spans="1:21" s="7" customFormat="1" ht="90" x14ac:dyDescent="0.2">
      <c r="A1459" s="60" t="s">
        <v>1477</v>
      </c>
      <c r="B1459" s="60" t="s">
        <v>1477</v>
      </c>
      <c r="C1459" s="35" t="s">
        <v>1791</v>
      </c>
      <c r="D1459" s="36" t="s">
        <v>3217</v>
      </c>
      <c r="E1459" s="35">
        <v>52305596</v>
      </c>
      <c r="F1459" s="9" t="s">
        <v>19</v>
      </c>
      <c r="G1459" s="51" t="s">
        <v>20</v>
      </c>
      <c r="H1459" s="35" t="s">
        <v>4338</v>
      </c>
      <c r="I1459" s="8" t="s">
        <v>6823</v>
      </c>
      <c r="J1459" s="8" t="s">
        <v>8605</v>
      </c>
      <c r="K1459" s="56">
        <v>248000000</v>
      </c>
      <c r="L1459" s="45">
        <v>45691.591782407406</v>
      </c>
      <c r="M1459" s="45">
        <v>45694.5</v>
      </c>
      <c r="N1459" s="57">
        <v>46059.999305555553</v>
      </c>
      <c r="O1459" s="13">
        <v>365</v>
      </c>
      <c r="P1459" s="11" t="s">
        <v>21</v>
      </c>
      <c r="Q1459" s="52">
        <v>124000000</v>
      </c>
      <c r="R1459" s="52">
        <v>124000000</v>
      </c>
      <c r="S1459" s="53">
        <f t="shared" si="22"/>
        <v>0.5</v>
      </c>
      <c r="T1459" s="8">
        <v>0</v>
      </c>
      <c r="U1459" s="58" t="s">
        <v>8283</v>
      </c>
    </row>
    <row r="1460" spans="1:21" s="7" customFormat="1" ht="67.5" x14ac:dyDescent="0.2">
      <c r="A1460" s="60" t="s">
        <v>1478</v>
      </c>
      <c r="B1460" s="60" t="s">
        <v>1478</v>
      </c>
      <c r="C1460" s="35" t="s">
        <v>1788</v>
      </c>
      <c r="D1460" s="36" t="s">
        <v>3218</v>
      </c>
      <c r="E1460" s="35">
        <v>1023948192</v>
      </c>
      <c r="F1460" s="9" t="s">
        <v>19</v>
      </c>
      <c r="G1460" s="51" t="s">
        <v>20</v>
      </c>
      <c r="H1460" s="35" t="s">
        <v>4339</v>
      </c>
      <c r="I1460" s="8" t="s">
        <v>6823</v>
      </c>
      <c r="J1460" s="8" t="s">
        <v>8592</v>
      </c>
      <c r="K1460" s="56">
        <v>53560000</v>
      </c>
      <c r="L1460" s="45">
        <v>45690.7499537037</v>
      </c>
      <c r="M1460" s="45">
        <v>45694.5</v>
      </c>
      <c r="N1460" s="57">
        <v>45998.499305555553</v>
      </c>
      <c r="O1460" s="13">
        <v>304</v>
      </c>
      <c r="P1460" s="11" t="s">
        <v>21</v>
      </c>
      <c r="Q1460" s="52">
        <v>4106266</v>
      </c>
      <c r="R1460" s="52">
        <v>49453734</v>
      </c>
      <c r="S1460" s="53">
        <f t="shared" si="22"/>
        <v>7.6666654219566838E-2</v>
      </c>
      <c r="T1460" s="8">
        <v>0</v>
      </c>
      <c r="U1460" s="58" t="s">
        <v>8284</v>
      </c>
    </row>
    <row r="1461" spans="1:21" s="7" customFormat="1" ht="90" x14ac:dyDescent="0.2">
      <c r="A1461" s="60" t="s">
        <v>1479</v>
      </c>
      <c r="B1461" s="60" t="s">
        <v>1479</v>
      </c>
      <c r="C1461" s="35" t="s">
        <v>1788</v>
      </c>
      <c r="D1461" s="36" t="s">
        <v>3219</v>
      </c>
      <c r="E1461" s="35">
        <v>52805229</v>
      </c>
      <c r="F1461" s="9" t="s">
        <v>19</v>
      </c>
      <c r="G1461" s="51" t="s">
        <v>20</v>
      </c>
      <c r="H1461" s="35" t="s">
        <v>4340</v>
      </c>
      <c r="I1461" s="8" t="s">
        <v>6823</v>
      </c>
      <c r="J1461" s="8" t="s">
        <v>8587</v>
      </c>
      <c r="K1461" s="56">
        <v>38050000</v>
      </c>
      <c r="L1461" s="45">
        <v>45691.590532407405</v>
      </c>
      <c r="M1461" s="45">
        <v>45703.5</v>
      </c>
      <c r="N1461" s="57">
        <v>46006.999305555553</v>
      </c>
      <c r="O1461" s="13">
        <v>303</v>
      </c>
      <c r="P1461" s="11" t="s">
        <v>21</v>
      </c>
      <c r="Q1461" s="52">
        <v>1902500</v>
      </c>
      <c r="R1461" s="52">
        <v>36147500</v>
      </c>
      <c r="S1461" s="53">
        <f t="shared" si="22"/>
        <v>0.05</v>
      </c>
      <c r="T1461" s="8">
        <v>0</v>
      </c>
      <c r="U1461" s="58" t="s">
        <v>8285</v>
      </c>
    </row>
    <row r="1462" spans="1:21" s="7" customFormat="1" ht="56.25" x14ac:dyDescent="0.2">
      <c r="A1462" s="60" t="s">
        <v>1480</v>
      </c>
      <c r="B1462" s="60" t="s">
        <v>1480</v>
      </c>
      <c r="C1462" s="35" t="s">
        <v>1788</v>
      </c>
      <c r="D1462" s="36" t="s">
        <v>3220</v>
      </c>
      <c r="E1462" s="35">
        <v>63546850</v>
      </c>
      <c r="F1462" s="9" t="s">
        <v>19</v>
      </c>
      <c r="G1462" s="51" t="s">
        <v>20</v>
      </c>
      <c r="H1462" s="35" t="s">
        <v>4341</v>
      </c>
      <c r="I1462" s="8" t="s">
        <v>6823</v>
      </c>
      <c r="J1462" s="8" t="s">
        <v>8604</v>
      </c>
      <c r="K1462" s="56">
        <v>61285000</v>
      </c>
      <c r="L1462" s="45">
        <v>45690.366585648146</v>
      </c>
      <c r="M1462" s="45">
        <v>45694.333333333336</v>
      </c>
      <c r="N1462" s="57">
        <v>45905.999305555553</v>
      </c>
      <c r="O1462" s="13">
        <v>211</v>
      </c>
      <c r="P1462" s="11" t="s">
        <v>21</v>
      </c>
      <c r="Q1462" s="52">
        <v>7295833</v>
      </c>
      <c r="R1462" s="52">
        <v>53989167</v>
      </c>
      <c r="S1462" s="53">
        <f t="shared" si="22"/>
        <v>0.11904761360855022</v>
      </c>
      <c r="T1462" s="8">
        <v>0</v>
      </c>
      <c r="U1462" s="58" t="s">
        <v>8286</v>
      </c>
    </row>
    <row r="1463" spans="1:21" s="7" customFormat="1" ht="56.25" x14ac:dyDescent="0.2">
      <c r="A1463" s="60" t="s">
        <v>1481</v>
      </c>
      <c r="B1463" s="60" t="s">
        <v>1481</v>
      </c>
      <c r="C1463" s="35" t="s">
        <v>1788</v>
      </c>
      <c r="D1463" s="36" t="s">
        <v>3221</v>
      </c>
      <c r="E1463" s="35">
        <v>52516748</v>
      </c>
      <c r="F1463" s="9" t="s">
        <v>19</v>
      </c>
      <c r="G1463" s="51" t="s">
        <v>20</v>
      </c>
      <c r="H1463" s="35" t="s">
        <v>3833</v>
      </c>
      <c r="I1463" s="8" t="s">
        <v>6823</v>
      </c>
      <c r="J1463" s="8" t="s">
        <v>8593</v>
      </c>
      <c r="K1463" s="56">
        <v>30400000</v>
      </c>
      <c r="L1463" s="45">
        <v>45691.494409722225</v>
      </c>
      <c r="M1463" s="45">
        <v>45692.5</v>
      </c>
      <c r="N1463" s="57">
        <v>45934.958333333336</v>
      </c>
      <c r="O1463" s="13">
        <v>242</v>
      </c>
      <c r="P1463" s="11" t="s">
        <v>21</v>
      </c>
      <c r="Q1463" s="52">
        <v>3293333</v>
      </c>
      <c r="R1463" s="52">
        <v>27106667</v>
      </c>
      <c r="S1463" s="53">
        <f t="shared" si="22"/>
        <v>0.10833332236842105</v>
      </c>
      <c r="T1463" s="8">
        <v>0</v>
      </c>
      <c r="U1463" s="58" t="s">
        <v>8287</v>
      </c>
    </row>
    <row r="1464" spans="1:21" s="7" customFormat="1" ht="67.5" x14ac:dyDescent="0.2">
      <c r="A1464" s="60" t="s">
        <v>1482</v>
      </c>
      <c r="B1464" s="60" t="s">
        <v>1482</v>
      </c>
      <c r="C1464" s="35" t="s">
        <v>1788</v>
      </c>
      <c r="D1464" s="36" t="s">
        <v>3222</v>
      </c>
      <c r="E1464" s="35">
        <v>52911193</v>
      </c>
      <c r="F1464" s="9" t="s">
        <v>19</v>
      </c>
      <c r="G1464" s="51" t="s">
        <v>20</v>
      </c>
      <c r="H1464" s="35" t="s">
        <v>4342</v>
      </c>
      <c r="I1464" s="8" t="s">
        <v>6823</v>
      </c>
      <c r="J1464" s="8" t="s">
        <v>8589</v>
      </c>
      <c r="K1464" s="56">
        <v>67809000</v>
      </c>
      <c r="L1464" s="45">
        <v>45691.709131944444</v>
      </c>
      <c r="M1464" s="45">
        <v>45693</v>
      </c>
      <c r="N1464" s="57">
        <v>46017</v>
      </c>
      <c r="O1464" s="13">
        <v>324</v>
      </c>
      <c r="P1464" s="11" t="s">
        <v>21</v>
      </c>
      <c r="Q1464" s="52">
        <v>5085675</v>
      </c>
      <c r="R1464" s="52">
        <v>62723325</v>
      </c>
      <c r="S1464" s="53">
        <f t="shared" si="22"/>
        <v>7.4999999999999997E-2</v>
      </c>
      <c r="T1464" s="8">
        <v>0</v>
      </c>
      <c r="U1464" s="58" t="s">
        <v>8288</v>
      </c>
    </row>
    <row r="1465" spans="1:21" s="7" customFormat="1" ht="67.5" x14ac:dyDescent="0.2">
      <c r="A1465" s="60" t="s">
        <v>1483</v>
      </c>
      <c r="B1465" s="60" t="s">
        <v>1483</v>
      </c>
      <c r="C1465" s="35" t="s">
        <v>1788</v>
      </c>
      <c r="D1465" s="36" t="s">
        <v>3223</v>
      </c>
      <c r="E1465" s="35">
        <v>51890372</v>
      </c>
      <c r="F1465" s="9" t="s">
        <v>19</v>
      </c>
      <c r="G1465" s="51" t="s">
        <v>20</v>
      </c>
      <c r="H1465" s="35" t="s">
        <v>4328</v>
      </c>
      <c r="I1465" s="8" t="s">
        <v>6823</v>
      </c>
      <c r="J1465" s="8" t="s">
        <v>8602</v>
      </c>
      <c r="K1465" s="56">
        <v>109122321</v>
      </c>
      <c r="L1465" s="45">
        <v>45692.811006944445</v>
      </c>
      <c r="M1465" s="45">
        <v>45694.333333333336</v>
      </c>
      <c r="N1465" s="57">
        <v>46022.999305555553</v>
      </c>
      <c r="O1465" s="13">
        <v>328</v>
      </c>
      <c r="P1465" s="11" t="s">
        <v>21</v>
      </c>
      <c r="Q1465" s="52">
        <v>8266843</v>
      </c>
      <c r="R1465" s="52">
        <v>100855478</v>
      </c>
      <c r="S1465" s="53">
        <f t="shared" si="22"/>
        <v>7.5757580339589736E-2</v>
      </c>
      <c r="T1465" s="8">
        <v>0</v>
      </c>
      <c r="U1465" s="58" t="s">
        <v>8289</v>
      </c>
    </row>
    <row r="1466" spans="1:21" s="7" customFormat="1" ht="90" x14ac:dyDescent="0.2">
      <c r="A1466" s="60" t="s">
        <v>1484</v>
      </c>
      <c r="B1466" s="60" t="s">
        <v>1484</v>
      </c>
      <c r="C1466" s="35" t="s">
        <v>1788</v>
      </c>
      <c r="D1466" s="36" t="s">
        <v>3224</v>
      </c>
      <c r="E1466" s="35">
        <v>1033679692</v>
      </c>
      <c r="F1466" s="9" t="s">
        <v>19</v>
      </c>
      <c r="G1466" s="51" t="s">
        <v>20</v>
      </c>
      <c r="H1466" s="35" t="s">
        <v>4343</v>
      </c>
      <c r="I1466" s="8" t="s">
        <v>6823</v>
      </c>
      <c r="J1466" s="8" t="s">
        <v>8602</v>
      </c>
      <c r="K1466" s="56">
        <v>82400000</v>
      </c>
      <c r="L1466" s="45">
        <v>45690.355254629627</v>
      </c>
      <c r="M1466" s="45">
        <v>45691.333333333336</v>
      </c>
      <c r="N1466" s="57">
        <v>45993.999305555553</v>
      </c>
      <c r="O1466" s="13">
        <v>302</v>
      </c>
      <c r="P1466" s="11" t="s">
        <v>21</v>
      </c>
      <c r="Q1466" s="52">
        <v>7690667</v>
      </c>
      <c r="R1466" s="52">
        <v>74709333</v>
      </c>
      <c r="S1466" s="53">
        <f t="shared" si="22"/>
        <v>9.3333337378640774E-2</v>
      </c>
      <c r="T1466" s="8">
        <v>0</v>
      </c>
      <c r="U1466" s="58" t="s">
        <v>8290</v>
      </c>
    </row>
    <row r="1467" spans="1:21" s="7" customFormat="1" ht="56.25" x14ac:dyDescent="0.2">
      <c r="A1467" s="60" t="s">
        <v>1485</v>
      </c>
      <c r="B1467" s="60" t="s">
        <v>1485</v>
      </c>
      <c r="C1467" s="35" t="s">
        <v>1788</v>
      </c>
      <c r="D1467" s="36" t="s">
        <v>3225</v>
      </c>
      <c r="E1467" s="35">
        <v>1016100872</v>
      </c>
      <c r="F1467" s="9" t="s">
        <v>19</v>
      </c>
      <c r="G1467" s="51" t="s">
        <v>20</v>
      </c>
      <c r="H1467" s="35" t="s">
        <v>3919</v>
      </c>
      <c r="I1467" s="8" t="s">
        <v>6823</v>
      </c>
      <c r="J1467" s="8" t="s">
        <v>8609</v>
      </c>
      <c r="K1467" s="56">
        <v>20296000</v>
      </c>
      <c r="L1467" s="45">
        <v>45692.363043981481</v>
      </c>
      <c r="M1467" s="45">
        <v>45695.5</v>
      </c>
      <c r="N1467" s="57">
        <v>45937.958333333336</v>
      </c>
      <c r="O1467" s="13">
        <v>242</v>
      </c>
      <c r="P1467" s="11" t="s">
        <v>21</v>
      </c>
      <c r="Q1467" s="52">
        <v>1945033</v>
      </c>
      <c r="R1467" s="52">
        <v>18350967</v>
      </c>
      <c r="S1467" s="53">
        <f t="shared" si="22"/>
        <v>9.5833316909735913E-2</v>
      </c>
      <c r="T1467" s="8">
        <v>1</v>
      </c>
      <c r="U1467" s="58" t="s">
        <v>8291</v>
      </c>
    </row>
    <row r="1468" spans="1:21" s="7" customFormat="1" ht="56.25" x14ac:dyDescent="0.2">
      <c r="A1468" s="60" t="s">
        <v>1486</v>
      </c>
      <c r="B1468" s="60" t="s">
        <v>1486</v>
      </c>
      <c r="C1468" s="35" t="s">
        <v>1788</v>
      </c>
      <c r="D1468" s="36" t="s">
        <v>3226</v>
      </c>
      <c r="E1468" s="35">
        <v>1018513306</v>
      </c>
      <c r="F1468" s="9" t="s">
        <v>19</v>
      </c>
      <c r="G1468" s="51" t="s">
        <v>20</v>
      </c>
      <c r="H1468" s="35" t="s">
        <v>3919</v>
      </c>
      <c r="I1468" s="8" t="s">
        <v>6823</v>
      </c>
      <c r="J1468" s="8" t="s">
        <v>8587</v>
      </c>
      <c r="K1468" s="56">
        <v>20296000</v>
      </c>
      <c r="L1468" s="45">
        <v>45689.382199074076</v>
      </c>
      <c r="M1468" s="45">
        <v>45692.5</v>
      </c>
      <c r="N1468" s="57">
        <v>45934.499305555553</v>
      </c>
      <c r="O1468" s="13">
        <v>242</v>
      </c>
      <c r="P1468" s="11" t="s">
        <v>21</v>
      </c>
      <c r="Q1468" s="52">
        <v>2198733</v>
      </c>
      <c r="R1468" s="52">
        <v>18097267</v>
      </c>
      <c r="S1468" s="53">
        <f t="shared" si="22"/>
        <v>0.10833331690973591</v>
      </c>
      <c r="T1468" s="8">
        <v>0</v>
      </c>
      <c r="U1468" s="58" t="s">
        <v>8292</v>
      </c>
    </row>
    <row r="1469" spans="1:21" s="7" customFormat="1" ht="56.25" x14ac:dyDescent="0.2">
      <c r="A1469" s="60" t="s">
        <v>1487</v>
      </c>
      <c r="B1469" s="60" t="s">
        <v>1487</v>
      </c>
      <c r="C1469" s="35" t="s">
        <v>1788</v>
      </c>
      <c r="D1469" s="36" t="s">
        <v>3227</v>
      </c>
      <c r="E1469" s="35">
        <v>1023875958</v>
      </c>
      <c r="F1469" s="9" t="s">
        <v>19</v>
      </c>
      <c r="G1469" s="51" t="s">
        <v>20</v>
      </c>
      <c r="H1469" s="35" t="s">
        <v>3833</v>
      </c>
      <c r="I1469" s="8" t="s">
        <v>6823</v>
      </c>
      <c r="J1469" s="8" t="s">
        <v>8587</v>
      </c>
      <c r="K1469" s="56">
        <v>30400000</v>
      </c>
      <c r="L1469" s="45">
        <v>45689.608587962961</v>
      </c>
      <c r="M1469" s="45">
        <v>45693.5</v>
      </c>
      <c r="N1469" s="57">
        <v>45934.5</v>
      </c>
      <c r="O1469" s="13">
        <v>241</v>
      </c>
      <c r="P1469" s="11" t="s">
        <v>21</v>
      </c>
      <c r="Q1469" s="52">
        <v>3293333</v>
      </c>
      <c r="R1469" s="52">
        <v>27106667</v>
      </c>
      <c r="S1469" s="53">
        <f t="shared" si="22"/>
        <v>0.10833332236842105</v>
      </c>
      <c r="T1469" s="8">
        <v>0</v>
      </c>
      <c r="U1469" s="58" t="s">
        <v>8293</v>
      </c>
    </row>
    <row r="1470" spans="1:21" s="7" customFormat="1" ht="78.75" x14ac:dyDescent="0.2">
      <c r="A1470" s="60" t="s">
        <v>1488</v>
      </c>
      <c r="B1470" s="60" t="s">
        <v>1488</v>
      </c>
      <c r="C1470" s="35" t="s">
        <v>1789</v>
      </c>
      <c r="D1470" s="36" t="s">
        <v>3228</v>
      </c>
      <c r="E1470" s="35">
        <v>79869818</v>
      </c>
      <c r="F1470" s="9" t="s">
        <v>19</v>
      </c>
      <c r="G1470" s="51" t="s">
        <v>20</v>
      </c>
      <c r="H1470" s="35" t="s">
        <v>3708</v>
      </c>
      <c r="I1470" s="8" t="s">
        <v>6823</v>
      </c>
      <c r="J1470" s="8" t="s">
        <v>8598</v>
      </c>
      <c r="K1470" s="56">
        <v>39567000</v>
      </c>
      <c r="L1470" s="45">
        <v>45688.6405787037</v>
      </c>
      <c r="M1470" s="45">
        <v>45712.5</v>
      </c>
      <c r="N1470" s="57">
        <v>46022.999305555553</v>
      </c>
      <c r="O1470" s="13">
        <v>310</v>
      </c>
      <c r="P1470" s="11" t="s">
        <v>21</v>
      </c>
      <c r="Q1470" s="52">
        <v>599500</v>
      </c>
      <c r="R1470" s="52">
        <v>38967500</v>
      </c>
      <c r="S1470" s="53">
        <f t="shared" si="22"/>
        <v>1.5151515151515152E-2</v>
      </c>
      <c r="T1470" s="8">
        <v>0</v>
      </c>
      <c r="U1470" s="58" t="s">
        <v>8294</v>
      </c>
    </row>
    <row r="1471" spans="1:21" s="7" customFormat="1" ht="56.25" x14ac:dyDescent="0.2">
      <c r="A1471" s="60" t="s">
        <v>1489</v>
      </c>
      <c r="B1471" s="60" t="s">
        <v>1489</v>
      </c>
      <c r="C1471" s="35" t="s">
        <v>1788</v>
      </c>
      <c r="D1471" s="36" t="s">
        <v>3229</v>
      </c>
      <c r="E1471" s="35">
        <v>39698690</v>
      </c>
      <c r="F1471" s="9" t="s">
        <v>19</v>
      </c>
      <c r="G1471" s="51" t="s">
        <v>20</v>
      </c>
      <c r="H1471" s="35" t="s">
        <v>3919</v>
      </c>
      <c r="I1471" s="8" t="s">
        <v>6823</v>
      </c>
      <c r="J1471" s="8" t="s">
        <v>8593</v>
      </c>
      <c r="K1471" s="56">
        <v>20296000</v>
      </c>
      <c r="L1471" s="45">
        <v>45693.735601851855</v>
      </c>
      <c r="M1471" s="45">
        <v>45695.5</v>
      </c>
      <c r="N1471" s="57">
        <v>45937.999305555553</v>
      </c>
      <c r="O1471" s="13">
        <v>242</v>
      </c>
      <c r="P1471" s="11" t="s">
        <v>21</v>
      </c>
      <c r="Q1471" s="52">
        <v>1945033</v>
      </c>
      <c r="R1471" s="52">
        <v>18350967</v>
      </c>
      <c r="S1471" s="53">
        <f t="shared" si="22"/>
        <v>9.5833316909735913E-2</v>
      </c>
      <c r="T1471" s="8">
        <v>0</v>
      </c>
      <c r="U1471" s="58" t="s">
        <v>8295</v>
      </c>
    </row>
    <row r="1472" spans="1:21" s="7" customFormat="1" ht="78.75" x14ac:dyDescent="0.2">
      <c r="A1472" s="60" t="s">
        <v>1490</v>
      </c>
      <c r="B1472" s="60" t="s">
        <v>1490</v>
      </c>
      <c r="C1472" s="35" t="s">
        <v>1788</v>
      </c>
      <c r="D1472" s="36" t="s">
        <v>3230</v>
      </c>
      <c r="E1472" s="35">
        <v>1121853181</v>
      </c>
      <c r="F1472" s="9" t="s">
        <v>19</v>
      </c>
      <c r="G1472" s="51" t="s">
        <v>20</v>
      </c>
      <c r="H1472" s="35" t="s">
        <v>4344</v>
      </c>
      <c r="I1472" s="8" t="s">
        <v>6823</v>
      </c>
      <c r="J1472" s="8" t="s">
        <v>8590</v>
      </c>
      <c r="K1472" s="56">
        <v>52500000</v>
      </c>
      <c r="L1472" s="45">
        <v>45689.39565972222</v>
      </c>
      <c r="M1472" s="45">
        <v>45691.5</v>
      </c>
      <c r="N1472" s="57">
        <v>46009.499305555553</v>
      </c>
      <c r="O1472" s="13">
        <v>318</v>
      </c>
      <c r="P1472" s="11" t="s">
        <v>21</v>
      </c>
      <c r="Q1472" s="52">
        <v>4666667</v>
      </c>
      <c r="R1472" s="52">
        <v>47833333</v>
      </c>
      <c r="S1472" s="53">
        <f t="shared" si="22"/>
        <v>8.8888895238095234E-2</v>
      </c>
      <c r="T1472" s="8">
        <v>0</v>
      </c>
      <c r="U1472" s="58" t="s">
        <v>8296</v>
      </c>
    </row>
    <row r="1473" spans="1:21" s="7" customFormat="1" ht="67.5" x14ac:dyDescent="0.2">
      <c r="A1473" s="60" t="s">
        <v>1491</v>
      </c>
      <c r="B1473" s="60" t="s">
        <v>1491</v>
      </c>
      <c r="C1473" s="35" t="s">
        <v>1788</v>
      </c>
      <c r="D1473" s="36" t="s">
        <v>3231</v>
      </c>
      <c r="E1473" s="35">
        <v>35527819</v>
      </c>
      <c r="F1473" s="9" t="s">
        <v>19</v>
      </c>
      <c r="G1473" s="51" t="s">
        <v>20</v>
      </c>
      <c r="H1473" s="35" t="s">
        <v>4345</v>
      </c>
      <c r="I1473" s="8" t="s">
        <v>6823</v>
      </c>
      <c r="J1473" s="8" t="s">
        <v>8589</v>
      </c>
      <c r="K1473" s="56">
        <v>77317500</v>
      </c>
      <c r="L1473" s="45">
        <v>45688.671458333331</v>
      </c>
      <c r="M1473" s="45">
        <v>45691.333333333336</v>
      </c>
      <c r="N1473" s="57">
        <v>46020.999305555553</v>
      </c>
      <c r="O1473" s="13">
        <v>329</v>
      </c>
      <c r="P1473" s="11" t="s">
        <v>21</v>
      </c>
      <c r="Q1473" s="52">
        <v>6185400</v>
      </c>
      <c r="R1473" s="52">
        <v>71132100</v>
      </c>
      <c r="S1473" s="53">
        <f t="shared" si="22"/>
        <v>0.08</v>
      </c>
      <c r="T1473" s="8">
        <v>0</v>
      </c>
      <c r="U1473" s="58" t="s">
        <v>8297</v>
      </c>
    </row>
    <row r="1474" spans="1:21" s="7" customFormat="1" ht="56.25" x14ac:dyDescent="0.2">
      <c r="A1474" s="60" t="s">
        <v>1492</v>
      </c>
      <c r="B1474" s="60" t="s">
        <v>1492</v>
      </c>
      <c r="C1474" s="35" t="s">
        <v>1789</v>
      </c>
      <c r="D1474" s="36" t="s">
        <v>3232</v>
      </c>
      <c r="E1474" s="35">
        <v>80224481</v>
      </c>
      <c r="F1474" s="9" t="s">
        <v>19</v>
      </c>
      <c r="G1474" s="51" t="s">
        <v>20</v>
      </c>
      <c r="H1474" s="35" t="s">
        <v>3845</v>
      </c>
      <c r="I1474" s="8" t="s">
        <v>6823</v>
      </c>
      <c r="J1474" s="8" t="s">
        <v>8587</v>
      </c>
      <c r="K1474" s="56">
        <v>30400000</v>
      </c>
      <c r="L1474" s="45">
        <v>45689.610717592594</v>
      </c>
      <c r="M1474" s="45">
        <v>45692.5</v>
      </c>
      <c r="N1474" s="57">
        <v>45934.333333333336</v>
      </c>
      <c r="O1474" s="13">
        <v>242</v>
      </c>
      <c r="P1474" s="11" t="s">
        <v>21</v>
      </c>
      <c r="Q1474" s="52">
        <v>3293333</v>
      </c>
      <c r="R1474" s="52">
        <v>27106667</v>
      </c>
      <c r="S1474" s="53">
        <f t="shared" si="22"/>
        <v>0.10833332236842105</v>
      </c>
      <c r="T1474" s="8">
        <v>0</v>
      </c>
      <c r="U1474" s="58" t="s">
        <v>8298</v>
      </c>
    </row>
    <row r="1475" spans="1:21" s="7" customFormat="1" ht="56.25" x14ac:dyDescent="0.2">
      <c r="A1475" s="60" t="s">
        <v>1493</v>
      </c>
      <c r="B1475" s="60" t="s">
        <v>1493</v>
      </c>
      <c r="C1475" s="35" t="s">
        <v>1788</v>
      </c>
      <c r="D1475" s="36" t="s">
        <v>3233</v>
      </c>
      <c r="E1475" s="35">
        <v>1016073845</v>
      </c>
      <c r="F1475" s="9" t="s">
        <v>19</v>
      </c>
      <c r="G1475" s="51" t="s">
        <v>20</v>
      </c>
      <c r="H1475" s="35" t="s">
        <v>3919</v>
      </c>
      <c r="I1475" s="8" t="s">
        <v>6823</v>
      </c>
      <c r="J1475" s="8" t="s">
        <v>8587</v>
      </c>
      <c r="K1475" s="56">
        <v>20296000</v>
      </c>
      <c r="L1475" s="45">
        <v>45689.531712962962</v>
      </c>
      <c r="M1475" s="45">
        <v>45693.5</v>
      </c>
      <c r="N1475" s="57">
        <v>45935.999305555553</v>
      </c>
      <c r="O1475" s="13">
        <v>242</v>
      </c>
      <c r="P1475" s="11" t="s">
        <v>21</v>
      </c>
      <c r="Q1475" s="52">
        <v>2114167</v>
      </c>
      <c r="R1475" s="52">
        <v>18181833</v>
      </c>
      <c r="S1475" s="53">
        <f t="shared" si="22"/>
        <v>0.1041666830902641</v>
      </c>
      <c r="T1475" s="8">
        <v>0</v>
      </c>
      <c r="U1475" s="58" t="s">
        <v>8299</v>
      </c>
    </row>
    <row r="1476" spans="1:21" s="7" customFormat="1" ht="56.25" x14ac:dyDescent="0.2">
      <c r="A1476" s="60" t="s">
        <v>1494</v>
      </c>
      <c r="B1476" s="60" t="s">
        <v>1494</v>
      </c>
      <c r="C1476" s="35" t="s">
        <v>1788</v>
      </c>
      <c r="D1476" s="36" t="s">
        <v>3234</v>
      </c>
      <c r="E1476" s="35">
        <v>1024558206</v>
      </c>
      <c r="F1476" s="9" t="s">
        <v>19</v>
      </c>
      <c r="G1476" s="51" t="s">
        <v>20</v>
      </c>
      <c r="H1476" s="35" t="s">
        <v>3833</v>
      </c>
      <c r="I1476" s="8" t="s">
        <v>6823</v>
      </c>
      <c r="J1476" s="8" t="s">
        <v>8593</v>
      </c>
      <c r="K1476" s="56">
        <v>30400000</v>
      </c>
      <c r="L1476" s="45">
        <v>45689.385636574072</v>
      </c>
      <c r="M1476" s="45">
        <v>45693.5</v>
      </c>
      <c r="N1476" s="57">
        <v>45935.958333333336</v>
      </c>
      <c r="O1476" s="13">
        <v>242</v>
      </c>
      <c r="P1476" s="11" t="s">
        <v>21</v>
      </c>
      <c r="Q1476" s="52">
        <v>3166667</v>
      </c>
      <c r="R1476" s="52">
        <v>27233333</v>
      </c>
      <c r="S1476" s="53">
        <f t="shared" ref="S1476:S1539" si="23">+Q1476/K1476</f>
        <v>0.10416667763157894</v>
      </c>
      <c r="T1476" s="8">
        <v>0</v>
      </c>
      <c r="U1476" s="58" t="s">
        <v>8300</v>
      </c>
    </row>
    <row r="1477" spans="1:21" s="7" customFormat="1" ht="45" x14ac:dyDescent="0.2">
      <c r="A1477" s="60" t="s">
        <v>1495</v>
      </c>
      <c r="B1477" s="60" t="s">
        <v>1495</v>
      </c>
      <c r="C1477" s="35" t="s">
        <v>1789</v>
      </c>
      <c r="D1477" s="36" t="s">
        <v>3235</v>
      </c>
      <c r="E1477" s="35">
        <v>1073512578</v>
      </c>
      <c r="F1477" s="9" t="s">
        <v>19</v>
      </c>
      <c r="G1477" s="51" t="s">
        <v>20</v>
      </c>
      <c r="H1477" s="35" t="s">
        <v>4346</v>
      </c>
      <c r="I1477" s="8" t="s">
        <v>6823</v>
      </c>
      <c r="J1477" s="8" t="s">
        <v>8601</v>
      </c>
      <c r="K1477" s="56">
        <v>44290000</v>
      </c>
      <c r="L1477" s="45">
        <v>45688.554270833331</v>
      </c>
      <c r="M1477" s="45">
        <v>45691.5</v>
      </c>
      <c r="N1477" s="57">
        <v>45993.458333333336</v>
      </c>
      <c r="O1477" s="13">
        <v>302</v>
      </c>
      <c r="P1477" s="11" t="s">
        <v>21</v>
      </c>
      <c r="Q1477" s="52">
        <v>4133733</v>
      </c>
      <c r="R1477" s="52">
        <v>40156267</v>
      </c>
      <c r="S1477" s="53">
        <f t="shared" si="23"/>
        <v>9.3333325807179957E-2</v>
      </c>
      <c r="T1477" s="8">
        <v>0</v>
      </c>
      <c r="U1477" s="58" t="s">
        <v>8301</v>
      </c>
    </row>
    <row r="1478" spans="1:21" s="7" customFormat="1" ht="56.25" x14ac:dyDescent="0.2">
      <c r="A1478" s="60" t="s">
        <v>1496</v>
      </c>
      <c r="B1478" s="60" t="s">
        <v>1496</v>
      </c>
      <c r="C1478" s="35" t="s">
        <v>1788</v>
      </c>
      <c r="D1478" s="36" t="s">
        <v>3236</v>
      </c>
      <c r="E1478" s="35">
        <v>1014216667</v>
      </c>
      <c r="F1478" s="9" t="s">
        <v>19</v>
      </c>
      <c r="G1478" s="51" t="s">
        <v>20</v>
      </c>
      <c r="H1478" s="35" t="s">
        <v>3919</v>
      </c>
      <c r="I1478" s="8" t="s">
        <v>6823</v>
      </c>
      <c r="J1478" s="8" t="s">
        <v>8593</v>
      </c>
      <c r="K1478" s="56">
        <v>20296000</v>
      </c>
      <c r="L1478" s="45">
        <v>45689.531226851854</v>
      </c>
      <c r="M1478" s="45">
        <v>45692.5</v>
      </c>
      <c r="N1478" s="57">
        <v>45934.999305555553</v>
      </c>
      <c r="O1478" s="13">
        <v>242</v>
      </c>
      <c r="P1478" s="11" t="s">
        <v>21</v>
      </c>
      <c r="Q1478" s="52">
        <v>2198733</v>
      </c>
      <c r="R1478" s="52">
        <v>18097267</v>
      </c>
      <c r="S1478" s="53">
        <f t="shared" si="23"/>
        <v>0.10833331690973591</v>
      </c>
      <c r="T1478" s="8">
        <v>0</v>
      </c>
      <c r="U1478" s="58" t="s">
        <v>8302</v>
      </c>
    </row>
    <row r="1479" spans="1:21" s="7" customFormat="1" ht="90" x14ac:dyDescent="0.2">
      <c r="A1479" s="60" t="s">
        <v>1497</v>
      </c>
      <c r="B1479" s="60" t="s">
        <v>1497</v>
      </c>
      <c r="C1479" s="35" t="s">
        <v>1791</v>
      </c>
      <c r="D1479" s="36" t="s">
        <v>3237</v>
      </c>
      <c r="E1479" s="35">
        <v>900728935</v>
      </c>
      <c r="F1479" s="9" t="s">
        <v>19</v>
      </c>
      <c r="G1479" s="51" t="s">
        <v>20</v>
      </c>
      <c r="H1479" s="35" t="s">
        <v>4347</v>
      </c>
      <c r="I1479" s="8" t="s">
        <v>6823</v>
      </c>
      <c r="J1479" s="8" t="s">
        <v>8605</v>
      </c>
      <c r="K1479" s="56">
        <v>362000000</v>
      </c>
      <c r="L1479" s="45">
        <v>45691.592164351852</v>
      </c>
      <c r="M1479" s="45">
        <v>45695.5</v>
      </c>
      <c r="N1479" s="57">
        <v>46060.999305555553</v>
      </c>
      <c r="O1479" s="13">
        <v>365</v>
      </c>
      <c r="P1479" s="11" t="s">
        <v>21</v>
      </c>
      <c r="Q1479" s="52">
        <v>181000000</v>
      </c>
      <c r="R1479" s="52">
        <v>181000000</v>
      </c>
      <c r="S1479" s="53">
        <f t="shared" si="23"/>
        <v>0.5</v>
      </c>
      <c r="T1479" s="8">
        <v>0</v>
      </c>
      <c r="U1479" s="58" t="s">
        <v>8303</v>
      </c>
    </row>
    <row r="1480" spans="1:21" s="7" customFormat="1" ht="67.5" x14ac:dyDescent="0.2">
      <c r="A1480" s="60" t="s">
        <v>1498</v>
      </c>
      <c r="B1480" s="60" t="s">
        <v>1498</v>
      </c>
      <c r="C1480" s="35" t="s">
        <v>1788</v>
      </c>
      <c r="D1480" s="36" t="s">
        <v>3238</v>
      </c>
      <c r="E1480" s="35">
        <v>79504991</v>
      </c>
      <c r="F1480" s="9" t="s">
        <v>19</v>
      </c>
      <c r="G1480" s="51" t="s">
        <v>20</v>
      </c>
      <c r="H1480" s="35" t="s">
        <v>4348</v>
      </c>
      <c r="I1480" s="8" t="s">
        <v>6823</v>
      </c>
      <c r="J1480" s="8" t="s">
        <v>8591</v>
      </c>
      <c r="K1480" s="56">
        <v>99000000</v>
      </c>
      <c r="L1480" s="45">
        <v>45688.868773148148</v>
      </c>
      <c r="M1480" s="45">
        <v>45691.5</v>
      </c>
      <c r="N1480" s="57">
        <v>45963.999305555553</v>
      </c>
      <c r="O1480" s="13">
        <v>272</v>
      </c>
      <c r="P1480" s="11" t="s">
        <v>21</v>
      </c>
      <c r="Q1480" s="52">
        <v>10266667</v>
      </c>
      <c r="R1480" s="52">
        <v>88733333</v>
      </c>
      <c r="S1480" s="53">
        <f t="shared" si="23"/>
        <v>0.10370370707070707</v>
      </c>
      <c r="T1480" s="8">
        <v>0</v>
      </c>
      <c r="U1480" s="58" t="s">
        <v>8304</v>
      </c>
    </row>
    <row r="1481" spans="1:21" s="7" customFormat="1" ht="56.25" x14ac:dyDescent="0.2">
      <c r="A1481" s="60" t="s">
        <v>1499</v>
      </c>
      <c r="B1481" s="60" t="s">
        <v>1499</v>
      </c>
      <c r="C1481" s="35" t="s">
        <v>1788</v>
      </c>
      <c r="D1481" s="36" t="s">
        <v>3239</v>
      </c>
      <c r="E1481" s="35">
        <v>1118557622</v>
      </c>
      <c r="F1481" s="9" t="s">
        <v>19</v>
      </c>
      <c r="G1481" s="51" t="s">
        <v>20</v>
      </c>
      <c r="H1481" s="35" t="s">
        <v>4349</v>
      </c>
      <c r="I1481" s="8" t="s">
        <v>6823</v>
      </c>
      <c r="J1481" s="8" t="s">
        <v>8590</v>
      </c>
      <c r="K1481" s="56">
        <v>52500000</v>
      </c>
      <c r="L1481" s="45">
        <v>45689.39603009259</v>
      </c>
      <c r="M1481" s="45">
        <v>45691.5</v>
      </c>
      <c r="N1481" s="57">
        <v>46009.999305555553</v>
      </c>
      <c r="O1481" s="13">
        <v>318</v>
      </c>
      <c r="P1481" s="11" t="s">
        <v>21</v>
      </c>
      <c r="Q1481" s="52">
        <v>4666667</v>
      </c>
      <c r="R1481" s="52">
        <v>47833333</v>
      </c>
      <c r="S1481" s="53">
        <f t="shared" si="23"/>
        <v>8.8888895238095234E-2</v>
      </c>
      <c r="T1481" s="8">
        <v>0</v>
      </c>
      <c r="U1481" s="58" t="s">
        <v>8305</v>
      </c>
    </row>
    <row r="1482" spans="1:21" s="7" customFormat="1" ht="67.5" x14ac:dyDescent="0.2">
      <c r="A1482" s="60" t="s">
        <v>1500</v>
      </c>
      <c r="B1482" s="60" t="s">
        <v>1500</v>
      </c>
      <c r="C1482" s="35" t="s">
        <v>1789</v>
      </c>
      <c r="D1482" s="36" t="s">
        <v>3240</v>
      </c>
      <c r="E1482" s="35">
        <v>79949591</v>
      </c>
      <c r="F1482" s="9" t="s">
        <v>19</v>
      </c>
      <c r="G1482" s="51" t="s">
        <v>20</v>
      </c>
      <c r="H1482" s="35" t="s">
        <v>4350</v>
      </c>
      <c r="I1482" s="8" t="s">
        <v>6823</v>
      </c>
      <c r="J1482" s="8" t="s">
        <v>8592</v>
      </c>
      <c r="K1482" s="56">
        <v>39140000</v>
      </c>
      <c r="L1482" s="45">
        <v>45688.853217592594</v>
      </c>
      <c r="M1482" s="45">
        <v>45691.333333333336</v>
      </c>
      <c r="N1482" s="57">
        <v>45980.499305555553</v>
      </c>
      <c r="O1482" s="13">
        <v>289</v>
      </c>
      <c r="P1482" s="11" t="s">
        <v>21</v>
      </c>
      <c r="Q1482" s="52">
        <v>0</v>
      </c>
      <c r="R1482" s="52">
        <v>39140000</v>
      </c>
      <c r="S1482" s="53">
        <f t="shared" si="23"/>
        <v>0</v>
      </c>
      <c r="T1482" s="8">
        <v>0</v>
      </c>
      <c r="U1482" s="58" t="s">
        <v>8306</v>
      </c>
    </row>
    <row r="1483" spans="1:21" s="7" customFormat="1" ht="56.25" x14ac:dyDescent="0.2">
      <c r="A1483" s="60" t="s">
        <v>1501</v>
      </c>
      <c r="B1483" s="60" t="s">
        <v>1501</v>
      </c>
      <c r="C1483" s="35" t="s">
        <v>1788</v>
      </c>
      <c r="D1483" s="36" t="s">
        <v>3241</v>
      </c>
      <c r="E1483" s="35">
        <v>53047012</v>
      </c>
      <c r="F1483" s="9" t="s">
        <v>19</v>
      </c>
      <c r="G1483" s="51" t="s">
        <v>20</v>
      </c>
      <c r="H1483" s="35" t="s">
        <v>4351</v>
      </c>
      <c r="I1483" s="8" t="s">
        <v>6823</v>
      </c>
      <c r="J1483" s="8" t="s">
        <v>8591</v>
      </c>
      <c r="K1483" s="56">
        <v>53930800</v>
      </c>
      <c r="L1483" s="45">
        <v>45688.64770833333</v>
      </c>
      <c r="M1483" s="45">
        <v>45695.333333333336</v>
      </c>
      <c r="N1483" s="57">
        <v>45951.999305555553</v>
      </c>
      <c r="O1483" s="13">
        <v>256</v>
      </c>
      <c r="P1483" s="11" t="s">
        <v>21</v>
      </c>
      <c r="Q1483" s="52">
        <v>4864347</v>
      </c>
      <c r="R1483" s="52">
        <v>49066453</v>
      </c>
      <c r="S1483" s="53">
        <f t="shared" si="23"/>
        <v>9.019608461213259E-2</v>
      </c>
      <c r="T1483" s="8">
        <v>0</v>
      </c>
      <c r="U1483" s="58" t="s">
        <v>8307</v>
      </c>
    </row>
    <row r="1484" spans="1:21" s="7" customFormat="1" ht="67.5" x14ac:dyDescent="0.2">
      <c r="A1484" s="60" t="s">
        <v>1502</v>
      </c>
      <c r="B1484" s="60" t="s">
        <v>1502</v>
      </c>
      <c r="C1484" s="35" t="s">
        <v>1788</v>
      </c>
      <c r="D1484" s="36" t="s">
        <v>3242</v>
      </c>
      <c r="E1484" s="35">
        <v>79143324</v>
      </c>
      <c r="F1484" s="9" t="s">
        <v>19</v>
      </c>
      <c r="G1484" s="51" t="s">
        <v>20</v>
      </c>
      <c r="H1484" s="35" t="s">
        <v>4352</v>
      </c>
      <c r="I1484" s="8" t="s">
        <v>6823</v>
      </c>
      <c r="J1484" s="8" t="s">
        <v>8606</v>
      </c>
      <c r="K1484" s="56">
        <v>57200000</v>
      </c>
      <c r="L1484" s="45">
        <v>45688.368773148148</v>
      </c>
      <c r="M1484" s="45">
        <v>45689.5</v>
      </c>
      <c r="N1484" s="57">
        <v>45957.499305555553</v>
      </c>
      <c r="O1484" s="13">
        <v>268</v>
      </c>
      <c r="P1484" s="11" t="s">
        <v>21</v>
      </c>
      <c r="Q1484" s="52">
        <v>6500000</v>
      </c>
      <c r="R1484" s="52">
        <v>50700000</v>
      </c>
      <c r="S1484" s="53">
        <f t="shared" si="23"/>
        <v>0.11363636363636363</v>
      </c>
      <c r="T1484" s="8">
        <v>0</v>
      </c>
      <c r="U1484" s="58" t="s">
        <v>8308</v>
      </c>
    </row>
    <row r="1485" spans="1:21" s="7" customFormat="1" ht="56.25" x14ac:dyDescent="0.2">
      <c r="A1485" s="60" t="s">
        <v>1503</v>
      </c>
      <c r="B1485" s="60" t="s">
        <v>1503</v>
      </c>
      <c r="C1485" s="35" t="s">
        <v>1788</v>
      </c>
      <c r="D1485" s="36" t="s">
        <v>3243</v>
      </c>
      <c r="E1485" s="35">
        <v>1019040029</v>
      </c>
      <c r="F1485" s="9" t="s">
        <v>19</v>
      </c>
      <c r="G1485" s="51" t="s">
        <v>20</v>
      </c>
      <c r="H1485" s="35" t="s">
        <v>3833</v>
      </c>
      <c r="I1485" s="8" t="s">
        <v>6823</v>
      </c>
      <c r="J1485" s="8" t="s">
        <v>8593</v>
      </c>
      <c r="K1485" s="56">
        <v>30400000</v>
      </c>
      <c r="L1485" s="45">
        <v>45692.406400462962</v>
      </c>
      <c r="M1485" s="45">
        <v>45698.5</v>
      </c>
      <c r="N1485" s="57">
        <v>45940.958333333336</v>
      </c>
      <c r="O1485" s="13">
        <v>242</v>
      </c>
      <c r="P1485" s="11" t="s">
        <v>21</v>
      </c>
      <c r="Q1485" s="52">
        <v>2533333</v>
      </c>
      <c r="R1485" s="52">
        <v>27866667</v>
      </c>
      <c r="S1485" s="53">
        <f t="shared" si="23"/>
        <v>8.3333322368421059E-2</v>
      </c>
      <c r="T1485" s="8">
        <v>0</v>
      </c>
      <c r="U1485" s="58" t="s">
        <v>8309</v>
      </c>
    </row>
    <row r="1486" spans="1:21" s="7" customFormat="1" ht="45" x14ac:dyDescent="0.2">
      <c r="A1486" s="60" t="s">
        <v>1504</v>
      </c>
      <c r="B1486" s="60" t="s">
        <v>1504</v>
      </c>
      <c r="C1486" s="35" t="s">
        <v>1789</v>
      </c>
      <c r="D1486" s="36" t="s">
        <v>3244</v>
      </c>
      <c r="E1486" s="35">
        <v>80235027</v>
      </c>
      <c r="F1486" s="9" t="s">
        <v>19</v>
      </c>
      <c r="G1486" s="51" t="s">
        <v>20</v>
      </c>
      <c r="H1486" s="35" t="s">
        <v>3649</v>
      </c>
      <c r="I1486" s="8" t="s">
        <v>6823</v>
      </c>
      <c r="J1486" s="8" t="s">
        <v>6827</v>
      </c>
      <c r="K1486" s="56">
        <v>47360000</v>
      </c>
      <c r="L1486" s="45">
        <v>45690.726018518515</v>
      </c>
      <c r="M1486" s="45">
        <v>45702.333333333336</v>
      </c>
      <c r="N1486" s="57">
        <v>45943.999305555553</v>
      </c>
      <c r="O1486" s="13">
        <v>241</v>
      </c>
      <c r="P1486" s="11" t="s">
        <v>21</v>
      </c>
      <c r="Q1486" s="52">
        <v>3354667</v>
      </c>
      <c r="R1486" s="52">
        <v>44005333</v>
      </c>
      <c r="S1486" s="53">
        <f t="shared" si="23"/>
        <v>7.0833340371621617E-2</v>
      </c>
      <c r="T1486" s="8">
        <v>0</v>
      </c>
      <c r="U1486" s="58" t="s">
        <v>8310</v>
      </c>
    </row>
    <row r="1487" spans="1:21" s="7" customFormat="1" ht="56.25" x14ac:dyDescent="0.2">
      <c r="A1487" s="60" t="s">
        <v>1505</v>
      </c>
      <c r="B1487" s="60" t="s">
        <v>1505</v>
      </c>
      <c r="C1487" s="35" t="s">
        <v>1788</v>
      </c>
      <c r="D1487" s="36" t="s">
        <v>3245</v>
      </c>
      <c r="E1487" s="35">
        <v>1032500068</v>
      </c>
      <c r="F1487" s="9" t="s">
        <v>19</v>
      </c>
      <c r="G1487" s="51" t="s">
        <v>20</v>
      </c>
      <c r="H1487" s="35" t="s">
        <v>4353</v>
      </c>
      <c r="I1487" s="8" t="s">
        <v>6823</v>
      </c>
      <c r="J1487" s="8" t="s">
        <v>6827</v>
      </c>
      <c r="K1487" s="56">
        <v>20000000</v>
      </c>
      <c r="L1487" s="45">
        <v>45693.916909722226</v>
      </c>
      <c r="M1487" s="45">
        <v>45713.333333333336</v>
      </c>
      <c r="N1487" s="57">
        <v>45954.999305555553</v>
      </c>
      <c r="O1487" s="13">
        <v>241</v>
      </c>
      <c r="P1487" s="11" t="s">
        <v>21</v>
      </c>
      <c r="Q1487" s="52">
        <v>0</v>
      </c>
      <c r="R1487" s="52">
        <v>20000000</v>
      </c>
      <c r="S1487" s="53">
        <f t="shared" si="23"/>
        <v>0</v>
      </c>
      <c r="T1487" s="8">
        <v>0</v>
      </c>
      <c r="U1487" s="58" t="s">
        <v>8311</v>
      </c>
    </row>
    <row r="1488" spans="1:21" s="7" customFormat="1" ht="90" x14ac:dyDescent="0.2">
      <c r="A1488" s="60" t="s">
        <v>1506</v>
      </c>
      <c r="B1488" s="60" t="s">
        <v>1506</v>
      </c>
      <c r="C1488" s="35" t="s">
        <v>1789</v>
      </c>
      <c r="D1488" s="36" t="s">
        <v>3246</v>
      </c>
      <c r="E1488" s="35">
        <v>39781013</v>
      </c>
      <c r="F1488" s="9" t="s">
        <v>19</v>
      </c>
      <c r="G1488" s="51" t="s">
        <v>20</v>
      </c>
      <c r="H1488" s="35" t="s">
        <v>4354</v>
      </c>
      <c r="I1488" s="8" t="s">
        <v>6823</v>
      </c>
      <c r="J1488" s="8" t="s">
        <v>8611</v>
      </c>
      <c r="K1488" s="56">
        <v>128916667</v>
      </c>
      <c r="L1488" s="45">
        <v>45688.894976851851</v>
      </c>
      <c r="M1488" s="45">
        <v>45693.333333333336</v>
      </c>
      <c r="N1488" s="57">
        <v>46020.999305555553</v>
      </c>
      <c r="O1488" s="13">
        <v>327</v>
      </c>
      <c r="P1488" s="11" t="s">
        <v>21</v>
      </c>
      <c r="Q1488" s="52">
        <v>10313333</v>
      </c>
      <c r="R1488" s="52">
        <v>118603334</v>
      </c>
      <c r="S1488" s="53">
        <f t="shared" si="23"/>
        <v>7.9999997207498397E-2</v>
      </c>
      <c r="T1488" s="8">
        <v>0</v>
      </c>
      <c r="U1488" s="58" t="s">
        <v>8312</v>
      </c>
    </row>
    <row r="1489" spans="1:21" s="7" customFormat="1" ht="67.5" x14ac:dyDescent="0.2">
      <c r="A1489" s="60" t="s">
        <v>1507</v>
      </c>
      <c r="B1489" s="60" t="s">
        <v>1507</v>
      </c>
      <c r="C1489" s="35" t="s">
        <v>1789</v>
      </c>
      <c r="D1489" s="36" t="s">
        <v>3247</v>
      </c>
      <c r="E1489" s="35">
        <v>1032401259</v>
      </c>
      <c r="F1489" s="9" t="s">
        <v>19</v>
      </c>
      <c r="G1489" s="51" t="s">
        <v>20</v>
      </c>
      <c r="H1489" s="35" t="s">
        <v>4355</v>
      </c>
      <c r="I1489" s="8" t="s">
        <v>6823</v>
      </c>
      <c r="J1489" s="8" t="s">
        <v>8602</v>
      </c>
      <c r="K1489" s="56">
        <v>46350000</v>
      </c>
      <c r="L1489" s="45">
        <v>45688.553113425929</v>
      </c>
      <c r="M1489" s="45">
        <v>45691</v>
      </c>
      <c r="N1489" s="57">
        <v>45964.999305555553</v>
      </c>
      <c r="O1489" s="13">
        <v>273</v>
      </c>
      <c r="P1489" s="11" t="s">
        <v>21</v>
      </c>
      <c r="Q1489" s="52">
        <v>4806667</v>
      </c>
      <c r="R1489" s="52">
        <v>41543333</v>
      </c>
      <c r="S1489" s="53">
        <f t="shared" si="23"/>
        <v>0.10370371089536139</v>
      </c>
      <c r="T1489" s="8">
        <v>0</v>
      </c>
      <c r="U1489" s="58" t="s">
        <v>8313</v>
      </c>
    </row>
    <row r="1490" spans="1:21" s="7" customFormat="1" ht="56.25" x14ac:dyDescent="0.2">
      <c r="A1490" s="60" t="s">
        <v>1508</v>
      </c>
      <c r="B1490" s="60" t="s">
        <v>1508</v>
      </c>
      <c r="C1490" s="35" t="s">
        <v>1789</v>
      </c>
      <c r="D1490" s="36" t="s">
        <v>3248</v>
      </c>
      <c r="E1490" s="35">
        <v>1019044483</v>
      </c>
      <c r="F1490" s="9" t="s">
        <v>19</v>
      </c>
      <c r="G1490" s="51" t="s">
        <v>20</v>
      </c>
      <c r="H1490" s="35" t="s">
        <v>4356</v>
      </c>
      <c r="I1490" s="8" t="s">
        <v>6823</v>
      </c>
      <c r="J1490" s="8" t="s">
        <v>8608</v>
      </c>
      <c r="K1490" s="56">
        <v>36000000</v>
      </c>
      <c r="L1490" s="45">
        <v>45694.399409722224</v>
      </c>
      <c r="M1490" s="45">
        <v>45703.5</v>
      </c>
      <c r="N1490" s="57">
        <v>45884.958333333336</v>
      </c>
      <c r="O1490" s="13">
        <v>181</v>
      </c>
      <c r="P1490" s="11" t="s">
        <v>21</v>
      </c>
      <c r="Q1490" s="52">
        <v>3000000</v>
      </c>
      <c r="R1490" s="52">
        <v>33000000</v>
      </c>
      <c r="S1490" s="53">
        <f t="shared" si="23"/>
        <v>8.3333333333333329E-2</v>
      </c>
      <c r="T1490" s="8">
        <v>0</v>
      </c>
      <c r="U1490" s="58" t="s">
        <v>8314</v>
      </c>
    </row>
    <row r="1491" spans="1:21" s="7" customFormat="1" ht="56.25" x14ac:dyDescent="0.2">
      <c r="A1491" s="60" t="s">
        <v>1509</v>
      </c>
      <c r="B1491" s="60" t="s">
        <v>1509</v>
      </c>
      <c r="C1491" s="35" t="s">
        <v>1789</v>
      </c>
      <c r="D1491" s="36" t="s">
        <v>3249</v>
      </c>
      <c r="E1491" s="35">
        <v>1033759050</v>
      </c>
      <c r="F1491" s="9" t="s">
        <v>19</v>
      </c>
      <c r="G1491" s="51" t="s">
        <v>20</v>
      </c>
      <c r="H1491" s="35" t="s">
        <v>3845</v>
      </c>
      <c r="I1491" s="8" t="s">
        <v>6823</v>
      </c>
      <c r="J1491" s="8" t="s">
        <v>8587</v>
      </c>
      <c r="K1491" s="56">
        <v>30400000</v>
      </c>
      <c r="L1491" s="45">
        <v>45689.612013888887</v>
      </c>
      <c r="M1491" s="45">
        <v>45692.5</v>
      </c>
      <c r="N1491" s="57">
        <v>45933.958333333336</v>
      </c>
      <c r="O1491" s="13">
        <v>241</v>
      </c>
      <c r="P1491" s="11" t="s">
        <v>21</v>
      </c>
      <c r="Q1491" s="52">
        <v>0</v>
      </c>
      <c r="R1491" s="52">
        <v>30400000</v>
      </c>
      <c r="S1491" s="53">
        <f t="shared" si="23"/>
        <v>0</v>
      </c>
      <c r="T1491" s="8">
        <v>0</v>
      </c>
      <c r="U1491" s="58" t="s">
        <v>8315</v>
      </c>
    </row>
    <row r="1492" spans="1:21" s="7" customFormat="1" ht="56.25" x14ac:dyDescent="0.2">
      <c r="A1492" s="60" t="s">
        <v>1510</v>
      </c>
      <c r="B1492" s="60" t="s">
        <v>1510</v>
      </c>
      <c r="C1492" s="35" t="s">
        <v>1789</v>
      </c>
      <c r="D1492" s="36" t="s">
        <v>3250</v>
      </c>
      <c r="E1492" s="35">
        <v>1033789476</v>
      </c>
      <c r="F1492" s="9" t="s">
        <v>19</v>
      </c>
      <c r="G1492" s="51" t="s">
        <v>20</v>
      </c>
      <c r="H1492" s="35" t="s">
        <v>3845</v>
      </c>
      <c r="I1492" s="8" t="s">
        <v>6823</v>
      </c>
      <c r="J1492" s="8" t="s">
        <v>8587</v>
      </c>
      <c r="K1492" s="56">
        <v>20296000</v>
      </c>
      <c r="L1492" s="45">
        <v>45689.609837962962</v>
      </c>
      <c r="M1492" s="45">
        <v>45703.5</v>
      </c>
      <c r="N1492" s="57">
        <v>45945.958333333336</v>
      </c>
      <c r="O1492" s="13">
        <v>242</v>
      </c>
      <c r="P1492" s="11" t="s">
        <v>21</v>
      </c>
      <c r="Q1492" s="52">
        <v>1268500</v>
      </c>
      <c r="R1492" s="52">
        <v>19027500</v>
      </c>
      <c r="S1492" s="53">
        <f t="shared" si="23"/>
        <v>6.25E-2</v>
      </c>
      <c r="T1492" s="8">
        <v>0</v>
      </c>
      <c r="U1492" s="58" t="s">
        <v>8316</v>
      </c>
    </row>
    <row r="1493" spans="1:21" s="7" customFormat="1" ht="78.75" x14ac:dyDescent="0.2">
      <c r="A1493" s="60" t="s">
        <v>1511</v>
      </c>
      <c r="B1493" s="60" t="s">
        <v>1511</v>
      </c>
      <c r="C1493" s="35" t="s">
        <v>1789</v>
      </c>
      <c r="D1493" s="36" t="s">
        <v>3251</v>
      </c>
      <c r="E1493" s="35">
        <v>79860605</v>
      </c>
      <c r="F1493" s="9" t="s">
        <v>19</v>
      </c>
      <c r="G1493" s="51" t="s">
        <v>20</v>
      </c>
      <c r="H1493" s="35" t="s">
        <v>3708</v>
      </c>
      <c r="I1493" s="8" t="s">
        <v>6823</v>
      </c>
      <c r="J1493" s="8" t="s">
        <v>8598</v>
      </c>
      <c r="K1493" s="56">
        <v>39567000</v>
      </c>
      <c r="L1493" s="45">
        <v>45691.7815625</v>
      </c>
      <c r="M1493" s="45">
        <v>45698.5</v>
      </c>
      <c r="N1493" s="57">
        <v>46022.999305555553</v>
      </c>
      <c r="O1493" s="13">
        <v>324</v>
      </c>
      <c r="P1493" s="11" t="s">
        <v>21</v>
      </c>
      <c r="Q1493" s="52">
        <v>2278100</v>
      </c>
      <c r="R1493" s="52">
        <v>37288900</v>
      </c>
      <c r="S1493" s="53">
        <f t="shared" si="23"/>
        <v>5.7575757575757579E-2</v>
      </c>
      <c r="T1493" s="8">
        <v>0</v>
      </c>
      <c r="U1493" s="58" t="s">
        <v>8317</v>
      </c>
    </row>
    <row r="1494" spans="1:21" s="7" customFormat="1" ht="67.5" x14ac:dyDescent="0.2">
      <c r="A1494" s="60" t="s">
        <v>1512</v>
      </c>
      <c r="B1494" s="60" t="s">
        <v>1512</v>
      </c>
      <c r="C1494" s="35" t="s">
        <v>1788</v>
      </c>
      <c r="D1494" s="36" t="s">
        <v>3252</v>
      </c>
      <c r="E1494" s="35">
        <v>1094912928</v>
      </c>
      <c r="F1494" s="9" t="s">
        <v>19</v>
      </c>
      <c r="G1494" s="51" t="s">
        <v>20</v>
      </c>
      <c r="H1494" s="35" t="s">
        <v>4357</v>
      </c>
      <c r="I1494" s="8" t="s">
        <v>6823</v>
      </c>
      <c r="J1494" s="8" t="s">
        <v>8602</v>
      </c>
      <c r="K1494" s="56">
        <v>67980000</v>
      </c>
      <c r="L1494" s="45">
        <v>45688.554837962962</v>
      </c>
      <c r="M1494" s="45">
        <v>45692.333333333336</v>
      </c>
      <c r="N1494" s="57">
        <v>46022.999305555553</v>
      </c>
      <c r="O1494" s="13">
        <v>330</v>
      </c>
      <c r="P1494" s="11" t="s">
        <v>21</v>
      </c>
      <c r="Q1494" s="52">
        <v>5356000</v>
      </c>
      <c r="R1494" s="52">
        <v>62624000</v>
      </c>
      <c r="S1494" s="53">
        <f t="shared" si="23"/>
        <v>7.8787878787878782E-2</v>
      </c>
      <c r="T1494" s="8">
        <v>0</v>
      </c>
      <c r="U1494" s="58" t="s">
        <v>8318</v>
      </c>
    </row>
    <row r="1495" spans="1:21" s="7" customFormat="1" ht="67.5" x14ac:dyDescent="0.2">
      <c r="A1495" s="60" t="s">
        <v>1513</v>
      </c>
      <c r="B1495" s="60" t="s">
        <v>1513</v>
      </c>
      <c r="C1495" s="35" t="s">
        <v>1788</v>
      </c>
      <c r="D1495" s="36" t="s">
        <v>3253</v>
      </c>
      <c r="E1495" s="35">
        <v>1026277702</v>
      </c>
      <c r="F1495" s="9" t="s">
        <v>19</v>
      </c>
      <c r="G1495" s="51" t="s">
        <v>20</v>
      </c>
      <c r="H1495" s="35" t="s">
        <v>3784</v>
      </c>
      <c r="I1495" s="8" t="s">
        <v>6823</v>
      </c>
      <c r="J1495" s="8" t="s">
        <v>8588</v>
      </c>
      <c r="K1495" s="56">
        <v>36000000</v>
      </c>
      <c r="L1495" s="45">
        <v>45698.826898148145</v>
      </c>
      <c r="M1495" s="45">
        <v>45705</v>
      </c>
      <c r="N1495" s="57">
        <v>46007</v>
      </c>
      <c r="O1495" s="13">
        <v>302</v>
      </c>
      <c r="P1495" s="11" t="s">
        <v>21</v>
      </c>
      <c r="Q1495" s="52">
        <v>1680000</v>
      </c>
      <c r="R1495" s="52">
        <v>34320000</v>
      </c>
      <c r="S1495" s="53">
        <f t="shared" si="23"/>
        <v>4.6666666666666669E-2</v>
      </c>
      <c r="T1495" s="8">
        <v>0</v>
      </c>
      <c r="U1495" s="58" t="s">
        <v>8319</v>
      </c>
    </row>
    <row r="1496" spans="1:21" s="7" customFormat="1" ht="56.25" x14ac:dyDescent="0.2">
      <c r="A1496" s="60" t="s">
        <v>1514</v>
      </c>
      <c r="B1496" s="60" t="s">
        <v>1514</v>
      </c>
      <c r="C1496" s="35" t="s">
        <v>1789</v>
      </c>
      <c r="D1496" s="36" t="s">
        <v>3254</v>
      </c>
      <c r="E1496" s="35">
        <v>52693371</v>
      </c>
      <c r="F1496" s="9" t="s">
        <v>19</v>
      </c>
      <c r="G1496" s="51" t="s">
        <v>20</v>
      </c>
      <c r="H1496" s="35" t="s">
        <v>3705</v>
      </c>
      <c r="I1496" s="8" t="s">
        <v>6823</v>
      </c>
      <c r="J1496" s="8" t="s">
        <v>8599</v>
      </c>
      <c r="K1496" s="56">
        <v>24985000</v>
      </c>
      <c r="L1496" s="45">
        <v>45688.527384259258</v>
      </c>
      <c r="M1496" s="45">
        <v>45693.5</v>
      </c>
      <c r="N1496" s="57">
        <v>45981.999305555553</v>
      </c>
      <c r="O1496" s="13">
        <v>288</v>
      </c>
      <c r="P1496" s="11" t="s">
        <v>21</v>
      </c>
      <c r="Q1496" s="52">
        <v>2191667</v>
      </c>
      <c r="R1496" s="52">
        <v>22793333</v>
      </c>
      <c r="S1496" s="53">
        <f t="shared" si="23"/>
        <v>8.7719311586952176E-2</v>
      </c>
      <c r="T1496" s="8">
        <v>0</v>
      </c>
      <c r="U1496" s="58" t="s">
        <v>8320</v>
      </c>
    </row>
    <row r="1497" spans="1:21" s="7" customFormat="1" ht="56.25" x14ac:dyDescent="0.2">
      <c r="A1497" s="60" t="s">
        <v>1515</v>
      </c>
      <c r="B1497" s="60" t="s">
        <v>1515</v>
      </c>
      <c r="C1497" s="35" t="s">
        <v>1788</v>
      </c>
      <c r="D1497" s="36" t="s">
        <v>3255</v>
      </c>
      <c r="E1497" s="35">
        <v>53119285</v>
      </c>
      <c r="F1497" s="9" t="s">
        <v>19</v>
      </c>
      <c r="G1497" s="51" t="s">
        <v>20</v>
      </c>
      <c r="H1497" s="35" t="s">
        <v>3898</v>
      </c>
      <c r="I1497" s="8" t="s">
        <v>6823</v>
      </c>
      <c r="J1497" s="8" t="s">
        <v>8593</v>
      </c>
      <c r="K1497" s="56">
        <v>30400000</v>
      </c>
      <c r="L1497" s="45">
        <v>45691.335185185184</v>
      </c>
      <c r="M1497" s="45">
        <v>45693.5</v>
      </c>
      <c r="N1497" s="57">
        <v>45935.999305555553</v>
      </c>
      <c r="O1497" s="13">
        <v>242</v>
      </c>
      <c r="P1497" s="11" t="s">
        <v>21</v>
      </c>
      <c r="Q1497" s="52">
        <v>3166667</v>
      </c>
      <c r="R1497" s="52">
        <v>27233333</v>
      </c>
      <c r="S1497" s="53">
        <f t="shared" si="23"/>
        <v>0.10416667763157894</v>
      </c>
      <c r="T1497" s="8">
        <v>0</v>
      </c>
      <c r="U1497" s="58" t="s">
        <v>8321</v>
      </c>
    </row>
    <row r="1498" spans="1:21" s="7" customFormat="1" ht="67.5" x14ac:dyDescent="0.2">
      <c r="A1498" s="60" t="s">
        <v>1516</v>
      </c>
      <c r="B1498" s="60" t="s">
        <v>1516</v>
      </c>
      <c r="C1498" s="35" t="s">
        <v>1789</v>
      </c>
      <c r="D1498" s="36" t="s">
        <v>3256</v>
      </c>
      <c r="E1498" s="35">
        <v>80150157</v>
      </c>
      <c r="F1498" s="9" t="s">
        <v>19</v>
      </c>
      <c r="G1498" s="51" t="s">
        <v>20</v>
      </c>
      <c r="H1498" s="35" t="s">
        <v>3735</v>
      </c>
      <c r="I1498" s="8" t="s">
        <v>6823</v>
      </c>
      <c r="J1498" s="8" t="s">
        <v>6827</v>
      </c>
      <c r="K1498" s="56">
        <v>32960000</v>
      </c>
      <c r="L1498" s="45">
        <v>45688.607314814813</v>
      </c>
      <c r="M1498" s="45">
        <v>45694.333333333336</v>
      </c>
      <c r="N1498" s="57">
        <v>45935.999305555553</v>
      </c>
      <c r="O1498" s="13">
        <v>241</v>
      </c>
      <c r="P1498" s="11" t="s">
        <v>21</v>
      </c>
      <c r="Q1498" s="52">
        <v>3433333</v>
      </c>
      <c r="R1498" s="52">
        <v>29526667</v>
      </c>
      <c r="S1498" s="53">
        <f t="shared" si="23"/>
        <v>0.10416665655339806</v>
      </c>
      <c r="T1498" s="8">
        <v>0</v>
      </c>
      <c r="U1498" s="58" t="s">
        <v>8322</v>
      </c>
    </row>
    <row r="1499" spans="1:21" s="7" customFormat="1" ht="78.75" x14ac:dyDescent="0.2">
      <c r="A1499" s="60" t="s">
        <v>1517</v>
      </c>
      <c r="B1499" s="60" t="s">
        <v>1517</v>
      </c>
      <c r="C1499" s="35" t="s">
        <v>1788</v>
      </c>
      <c r="D1499" s="36" t="s">
        <v>3257</v>
      </c>
      <c r="E1499" s="35">
        <v>1020734829</v>
      </c>
      <c r="F1499" s="9" t="s">
        <v>19</v>
      </c>
      <c r="G1499" s="51" t="s">
        <v>20</v>
      </c>
      <c r="H1499" s="35" t="s">
        <v>4358</v>
      </c>
      <c r="I1499" s="8" t="s">
        <v>6823</v>
      </c>
      <c r="J1499" s="8" t="s">
        <v>8607</v>
      </c>
      <c r="K1499" s="56">
        <v>42250000</v>
      </c>
      <c r="L1499" s="45">
        <v>45691.334768518522</v>
      </c>
      <c r="M1499" s="45">
        <v>45703.5</v>
      </c>
      <c r="N1499" s="57">
        <v>45899.958333333336</v>
      </c>
      <c r="O1499" s="13">
        <v>196</v>
      </c>
      <c r="P1499" s="11" t="s">
        <v>21</v>
      </c>
      <c r="Q1499" s="52">
        <v>3250000</v>
      </c>
      <c r="R1499" s="52">
        <v>39000000</v>
      </c>
      <c r="S1499" s="53">
        <f t="shared" si="23"/>
        <v>7.6923076923076927E-2</v>
      </c>
      <c r="T1499" s="8">
        <v>0</v>
      </c>
      <c r="U1499" s="58" t="s">
        <v>8323</v>
      </c>
    </row>
    <row r="1500" spans="1:21" s="7" customFormat="1" ht="56.25" x14ac:dyDescent="0.2">
      <c r="A1500" s="60" t="s">
        <v>1518</v>
      </c>
      <c r="B1500" s="60" t="s">
        <v>1518</v>
      </c>
      <c r="C1500" s="35" t="s">
        <v>1788</v>
      </c>
      <c r="D1500" s="36" t="s">
        <v>3258</v>
      </c>
      <c r="E1500" s="35">
        <v>80438612</v>
      </c>
      <c r="F1500" s="9" t="s">
        <v>19</v>
      </c>
      <c r="G1500" s="51" t="s">
        <v>20</v>
      </c>
      <c r="H1500" s="35" t="s">
        <v>3602</v>
      </c>
      <c r="I1500" s="8" t="s">
        <v>6823</v>
      </c>
      <c r="J1500" s="8" t="s">
        <v>8593</v>
      </c>
      <c r="K1500" s="56">
        <v>58780000</v>
      </c>
      <c r="L1500" s="45">
        <v>45688.88349537037</v>
      </c>
      <c r="M1500" s="45">
        <v>45693.5</v>
      </c>
      <c r="N1500" s="57">
        <v>45996.499305555553</v>
      </c>
      <c r="O1500" s="13">
        <v>303</v>
      </c>
      <c r="P1500" s="11" t="s">
        <v>21</v>
      </c>
      <c r="Q1500" s="52">
        <v>4898333</v>
      </c>
      <c r="R1500" s="52">
        <v>53881667</v>
      </c>
      <c r="S1500" s="53">
        <f t="shared" si="23"/>
        <v>8.333332766247023E-2</v>
      </c>
      <c r="T1500" s="8">
        <v>0</v>
      </c>
      <c r="U1500" s="58" t="s">
        <v>8324</v>
      </c>
    </row>
    <row r="1501" spans="1:21" s="7" customFormat="1" ht="67.5" x14ac:dyDescent="0.2">
      <c r="A1501" s="60" t="s">
        <v>1519</v>
      </c>
      <c r="B1501" s="60" t="s">
        <v>1519</v>
      </c>
      <c r="C1501" s="35" t="s">
        <v>1788</v>
      </c>
      <c r="D1501" s="36" t="s">
        <v>3259</v>
      </c>
      <c r="E1501" s="35">
        <v>52883672</v>
      </c>
      <c r="F1501" s="9" t="s">
        <v>19</v>
      </c>
      <c r="G1501" s="51" t="s">
        <v>20</v>
      </c>
      <c r="H1501" s="35" t="s">
        <v>4359</v>
      </c>
      <c r="I1501" s="8" t="s">
        <v>6823</v>
      </c>
      <c r="J1501" s="8" t="s">
        <v>8602</v>
      </c>
      <c r="K1501" s="56">
        <v>95902790</v>
      </c>
      <c r="L1501" s="45">
        <v>45688.555231481485</v>
      </c>
      <c r="M1501" s="45">
        <v>45691.333333333336</v>
      </c>
      <c r="N1501" s="57">
        <v>45993.999305555553</v>
      </c>
      <c r="O1501" s="13">
        <v>302</v>
      </c>
      <c r="P1501" s="11" t="s">
        <v>21</v>
      </c>
      <c r="Q1501" s="52">
        <v>8950927</v>
      </c>
      <c r="R1501" s="52">
        <v>86951863</v>
      </c>
      <c r="S1501" s="53">
        <f t="shared" si="23"/>
        <v>9.3333332638184982E-2</v>
      </c>
      <c r="T1501" s="8">
        <v>0</v>
      </c>
      <c r="U1501" s="58" t="s">
        <v>8325</v>
      </c>
    </row>
    <row r="1502" spans="1:21" s="7" customFormat="1" ht="67.5" x14ac:dyDescent="0.2">
      <c r="A1502" s="60" t="s">
        <v>1520</v>
      </c>
      <c r="B1502" s="60" t="s">
        <v>1520</v>
      </c>
      <c r="C1502" s="35" t="s">
        <v>1789</v>
      </c>
      <c r="D1502" s="36" t="s">
        <v>3260</v>
      </c>
      <c r="E1502" s="35">
        <v>1069762439</v>
      </c>
      <c r="F1502" s="9" t="s">
        <v>19</v>
      </c>
      <c r="G1502" s="51" t="s">
        <v>20</v>
      </c>
      <c r="H1502" s="35" t="s">
        <v>3786</v>
      </c>
      <c r="I1502" s="8" t="s">
        <v>6823</v>
      </c>
      <c r="J1502" s="8" t="s">
        <v>6827</v>
      </c>
      <c r="K1502" s="56">
        <v>19280000</v>
      </c>
      <c r="L1502" s="45">
        <v>45691.213750000003</v>
      </c>
      <c r="M1502" s="45">
        <v>45698.333333333336</v>
      </c>
      <c r="N1502" s="57">
        <v>45939.999305555553</v>
      </c>
      <c r="O1502" s="13">
        <v>241</v>
      </c>
      <c r="P1502" s="11" t="s">
        <v>21</v>
      </c>
      <c r="Q1502" s="52">
        <v>1687000</v>
      </c>
      <c r="R1502" s="52">
        <v>17593000</v>
      </c>
      <c r="S1502" s="53">
        <f t="shared" si="23"/>
        <v>8.7499999999999994E-2</v>
      </c>
      <c r="T1502" s="8">
        <v>0</v>
      </c>
      <c r="U1502" s="58" t="s">
        <v>8326</v>
      </c>
    </row>
    <row r="1503" spans="1:21" s="7" customFormat="1" ht="67.5" x14ac:dyDescent="0.2">
      <c r="A1503" s="60" t="s">
        <v>1521</v>
      </c>
      <c r="B1503" s="60" t="s">
        <v>1521</v>
      </c>
      <c r="C1503" s="35" t="s">
        <v>1788</v>
      </c>
      <c r="D1503" s="36" t="s">
        <v>3261</v>
      </c>
      <c r="E1503" s="35">
        <v>1032370388</v>
      </c>
      <c r="F1503" s="9" t="s">
        <v>19</v>
      </c>
      <c r="G1503" s="51" t="s">
        <v>20</v>
      </c>
      <c r="H1503" s="35" t="s">
        <v>3994</v>
      </c>
      <c r="I1503" s="8" t="s">
        <v>6823</v>
      </c>
      <c r="J1503" s="8" t="s">
        <v>8587</v>
      </c>
      <c r="K1503" s="56">
        <v>38050000</v>
      </c>
      <c r="L1503" s="45">
        <v>45693.992476851854</v>
      </c>
      <c r="M1503" s="45">
        <v>45703.5</v>
      </c>
      <c r="N1503" s="57">
        <v>46006.958333333336</v>
      </c>
      <c r="O1503" s="13">
        <v>303</v>
      </c>
      <c r="P1503" s="11" t="s">
        <v>21</v>
      </c>
      <c r="Q1503" s="52">
        <v>1902500</v>
      </c>
      <c r="R1503" s="52">
        <v>36147500</v>
      </c>
      <c r="S1503" s="53">
        <f t="shared" si="23"/>
        <v>0.05</v>
      </c>
      <c r="T1503" s="8">
        <v>0</v>
      </c>
      <c r="U1503" s="58" t="s">
        <v>8327</v>
      </c>
    </row>
    <row r="1504" spans="1:21" s="7" customFormat="1" ht="56.25" x14ac:dyDescent="0.2">
      <c r="A1504" s="60" t="s">
        <v>1522</v>
      </c>
      <c r="B1504" s="60" t="s">
        <v>1522</v>
      </c>
      <c r="C1504" s="35" t="s">
        <v>1788</v>
      </c>
      <c r="D1504" s="36" t="s">
        <v>3262</v>
      </c>
      <c r="E1504" s="35">
        <v>52763103</v>
      </c>
      <c r="F1504" s="9" t="s">
        <v>19</v>
      </c>
      <c r="G1504" s="51" t="s">
        <v>20</v>
      </c>
      <c r="H1504" s="35" t="s">
        <v>4360</v>
      </c>
      <c r="I1504" s="8" t="s">
        <v>6823</v>
      </c>
      <c r="J1504" s="8" t="s">
        <v>8587</v>
      </c>
      <c r="K1504" s="56">
        <v>30400000</v>
      </c>
      <c r="L1504" s="45">
        <v>45688.390324074076</v>
      </c>
      <c r="M1504" s="45">
        <v>45691.5</v>
      </c>
      <c r="N1504" s="57">
        <v>45933.958333333336</v>
      </c>
      <c r="O1504" s="13">
        <v>242</v>
      </c>
      <c r="P1504" s="11" t="s">
        <v>21</v>
      </c>
      <c r="Q1504" s="52">
        <v>3420000</v>
      </c>
      <c r="R1504" s="52">
        <v>26980000</v>
      </c>
      <c r="S1504" s="53">
        <f t="shared" si="23"/>
        <v>0.1125</v>
      </c>
      <c r="T1504" s="8">
        <v>0</v>
      </c>
      <c r="U1504" s="58" t="s">
        <v>8328</v>
      </c>
    </row>
    <row r="1505" spans="1:21" s="7" customFormat="1" ht="56.25" x14ac:dyDescent="0.2">
      <c r="A1505" s="60" t="s">
        <v>1523</v>
      </c>
      <c r="B1505" s="60" t="s">
        <v>1523</v>
      </c>
      <c r="C1505" s="35" t="s">
        <v>1789</v>
      </c>
      <c r="D1505" s="36" t="s">
        <v>3263</v>
      </c>
      <c r="E1505" s="35">
        <v>1000131899</v>
      </c>
      <c r="F1505" s="9" t="s">
        <v>19</v>
      </c>
      <c r="G1505" s="51" t="s">
        <v>20</v>
      </c>
      <c r="H1505" s="35" t="s">
        <v>3676</v>
      </c>
      <c r="I1505" s="8" t="s">
        <v>6823</v>
      </c>
      <c r="J1505" s="8" t="s">
        <v>8599</v>
      </c>
      <c r="K1505" s="56">
        <v>24985000</v>
      </c>
      <c r="L1505" s="45">
        <v>45689.606215277781</v>
      </c>
      <c r="M1505" s="45">
        <v>45693.5</v>
      </c>
      <c r="N1505" s="57">
        <v>45981.499305555553</v>
      </c>
      <c r="O1505" s="13">
        <v>288</v>
      </c>
      <c r="P1505" s="11" t="s">
        <v>21</v>
      </c>
      <c r="Q1505" s="52">
        <v>2191667</v>
      </c>
      <c r="R1505" s="52">
        <v>22793333</v>
      </c>
      <c r="S1505" s="53">
        <f t="shared" si="23"/>
        <v>8.7719311586952176E-2</v>
      </c>
      <c r="T1505" s="8">
        <v>0</v>
      </c>
      <c r="U1505" s="58" t="s">
        <v>8329</v>
      </c>
    </row>
    <row r="1506" spans="1:21" s="7" customFormat="1" ht="90" x14ac:dyDescent="0.2">
      <c r="A1506" s="60" t="s">
        <v>1524</v>
      </c>
      <c r="B1506" s="60" t="s">
        <v>1524</v>
      </c>
      <c r="C1506" s="35" t="s">
        <v>1788</v>
      </c>
      <c r="D1506" s="36" t="s">
        <v>3264</v>
      </c>
      <c r="E1506" s="35">
        <v>1023882247</v>
      </c>
      <c r="F1506" s="9" t="s">
        <v>19</v>
      </c>
      <c r="G1506" s="51" t="s">
        <v>20</v>
      </c>
      <c r="H1506" s="35" t="s">
        <v>4361</v>
      </c>
      <c r="I1506" s="8" t="s">
        <v>6823</v>
      </c>
      <c r="J1506" s="8" t="s">
        <v>8589</v>
      </c>
      <c r="K1506" s="56">
        <v>40934733</v>
      </c>
      <c r="L1506" s="45">
        <v>45691.454780092594</v>
      </c>
      <c r="M1506" s="45">
        <v>45693.333333333336</v>
      </c>
      <c r="N1506" s="57">
        <v>46022.999305555553</v>
      </c>
      <c r="O1506" s="13">
        <v>329</v>
      </c>
      <c r="P1506" s="11" t="s">
        <v>21</v>
      </c>
      <c r="Q1506" s="52">
        <v>3013600</v>
      </c>
      <c r="R1506" s="52">
        <v>37921133</v>
      </c>
      <c r="S1506" s="53">
        <f t="shared" si="23"/>
        <v>7.36196325013284E-2</v>
      </c>
      <c r="T1506" s="8">
        <v>0</v>
      </c>
      <c r="U1506" s="58" t="s">
        <v>8330</v>
      </c>
    </row>
    <row r="1507" spans="1:21" s="7" customFormat="1" ht="67.5" x14ac:dyDescent="0.2">
      <c r="A1507" s="60" t="s">
        <v>1525</v>
      </c>
      <c r="B1507" s="60" t="s">
        <v>1525</v>
      </c>
      <c r="C1507" s="35" t="s">
        <v>1789</v>
      </c>
      <c r="D1507" s="36" t="s">
        <v>3265</v>
      </c>
      <c r="E1507" s="35">
        <v>52739133</v>
      </c>
      <c r="F1507" s="9" t="s">
        <v>19</v>
      </c>
      <c r="G1507" s="51" t="s">
        <v>20</v>
      </c>
      <c r="H1507" s="35" t="s">
        <v>4362</v>
      </c>
      <c r="I1507" s="8" t="s">
        <v>6823</v>
      </c>
      <c r="J1507" s="8" t="s">
        <v>8620</v>
      </c>
      <c r="K1507" s="56">
        <v>32400000</v>
      </c>
      <c r="L1507" s="45">
        <v>45687.771851851852</v>
      </c>
      <c r="M1507" s="45">
        <v>45689.333333333336</v>
      </c>
      <c r="N1507" s="57">
        <v>45869.999305555553</v>
      </c>
      <c r="O1507" s="13">
        <v>180</v>
      </c>
      <c r="P1507" s="11" t="s">
        <v>21</v>
      </c>
      <c r="Q1507" s="52">
        <v>0</v>
      </c>
      <c r="R1507" s="52">
        <v>32400000</v>
      </c>
      <c r="S1507" s="53">
        <f t="shared" si="23"/>
        <v>0</v>
      </c>
      <c r="T1507" s="8">
        <v>0</v>
      </c>
      <c r="U1507" s="58" t="s">
        <v>8331</v>
      </c>
    </row>
    <row r="1508" spans="1:21" s="7" customFormat="1" ht="56.25" x14ac:dyDescent="0.2">
      <c r="A1508" s="60" t="s">
        <v>1526</v>
      </c>
      <c r="B1508" s="60" t="s">
        <v>1526</v>
      </c>
      <c r="C1508" s="35" t="s">
        <v>1788</v>
      </c>
      <c r="D1508" s="36" t="s">
        <v>3266</v>
      </c>
      <c r="E1508" s="35">
        <v>11233877</v>
      </c>
      <c r="F1508" s="9" t="s">
        <v>19</v>
      </c>
      <c r="G1508" s="51">
        <v>30971</v>
      </c>
      <c r="H1508" s="35" t="s">
        <v>3919</v>
      </c>
      <c r="I1508" s="8" t="s">
        <v>6823</v>
      </c>
      <c r="J1508" s="8" t="s">
        <v>8587</v>
      </c>
      <c r="K1508" s="56">
        <v>20296000</v>
      </c>
      <c r="L1508" s="45">
        <v>45689.608263888891</v>
      </c>
      <c r="M1508" s="45">
        <v>45703.5</v>
      </c>
      <c r="N1508" s="57">
        <v>45945.999305555553</v>
      </c>
      <c r="O1508" s="13">
        <v>242</v>
      </c>
      <c r="P1508" s="11" t="s">
        <v>21</v>
      </c>
      <c r="Q1508" s="52">
        <v>1268500</v>
      </c>
      <c r="R1508" s="52">
        <v>19027500</v>
      </c>
      <c r="S1508" s="53">
        <f t="shared" si="23"/>
        <v>6.25E-2</v>
      </c>
      <c r="T1508" s="8">
        <v>0</v>
      </c>
      <c r="U1508" s="58" t="s">
        <v>8332</v>
      </c>
    </row>
    <row r="1509" spans="1:21" s="7" customFormat="1" ht="56.25" x14ac:dyDescent="0.2">
      <c r="A1509" s="60" t="s">
        <v>1527</v>
      </c>
      <c r="B1509" s="60" t="s">
        <v>1527</v>
      </c>
      <c r="C1509" s="35" t="s">
        <v>1789</v>
      </c>
      <c r="D1509" s="36" t="s">
        <v>3267</v>
      </c>
      <c r="E1509" s="35">
        <v>80002531</v>
      </c>
      <c r="F1509" s="9" t="s">
        <v>19</v>
      </c>
      <c r="G1509" s="51" t="s">
        <v>20</v>
      </c>
      <c r="H1509" s="35" t="s">
        <v>3676</v>
      </c>
      <c r="I1509" s="8" t="s">
        <v>6823</v>
      </c>
      <c r="J1509" s="8" t="s">
        <v>8599</v>
      </c>
      <c r="K1509" s="56">
        <v>24985000</v>
      </c>
      <c r="L1509" s="45">
        <v>45689.606898148151</v>
      </c>
      <c r="M1509" s="45">
        <v>45693.5</v>
      </c>
      <c r="N1509" s="57">
        <v>45981.999305555553</v>
      </c>
      <c r="O1509" s="13">
        <v>288</v>
      </c>
      <c r="P1509" s="11" t="s">
        <v>21</v>
      </c>
      <c r="Q1509" s="52">
        <v>2191667</v>
      </c>
      <c r="R1509" s="52">
        <v>22793333</v>
      </c>
      <c r="S1509" s="53">
        <f t="shared" si="23"/>
        <v>8.7719311586952176E-2</v>
      </c>
      <c r="T1509" s="8">
        <v>0</v>
      </c>
      <c r="U1509" s="58" t="s">
        <v>8333</v>
      </c>
    </row>
    <row r="1510" spans="1:21" s="7" customFormat="1" ht="56.25" x14ac:dyDescent="0.2">
      <c r="A1510" s="60" t="s">
        <v>1528</v>
      </c>
      <c r="B1510" s="60" t="s">
        <v>1528</v>
      </c>
      <c r="C1510" s="35" t="s">
        <v>1788</v>
      </c>
      <c r="D1510" s="36" t="s">
        <v>3268</v>
      </c>
      <c r="E1510" s="35">
        <v>80800047</v>
      </c>
      <c r="F1510" s="9" t="s">
        <v>19</v>
      </c>
      <c r="G1510" s="51" t="s">
        <v>20</v>
      </c>
      <c r="H1510" s="35" t="s">
        <v>3834</v>
      </c>
      <c r="I1510" s="8" t="s">
        <v>6823</v>
      </c>
      <c r="J1510" s="8" t="s">
        <v>8587</v>
      </c>
      <c r="K1510" s="56">
        <v>30400000</v>
      </c>
      <c r="L1510" s="45">
        <v>45689.607222222221</v>
      </c>
      <c r="M1510" s="45">
        <v>45693.5</v>
      </c>
      <c r="N1510" s="57">
        <v>45935.499305555553</v>
      </c>
      <c r="O1510" s="13">
        <v>242</v>
      </c>
      <c r="P1510" s="11" t="s">
        <v>21</v>
      </c>
      <c r="Q1510" s="52">
        <v>3166667</v>
      </c>
      <c r="R1510" s="52">
        <v>27233333</v>
      </c>
      <c r="S1510" s="53">
        <f t="shared" si="23"/>
        <v>0.10416667763157894</v>
      </c>
      <c r="T1510" s="8">
        <v>0</v>
      </c>
      <c r="U1510" s="58" t="s">
        <v>8334</v>
      </c>
    </row>
    <row r="1511" spans="1:21" s="7" customFormat="1" ht="45" x14ac:dyDescent="0.2">
      <c r="A1511" s="60" t="s">
        <v>1529</v>
      </c>
      <c r="B1511" s="60" t="s">
        <v>1529</v>
      </c>
      <c r="C1511" s="35" t="s">
        <v>1789</v>
      </c>
      <c r="D1511" s="36" t="s">
        <v>3269</v>
      </c>
      <c r="E1511" s="35">
        <v>52529007</v>
      </c>
      <c r="F1511" s="9" t="s">
        <v>19</v>
      </c>
      <c r="G1511" s="51" t="s">
        <v>20</v>
      </c>
      <c r="H1511" s="35" t="s">
        <v>4363</v>
      </c>
      <c r="I1511" s="8" t="s">
        <v>6823</v>
      </c>
      <c r="J1511" s="8" t="s">
        <v>8602</v>
      </c>
      <c r="K1511" s="56">
        <v>70000000</v>
      </c>
      <c r="L1511" s="45">
        <v>45688.555925925924</v>
      </c>
      <c r="M1511" s="45">
        <v>45693</v>
      </c>
      <c r="N1511" s="57">
        <v>45995.999305555553</v>
      </c>
      <c r="O1511" s="13">
        <v>302</v>
      </c>
      <c r="P1511" s="11" t="s">
        <v>21</v>
      </c>
      <c r="Q1511" s="52">
        <v>6066667</v>
      </c>
      <c r="R1511" s="52">
        <v>63933333</v>
      </c>
      <c r="S1511" s="53">
        <f t="shared" si="23"/>
        <v>8.6666671428571429E-2</v>
      </c>
      <c r="T1511" s="8">
        <v>0</v>
      </c>
      <c r="U1511" s="58" t="s">
        <v>8335</v>
      </c>
    </row>
    <row r="1512" spans="1:21" s="7" customFormat="1" ht="56.25" x14ac:dyDescent="0.2">
      <c r="A1512" s="60" t="s">
        <v>1530</v>
      </c>
      <c r="B1512" s="60" t="s">
        <v>1530</v>
      </c>
      <c r="C1512" s="35" t="s">
        <v>1788</v>
      </c>
      <c r="D1512" s="36" t="s">
        <v>3270</v>
      </c>
      <c r="E1512" s="35">
        <v>1013677847</v>
      </c>
      <c r="F1512" s="9" t="s">
        <v>19</v>
      </c>
      <c r="G1512" s="51" t="s">
        <v>20</v>
      </c>
      <c r="H1512" s="35" t="s">
        <v>3833</v>
      </c>
      <c r="I1512" s="8" t="s">
        <v>6823</v>
      </c>
      <c r="J1512" s="8" t="s">
        <v>8593</v>
      </c>
      <c r="K1512" s="56">
        <v>30400000</v>
      </c>
      <c r="L1512" s="45">
        <v>45689.611134259256</v>
      </c>
      <c r="M1512" s="45">
        <v>45691.5</v>
      </c>
      <c r="N1512" s="57">
        <v>45933.499305555553</v>
      </c>
      <c r="O1512" s="13">
        <v>242</v>
      </c>
      <c r="P1512" s="11" t="s">
        <v>21</v>
      </c>
      <c r="Q1512" s="52">
        <v>3420000</v>
      </c>
      <c r="R1512" s="52">
        <v>26980000</v>
      </c>
      <c r="S1512" s="53">
        <f t="shared" si="23"/>
        <v>0.1125</v>
      </c>
      <c r="T1512" s="8">
        <v>0</v>
      </c>
      <c r="U1512" s="58" t="s">
        <v>8336</v>
      </c>
    </row>
    <row r="1513" spans="1:21" s="7" customFormat="1" ht="135" x14ac:dyDescent="0.2">
      <c r="A1513" s="60" t="s">
        <v>1531</v>
      </c>
      <c r="B1513" s="60" t="s">
        <v>1531</v>
      </c>
      <c r="C1513" s="35" t="s">
        <v>1788</v>
      </c>
      <c r="D1513" s="36" t="s">
        <v>3271</v>
      </c>
      <c r="E1513" s="35">
        <v>1075213427</v>
      </c>
      <c r="F1513" s="9" t="s">
        <v>19</v>
      </c>
      <c r="G1513" s="51" t="s">
        <v>20</v>
      </c>
      <c r="H1513" s="35" t="s">
        <v>4364</v>
      </c>
      <c r="I1513" s="8" t="s">
        <v>6823</v>
      </c>
      <c r="J1513" s="8" t="s">
        <v>8587</v>
      </c>
      <c r="K1513" s="56">
        <v>96305000</v>
      </c>
      <c r="L1513" s="45">
        <v>45687.607210648152</v>
      </c>
      <c r="M1513" s="45">
        <v>45688.5</v>
      </c>
      <c r="N1513" s="57">
        <v>46022.499305555553</v>
      </c>
      <c r="O1513" s="13">
        <v>334</v>
      </c>
      <c r="P1513" s="11" t="s">
        <v>21</v>
      </c>
      <c r="Q1513" s="52">
        <v>9046833</v>
      </c>
      <c r="R1513" s="52">
        <v>87258167</v>
      </c>
      <c r="S1513" s="53">
        <f t="shared" si="23"/>
        <v>9.3939390478168322E-2</v>
      </c>
      <c r="T1513" s="8">
        <v>0</v>
      </c>
      <c r="U1513" s="58" t="s">
        <v>8337</v>
      </c>
    </row>
    <row r="1514" spans="1:21" s="7" customFormat="1" ht="78.75" x14ac:dyDescent="0.2">
      <c r="A1514" s="60" t="s">
        <v>1532</v>
      </c>
      <c r="B1514" s="60" t="s">
        <v>1532</v>
      </c>
      <c r="C1514" s="35" t="s">
        <v>1788</v>
      </c>
      <c r="D1514" s="36" t="s">
        <v>3272</v>
      </c>
      <c r="E1514" s="35">
        <v>31575880</v>
      </c>
      <c r="F1514" s="9" t="s">
        <v>19</v>
      </c>
      <c r="G1514" s="51" t="s">
        <v>20</v>
      </c>
      <c r="H1514" s="35" t="s">
        <v>4365</v>
      </c>
      <c r="I1514" s="8" t="s">
        <v>6823</v>
      </c>
      <c r="J1514" s="8" t="s">
        <v>8602</v>
      </c>
      <c r="K1514" s="56">
        <v>55119996</v>
      </c>
      <c r="L1514" s="45">
        <v>45688.375393518516</v>
      </c>
      <c r="M1514" s="45">
        <v>45706.291666666664</v>
      </c>
      <c r="N1514" s="57">
        <v>45979.999305555553</v>
      </c>
      <c r="O1514" s="13">
        <v>273</v>
      </c>
      <c r="P1514" s="11" t="s">
        <v>21</v>
      </c>
      <c r="Q1514" s="52">
        <v>2653926</v>
      </c>
      <c r="R1514" s="52">
        <v>52466070</v>
      </c>
      <c r="S1514" s="53">
        <f t="shared" si="23"/>
        <v>4.8148152986077865E-2</v>
      </c>
      <c r="T1514" s="8">
        <v>0</v>
      </c>
      <c r="U1514" s="58" t="s">
        <v>8338</v>
      </c>
    </row>
    <row r="1515" spans="1:21" s="7" customFormat="1" ht="56.25" x14ac:dyDescent="0.2">
      <c r="A1515" s="60" t="s">
        <v>1533</v>
      </c>
      <c r="B1515" s="60" t="s">
        <v>1533</v>
      </c>
      <c r="C1515" s="35" t="s">
        <v>1789</v>
      </c>
      <c r="D1515" s="36" t="s">
        <v>3273</v>
      </c>
      <c r="E1515" s="35">
        <v>52887332</v>
      </c>
      <c r="F1515" s="9" t="s">
        <v>19</v>
      </c>
      <c r="G1515" s="51" t="s">
        <v>20</v>
      </c>
      <c r="H1515" s="35" t="s">
        <v>4366</v>
      </c>
      <c r="I1515" s="8" t="s">
        <v>6823</v>
      </c>
      <c r="J1515" s="8" t="s">
        <v>8588</v>
      </c>
      <c r="K1515" s="56">
        <v>33000000</v>
      </c>
      <c r="L1515" s="45">
        <v>45688.386666666665</v>
      </c>
      <c r="M1515" s="45">
        <v>45705.5</v>
      </c>
      <c r="N1515" s="57">
        <v>46007.499305555553</v>
      </c>
      <c r="O1515" s="13">
        <v>302</v>
      </c>
      <c r="P1515" s="11" t="s">
        <v>21</v>
      </c>
      <c r="Q1515" s="52">
        <v>1540000</v>
      </c>
      <c r="R1515" s="52">
        <v>31460000</v>
      </c>
      <c r="S1515" s="53">
        <f t="shared" si="23"/>
        <v>4.6666666666666669E-2</v>
      </c>
      <c r="T1515" s="8">
        <v>0</v>
      </c>
      <c r="U1515" s="58" t="s">
        <v>8339</v>
      </c>
    </row>
    <row r="1516" spans="1:21" s="7" customFormat="1" ht="67.5" x14ac:dyDescent="0.2">
      <c r="A1516" s="60" t="s">
        <v>1534</v>
      </c>
      <c r="B1516" s="60" t="s">
        <v>1534</v>
      </c>
      <c r="C1516" s="35" t="s">
        <v>1789</v>
      </c>
      <c r="D1516" s="36" t="s">
        <v>3274</v>
      </c>
      <c r="E1516" s="35">
        <v>1013587880</v>
      </c>
      <c r="F1516" s="9" t="s">
        <v>19</v>
      </c>
      <c r="G1516" s="51" t="s">
        <v>20</v>
      </c>
      <c r="H1516" s="35" t="s">
        <v>3635</v>
      </c>
      <c r="I1516" s="8" t="s">
        <v>6823</v>
      </c>
      <c r="J1516" s="8" t="s">
        <v>6827</v>
      </c>
      <c r="K1516" s="56">
        <v>32960000</v>
      </c>
      <c r="L1516" s="45">
        <v>45690.716736111113</v>
      </c>
      <c r="M1516" s="45">
        <v>45693.333333333336</v>
      </c>
      <c r="N1516" s="57">
        <v>45934.999305555553</v>
      </c>
      <c r="O1516" s="13">
        <v>241</v>
      </c>
      <c r="P1516" s="11" t="s">
        <v>21</v>
      </c>
      <c r="Q1516" s="52">
        <v>3570667</v>
      </c>
      <c r="R1516" s="52">
        <v>29389333</v>
      </c>
      <c r="S1516" s="53">
        <f t="shared" si="23"/>
        <v>0.10833334344660195</v>
      </c>
      <c r="T1516" s="8">
        <v>0</v>
      </c>
      <c r="U1516" s="58" t="s">
        <v>8340</v>
      </c>
    </row>
    <row r="1517" spans="1:21" s="7" customFormat="1" ht="67.5" x14ac:dyDescent="0.2">
      <c r="A1517" s="60" t="s">
        <v>1535</v>
      </c>
      <c r="B1517" s="60" t="s">
        <v>1535</v>
      </c>
      <c r="C1517" s="35" t="s">
        <v>1788</v>
      </c>
      <c r="D1517" s="36" t="s">
        <v>3275</v>
      </c>
      <c r="E1517" s="35">
        <v>1019020603</v>
      </c>
      <c r="F1517" s="9" t="s">
        <v>19</v>
      </c>
      <c r="G1517" s="51" t="s">
        <v>20</v>
      </c>
      <c r="H1517" s="35" t="s">
        <v>3862</v>
      </c>
      <c r="I1517" s="8" t="s">
        <v>6823</v>
      </c>
      <c r="J1517" s="8" t="s">
        <v>8593</v>
      </c>
      <c r="K1517" s="56">
        <v>30400000</v>
      </c>
      <c r="L1517" s="45">
        <v>45689.388668981483</v>
      </c>
      <c r="M1517" s="45">
        <v>45693.5</v>
      </c>
      <c r="N1517" s="57">
        <v>45935.999305555553</v>
      </c>
      <c r="O1517" s="13">
        <v>242</v>
      </c>
      <c r="P1517" s="11" t="s">
        <v>21</v>
      </c>
      <c r="Q1517" s="52">
        <v>3166667</v>
      </c>
      <c r="R1517" s="52">
        <v>27233333</v>
      </c>
      <c r="S1517" s="53">
        <f t="shared" si="23"/>
        <v>0.10416667763157894</v>
      </c>
      <c r="T1517" s="8">
        <v>0</v>
      </c>
      <c r="U1517" s="58" t="s">
        <v>8341</v>
      </c>
    </row>
    <row r="1518" spans="1:21" s="7" customFormat="1" ht="78.75" x14ac:dyDescent="0.2">
      <c r="A1518" s="60" t="s">
        <v>1536</v>
      </c>
      <c r="B1518" s="60" t="s">
        <v>1536</v>
      </c>
      <c r="C1518" s="35" t="s">
        <v>1789</v>
      </c>
      <c r="D1518" s="36" t="s">
        <v>3276</v>
      </c>
      <c r="E1518" s="35">
        <v>80027747</v>
      </c>
      <c r="F1518" s="9" t="s">
        <v>19</v>
      </c>
      <c r="G1518" s="51" t="s">
        <v>20</v>
      </c>
      <c r="H1518" s="35" t="s">
        <v>4367</v>
      </c>
      <c r="I1518" s="8" t="s">
        <v>6823</v>
      </c>
      <c r="J1518" s="8" t="s">
        <v>6827</v>
      </c>
      <c r="K1518" s="56">
        <v>32960000</v>
      </c>
      <c r="L1518" s="45">
        <v>45687.752326388887</v>
      </c>
      <c r="M1518" s="45">
        <v>45692.333333333336</v>
      </c>
      <c r="N1518" s="57">
        <v>45933.999305555553</v>
      </c>
      <c r="O1518" s="13">
        <v>241</v>
      </c>
      <c r="P1518" s="11" t="s">
        <v>21</v>
      </c>
      <c r="Q1518" s="52">
        <v>3708000</v>
      </c>
      <c r="R1518" s="52">
        <v>29252000</v>
      </c>
      <c r="S1518" s="53">
        <f t="shared" si="23"/>
        <v>0.1125</v>
      </c>
      <c r="T1518" s="8">
        <v>0</v>
      </c>
      <c r="U1518" s="58" t="s">
        <v>8342</v>
      </c>
    </row>
    <row r="1519" spans="1:21" s="7" customFormat="1" ht="90" x14ac:dyDescent="0.2">
      <c r="A1519" s="60" t="s">
        <v>1537</v>
      </c>
      <c r="B1519" s="60" t="s">
        <v>1537</v>
      </c>
      <c r="C1519" s="35" t="s">
        <v>1789</v>
      </c>
      <c r="D1519" s="36" t="s">
        <v>3277</v>
      </c>
      <c r="E1519" s="35">
        <v>1022442686</v>
      </c>
      <c r="F1519" s="9" t="s">
        <v>19</v>
      </c>
      <c r="G1519" s="51" t="s">
        <v>20</v>
      </c>
      <c r="H1519" s="35" t="s">
        <v>4368</v>
      </c>
      <c r="I1519" s="8" t="s">
        <v>6823</v>
      </c>
      <c r="J1519" s="8" t="s">
        <v>8602</v>
      </c>
      <c r="K1519" s="56">
        <v>36050000</v>
      </c>
      <c r="L1519" s="45">
        <v>45688.55259259259</v>
      </c>
      <c r="M1519" s="45">
        <v>45694.999305555553</v>
      </c>
      <c r="N1519" s="57">
        <v>45996.999305555553</v>
      </c>
      <c r="O1519" s="13">
        <v>302</v>
      </c>
      <c r="P1519" s="11" t="s">
        <v>21</v>
      </c>
      <c r="Q1519" s="52">
        <v>3605000</v>
      </c>
      <c r="R1519" s="52">
        <v>32445000</v>
      </c>
      <c r="S1519" s="53">
        <f t="shared" si="23"/>
        <v>0.1</v>
      </c>
      <c r="T1519" s="8">
        <v>0</v>
      </c>
      <c r="U1519" s="58" t="s">
        <v>8343</v>
      </c>
    </row>
    <row r="1520" spans="1:21" s="7" customFormat="1" ht="56.25" x14ac:dyDescent="0.2">
      <c r="A1520" s="60" t="s">
        <v>1538</v>
      </c>
      <c r="B1520" s="60" t="s">
        <v>1538</v>
      </c>
      <c r="C1520" s="35" t="s">
        <v>1788</v>
      </c>
      <c r="D1520" s="36" t="s">
        <v>3278</v>
      </c>
      <c r="E1520" s="35">
        <v>1000943003</v>
      </c>
      <c r="F1520" s="9" t="s">
        <v>19</v>
      </c>
      <c r="G1520" s="51" t="s">
        <v>20</v>
      </c>
      <c r="H1520" s="35" t="s">
        <v>3920</v>
      </c>
      <c r="I1520" s="8" t="s">
        <v>6823</v>
      </c>
      <c r="J1520" s="8" t="s">
        <v>8587</v>
      </c>
      <c r="K1520" s="56">
        <v>20296000</v>
      </c>
      <c r="L1520" s="45">
        <v>45691.590162037035</v>
      </c>
      <c r="M1520" s="45">
        <v>45703.5</v>
      </c>
      <c r="N1520" s="57">
        <v>45945.999305555553</v>
      </c>
      <c r="O1520" s="13">
        <v>242</v>
      </c>
      <c r="P1520" s="11" t="s">
        <v>21</v>
      </c>
      <c r="Q1520" s="52">
        <v>1268500</v>
      </c>
      <c r="R1520" s="52">
        <v>19027500</v>
      </c>
      <c r="S1520" s="53">
        <f t="shared" si="23"/>
        <v>6.25E-2</v>
      </c>
      <c r="T1520" s="8">
        <v>0</v>
      </c>
      <c r="U1520" s="58" t="s">
        <v>8344</v>
      </c>
    </row>
    <row r="1521" spans="1:21" s="7" customFormat="1" ht="67.5" x14ac:dyDescent="0.2">
      <c r="A1521" s="60" t="s">
        <v>1539</v>
      </c>
      <c r="B1521" s="60" t="s">
        <v>1539</v>
      </c>
      <c r="C1521" s="35" t="s">
        <v>1789</v>
      </c>
      <c r="D1521" s="36" t="s">
        <v>3279</v>
      </c>
      <c r="E1521" s="35">
        <v>1013101713</v>
      </c>
      <c r="F1521" s="9" t="s">
        <v>19</v>
      </c>
      <c r="G1521" s="51" t="s">
        <v>20</v>
      </c>
      <c r="H1521" s="35" t="s">
        <v>3786</v>
      </c>
      <c r="I1521" s="8" t="s">
        <v>6823</v>
      </c>
      <c r="J1521" s="8" t="s">
        <v>6827</v>
      </c>
      <c r="K1521" s="56">
        <v>19280000</v>
      </c>
      <c r="L1521" s="45">
        <v>45688.525370370371</v>
      </c>
      <c r="M1521" s="45">
        <v>45689.333333333336</v>
      </c>
      <c r="N1521" s="57">
        <v>45930.999305555553</v>
      </c>
      <c r="O1521" s="13">
        <v>241</v>
      </c>
      <c r="P1521" s="11" t="s">
        <v>21</v>
      </c>
      <c r="Q1521" s="52">
        <v>2410000</v>
      </c>
      <c r="R1521" s="52">
        <v>16870000</v>
      </c>
      <c r="S1521" s="53">
        <f t="shared" si="23"/>
        <v>0.125</v>
      </c>
      <c r="T1521" s="8">
        <v>1</v>
      </c>
      <c r="U1521" s="58" t="s">
        <v>8345</v>
      </c>
    </row>
    <row r="1522" spans="1:21" s="7" customFormat="1" ht="56.25" x14ac:dyDescent="0.2">
      <c r="A1522" s="60" t="s">
        <v>1540</v>
      </c>
      <c r="B1522" s="60" t="s">
        <v>1540</v>
      </c>
      <c r="C1522" s="35" t="s">
        <v>1789</v>
      </c>
      <c r="D1522" s="36" t="s">
        <v>3280</v>
      </c>
      <c r="E1522" s="35">
        <v>1000459005</v>
      </c>
      <c r="F1522" s="9" t="s">
        <v>19</v>
      </c>
      <c r="G1522" s="51" t="s">
        <v>20</v>
      </c>
      <c r="H1522" s="35" t="s">
        <v>4369</v>
      </c>
      <c r="I1522" s="8" t="s">
        <v>6823</v>
      </c>
      <c r="J1522" s="8" t="s">
        <v>6827</v>
      </c>
      <c r="K1522" s="56">
        <v>19280000</v>
      </c>
      <c r="L1522" s="45">
        <v>45688.524375000001</v>
      </c>
      <c r="M1522" s="45">
        <v>45689.333333333336</v>
      </c>
      <c r="N1522" s="57">
        <v>45930.999305555553</v>
      </c>
      <c r="O1522" s="13">
        <v>241</v>
      </c>
      <c r="P1522" s="11" t="s">
        <v>21</v>
      </c>
      <c r="Q1522" s="52">
        <v>0</v>
      </c>
      <c r="R1522" s="52">
        <v>19280000</v>
      </c>
      <c r="S1522" s="53">
        <f t="shared" si="23"/>
        <v>0</v>
      </c>
      <c r="T1522" s="8">
        <v>0</v>
      </c>
      <c r="U1522" s="58" t="s">
        <v>8346</v>
      </c>
    </row>
    <row r="1523" spans="1:21" s="7" customFormat="1" ht="67.5" x14ac:dyDescent="0.2">
      <c r="A1523" s="60" t="s">
        <v>1541</v>
      </c>
      <c r="B1523" s="60" t="s">
        <v>1541</v>
      </c>
      <c r="C1523" s="35" t="s">
        <v>1789</v>
      </c>
      <c r="D1523" s="36" t="s">
        <v>3281</v>
      </c>
      <c r="E1523" s="35">
        <v>1032472978</v>
      </c>
      <c r="F1523" s="9" t="s">
        <v>19</v>
      </c>
      <c r="G1523" s="51" t="s">
        <v>20</v>
      </c>
      <c r="H1523" s="35" t="s">
        <v>3735</v>
      </c>
      <c r="I1523" s="8" t="s">
        <v>6823</v>
      </c>
      <c r="J1523" s="8" t="s">
        <v>6827</v>
      </c>
      <c r="K1523" s="56">
        <v>32960000</v>
      </c>
      <c r="L1523" s="45">
        <v>45691.212256944447</v>
      </c>
      <c r="M1523" s="45">
        <v>45699.333333333336</v>
      </c>
      <c r="N1523" s="57">
        <v>45940.999305555553</v>
      </c>
      <c r="O1523" s="13">
        <v>241</v>
      </c>
      <c r="P1523" s="11" t="s">
        <v>21</v>
      </c>
      <c r="Q1523" s="52">
        <v>2746667</v>
      </c>
      <c r="R1523" s="52">
        <v>30213333</v>
      </c>
      <c r="S1523" s="53">
        <f t="shared" si="23"/>
        <v>8.333334344660194E-2</v>
      </c>
      <c r="T1523" s="8">
        <v>0</v>
      </c>
      <c r="U1523" s="58" t="s">
        <v>8347</v>
      </c>
    </row>
    <row r="1524" spans="1:21" s="7" customFormat="1" ht="56.25" x14ac:dyDescent="0.2">
      <c r="A1524" s="60" t="s">
        <v>1542</v>
      </c>
      <c r="B1524" s="60" t="s">
        <v>1542</v>
      </c>
      <c r="C1524" s="35" t="s">
        <v>1788</v>
      </c>
      <c r="D1524" s="36" t="s">
        <v>3282</v>
      </c>
      <c r="E1524" s="35">
        <v>1013623847</v>
      </c>
      <c r="F1524" s="9" t="s">
        <v>19</v>
      </c>
      <c r="G1524" s="51" t="s">
        <v>20</v>
      </c>
      <c r="H1524" s="35" t="s">
        <v>3919</v>
      </c>
      <c r="I1524" s="8" t="s">
        <v>6823</v>
      </c>
      <c r="J1524" s="8" t="s">
        <v>8593</v>
      </c>
      <c r="K1524" s="56">
        <v>20296000</v>
      </c>
      <c r="L1524" s="45">
        <v>45691.589513888888</v>
      </c>
      <c r="M1524" s="45">
        <v>45703.5</v>
      </c>
      <c r="N1524" s="57">
        <v>45945.999305555553</v>
      </c>
      <c r="O1524" s="13">
        <v>242</v>
      </c>
      <c r="P1524" s="11" t="s">
        <v>21</v>
      </c>
      <c r="Q1524" s="52">
        <v>1268500</v>
      </c>
      <c r="R1524" s="52">
        <v>19027500</v>
      </c>
      <c r="S1524" s="53">
        <f t="shared" si="23"/>
        <v>6.25E-2</v>
      </c>
      <c r="T1524" s="8">
        <v>0</v>
      </c>
      <c r="U1524" s="58" t="s">
        <v>8348</v>
      </c>
    </row>
    <row r="1525" spans="1:21" s="7" customFormat="1" ht="56.25" x14ac:dyDescent="0.2">
      <c r="A1525" s="60" t="s">
        <v>1543</v>
      </c>
      <c r="B1525" s="60" t="s">
        <v>1543</v>
      </c>
      <c r="C1525" s="35" t="s">
        <v>1788</v>
      </c>
      <c r="D1525" s="36" t="s">
        <v>3283</v>
      </c>
      <c r="E1525" s="35">
        <v>1121943888</v>
      </c>
      <c r="F1525" s="9" t="s">
        <v>19</v>
      </c>
      <c r="G1525" s="51" t="s">
        <v>20</v>
      </c>
      <c r="H1525" s="35" t="s">
        <v>4370</v>
      </c>
      <c r="I1525" s="8" t="s">
        <v>6823</v>
      </c>
      <c r="J1525" s="8" t="s">
        <v>8587</v>
      </c>
      <c r="K1525" s="56">
        <v>20296000</v>
      </c>
      <c r="L1525" s="45">
        <v>45687.72179398148</v>
      </c>
      <c r="M1525" s="45">
        <v>45689.5</v>
      </c>
      <c r="N1525" s="57">
        <v>45930.999305555553</v>
      </c>
      <c r="O1525" s="13">
        <v>241</v>
      </c>
      <c r="P1525" s="11" t="s">
        <v>21</v>
      </c>
      <c r="Q1525" s="52">
        <v>2537000</v>
      </c>
      <c r="R1525" s="52">
        <v>17759000</v>
      </c>
      <c r="S1525" s="53">
        <f t="shared" si="23"/>
        <v>0.125</v>
      </c>
      <c r="T1525" s="8">
        <v>0</v>
      </c>
      <c r="U1525" s="58" t="s">
        <v>8349</v>
      </c>
    </row>
    <row r="1526" spans="1:21" s="7" customFormat="1" ht="56.25" x14ac:dyDescent="0.2">
      <c r="A1526" s="60" t="s">
        <v>1544</v>
      </c>
      <c r="B1526" s="60" t="s">
        <v>1544</v>
      </c>
      <c r="C1526" s="35" t="s">
        <v>1788</v>
      </c>
      <c r="D1526" s="36" t="s">
        <v>3284</v>
      </c>
      <c r="E1526" s="35">
        <v>79780847</v>
      </c>
      <c r="F1526" s="9" t="s">
        <v>19</v>
      </c>
      <c r="G1526" s="51" t="s">
        <v>20</v>
      </c>
      <c r="H1526" s="35" t="s">
        <v>3833</v>
      </c>
      <c r="I1526" s="8" t="s">
        <v>6823</v>
      </c>
      <c r="J1526" s="8" t="s">
        <v>8587</v>
      </c>
      <c r="K1526" s="56">
        <v>30400000</v>
      </c>
      <c r="L1526" s="45">
        <v>45689.387129629627</v>
      </c>
      <c r="M1526" s="45">
        <v>45691.5</v>
      </c>
      <c r="N1526" s="57">
        <v>45933.958333333336</v>
      </c>
      <c r="O1526" s="13">
        <v>242</v>
      </c>
      <c r="P1526" s="11" t="s">
        <v>21</v>
      </c>
      <c r="Q1526" s="52">
        <v>3420000</v>
      </c>
      <c r="R1526" s="52">
        <v>26980000</v>
      </c>
      <c r="S1526" s="53">
        <f t="shared" si="23"/>
        <v>0.1125</v>
      </c>
      <c r="T1526" s="8">
        <v>0</v>
      </c>
      <c r="U1526" s="58" t="s">
        <v>8350</v>
      </c>
    </row>
    <row r="1527" spans="1:21" s="7" customFormat="1" ht="56.25" x14ac:dyDescent="0.2">
      <c r="A1527" s="60" t="s">
        <v>1545</v>
      </c>
      <c r="B1527" s="60" t="s">
        <v>1545</v>
      </c>
      <c r="C1527" s="35" t="s">
        <v>1789</v>
      </c>
      <c r="D1527" s="36" t="s">
        <v>3285</v>
      </c>
      <c r="E1527" s="35">
        <v>1033683605</v>
      </c>
      <c r="F1527" s="9" t="s">
        <v>19</v>
      </c>
      <c r="G1527" s="51" t="s">
        <v>20</v>
      </c>
      <c r="H1527" s="35" t="s">
        <v>3799</v>
      </c>
      <c r="I1527" s="8" t="s">
        <v>6823</v>
      </c>
      <c r="J1527" s="8" t="s">
        <v>6827</v>
      </c>
      <c r="K1527" s="56">
        <v>19280000</v>
      </c>
      <c r="L1527" s="45">
        <v>45688.795416666668</v>
      </c>
      <c r="M1527" s="45">
        <v>45700.333333333336</v>
      </c>
      <c r="N1527" s="57">
        <v>45941.999305555553</v>
      </c>
      <c r="O1527" s="13">
        <v>241</v>
      </c>
      <c r="P1527" s="11" t="s">
        <v>21</v>
      </c>
      <c r="Q1527" s="52">
        <v>0</v>
      </c>
      <c r="R1527" s="52">
        <v>19280000</v>
      </c>
      <c r="S1527" s="53">
        <f t="shared" si="23"/>
        <v>0</v>
      </c>
      <c r="T1527" s="8">
        <v>0</v>
      </c>
      <c r="U1527" s="58" t="s">
        <v>8351</v>
      </c>
    </row>
    <row r="1528" spans="1:21" s="7" customFormat="1" ht="67.5" x14ac:dyDescent="0.2">
      <c r="A1528" s="60" t="s">
        <v>1546</v>
      </c>
      <c r="B1528" s="60" t="s">
        <v>1546</v>
      </c>
      <c r="C1528" s="35" t="s">
        <v>1789</v>
      </c>
      <c r="D1528" s="36" t="s">
        <v>3286</v>
      </c>
      <c r="E1528" s="35">
        <v>1015395826</v>
      </c>
      <c r="F1528" s="9" t="s">
        <v>19</v>
      </c>
      <c r="G1528" s="51" t="s">
        <v>20</v>
      </c>
      <c r="H1528" s="35" t="s">
        <v>4371</v>
      </c>
      <c r="I1528" s="8" t="s">
        <v>6823</v>
      </c>
      <c r="J1528" s="8" t="s">
        <v>8588</v>
      </c>
      <c r="K1528" s="56">
        <v>60181000</v>
      </c>
      <c r="L1528" s="45">
        <v>45687.67597222222</v>
      </c>
      <c r="M1528" s="45">
        <v>45689.5</v>
      </c>
      <c r="N1528" s="57">
        <v>46006.416666666664</v>
      </c>
      <c r="O1528" s="13">
        <v>317</v>
      </c>
      <c r="P1528" s="11" t="s">
        <v>21</v>
      </c>
      <c r="Q1528" s="52">
        <v>5471000</v>
      </c>
      <c r="R1528" s="52">
        <v>54710000</v>
      </c>
      <c r="S1528" s="53">
        <f t="shared" si="23"/>
        <v>9.0909090909090912E-2</v>
      </c>
      <c r="T1528" s="8">
        <v>0</v>
      </c>
      <c r="U1528" s="58" t="s">
        <v>8352</v>
      </c>
    </row>
    <row r="1529" spans="1:21" s="7" customFormat="1" ht="67.5" x14ac:dyDescent="0.2">
      <c r="A1529" s="60" t="s">
        <v>1547</v>
      </c>
      <c r="B1529" s="60" t="s">
        <v>1547</v>
      </c>
      <c r="C1529" s="35" t="s">
        <v>1789</v>
      </c>
      <c r="D1529" s="36" t="s">
        <v>3287</v>
      </c>
      <c r="E1529" s="35">
        <v>79846275</v>
      </c>
      <c r="F1529" s="9" t="s">
        <v>19</v>
      </c>
      <c r="G1529" s="51" t="s">
        <v>20</v>
      </c>
      <c r="H1529" s="35" t="s">
        <v>4217</v>
      </c>
      <c r="I1529" s="8" t="s">
        <v>6823</v>
      </c>
      <c r="J1529" s="8" t="s">
        <v>8588</v>
      </c>
      <c r="K1529" s="56">
        <v>36000000</v>
      </c>
      <c r="L1529" s="45">
        <v>45692.754386574074</v>
      </c>
      <c r="M1529" s="45">
        <v>45705.5</v>
      </c>
      <c r="N1529" s="57">
        <v>46007.499305555553</v>
      </c>
      <c r="O1529" s="13">
        <v>302</v>
      </c>
      <c r="P1529" s="11" t="s">
        <v>21</v>
      </c>
      <c r="Q1529" s="52">
        <v>1680000</v>
      </c>
      <c r="R1529" s="52">
        <v>34320000</v>
      </c>
      <c r="S1529" s="53">
        <f t="shared" si="23"/>
        <v>4.6666666666666669E-2</v>
      </c>
      <c r="T1529" s="8">
        <v>0</v>
      </c>
      <c r="U1529" s="58" t="s">
        <v>8353</v>
      </c>
    </row>
    <row r="1530" spans="1:21" s="7" customFormat="1" ht="56.25" x14ac:dyDescent="0.2">
      <c r="A1530" s="60" t="s">
        <v>1548</v>
      </c>
      <c r="B1530" s="60" t="s">
        <v>1548</v>
      </c>
      <c r="C1530" s="35" t="s">
        <v>1788</v>
      </c>
      <c r="D1530" s="36" t="s">
        <v>3288</v>
      </c>
      <c r="E1530" s="35">
        <v>1013675458</v>
      </c>
      <c r="F1530" s="9" t="s">
        <v>19</v>
      </c>
      <c r="G1530" s="51" t="s">
        <v>20</v>
      </c>
      <c r="H1530" s="35" t="s">
        <v>3833</v>
      </c>
      <c r="I1530" s="8" t="s">
        <v>6823</v>
      </c>
      <c r="J1530" s="8" t="s">
        <v>8593</v>
      </c>
      <c r="K1530" s="56">
        <v>30400000</v>
      </c>
      <c r="L1530" s="45">
        <v>45687.71497685185</v>
      </c>
      <c r="M1530" s="45">
        <v>45691.5</v>
      </c>
      <c r="N1530" s="57">
        <v>45933.291666666664</v>
      </c>
      <c r="O1530" s="13">
        <v>242</v>
      </c>
      <c r="P1530" s="11" t="s">
        <v>21</v>
      </c>
      <c r="Q1530" s="52">
        <v>3420000</v>
      </c>
      <c r="R1530" s="52">
        <v>26980000</v>
      </c>
      <c r="S1530" s="53">
        <f t="shared" si="23"/>
        <v>0.1125</v>
      </c>
      <c r="T1530" s="8">
        <v>0</v>
      </c>
      <c r="U1530" s="58" t="s">
        <v>8354</v>
      </c>
    </row>
    <row r="1531" spans="1:21" s="7" customFormat="1" ht="56.25" x14ac:dyDescent="0.2">
      <c r="A1531" s="60" t="s">
        <v>1549</v>
      </c>
      <c r="B1531" s="60" t="s">
        <v>1549</v>
      </c>
      <c r="C1531" s="35" t="s">
        <v>1788</v>
      </c>
      <c r="D1531" s="36" t="s">
        <v>3289</v>
      </c>
      <c r="E1531" s="35">
        <v>80073201</v>
      </c>
      <c r="F1531" s="9" t="s">
        <v>19</v>
      </c>
      <c r="G1531" s="51" t="s">
        <v>20</v>
      </c>
      <c r="H1531" s="35" t="s">
        <v>4372</v>
      </c>
      <c r="I1531" s="8" t="s">
        <v>6823</v>
      </c>
      <c r="J1531" s="8" t="s">
        <v>6827</v>
      </c>
      <c r="K1531" s="56">
        <v>37920000</v>
      </c>
      <c r="L1531" s="45">
        <v>45688.60659722222</v>
      </c>
      <c r="M1531" s="45">
        <v>45693.333333333336</v>
      </c>
      <c r="N1531" s="57">
        <v>45934.999305555553</v>
      </c>
      <c r="O1531" s="13">
        <v>241</v>
      </c>
      <c r="P1531" s="11" t="s">
        <v>21</v>
      </c>
      <c r="Q1531" s="52">
        <v>4108000</v>
      </c>
      <c r="R1531" s="52">
        <v>33812000</v>
      </c>
      <c r="S1531" s="53">
        <f t="shared" si="23"/>
        <v>0.10833333333333334</v>
      </c>
      <c r="T1531" s="8">
        <v>0</v>
      </c>
      <c r="U1531" s="58" t="s">
        <v>8355</v>
      </c>
    </row>
    <row r="1532" spans="1:21" s="7" customFormat="1" ht="67.5" x14ac:dyDescent="0.2">
      <c r="A1532" s="60" t="s">
        <v>1550</v>
      </c>
      <c r="B1532" s="60" t="s">
        <v>1550</v>
      </c>
      <c r="C1532" s="35" t="s">
        <v>1789</v>
      </c>
      <c r="D1532" s="36" t="s">
        <v>3290</v>
      </c>
      <c r="E1532" s="35">
        <v>79291491</v>
      </c>
      <c r="F1532" s="9" t="s">
        <v>19</v>
      </c>
      <c r="G1532" s="51" t="s">
        <v>20</v>
      </c>
      <c r="H1532" s="35" t="s">
        <v>4373</v>
      </c>
      <c r="I1532" s="8" t="s">
        <v>6823</v>
      </c>
      <c r="J1532" s="8" t="s">
        <v>6827</v>
      </c>
      <c r="K1532" s="56">
        <v>27200000</v>
      </c>
      <c r="L1532" s="45">
        <v>45688.605902777781</v>
      </c>
      <c r="M1532" s="45">
        <v>45693.333333333336</v>
      </c>
      <c r="N1532" s="57">
        <v>45934.999305555553</v>
      </c>
      <c r="O1532" s="13">
        <v>241</v>
      </c>
      <c r="P1532" s="11" t="s">
        <v>21</v>
      </c>
      <c r="Q1532" s="52">
        <v>2946667</v>
      </c>
      <c r="R1532" s="52">
        <v>24253333</v>
      </c>
      <c r="S1532" s="53">
        <f t="shared" si="23"/>
        <v>0.10833334558823529</v>
      </c>
      <c r="T1532" s="8">
        <v>0</v>
      </c>
      <c r="U1532" s="58" t="s">
        <v>8356</v>
      </c>
    </row>
    <row r="1533" spans="1:21" s="7" customFormat="1" ht="78.75" x14ac:dyDescent="0.2">
      <c r="A1533" s="60" t="s">
        <v>1551</v>
      </c>
      <c r="B1533" s="60" t="s">
        <v>1551</v>
      </c>
      <c r="C1533" s="35" t="s">
        <v>1788</v>
      </c>
      <c r="D1533" s="36" t="s">
        <v>3291</v>
      </c>
      <c r="E1533" s="35">
        <v>1000220720</v>
      </c>
      <c r="F1533" s="9" t="s">
        <v>19</v>
      </c>
      <c r="G1533" s="51" t="s">
        <v>20</v>
      </c>
      <c r="H1533" s="35" t="s">
        <v>4374</v>
      </c>
      <c r="I1533" s="8" t="s">
        <v>6823</v>
      </c>
      <c r="J1533" s="8" t="s">
        <v>8595</v>
      </c>
      <c r="K1533" s="56">
        <v>43050000</v>
      </c>
      <c r="L1533" s="45">
        <v>45687.785787037035</v>
      </c>
      <c r="M1533" s="45">
        <v>45692.5</v>
      </c>
      <c r="N1533" s="57">
        <v>46009.5</v>
      </c>
      <c r="O1533" s="13">
        <v>317</v>
      </c>
      <c r="P1533" s="11" t="s">
        <v>21</v>
      </c>
      <c r="Q1533" s="52">
        <v>3416666</v>
      </c>
      <c r="R1533" s="52">
        <v>39633334</v>
      </c>
      <c r="S1533" s="53">
        <f t="shared" si="23"/>
        <v>7.9365063879210218E-2</v>
      </c>
      <c r="T1533" s="8">
        <v>0</v>
      </c>
      <c r="U1533" s="58" t="s">
        <v>8357</v>
      </c>
    </row>
    <row r="1534" spans="1:21" s="7" customFormat="1" ht="67.5" x14ac:dyDescent="0.2">
      <c r="A1534" s="60" t="s">
        <v>1552</v>
      </c>
      <c r="B1534" s="60" t="s">
        <v>1552</v>
      </c>
      <c r="C1534" s="35" t="s">
        <v>1788</v>
      </c>
      <c r="D1534" s="36" t="s">
        <v>3292</v>
      </c>
      <c r="E1534" s="35">
        <v>1010230650</v>
      </c>
      <c r="F1534" s="9" t="s">
        <v>19</v>
      </c>
      <c r="G1534" s="51" t="s">
        <v>20</v>
      </c>
      <c r="H1534" s="35" t="s">
        <v>4375</v>
      </c>
      <c r="I1534" s="8" t="s">
        <v>6823</v>
      </c>
      <c r="J1534" s="8" t="s">
        <v>8589</v>
      </c>
      <c r="K1534" s="56">
        <v>36000000</v>
      </c>
      <c r="L1534" s="45">
        <v>45688.345462962963</v>
      </c>
      <c r="M1534" s="45">
        <v>45705</v>
      </c>
      <c r="N1534" s="57">
        <v>45975.499305555553</v>
      </c>
      <c r="O1534" s="13">
        <v>270</v>
      </c>
      <c r="P1534" s="11" t="s">
        <v>21</v>
      </c>
      <c r="Q1534" s="52">
        <v>1600000</v>
      </c>
      <c r="R1534" s="52">
        <v>34400000</v>
      </c>
      <c r="S1534" s="53">
        <f t="shared" si="23"/>
        <v>4.4444444444444446E-2</v>
      </c>
      <c r="T1534" s="8">
        <v>0</v>
      </c>
      <c r="U1534" s="58" t="s">
        <v>8358</v>
      </c>
    </row>
    <row r="1535" spans="1:21" s="7" customFormat="1" ht="45" x14ac:dyDescent="0.2">
      <c r="A1535" s="60" t="s">
        <v>1553</v>
      </c>
      <c r="B1535" s="60" t="s">
        <v>1553</v>
      </c>
      <c r="C1535" s="35" t="s">
        <v>1788</v>
      </c>
      <c r="D1535" s="36" t="s">
        <v>3293</v>
      </c>
      <c r="E1535" s="35">
        <v>1022413933</v>
      </c>
      <c r="F1535" s="9" t="s">
        <v>19</v>
      </c>
      <c r="G1535" s="51">
        <v>35131</v>
      </c>
      <c r="H1535" s="35" t="s">
        <v>3816</v>
      </c>
      <c r="I1535" s="8" t="s">
        <v>6823</v>
      </c>
      <c r="J1535" s="8" t="s">
        <v>8588</v>
      </c>
      <c r="K1535" s="56">
        <v>36000000</v>
      </c>
      <c r="L1535" s="45">
        <v>45687.723599537036</v>
      </c>
      <c r="M1535" s="45">
        <v>45705.5</v>
      </c>
      <c r="N1535" s="57">
        <v>46007.499305555553</v>
      </c>
      <c r="O1535" s="13">
        <v>302</v>
      </c>
      <c r="P1535" s="11" t="s">
        <v>21</v>
      </c>
      <c r="Q1535" s="52">
        <v>1680000</v>
      </c>
      <c r="R1535" s="52">
        <v>34320000</v>
      </c>
      <c r="S1535" s="53">
        <f t="shared" si="23"/>
        <v>4.6666666666666669E-2</v>
      </c>
      <c r="T1535" s="8">
        <v>0</v>
      </c>
      <c r="U1535" s="58" t="s">
        <v>8359</v>
      </c>
    </row>
    <row r="1536" spans="1:21" s="7" customFormat="1" ht="101.25" x14ac:dyDescent="0.2">
      <c r="A1536" s="60" t="s">
        <v>1554</v>
      </c>
      <c r="B1536" s="60" t="s">
        <v>1554</v>
      </c>
      <c r="C1536" s="35" t="s">
        <v>1788</v>
      </c>
      <c r="D1536" s="36" t="s">
        <v>3294</v>
      </c>
      <c r="E1536" s="35">
        <v>80794200</v>
      </c>
      <c r="F1536" s="9" t="s">
        <v>19</v>
      </c>
      <c r="G1536" s="51" t="s">
        <v>20</v>
      </c>
      <c r="H1536" s="35" t="s">
        <v>4376</v>
      </c>
      <c r="I1536" s="8" t="s">
        <v>6823</v>
      </c>
      <c r="J1536" s="8" t="s">
        <v>8587</v>
      </c>
      <c r="K1536" s="56">
        <v>44500000</v>
      </c>
      <c r="L1536" s="45">
        <v>45697.736076388886</v>
      </c>
      <c r="M1536" s="45">
        <v>45703.5</v>
      </c>
      <c r="N1536" s="57">
        <v>46005.791666666664</v>
      </c>
      <c r="O1536" s="13">
        <v>302</v>
      </c>
      <c r="P1536" s="11" t="s">
        <v>21</v>
      </c>
      <c r="Q1536" s="52">
        <v>2225000</v>
      </c>
      <c r="R1536" s="52">
        <v>42275000</v>
      </c>
      <c r="S1536" s="53">
        <f t="shared" si="23"/>
        <v>0.05</v>
      </c>
      <c r="T1536" s="8">
        <v>0</v>
      </c>
      <c r="U1536" s="58" t="s">
        <v>8360</v>
      </c>
    </row>
    <row r="1537" spans="1:21" s="7" customFormat="1" ht="56.25" x14ac:dyDescent="0.2">
      <c r="A1537" s="60" t="s">
        <v>1555</v>
      </c>
      <c r="B1537" s="60" t="s">
        <v>1555</v>
      </c>
      <c r="C1537" s="35" t="s">
        <v>1788</v>
      </c>
      <c r="D1537" s="36" t="s">
        <v>3295</v>
      </c>
      <c r="E1537" s="35">
        <v>1018487800</v>
      </c>
      <c r="F1537" s="9" t="s">
        <v>19</v>
      </c>
      <c r="G1537" s="51" t="s">
        <v>20</v>
      </c>
      <c r="H1537" s="35" t="s">
        <v>3920</v>
      </c>
      <c r="I1537" s="8" t="s">
        <v>6823</v>
      </c>
      <c r="J1537" s="8" t="s">
        <v>8593</v>
      </c>
      <c r="K1537" s="56">
        <v>20296000</v>
      </c>
      <c r="L1537" s="45">
        <v>45688.629374999997</v>
      </c>
      <c r="M1537" s="45">
        <v>45689.5</v>
      </c>
      <c r="N1537" s="57">
        <v>45930.999305555553</v>
      </c>
      <c r="O1537" s="13">
        <v>241</v>
      </c>
      <c r="P1537" s="11" t="s">
        <v>21</v>
      </c>
      <c r="Q1537" s="52">
        <v>2537000</v>
      </c>
      <c r="R1537" s="52">
        <v>17759000</v>
      </c>
      <c r="S1537" s="53">
        <f t="shared" si="23"/>
        <v>0.125</v>
      </c>
      <c r="T1537" s="8">
        <v>0</v>
      </c>
      <c r="U1537" s="58" t="s">
        <v>8361</v>
      </c>
    </row>
    <row r="1538" spans="1:21" s="7" customFormat="1" ht="56.25" x14ac:dyDescent="0.2">
      <c r="A1538" s="60" t="s">
        <v>1556</v>
      </c>
      <c r="B1538" s="60" t="s">
        <v>1556</v>
      </c>
      <c r="C1538" s="35" t="s">
        <v>1788</v>
      </c>
      <c r="D1538" s="36" t="s">
        <v>3296</v>
      </c>
      <c r="E1538" s="35">
        <v>1007296376</v>
      </c>
      <c r="F1538" s="9" t="s">
        <v>19</v>
      </c>
      <c r="G1538" s="51" t="s">
        <v>20</v>
      </c>
      <c r="H1538" s="35" t="s">
        <v>4377</v>
      </c>
      <c r="I1538" s="8" t="s">
        <v>6823</v>
      </c>
      <c r="J1538" s="8" t="s">
        <v>6827</v>
      </c>
      <c r="K1538" s="56">
        <v>31280000</v>
      </c>
      <c r="L1538" s="45">
        <v>45691.792847222219</v>
      </c>
      <c r="M1538" s="45">
        <v>45693.333333333336</v>
      </c>
      <c r="N1538" s="57">
        <v>45934.999305555553</v>
      </c>
      <c r="O1538" s="13">
        <v>241</v>
      </c>
      <c r="P1538" s="11" t="s">
        <v>21</v>
      </c>
      <c r="Q1538" s="52">
        <v>3388667</v>
      </c>
      <c r="R1538" s="52">
        <v>27891333</v>
      </c>
      <c r="S1538" s="53">
        <f t="shared" si="23"/>
        <v>0.10833334398976982</v>
      </c>
      <c r="T1538" s="8">
        <v>0</v>
      </c>
      <c r="U1538" s="58" t="s">
        <v>8362</v>
      </c>
    </row>
    <row r="1539" spans="1:21" s="7" customFormat="1" ht="67.5" x14ac:dyDescent="0.2">
      <c r="A1539" s="60" t="s">
        <v>1557</v>
      </c>
      <c r="B1539" s="60" t="s">
        <v>1557</v>
      </c>
      <c r="C1539" s="35" t="s">
        <v>1788</v>
      </c>
      <c r="D1539" s="36" t="s">
        <v>3297</v>
      </c>
      <c r="E1539" s="35">
        <v>1233888167</v>
      </c>
      <c r="F1539" s="9" t="s">
        <v>19</v>
      </c>
      <c r="G1539" s="51" t="s">
        <v>20</v>
      </c>
      <c r="H1539" s="35" t="s">
        <v>3784</v>
      </c>
      <c r="I1539" s="8" t="s">
        <v>6823</v>
      </c>
      <c r="J1539" s="8" t="s">
        <v>8588</v>
      </c>
      <c r="K1539" s="56">
        <v>36000000</v>
      </c>
      <c r="L1539" s="45">
        <v>45691.335590277777</v>
      </c>
      <c r="M1539" s="45">
        <v>45705.5</v>
      </c>
      <c r="N1539" s="57">
        <v>46007.499305555553</v>
      </c>
      <c r="O1539" s="13">
        <v>302</v>
      </c>
      <c r="P1539" s="11" t="s">
        <v>21</v>
      </c>
      <c r="Q1539" s="52">
        <v>1680000</v>
      </c>
      <c r="R1539" s="52">
        <v>34320000</v>
      </c>
      <c r="S1539" s="53">
        <f t="shared" si="23"/>
        <v>4.6666666666666669E-2</v>
      </c>
      <c r="T1539" s="8">
        <v>0</v>
      </c>
      <c r="U1539" s="58" t="s">
        <v>8363</v>
      </c>
    </row>
    <row r="1540" spans="1:21" s="7" customFormat="1" ht="56.25" x14ac:dyDescent="0.2">
      <c r="A1540" s="60" t="s">
        <v>1558</v>
      </c>
      <c r="B1540" s="60" t="s">
        <v>1558</v>
      </c>
      <c r="C1540" s="35" t="s">
        <v>1789</v>
      </c>
      <c r="D1540" s="36" t="s">
        <v>3298</v>
      </c>
      <c r="E1540" s="35">
        <v>1032468613</v>
      </c>
      <c r="F1540" s="9" t="s">
        <v>19</v>
      </c>
      <c r="G1540" s="51" t="s">
        <v>20</v>
      </c>
      <c r="H1540" s="35" t="s">
        <v>3705</v>
      </c>
      <c r="I1540" s="8" t="s">
        <v>6823</v>
      </c>
      <c r="J1540" s="8" t="s">
        <v>8599</v>
      </c>
      <c r="K1540" s="56">
        <v>24985000</v>
      </c>
      <c r="L1540" s="45">
        <v>45688.387407407405</v>
      </c>
      <c r="M1540" s="45">
        <v>45691.5</v>
      </c>
      <c r="N1540" s="57">
        <v>45979.958333333336</v>
      </c>
      <c r="O1540" s="13">
        <v>288</v>
      </c>
      <c r="P1540" s="11" t="s">
        <v>21</v>
      </c>
      <c r="Q1540" s="52">
        <v>2367000</v>
      </c>
      <c r="R1540" s="52">
        <v>22618000</v>
      </c>
      <c r="S1540" s="53">
        <f t="shared" ref="S1540:S1599" si="24">+Q1540/K1540</f>
        <v>9.4736842105263161E-2</v>
      </c>
      <c r="T1540" s="8">
        <v>0</v>
      </c>
      <c r="U1540" s="58" t="s">
        <v>8364</v>
      </c>
    </row>
    <row r="1541" spans="1:21" s="7" customFormat="1" ht="90" x14ac:dyDescent="0.2">
      <c r="A1541" s="60" t="s">
        <v>1559</v>
      </c>
      <c r="B1541" s="60" t="s">
        <v>1559</v>
      </c>
      <c r="C1541" s="35" t="s">
        <v>1788</v>
      </c>
      <c r="D1541" s="36" t="s">
        <v>3299</v>
      </c>
      <c r="E1541" s="35">
        <v>52289519</v>
      </c>
      <c r="F1541" s="9" t="s">
        <v>19</v>
      </c>
      <c r="G1541" s="51" t="s">
        <v>20</v>
      </c>
      <c r="H1541" s="35" t="s">
        <v>3866</v>
      </c>
      <c r="I1541" s="8" t="s">
        <v>6823</v>
      </c>
      <c r="J1541" s="8" t="s">
        <v>8588</v>
      </c>
      <c r="K1541" s="56">
        <v>36000000</v>
      </c>
      <c r="L1541" s="45">
        <v>45693.370393518519</v>
      </c>
      <c r="M1541" s="45">
        <v>45705.5</v>
      </c>
      <c r="N1541" s="57">
        <v>46007.5</v>
      </c>
      <c r="O1541" s="13">
        <v>302</v>
      </c>
      <c r="P1541" s="11" t="s">
        <v>21</v>
      </c>
      <c r="Q1541" s="52">
        <v>1680000</v>
      </c>
      <c r="R1541" s="52">
        <v>34320000</v>
      </c>
      <c r="S1541" s="53">
        <f t="shared" si="24"/>
        <v>4.6666666666666669E-2</v>
      </c>
      <c r="T1541" s="8">
        <v>0</v>
      </c>
      <c r="U1541" s="58" t="s">
        <v>8365</v>
      </c>
    </row>
    <row r="1542" spans="1:21" s="7" customFormat="1" ht="56.25" x14ac:dyDescent="0.2">
      <c r="A1542" s="60" t="s">
        <v>1560</v>
      </c>
      <c r="B1542" s="60" t="s">
        <v>1560</v>
      </c>
      <c r="C1542" s="35" t="s">
        <v>1788</v>
      </c>
      <c r="D1542" s="36" t="s">
        <v>3300</v>
      </c>
      <c r="E1542" s="35">
        <v>1016017027</v>
      </c>
      <c r="F1542" s="9" t="s">
        <v>19</v>
      </c>
      <c r="G1542" s="51" t="s">
        <v>20</v>
      </c>
      <c r="H1542" s="35" t="s">
        <v>4360</v>
      </c>
      <c r="I1542" s="8" t="s">
        <v>6823</v>
      </c>
      <c r="J1542" s="8" t="s">
        <v>8587</v>
      </c>
      <c r="K1542" s="56">
        <v>30400000</v>
      </c>
      <c r="L1542" s="45">
        <v>45688.38890046296</v>
      </c>
      <c r="M1542" s="45">
        <v>45694.5</v>
      </c>
      <c r="N1542" s="57">
        <v>45936.958333333336</v>
      </c>
      <c r="O1542" s="13">
        <v>242</v>
      </c>
      <c r="P1542" s="11" t="s">
        <v>21</v>
      </c>
      <c r="Q1542" s="52">
        <v>3040000</v>
      </c>
      <c r="R1542" s="52">
        <v>27360000</v>
      </c>
      <c r="S1542" s="53">
        <f t="shared" si="24"/>
        <v>0.1</v>
      </c>
      <c r="T1542" s="8">
        <v>0</v>
      </c>
      <c r="U1542" s="58" t="s">
        <v>8366</v>
      </c>
    </row>
    <row r="1543" spans="1:21" s="7" customFormat="1" ht="90" x14ac:dyDescent="0.2">
      <c r="A1543" s="60" t="s">
        <v>1561</v>
      </c>
      <c r="B1543" s="60" t="s">
        <v>1561</v>
      </c>
      <c r="C1543" s="35" t="s">
        <v>1788</v>
      </c>
      <c r="D1543" s="36" t="s">
        <v>3301</v>
      </c>
      <c r="E1543" s="35">
        <v>1015470283</v>
      </c>
      <c r="F1543" s="9" t="s">
        <v>19</v>
      </c>
      <c r="G1543" s="51" t="s">
        <v>20</v>
      </c>
      <c r="H1543" s="35" t="s">
        <v>3855</v>
      </c>
      <c r="I1543" s="8" t="s">
        <v>6823</v>
      </c>
      <c r="J1543" s="8" t="s">
        <v>8588</v>
      </c>
      <c r="K1543" s="56">
        <v>33000000</v>
      </c>
      <c r="L1543" s="45">
        <v>45694.533796296295</v>
      </c>
      <c r="M1543" s="45">
        <v>45705.5</v>
      </c>
      <c r="N1543" s="57">
        <v>46007.291666666664</v>
      </c>
      <c r="O1543" s="13">
        <v>302</v>
      </c>
      <c r="P1543" s="11" t="s">
        <v>21</v>
      </c>
      <c r="Q1543" s="52">
        <v>1540000</v>
      </c>
      <c r="R1543" s="52">
        <v>31460000</v>
      </c>
      <c r="S1543" s="53">
        <f t="shared" si="24"/>
        <v>4.6666666666666669E-2</v>
      </c>
      <c r="T1543" s="8">
        <v>0</v>
      </c>
      <c r="U1543" s="58" t="s">
        <v>8367</v>
      </c>
    </row>
    <row r="1544" spans="1:21" s="7" customFormat="1" ht="67.5" x14ac:dyDescent="0.2">
      <c r="A1544" s="60" t="s">
        <v>1562</v>
      </c>
      <c r="B1544" s="60" t="s">
        <v>1562</v>
      </c>
      <c r="C1544" s="35" t="s">
        <v>1788</v>
      </c>
      <c r="D1544" s="36" t="s">
        <v>3302</v>
      </c>
      <c r="E1544" s="35">
        <v>1010178520</v>
      </c>
      <c r="F1544" s="9" t="s">
        <v>19</v>
      </c>
      <c r="G1544" s="51" t="s">
        <v>20</v>
      </c>
      <c r="H1544" s="35" t="s">
        <v>4136</v>
      </c>
      <c r="I1544" s="8" t="s">
        <v>6823</v>
      </c>
      <c r="J1544" s="8" t="s">
        <v>8587</v>
      </c>
      <c r="K1544" s="56">
        <v>30400000</v>
      </c>
      <c r="L1544" s="45">
        <v>45688.388449074075</v>
      </c>
      <c r="M1544" s="45">
        <v>45689.5</v>
      </c>
      <c r="N1544" s="57">
        <v>45930.999305555553</v>
      </c>
      <c r="O1544" s="13">
        <v>241</v>
      </c>
      <c r="P1544" s="11" t="s">
        <v>21</v>
      </c>
      <c r="Q1544" s="52">
        <v>3800000</v>
      </c>
      <c r="R1544" s="52">
        <v>26600000</v>
      </c>
      <c r="S1544" s="53">
        <f t="shared" si="24"/>
        <v>0.125</v>
      </c>
      <c r="T1544" s="8">
        <v>0</v>
      </c>
      <c r="U1544" s="58" t="s">
        <v>8368</v>
      </c>
    </row>
    <row r="1545" spans="1:21" s="7" customFormat="1" ht="56.25" x14ac:dyDescent="0.2">
      <c r="A1545" s="60" t="s">
        <v>1563</v>
      </c>
      <c r="B1545" s="60" t="s">
        <v>1563</v>
      </c>
      <c r="C1545" s="35" t="s">
        <v>1788</v>
      </c>
      <c r="D1545" s="36" t="s">
        <v>3303</v>
      </c>
      <c r="E1545" s="35">
        <v>7604651</v>
      </c>
      <c r="F1545" s="9" t="s">
        <v>19</v>
      </c>
      <c r="G1545" s="51" t="s">
        <v>20</v>
      </c>
      <c r="H1545" s="35" t="s">
        <v>3602</v>
      </c>
      <c r="I1545" s="8" t="s">
        <v>6823</v>
      </c>
      <c r="J1545" s="8" t="s">
        <v>8593</v>
      </c>
      <c r="K1545" s="56">
        <v>58780000</v>
      </c>
      <c r="L1545" s="45">
        <v>45687.72283564815</v>
      </c>
      <c r="M1545" s="45">
        <v>45689.5</v>
      </c>
      <c r="N1545" s="57">
        <v>45991.499305555553</v>
      </c>
      <c r="O1545" s="13">
        <v>302</v>
      </c>
      <c r="P1545" s="11" t="s">
        <v>21</v>
      </c>
      <c r="Q1545" s="52">
        <v>5878000</v>
      </c>
      <c r="R1545" s="52">
        <v>52902000</v>
      </c>
      <c r="S1545" s="53">
        <f t="shared" si="24"/>
        <v>0.1</v>
      </c>
      <c r="T1545" s="8">
        <v>0</v>
      </c>
      <c r="U1545" s="58" t="s">
        <v>8369</v>
      </c>
    </row>
    <row r="1546" spans="1:21" s="7" customFormat="1" ht="78.75" x14ac:dyDescent="0.2">
      <c r="A1546" s="60" t="s">
        <v>1564</v>
      </c>
      <c r="B1546" s="60" t="s">
        <v>1564</v>
      </c>
      <c r="C1546" s="35" t="s">
        <v>1788</v>
      </c>
      <c r="D1546" s="36" t="s">
        <v>3304</v>
      </c>
      <c r="E1546" s="35">
        <v>80901211</v>
      </c>
      <c r="F1546" s="9" t="s">
        <v>19</v>
      </c>
      <c r="G1546" s="51" t="s">
        <v>20</v>
      </c>
      <c r="H1546" s="35" t="s">
        <v>4378</v>
      </c>
      <c r="I1546" s="8" t="s">
        <v>6823</v>
      </c>
      <c r="J1546" s="8" t="s">
        <v>8604</v>
      </c>
      <c r="K1546" s="56">
        <v>148500000</v>
      </c>
      <c r="L1546" s="45">
        <v>45688.866284722222</v>
      </c>
      <c r="M1546" s="45">
        <v>45693.333333333336</v>
      </c>
      <c r="N1546" s="57">
        <v>46022.999305555553</v>
      </c>
      <c r="O1546" s="13">
        <v>329</v>
      </c>
      <c r="P1546" s="11" t="s">
        <v>21</v>
      </c>
      <c r="Q1546" s="52">
        <v>11700000</v>
      </c>
      <c r="R1546" s="52">
        <v>136800000</v>
      </c>
      <c r="S1546" s="53">
        <f t="shared" si="24"/>
        <v>7.8787878787878782E-2</v>
      </c>
      <c r="T1546" s="8">
        <v>0</v>
      </c>
      <c r="U1546" s="58" t="s">
        <v>8370</v>
      </c>
    </row>
    <row r="1547" spans="1:21" s="7" customFormat="1" ht="90" x14ac:dyDescent="0.2">
      <c r="A1547" s="60" t="s">
        <v>1565</v>
      </c>
      <c r="B1547" s="60" t="s">
        <v>1565</v>
      </c>
      <c r="C1547" s="35" t="s">
        <v>1789</v>
      </c>
      <c r="D1547" s="36" t="s">
        <v>3305</v>
      </c>
      <c r="E1547" s="35">
        <v>80013169</v>
      </c>
      <c r="F1547" s="9" t="s">
        <v>19</v>
      </c>
      <c r="G1547" s="51" t="s">
        <v>20</v>
      </c>
      <c r="H1547" s="35" t="s">
        <v>4379</v>
      </c>
      <c r="I1547" s="8" t="s">
        <v>6823</v>
      </c>
      <c r="J1547" s="8" t="s">
        <v>8588</v>
      </c>
      <c r="K1547" s="56">
        <v>36000000</v>
      </c>
      <c r="L1547" s="45">
        <v>45694.535555555558</v>
      </c>
      <c r="M1547" s="45">
        <v>45705</v>
      </c>
      <c r="N1547" s="57">
        <v>46007</v>
      </c>
      <c r="O1547" s="13">
        <v>302</v>
      </c>
      <c r="P1547" s="11" t="s">
        <v>21</v>
      </c>
      <c r="Q1547" s="52">
        <v>1680000</v>
      </c>
      <c r="R1547" s="52">
        <v>34320000</v>
      </c>
      <c r="S1547" s="53">
        <f t="shared" si="24"/>
        <v>4.6666666666666669E-2</v>
      </c>
      <c r="T1547" s="8">
        <v>0</v>
      </c>
      <c r="U1547" s="58" t="s">
        <v>8371</v>
      </c>
    </row>
    <row r="1548" spans="1:21" s="7" customFormat="1" ht="45" x14ac:dyDescent="0.2">
      <c r="A1548" s="60" t="s">
        <v>1566</v>
      </c>
      <c r="B1548" s="60" t="s">
        <v>1566</v>
      </c>
      <c r="C1548" s="35" t="s">
        <v>1788</v>
      </c>
      <c r="D1548" s="36" t="s">
        <v>3306</v>
      </c>
      <c r="E1548" s="35">
        <v>1026567831</v>
      </c>
      <c r="F1548" s="9" t="s">
        <v>19</v>
      </c>
      <c r="G1548" s="51" t="s">
        <v>20</v>
      </c>
      <c r="H1548" s="35" t="s">
        <v>4380</v>
      </c>
      <c r="I1548" s="8" t="s">
        <v>6823</v>
      </c>
      <c r="J1548" s="8" t="s">
        <v>8602</v>
      </c>
      <c r="K1548" s="56">
        <v>54642000</v>
      </c>
      <c r="L1548" s="45">
        <v>45688.372766203705</v>
      </c>
      <c r="M1548" s="45">
        <v>45693.5</v>
      </c>
      <c r="N1548" s="57">
        <v>46010.999305555553</v>
      </c>
      <c r="O1548" s="13">
        <v>317</v>
      </c>
      <c r="P1548" s="11" t="s">
        <v>21</v>
      </c>
      <c r="Q1548" s="52">
        <v>4510133</v>
      </c>
      <c r="R1548" s="52">
        <v>50131867</v>
      </c>
      <c r="S1548" s="53">
        <f t="shared" si="24"/>
        <v>8.2539676439368978E-2</v>
      </c>
      <c r="T1548" s="8">
        <v>0</v>
      </c>
      <c r="U1548" s="58" t="s">
        <v>8372</v>
      </c>
    </row>
    <row r="1549" spans="1:21" s="7" customFormat="1" ht="67.5" x14ac:dyDescent="0.2">
      <c r="A1549" s="60" t="s">
        <v>1567</v>
      </c>
      <c r="B1549" s="60" t="s">
        <v>1567</v>
      </c>
      <c r="C1549" s="35" t="s">
        <v>1789</v>
      </c>
      <c r="D1549" s="36" t="s">
        <v>3307</v>
      </c>
      <c r="E1549" s="35">
        <v>52581827</v>
      </c>
      <c r="F1549" s="9" t="s">
        <v>19</v>
      </c>
      <c r="G1549" s="51" t="s">
        <v>20</v>
      </c>
      <c r="H1549" s="35" t="s">
        <v>4381</v>
      </c>
      <c r="I1549" s="8" t="s">
        <v>6823</v>
      </c>
      <c r="J1549" s="8" t="s">
        <v>8602</v>
      </c>
      <c r="K1549" s="56">
        <v>72100000</v>
      </c>
      <c r="L1549" s="45">
        <v>45688.549525462964</v>
      </c>
      <c r="M1549" s="45">
        <v>45691.333333333336</v>
      </c>
      <c r="N1549" s="57">
        <v>45993.999305555553</v>
      </c>
      <c r="O1549" s="13">
        <v>302</v>
      </c>
      <c r="P1549" s="11" t="s">
        <v>21</v>
      </c>
      <c r="Q1549" s="52">
        <v>6729333</v>
      </c>
      <c r="R1549" s="52">
        <v>65370667</v>
      </c>
      <c r="S1549" s="53">
        <f t="shared" si="24"/>
        <v>9.3333328710124827E-2</v>
      </c>
      <c r="T1549" s="8">
        <v>0</v>
      </c>
      <c r="U1549" s="58" t="s">
        <v>8373</v>
      </c>
    </row>
    <row r="1550" spans="1:21" s="7" customFormat="1" ht="67.5" x14ac:dyDescent="0.2">
      <c r="A1550" s="60" t="s">
        <v>1568</v>
      </c>
      <c r="B1550" s="60" t="s">
        <v>1568</v>
      </c>
      <c r="C1550" s="35" t="s">
        <v>1788</v>
      </c>
      <c r="D1550" s="36" t="s">
        <v>3308</v>
      </c>
      <c r="E1550" s="35">
        <v>1032445764</v>
      </c>
      <c r="F1550" s="9" t="s">
        <v>19</v>
      </c>
      <c r="G1550" s="51" t="s">
        <v>20</v>
      </c>
      <c r="H1550" s="35" t="s">
        <v>4382</v>
      </c>
      <c r="I1550" s="8" t="s">
        <v>6823</v>
      </c>
      <c r="J1550" s="8" t="s">
        <v>8609</v>
      </c>
      <c r="K1550" s="56">
        <v>30400000</v>
      </c>
      <c r="L1550" s="45">
        <v>45688.630115740743</v>
      </c>
      <c r="M1550" s="45">
        <v>45691.5</v>
      </c>
      <c r="N1550" s="57">
        <v>45933.958333333336</v>
      </c>
      <c r="O1550" s="13">
        <v>242</v>
      </c>
      <c r="P1550" s="11" t="s">
        <v>21</v>
      </c>
      <c r="Q1550" s="52">
        <v>3420000</v>
      </c>
      <c r="R1550" s="52">
        <v>26980000</v>
      </c>
      <c r="S1550" s="53">
        <f t="shared" si="24"/>
        <v>0.1125</v>
      </c>
      <c r="T1550" s="8">
        <v>0</v>
      </c>
      <c r="U1550" s="58" t="s">
        <v>8374</v>
      </c>
    </row>
    <row r="1551" spans="1:21" s="7" customFormat="1" ht="67.5" x14ac:dyDescent="0.2">
      <c r="A1551" s="60" t="s">
        <v>1569</v>
      </c>
      <c r="B1551" s="60" t="s">
        <v>1569</v>
      </c>
      <c r="C1551" s="35" t="s">
        <v>1788</v>
      </c>
      <c r="D1551" s="36" t="s">
        <v>3309</v>
      </c>
      <c r="E1551" s="35">
        <v>53011862</v>
      </c>
      <c r="F1551" s="9" t="s">
        <v>19</v>
      </c>
      <c r="G1551" s="51" t="s">
        <v>20</v>
      </c>
      <c r="H1551" s="35" t="s">
        <v>4383</v>
      </c>
      <c r="I1551" s="8" t="s">
        <v>6823</v>
      </c>
      <c r="J1551" s="8" t="s">
        <v>8591</v>
      </c>
      <c r="K1551" s="56">
        <v>62177500</v>
      </c>
      <c r="L1551" s="45">
        <v>45688.368252314816</v>
      </c>
      <c r="M1551" s="45">
        <v>45689.5</v>
      </c>
      <c r="N1551" s="57">
        <v>45976.999305555553</v>
      </c>
      <c r="O1551" s="13">
        <v>287</v>
      </c>
      <c r="P1551" s="11" t="s">
        <v>21</v>
      </c>
      <c r="Q1551" s="52">
        <v>6545000</v>
      </c>
      <c r="R1551" s="52">
        <v>55632500</v>
      </c>
      <c r="S1551" s="53">
        <f t="shared" si="24"/>
        <v>0.10526315789473684</v>
      </c>
      <c r="T1551" s="8">
        <v>0</v>
      </c>
      <c r="U1551" s="58" t="s">
        <v>8375</v>
      </c>
    </row>
    <row r="1552" spans="1:21" s="7" customFormat="1" ht="67.5" x14ac:dyDescent="0.2">
      <c r="A1552" s="60" t="s">
        <v>1570</v>
      </c>
      <c r="B1552" s="60" t="s">
        <v>1570</v>
      </c>
      <c r="C1552" s="35" t="s">
        <v>1789</v>
      </c>
      <c r="D1552" s="36" t="s">
        <v>3310</v>
      </c>
      <c r="E1552" s="35">
        <v>1005024716</v>
      </c>
      <c r="F1552" s="9" t="s">
        <v>19</v>
      </c>
      <c r="G1552" s="51" t="s">
        <v>20</v>
      </c>
      <c r="H1552" s="35" t="s">
        <v>4384</v>
      </c>
      <c r="I1552" s="8" t="s">
        <v>6823</v>
      </c>
      <c r="J1552" s="8" t="s">
        <v>6827</v>
      </c>
      <c r="K1552" s="56">
        <v>19280000</v>
      </c>
      <c r="L1552" s="45">
        <v>45688.523634259262</v>
      </c>
      <c r="M1552" s="45">
        <v>45691.333333333336</v>
      </c>
      <c r="N1552" s="57">
        <v>45932.999305555553</v>
      </c>
      <c r="O1552" s="13">
        <v>241</v>
      </c>
      <c r="P1552" s="11" t="s">
        <v>21</v>
      </c>
      <c r="Q1552" s="52">
        <v>2249333</v>
      </c>
      <c r="R1552" s="52">
        <v>17030667</v>
      </c>
      <c r="S1552" s="53">
        <f t="shared" si="24"/>
        <v>0.11666664937759336</v>
      </c>
      <c r="T1552" s="8">
        <v>0</v>
      </c>
      <c r="U1552" s="58" t="s">
        <v>8376</v>
      </c>
    </row>
    <row r="1553" spans="1:21" s="7" customFormat="1" ht="78.75" x14ac:dyDescent="0.2">
      <c r="A1553" s="60" t="s">
        <v>1571</v>
      </c>
      <c r="B1553" s="60" t="s">
        <v>1571</v>
      </c>
      <c r="C1553" s="35" t="s">
        <v>1789</v>
      </c>
      <c r="D1553" s="36" t="s">
        <v>3311</v>
      </c>
      <c r="E1553" s="35">
        <v>1018457650</v>
      </c>
      <c r="F1553" s="9" t="s">
        <v>19</v>
      </c>
      <c r="G1553" s="51" t="s">
        <v>20</v>
      </c>
      <c r="H1553" s="35" t="s">
        <v>3708</v>
      </c>
      <c r="I1553" s="8" t="s">
        <v>6823</v>
      </c>
      <c r="J1553" s="8" t="s">
        <v>8598</v>
      </c>
      <c r="K1553" s="56">
        <v>39567000</v>
      </c>
      <c r="L1553" s="45">
        <v>45687.771909722222</v>
      </c>
      <c r="M1553" s="45">
        <v>45691.5</v>
      </c>
      <c r="N1553" s="57">
        <v>46022.958333333336</v>
      </c>
      <c r="O1553" s="13">
        <v>331</v>
      </c>
      <c r="P1553" s="11" t="s">
        <v>21</v>
      </c>
      <c r="Q1553" s="52">
        <v>3117400</v>
      </c>
      <c r="R1553" s="52">
        <v>36449600</v>
      </c>
      <c r="S1553" s="53">
        <f t="shared" si="24"/>
        <v>7.8787878787878782E-2</v>
      </c>
      <c r="T1553" s="8">
        <v>0</v>
      </c>
      <c r="U1553" s="58" t="s">
        <v>8377</v>
      </c>
    </row>
    <row r="1554" spans="1:21" s="7" customFormat="1" ht="67.5" x14ac:dyDescent="0.2">
      <c r="A1554" s="60" t="s">
        <v>1572</v>
      </c>
      <c r="B1554" s="60" t="s">
        <v>1572</v>
      </c>
      <c r="C1554" s="35" t="s">
        <v>1789</v>
      </c>
      <c r="D1554" s="36" t="s">
        <v>3312</v>
      </c>
      <c r="E1554" s="35">
        <v>79897327</v>
      </c>
      <c r="F1554" s="9" t="s">
        <v>19</v>
      </c>
      <c r="G1554" s="51" t="s">
        <v>20</v>
      </c>
      <c r="H1554" s="35" t="s">
        <v>3537</v>
      </c>
      <c r="I1554" s="8" t="s">
        <v>6823</v>
      </c>
      <c r="J1554" s="8" t="s">
        <v>6827</v>
      </c>
      <c r="K1554" s="56">
        <v>32960000</v>
      </c>
      <c r="L1554" s="45">
        <v>45688.525949074072</v>
      </c>
      <c r="M1554" s="45">
        <v>45698.333333333336</v>
      </c>
      <c r="N1554" s="57">
        <v>45939.999305555553</v>
      </c>
      <c r="O1554" s="13">
        <v>241</v>
      </c>
      <c r="P1554" s="11" t="s">
        <v>21</v>
      </c>
      <c r="Q1554" s="52">
        <v>2884000</v>
      </c>
      <c r="R1554" s="52">
        <v>30076000</v>
      </c>
      <c r="S1554" s="53">
        <f t="shared" si="24"/>
        <v>8.7499999999999994E-2</v>
      </c>
      <c r="T1554" s="8">
        <v>0</v>
      </c>
      <c r="U1554" s="58" t="s">
        <v>8378</v>
      </c>
    </row>
    <row r="1555" spans="1:21" s="7" customFormat="1" ht="78.75" x14ac:dyDescent="0.2">
      <c r="A1555" s="60" t="s">
        <v>1573</v>
      </c>
      <c r="B1555" s="60" t="s">
        <v>1573</v>
      </c>
      <c r="C1555" s="35" t="s">
        <v>1789</v>
      </c>
      <c r="D1555" s="36" t="s">
        <v>3313</v>
      </c>
      <c r="E1555" s="35">
        <v>80039985</v>
      </c>
      <c r="F1555" s="9" t="s">
        <v>19</v>
      </c>
      <c r="G1555" s="51" t="s">
        <v>20</v>
      </c>
      <c r="H1555" s="35" t="s">
        <v>4385</v>
      </c>
      <c r="I1555" s="8" t="s">
        <v>6823</v>
      </c>
      <c r="J1555" s="8" t="s">
        <v>6827</v>
      </c>
      <c r="K1555" s="56">
        <v>49440000</v>
      </c>
      <c r="L1555" s="45">
        <v>45687.719305555554</v>
      </c>
      <c r="M1555" s="45">
        <v>45691.333333333336</v>
      </c>
      <c r="N1555" s="57">
        <v>45932.999305555553</v>
      </c>
      <c r="O1555" s="13">
        <v>241</v>
      </c>
      <c r="P1555" s="11" t="s">
        <v>21</v>
      </c>
      <c r="Q1555" s="52">
        <v>5768000</v>
      </c>
      <c r="R1555" s="52">
        <v>43672000</v>
      </c>
      <c r="S1555" s="53">
        <f t="shared" si="24"/>
        <v>0.11666666666666667</v>
      </c>
      <c r="T1555" s="8">
        <v>0</v>
      </c>
      <c r="U1555" s="58" t="s">
        <v>8379</v>
      </c>
    </row>
    <row r="1556" spans="1:21" s="7" customFormat="1" ht="56.25" x14ac:dyDescent="0.2">
      <c r="A1556" s="60" t="s">
        <v>1574</v>
      </c>
      <c r="B1556" s="60" t="s">
        <v>1574</v>
      </c>
      <c r="C1556" s="35" t="s">
        <v>1789</v>
      </c>
      <c r="D1556" s="36" t="s">
        <v>3314</v>
      </c>
      <c r="E1556" s="35">
        <v>80127675</v>
      </c>
      <c r="F1556" s="9" t="s">
        <v>19</v>
      </c>
      <c r="G1556" s="51" t="s">
        <v>20</v>
      </c>
      <c r="H1556" s="35" t="s">
        <v>3851</v>
      </c>
      <c r="I1556" s="8" t="s">
        <v>6823</v>
      </c>
      <c r="J1556" s="8" t="s">
        <v>6827</v>
      </c>
      <c r="K1556" s="56">
        <v>31280000</v>
      </c>
      <c r="L1556" s="45">
        <v>45687.71303240741</v>
      </c>
      <c r="M1556" s="45">
        <v>45699.333333333336</v>
      </c>
      <c r="N1556" s="57">
        <v>45940.999305555553</v>
      </c>
      <c r="O1556" s="13">
        <v>241</v>
      </c>
      <c r="P1556" s="11" t="s">
        <v>21</v>
      </c>
      <c r="Q1556" s="52">
        <v>2606667</v>
      </c>
      <c r="R1556" s="52">
        <v>28673333</v>
      </c>
      <c r="S1556" s="53">
        <f t="shared" si="24"/>
        <v>8.3333343989769826E-2</v>
      </c>
      <c r="T1556" s="8">
        <v>0</v>
      </c>
      <c r="U1556" s="58" t="s">
        <v>8380</v>
      </c>
    </row>
    <row r="1557" spans="1:21" s="7" customFormat="1" ht="56.25" x14ac:dyDescent="0.2">
      <c r="A1557" s="60" t="s">
        <v>1575</v>
      </c>
      <c r="B1557" s="60" t="s">
        <v>1575</v>
      </c>
      <c r="C1557" s="35" t="s">
        <v>1788</v>
      </c>
      <c r="D1557" s="36" t="s">
        <v>3315</v>
      </c>
      <c r="E1557" s="35">
        <v>31929827</v>
      </c>
      <c r="F1557" s="9" t="s">
        <v>19</v>
      </c>
      <c r="G1557" s="51" t="s">
        <v>20</v>
      </c>
      <c r="H1557" s="35" t="s">
        <v>3602</v>
      </c>
      <c r="I1557" s="8" t="s">
        <v>6823</v>
      </c>
      <c r="J1557" s="8" t="s">
        <v>8593</v>
      </c>
      <c r="K1557" s="56">
        <v>58780000</v>
      </c>
      <c r="L1557" s="45">
        <v>45687.520555555559</v>
      </c>
      <c r="M1557" s="45">
        <v>45692.5</v>
      </c>
      <c r="N1557" s="57">
        <v>45995.499305555553</v>
      </c>
      <c r="O1557" s="13">
        <v>303</v>
      </c>
      <c r="P1557" s="11" t="s">
        <v>21</v>
      </c>
      <c r="Q1557" s="52">
        <v>5094267</v>
      </c>
      <c r="R1557" s="52">
        <v>53685733</v>
      </c>
      <c r="S1557" s="53">
        <f t="shared" si="24"/>
        <v>8.6666672337529768E-2</v>
      </c>
      <c r="T1557" s="8">
        <v>0</v>
      </c>
      <c r="U1557" s="58" t="s">
        <v>8381</v>
      </c>
    </row>
    <row r="1558" spans="1:21" s="7" customFormat="1" ht="67.5" x14ac:dyDescent="0.2">
      <c r="A1558" s="60" t="s">
        <v>1576</v>
      </c>
      <c r="B1558" s="60" t="s">
        <v>1576</v>
      </c>
      <c r="C1558" s="35" t="s">
        <v>1789</v>
      </c>
      <c r="D1558" s="36" t="s">
        <v>3316</v>
      </c>
      <c r="E1558" s="35">
        <v>1015484521</v>
      </c>
      <c r="F1558" s="9" t="s">
        <v>19</v>
      </c>
      <c r="G1558" s="51" t="s">
        <v>20</v>
      </c>
      <c r="H1558" s="35" t="s">
        <v>4386</v>
      </c>
      <c r="I1558" s="8" t="s">
        <v>6823</v>
      </c>
      <c r="J1558" s="8" t="s">
        <v>8604</v>
      </c>
      <c r="K1558" s="56">
        <v>61748500</v>
      </c>
      <c r="L1558" s="45">
        <v>45689.404108796298</v>
      </c>
      <c r="M1558" s="45">
        <v>45692.333333333336</v>
      </c>
      <c r="N1558" s="57">
        <v>46022.999305555553</v>
      </c>
      <c r="O1558" s="13">
        <v>330</v>
      </c>
      <c r="P1558" s="11" t="s">
        <v>21</v>
      </c>
      <c r="Q1558" s="52">
        <v>5052150</v>
      </c>
      <c r="R1558" s="52">
        <v>56696350</v>
      </c>
      <c r="S1558" s="53">
        <f t="shared" si="24"/>
        <v>8.1818181818181818E-2</v>
      </c>
      <c r="T1558" s="8">
        <v>0</v>
      </c>
      <c r="U1558" s="58" t="s">
        <v>8382</v>
      </c>
    </row>
    <row r="1559" spans="1:21" s="7" customFormat="1" ht="78.75" x14ac:dyDescent="0.2">
      <c r="A1559" s="60" t="s">
        <v>1577</v>
      </c>
      <c r="B1559" s="60" t="s">
        <v>1577</v>
      </c>
      <c r="C1559" s="35" t="s">
        <v>1789</v>
      </c>
      <c r="D1559" s="36" t="s">
        <v>3317</v>
      </c>
      <c r="E1559" s="35">
        <v>79903170</v>
      </c>
      <c r="F1559" s="9" t="s">
        <v>19</v>
      </c>
      <c r="G1559" s="51" t="s">
        <v>20</v>
      </c>
      <c r="H1559" s="35" t="s">
        <v>3806</v>
      </c>
      <c r="I1559" s="8" t="s">
        <v>6823</v>
      </c>
      <c r="J1559" s="8" t="s">
        <v>8593</v>
      </c>
      <c r="K1559" s="56">
        <v>58780000</v>
      </c>
      <c r="L1559" s="45">
        <v>45688.528391203705</v>
      </c>
      <c r="M1559" s="45">
        <v>45689.5</v>
      </c>
      <c r="N1559" s="57">
        <v>45991.999305555553</v>
      </c>
      <c r="O1559" s="13">
        <v>302</v>
      </c>
      <c r="P1559" s="11" t="s">
        <v>21</v>
      </c>
      <c r="Q1559" s="52">
        <v>5878000</v>
      </c>
      <c r="R1559" s="52">
        <v>52902000</v>
      </c>
      <c r="S1559" s="53">
        <f t="shared" si="24"/>
        <v>0.1</v>
      </c>
      <c r="T1559" s="8">
        <v>0</v>
      </c>
      <c r="U1559" s="58" t="s">
        <v>8383</v>
      </c>
    </row>
    <row r="1560" spans="1:21" s="7" customFormat="1" ht="56.25" x14ac:dyDescent="0.2">
      <c r="A1560" s="60" t="s">
        <v>1578</v>
      </c>
      <c r="B1560" s="60" t="s">
        <v>1578</v>
      </c>
      <c r="C1560" s="35" t="s">
        <v>1789</v>
      </c>
      <c r="D1560" s="36" t="s">
        <v>3318</v>
      </c>
      <c r="E1560" s="35">
        <v>80053218</v>
      </c>
      <c r="F1560" s="9" t="s">
        <v>19</v>
      </c>
      <c r="G1560" s="51" t="s">
        <v>20</v>
      </c>
      <c r="H1560" s="35" t="s">
        <v>3676</v>
      </c>
      <c r="I1560" s="8" t="s">
        <v>6823</v>
      </c>
      <c r="J1560" s="8" t="s">
        <v>8599</v>
      </c>
      <c r="K1560" s="56">
        <v>24985000</v>
      </c>
      <c r="L1560" s="45">
        <v>45687.722291666665</v>
      </c>
      <c r="M1560" s="45">
        <v>45691.5</v>
      </c>
      <c r="N1560" s="57">
        <v>45979.499305555553</v>
      </c>
      <c r="O1560" s="13">
        <v>288</v>
      </c>
      <c r="P1560" s="11" t="s">
        <v>21</v>
      </c>
      <c r="Q1560" s="52">
        <v>2367000</v>
      </c>
      <c r="R1560" s="52">
        <v>22618000</v>
      </c>
      <c r="S1560" s="53">
        <f t="shared" si="24"/>
        <v>9.4736842105263161E-2</v>
      </c>
      <c r="T1560" s="8">
        <v>0</v>
      </c>
      <c r="U1560" s="58" t="s">
        <v>8384</v>
      </c>
    </row>
    <row r="1561" spans="1:21" s="7" customFormat="1" ht="45" x14ac:dyDescent="0.2">
      <c r="A1561" s="60" t="s">
        <v>1579</v>
      </c>
      <c r="B1561" s="60" t="s">
        <v>1579</v>
      </c>
      <c r="C1561" s="35" t="s">
        <v>1788</v>
      </c>
      <c r="D1561" s="36" t="s">
        <v>3319</v>
      </c>
      <c r="E1561" s="35">
        <v>80804636</v>
      </c>
      <c r="F1561" s="9" t="s">
        <v>19</v>
      </c>
      <c r="G1561" s="51" t="s">
        <v>20</v>
      </c>
      <c r="H1561" s="35" t="s">
        <v>4387</v>
      </c>
      <c r="I1561" s="8" t="s">
        <v>6823</v>
      </c>
      <c r="J1561" s="8" t="s">
        <v>8601</v>
      </c>
      <c r="K1561" s="56">
        <v>64890000</v>
      </c>
      <c r="L1561" s="45">
        <v>45690.367106481484</v>
      </c>
      <c r="M1561" s="45">
        <v>45691.5</v>
      </c>
      <c r="N1561" s="57">
        <v>45993.458333333336</v>
      </c>
      <c r="O1561" s="13">
        <v>302</v>
      </c>
      <c r="P1561" s="11" t="s">
        <v>21</v>
      </c>
      <c r="Q1561" s="52">
        <v>6056400</v>
      </c>
      <c r="R1561" s="52">
        <v>58833600</v>
      </c>
      <c r="S1561" s="53">
        <f t="shared" si="24"/>
        <v>9.3333333333333338E-2</v>
      </c>
      <c r="T1561" s="8">
        <v>0</v>
      </c>
      <c r="U1561" s="58" t="s">
        <v>8385</v>
      </c>
    </row>
    <row r="1562" spans="1:21" s="7" customFormat="1" ht="67.5" x14ac:dyDescent="0.2">
      <c r="A1562" s="60" t="s">
        <v>1580</v>
      </c>
      <c r="B1562" s="60" t="s">
        <v>1580</v>
      </c>
      <c r="C1562" s="35" t="s">
        <v>1788</v>
      </c>
      <c r="D1562" s="36" t="s">
        <v>3320</v>
      </c>
      <c r="E1562" s="35">
        <v>1015470972</v>
      </c>
      <c r="F1562" s="9" t="s">
        <v>19</v>
      </c>
      <c r="G1562" s="51" t="s">
        <v>20</v>
      </c>
      <c r="H1562" s="35" t="s">
        <v>4388</v>
      </c>
      <c r="I1562" s="8" t="s">
        <v>6823</v>
      </c>
      <c r="J1562" s="8" t="s">
        <v>8623</v>
      </c>
      <c r="K1562" s="56">
        <v>73645000</v>
      </c>
      <c r="L1562" s="45">
        <v>45687.433217592596</v>
      </c>
      <c r="M1562" s="45">
        <v>45689.333333333336</v>
      </c>
      <c r="N1562" s="57">
        <v>46022.999305555553</v>
      </c>
      <c r="O1562" s="13">
        <v>333</v>
      </c>
      <c r="P1562" s="11" t="s">
        <v>21</v>
      </c>
      <c r="Q1562" s="52">
        <v>6695000</v>
      </c>
      <c r="R1562" s="52">
        <v>66950000</v>
      </c>
      <c r="S1562" s="53">
        <f t="shared" si="24"/>
        <v>9.0909090909090912E-2</v>
      </c>
      <c r="T1562" s="8">
        <v>0</v>
      </c>
      <c r="U1562" s="58" t="s">
        <v>8386</v>
      </c>
    </row>
    <row r="1563" spans="1:21" s="7" customFormat="1" ht="56.25" x14ac:dyDescent="0.2">
      <c r="A1563" s="60" t="s">
        <v>1581</v>
      </c>
      <c r="B1563" s="60" t="s">
        <v>1581</v>
      </c>
      <c r="C1563" s="35" t="s">
        <v>1789</v>
      </c>
      <c r="D1563" s="36" t="s">
        <v>3321</v>
      </c>
      <c r="E1563" s="35">
        <v>21153583</v>
      </c>
      <c r="F1563" s="9" t="s">
        <v>19</v>
      </c>
      <c r="G1563" s="51" t="s">
        <v>20</v>
      </c>
      <c r="H1563" s="35" t="s">
        <v>4389</v>
      </c>
      <c r="I1563" s="8" t="s">
        <v>6823</v>
      </c>
      <c r="J1563" s="8" t="s">
        <v>8602</v>
      </c>
      <c r="K1563" s="56">
        <v>40000000</v>
      </c>
      <c r="L1563" s="45">
        <v>45688.553611111114</v>
      </c>
      <c r="M1563" s="45">
        <v>45692</v>
      </c>
      <c r="N1563" s="57">
        <v>45994.999305555553</v>
      </c>
      <c r="O1563" s="13">
        <v>302</v>
      </c>
      <c r="P1563" s="11" t="s">
        <v>21</v>
      </c>
      <c r="Q1563" s="52">
        <v>3600000</v>
      </c>
      <c r="R1563" s="52">
        <v>36400000</v>
      </c>
      <c r="S1563" s="53">
        <f t="shared" si="24"/>
        <v>0.09</v>
      </c>
      <c r="T1563" s="8">
        <v>0</v>
      </c>
      <c r="U1563" s="58" t="s">
        <v>8387</v>
      </c>
    </row>
    <row r="1564" spans="1:21" s="7" customFormat="1" ht="112.5" x14ac:dyDescent="0.2">
      <c r="A1564" s="60" t="s">
        <v>1582</v>
      </c>
      <c r="B1564" s="60" t="s">
        <v>1582</v>
      </c>
      <c r="C1564" s="35" t="s">
        <v>1788</v>
      </c>
      <c r="D1564" s="36" t="s">
        <v>3322</v>
      </c>
      <c r="E1564" s="35">
        <v>1023031576</v>
      </c>
      <c r="F1564" s="9" t="s">
        <v>19</v>
      </c>
      <c r="G1564" s="51" t="s">
        <v>20</v>
      </c>
      <c r="H1564" s="35" t="s">
        <v>4390</v>
      </c>
      <c r="I1564" s="8" t="s">
        <v>6823</v>
      </c>
      <c r="J1564" s="8" t="s">
        <v>8595</v>
      </c>
      <c r="K1564" s="56">
        <v>32600000</v>
      </c>
      <c r="L1564" s="45">
        <v>45687.563101851854</v>
      </c>
      <c r="M1564" s="45">
        <v>45691.5</v>
      </c>
      <c r="N1564" s="57">
        <v>46020.999305555553</v>
      </c>
      <c r="O1564" s="13">
        <v>329</v>
      </c>
      <c r="P1564" s="11" t="s">
        <v>21</v>
      </c>
      <c r="Q1564" s="52">
        <v>2600000</v>
      </c>
      <c r="R1564" s="52">
        <v>30000000</v>
      </c>
      <c r="S1564" s="53">
        <f t="shared" si="24"/>
        <v>7.9754601226993863E-2</v>
      </c>
      <c r="T1564" s="8">
        <v>0</v>
      </c>
      <c r="U1564" s="58" t="s">
        <v>8388</v>
      </c>
    </row>
    <row r="1565" spans="1:21" s="7" customFormat="1" ht="67.5" x14ac:dyDescent="0.2">
      <c r="A1565" s="60" t="s">
        <v>1583</v>
      </c>
      <c r="B1565" s="60" t="s">
        <v>1583</v>
      </c>
      <c r="C1565" s="35" t="s">
        <v>1789</v>
      </c>
      <c r="D1565" s="36" t="s">
        <v>3323</v>
      </c>
      <c r="E1565" s="35">
        <v>79496484</v>
      </c>
      <c r="F1565" s="9" t="s">
        <v>19</v>
      </c>
      <c r="G1565" s="51" t="s">
        <v>20</v>
      </c>
      <c r="H1565" s="35" t="s">
        <v>3842</v>
      </c>
      <c r="I1565" s="8" t="s">
        <v>6823</v>
      </c>
      <c r="J1565" s="8" t="s">
        <v>8591</v>
      </c>
      <c r="K1565" s="56">
        <v>35844000</v>
      </c>
      <c r="L1565" s="45">
        <v>45687.521041666667</v>
      </c>
      <c r="M1565" s="45">
        <v>45688.333333333336</v>
      </c>
      <c r="N1565" s="57">
        <v>45868.999305555553</v>
      </c>
      <c r="O1565" s="13">
        <v>180</v>
      </c>
      <c r="P1565" s="11" t="s">
        <v>21</v>
      </c>
      <c r="Q1565" s="52">
        <v>5974000</v>
      </c>
      <c r="R1565" s="52">
        <v>29870000</v>
      </c>
      <c r="S1565" s="53">
        <f t="shared" si="24"/>
        <v>0.16666666666666666</v>
      </c>
      <c r="T1565" s="8">
        <v>0</v>
      </c>
      <c r="U1565" s="58" t="s">
        <v>8389</v>
      </c>
    </row>
    <row r="1566" spans="1:21" s="7" customFormat="1" ht="67.5" x14ac:dyDescent="0.2">
      <c r="A1566" s="60" t="s">
        <v>1584</v>
      </c>
      <c r="B1566" s="60" t="s">
        <v>1584</v>
      </c>
      <c r="C1566" s="35" t="s">
        <v>1789</v>
      </c>
      <c r="D1566" s="36" t="s">
        <v>3324</v>
      </c>
      <c r="E1566" s="35">
        <v>1073711342</v>
      </c>
      <c r="F1566" s="9" t="s">
        <v>19</v>
      </c>
      <c r="G1566" s="51" t="s">
        <v>20</v>
      </c>
      <c r="H1566" s="35" t="s">
        <v>4391</v>
      </c>
      <c r="I1566" s="8" t="s">
        <v>6823</v>
      </c>
      <c r="J1566" s="8" t="s">
        <v>8589</v>
      </c>
      <c r="K1566" s="56">
        <v>37769600</v>
      </c>
      <c r="L1566" s="45">
        <v>45687.522939814815</v>
      </c>
      <c r="M1566" s="45">
        <v>45691.333333333336</v>
      </c>
      <c r="N1566" s="57">
        <v>46014.499305555553</v>
      </c>
      <c r="O1566" s="13">
        <v>323</v>
      </c>
      <c r="P1566" s="11" t="s">
        <v>21</v>
      </c>
      <c r="Q1566" s="52">
        <v>3078400</v>
      </c>
      <c r="R1566" s="52">
        <v>34691200</v>
      </c>
      <c r="S1566" s="53">
        <f t="shared" si="24"/>
        <v>8.1504702194357362E-2</v>
      </c>
      <c r="T1566" s="8">
        <v>0</v>
      </c>
      <c r="U1566" s="58" t="s">
        <v>8390</v>
      </c>
    </row>
    <row r="1567" spans="1:21" s="7" customFormat="1" ht="101.25" x14ac:dyDescent="0.2">
      <c r="A1567" s="60" t="s">
        <v>1585</v>
      </c>
      <c r="B1567" s="60" t="s">
        <v>1585</v>
      </c>
      <c r="C1567" s="35" t="s">
        <v>1788</v>
      </c>
      <c r="D1567" s="36" t="s">
        <v>3325</v>
      </c>
      <c r="E1567" s="35">
        <v>1012383959</v>
      </c>
      <c r="F1567" s="9" t="s">
        <v>19</v>
      </c>
      <c r="G1567" s="51" t="s">
        <v>20</v>
      </c>
      <c r="H1567" s="35" t="s">
        <v>4392</v>
      </c>
      <c r="I1567" s="8" t="s">
        <v>6823</v>
      </c>
      <c r="J1567" s="8" t="s">
        <v>8602</v>
      </c>
      <c r="K1567" s="56">
        <v>58534399</v>
      </c>
      <c r="L1567" s="45">
        <v>45688.444861111115</v>
      </c>
      <c r="M1567" s="45">
        <v>45691.333333333336</v>
      </c>
      <c r="N1567" s="57">
        <v>46022.999305555553</v>
      </c>
      <c r="O1567" s="13">
        <v>331</v>
      </c>
      <c r="P1567" s="11" t="s">
        <v>21</v>
      </c>
      <c r="Q1567" s="52">
        <v>4966555</v>
      </c>
      <c r="R1567" s="52">
        <v>53567844</v>
      </c>
      <c r="S1567" s="53">
        <f t="shared" si="24"/>
        <v>8.4848483709553418E-2</v>
      </c>
      <c r="T1567" s="8">
        <v>1</v>
      </c>
      <c r="U1567" s="58" t="s">
        <v>8391</v>
      </c>
    </row>
    <row r="1568" spans="1:21" s="7" customFormat="1" ht="67.5" x14ac:dyDescent="0.2">
      <c r="A1568" s="60" t="s">
        <v>1586</v>
      </c>
      <c r="B1568" s="60" t="s">
        <v>1586</v>
      </c>
      <c r="C1568" s="35" t="s">
        <v>1789</v>
      </c>
      <c r="D1568" s="36" t="s">
        <v>3326</v>
      </c>
      <c r="E1568" s="35">
        <v>1010213349</v>
      </c>
      <c r="F1568" s="9" t="s">
        <v>19</v>
      </c>
      <c r="G1568" s="51" t="s">
        <v>20</v>
      </c>
      <c r="H1568" s="35" t="s">
        <v>3842</v>
      </c>
      <c r="I1568" s="8" t="s">
        <v>6823</v>
      </c>
      <c r="J1568" s="8" t="s">
        <v>8591</v>
      </c>
      <c r="K1568" s="56">
        <v>41818000</v>
      </c>
      <c r="L1568" s="45">
        <v>45687.521562499998</v>
      </c>
      <c r="M1568" s="45">
        <v>45692.333333333336</v>
      </c>
      <c r="N1568" s="57">
        <v>45903.999305555553</v>
      </c>
      <c r="O1568" s="13">
        <v>211</v>
      </c>
      <c r="P1568" s="11" t="s">
        <v>21</v>
      </c>
      <c r="Q1568" s="52">
        <v>5376600</v>
      </c>
      <c r="R1568" s="52">
        <v>36441400</v>
      </c>
      <c r="S1568" s="53">
        <f t="shared" si="24"/>
        <v>0.12857142857142856</v>
      </c>
      <c r="T1568" s="8">
        <v>1</v>
      </c>
      <c r="U1568" s="58" t="s">
        <v>8392</v>
      </c>
    </row>
    <row r="1569" spans="1:21" s="7" customFormat="1" ht="67.5" x14ac:dyDescent="0.2">
      <c r="A1569" s="60" t="s">
        <v>1587</v>
      </c>
      <c r="B1569" s="60" t="s">
        <v>1587</v>
      </c>
      <c r="C1569" s="35" t="s">
        <v>1788</v>
      </c>
      <c r="D1569" s="36" t="s">
        <v>3327</v>
      </c>
      <c r="E1569" s="35">
        <v>80100417</v>
      </c>
      <c r="F1569" s="9" t="s">
        <v>19</v>
      </c>
      <c r="G1569" s="51" t="s">
        <v>20</v>
      </c>
      <c r="H1569" s="35" t="s">
        <v>4393</v>
      </c>
      <c r="I1569" s="8" t="s">
        <v>6823</v>
      </c>
      <c r="J1569" s="8" t="s">
        <v>8591</v>
      </c>
      <c r="K1569" s="56">
        <v>84750000</v>
      </c>
      <c r="L1569" s="45">
        <v>45687.520509259259</v>
      </c>
      <c r="M1569" s="45">
        <v>45689.333333333336</v>
      </c>
      <c r="N1569" s="57">
        <v>45911.999305555553</v>
      </c>
      <c r="O1569" s="13">
        <v>222</v>
      </c>
      <c r="P1569" s="11" t="s">
        <v>21</v>
      </c>
      <c r="Q1569" s="52">
        <v>11504525</v>
      </c>
      <c r="R1569" s="52">
        <v>73245475</v>
      </c>
      <c r="S1569" s="53">
        <f t="shared" si="24"/>
        <v>0.13574660766961652</v>
      </c>
      <c r="T1569" s="8">
        <v>0</v>
      </c>
      <c r="U1569" s="58" t="s">
        <v>8393</v>
      </c>
    </row>
    <row r="1570" spans="1:21" s="7" customFormat="1" ht="67.5" x14ac:dyDescent="0.2">
      <c r="A1570" s="60" t="s">
        <v>1588</v>
      </c>
      <c r="B1570" s="60" t="s">
        <v>1588</v>
      </c>
      <c r="C1570" s="35" t="s">
        <v>1789</v>
      </c>
      <c r="D1570" s="36" t="s">
        <v>3328</v>
      </c>
      <c r="E1570" s="35">
        <v>1016068180</v>
      </c>
      <c r="F1570" s="9" t="s">
        <v>19</v>
      </c>
      <c r="G1570" s="51" t="s">
        <v>20</v>
      </c>
      <c r="H1570" s="35" t="s">
        <v>3612</v>
      </c>
      <c r="I1570" s="8" t="s">
        <v>6823</v>
      </c>
      <c r="J1570" s="8" t="s">
        <v>6827</v>
      </c>
      <c r="K1570" s="56">
        <v>32960000</v>
      </c>
      <c r="L1570" s="45">
        <v>45688.339768518519</v>
      </c>
      <c r="M1570" s="45">
        <v>45694.333333333336</v>
      </c>
      <c r="N1570" s="57">
        <v>45935.999305555553</v>
      </c>
      <c r="O1570" s="13">
        <v>241</v>
      </c>
      <c r="P1570" s="11" t="s">
        <v>21</v>
      </c>
      <c r="Q1570" s="52">
        <v>3433333</v>
      </c>
      <c r="R1570" s="52">
        <v>29526667</v>
      </c>
      <c r="S1570" s="53">
        <f t="shared" si="24"/>
        <v>0.10416665655339806</v>
      </c>
      <c r="T1570" s="8">
        <v>0</v>
      </c>
      <c r="U1570" s="58" t="s">
        <v>8394</v>
      </c>
    </row>
    <row r="1571" spans="1:21" s="7" customFormat="1" ht="67.5" x14ac:dyDescent="0.2">
      <c r="A1571" s="60" t="s">
        <v>1589</v>
      </c>
      <c r="B1571" s="60" t="s">
        <v>1589</v>
      </c>
      <c r="C1571" s="35" t="s">
        <v>1788</v>
      </c>
      <c r="D1571" s="36" t="s">
        <v>3329</v>
      </c>
      <c r="E1571" s="35">
        <v>1010175867</v>
      </c>
      <c r="F1571" s="9" t="s">
        <v>19</v>
      </c>
      <c r="G1571" s="51">
        <v>32252</v>
      </c>
      <c r="H1571" s="35" t="s">
        <v>4394</v>
      </c>
      <c r="I1571" s="8" t="s">
        <v>6823</v>
      </c>
      <c r="J1571" s="8" t="s">
        <v>8588</v>
      </c>
      <c r="K1571" s="56">
        <v>49500000</v>
      </c>
      <c r="L1571" s="45">
        <v>45688.629756944443</v>
      </c>
      <c r="M1571" s="45">
        <v>45693.5</v>
      </c>
      <c r="N1571" s="57">
        <v>45965.499305555553</v>
      </c>
      <c r="O1571" s="13">
        <v>272</v>
      </c>
      <c r="P1571" s="11" t="s">
        <v>21</v>
      </c>
      <c r="Q1571" s="52">
        <v>4766667</v>
      </c>
      <c r="R1571" s="52">
        <v>44733333</v>
      </c>
      <c r="S1571" s="53">
        <f t="shared" si="24"/>
        <v>9.6296303030303024E-2</v>
      </c>
      <c r="T1571" s="8">
        <v>0</v>
      </c>
      <c r="U1571" s="58" t="s">
        <v>8395</v>
      </c>
    </row>
    <row r="1572" spans="1:21" s="7" customFormat="1" ht="56.25" x14ac:dyDescent="0.2">
      <c r="A1572" s="60" t="s">
        <v>1590</v>
      </c>
      <c r="B1572" s="60" t="s">
        <v>1590</v>
      </c>
      <c r="C1572" s="35" t="s">
        <v>1788</v>
      </c>
      <c r="D1572" s="36" t="s">
        <v>3330</v>
      </c>
      <c r="E1572" s="35">
        <v>80738096</v>
      </c>
      <c r="F1572" s="9" t="s">
        <v>19</v>
      </c>
      <c r="G1572" s="51" t="s">
        <v>20</v>
      </c>
      <c r="H1572" s="35" t="s">
        <v>4395</v>
      </c>
      <c r="I1572" s="8" t="s">
        <v>6823</v>
      </c>
      <c r="J1572" s="8" t="s">
        <v>6827</v>
      </c>
      <c r="K1572" s="56">
        <v>37920000</v>
      </c>
      <c r="L1572" s="45">
        <v>45688.34003472222</v>
      </c>
      <c r="M1572" s="45">
        <v>45692.333333333336</v>
      </c>
      <c r="N1572" s="57">
        <v>45933.999305555553</v>
      </c>
      <c r="O1572" s="13">
        <v>241</v>
      </c>
      <c r="P1572" s="11" t="s">
        <v>21</v>
      </c>
      <c r="Q1572" s="52">
        <v>4266000</v>
      </c>
      <c r="R1572" s="52">
        <v>33654000</v>
      </c>
      <c r="S1572" s="53">
        <f t="shared" si="24"/>
        <v>0.1125</v>
      </c>
      <c r="T1572" s="8">
        <v>0</v>
      </c>
      <c r="U1572" s="58" t="s">
        <v>8396</v>
      </c>
    </row>
    <row r="1573" spans="1:21" s="7" customFormat="1" ht="67.5" x14ac:dyDescent="0.2">
      <c r="A1573" s="60" t="s">
        <v>1591</v>
      </c>
      <c r="B1573" s="60" t="s">
        <v>1591</v>
      </c>
      <c r="C1573" s="35" t="s">
        <v>1789</v>
      </c>
      <c r="D1573" s="36" t="s">
        <v>3331</v>
      </c>
      <c r="E1573" s="35">
        <v>1034283958</v>
      </c>
      <c r="F1573" s="9" t="s">
        <v>19</v>
      </c>
      <c r="G1573" s="51" t="s">
        <v>20</v>
      </c>
      <c r="H1573" s="35" t="s">
        <v>4396</v>
      </c>
      <c r="I1573" s="8" t="s">
        <v>6823</v>
      </c>
      <c r="J1573" s="8" t="s">
        <v>8589</v>
      </c>
      <c r="K1573" s="56">
        <v>23935633</v>
      </c>
      <c r="L1573" s="45">
        <v>45688.604398148149</v>
      </c>
      <c r="M1573" s="45">
        <v>45698.333333333336</v>
      </c>
      <c r="N1573" s="57">
        <v>46022.499305555553</v>
      </c>
      <c r="O1573" s="13">
        <v>324</v>
      </c>
      <c r="P1573" s="11" t="s">
        <v>21</v>
      </c>
      <c r="Q1573" s="52">
        <v>1425633</v>
      </c>
      <c r="R1573" s="52">
        <v>22510000</v>
      </c>
      <c r="S1573" s="53">
        <f t="shared" si="24"/>
        <v>5.956111542986977E-2</v>
      </c>
      <c r="T1573" s="8">
        <v>0</v>
      </c>
      <c r="U1573" s="58" t="s">
        <v>8397</v>
      </c>
    </row>
    <row r="1574" spans="1:21" s="7" customFormat="1" ht="78.75" x14ac:dyDescent="0.2">
      <c r="A1574" s="60" t="s">
        <v>1592</v>
      </c>
      <c r="B1574" s="60" t="s">
        <v>1592</v>
      </c>
      <c r="C1574" s="35" t="s">
        <v>1789</v>
      </c>
      <c r="D1574" s="36" t="s">
        <v>3332</v>
      </c>
      <c r="E1574" s="35">
        <v>79049107</v>
      </c>
      <c r="F1574" s="9" t="s">
        <v>19</v>
      </c>
      <c r="G1574" s="51" t="s">
        <v>20</v>
      </c>
      <c r="H1574" s="35" t="s">
        <v>3708</v>
      </c>
      <c r="I1574" s="8" t="s">
        <v>6823</v>
      </c>
      <c r="J1574" s="8" t="s">
        <v>8598</v>
      </c>
      <c r="K1574" s="56">
        <v>39567000</v>
      </c>
      <c r="L1574" s="45">
        <v>45690.747696759259</v>
      </c>
      <c r="M1574" s="45">
        <v>45693.5</v>
      </c>
      <c r="N1574" s="57">
        <v>46022.999305555553</v>
      </c>
      <c r="O1574" s="13">
        <v>329</v>
      </c>
      <c r="P1574" s="11" t="s">
        <v>21</v>
      </c>
      <c r="Q1574" s="52">
        <v>0</v>
      </c>
      <c r="R1574" s="52">
        <v>39567000</v>
      </c>
      <c r="S1574" s="53">
        <f t="shared" si="24"/>
        <v>0</v>
      </c>
      <c r="T1574" s="8">
        <v>0</v>
      </c>
      <c r="U1574" s="58" t="s">
        <v>8398</v>
      </c>
    </row>
    <row r="1575" spans="1:21" s="7" customFormat="1" ht="45" x14ac:dyDescent="0.2">
      <c r="A1575" s="60" t="s">
        <v>1593</v>
      </c>
      <c r="B1575" s="60" t="s">
        <v>1593</v>
      </c>
      <c r="C1575" s="35" t="s">
        <v>1788</v>
      </c>
      <c r="D1575" s="36" t="s">
        <v>3333</v>
      </c>
      <c r="E1575" s="35">
        <v>1018484721</v>
      </c>
      <c r="F1575" s="9" t="s">
        <v>19</v>
      </c>
      <c r="G1575" s="51" t="s">
        <v>20</v>
      </c>
      <c r="H1575" s="35" t="s">
        <v>3819</v>
      </c>
      <c r="I1575" s="8" t="s">
        <v>6823</v>
      </c>
      <c r="J1575" s="8" t="s">
        <v>8588</v>
      </c>
      <c r="K1575" s="56">
        <v>36000000</v>
      </c>
      <c r="L1575" s="45">
        <v>45688.367685185185</v>
      </c>
      <c r="M1575" s="45">
        <v>45705.5</v>
      </c>
      <c r="N1575" s="57">
        <v>46007.5</v>
      </c>
      <c r="O1575" s="13">
        <v>302</v>
      </c>
      <c r="P1575" s="11" t="s">
        <v>21</v>
      </c>
      <c r="Q1575" s="52">
        <v>1680000</v>
      </c>
      <c r="R1575" s="52">
        <v>34320000</v>
      </c>
      <c r="S1575" s="53">
        <f t="shared" si="24"/>
        <v>4.6666666666666669E-2</v>
      </c>
      <c r="T1575" s="8">
        <v>0</v>
      </c>
      <c r="U1575" s="58" t="s">
        <v>8399</v>
      </c>
    </row>
    <row r="1576" spans="1:21" s="7" customFormat="1" ht="78.75" x14ac:dyDescent="0.2">
      <c r="A1576" s="60" t="s">
        <v>1594</v>
      </c>
      <c r="B1576" s="60" t="s">
        <v>1594</v>
      </c>
      <c r="C1576" s="35" t="s">
        <v>1789</v>
      </c>
      <c r="D1576" s="36" t="s">
        <v>3334</v>
      </c>
      <c r="E1576" s="35">
        <v>1010086057</v>
      </c>
      <c r="F1576" s="9" t="s">
        <v>19</v>
      </c>
      <c r="G1576" s="51" t="s">
        <v>20</v>
      </c>
      <c r="H1576" s="35" t="s">
        <v>3708</v>
      </c>
      <c r="I1576" s="8" t="s">
        <v>6823</v>
      </c>
      <c r="J1576" s="8" t="s">
        <v>8598</v>
      </c>
      <c r="K1576" s="56">
        <v>39567000</v>
      </c>
      <c r="L1576" s="45">
        <v>45688.467013888891</v>
      </c>
      <c r="M1576" s="45">
        <v>45693.5</v>
      </c>
      <c r="N1576" s="57">
        <v>46022.999305555553</v>
      </c>
      <c r="O1576" s="13">
        <v>329</v>
      </c>
      <c r="P1576" s="11" t="s">
        <v>21</v>
      </c>
      <c r="Q1576" s="52">
        <v>2877600</v>
      </c>
      <c r="R1576" s="52">
        <v>36689400</v>
      </c>
      <c r="S1576" s="53">
        <f t="shared" si="24"/>
        <v>7.2727272727272724E-2</v>
      </c>
      <c r="T1576" s="8">
        <v>0</v>
      </c>
      <c r="U1576" s="58" t="s">
        <v>8400</v>
      </c>
    </row>
    <row r="1577" spans="1:21" s="7" customFormat="1" ht="67.5" x14ac:dyDescent="0.2">
      <c r="A1577" s="60" t="s">
        <v>1595</v>
      </c>
      <c r="B1577" s="60" t="s">
        <v>1595</v>
      </c>
      <c r="C1577" s="35" t="s">
        <v>1789</v>
      </c>
      <c r="D1577" s="36" t="s">
        <v>3335</v>
      </c>
      <c r="E1577" s="35">
        <v>1022972985</v>
      </c>
      <c r="F1577" s="9" t="s">
        <v>19</v>
      </c>
      <c r="G1577" s="51" t="s">
        <v>20</v>
      </c>
      <c r="H1577" s="35" t="s">
        <v>3836</v>
      </c>
      <c r="I1577" s="8" t="s">
        <v>6823</v>
      </c>
      <c r="J1577" s="8" t="s">
        <v>8588</v>
      </c>
      <c r="K1577" s="56">
        <v>36000000</v>
      </c>
      <c r="L1577" s="45">
        <v>45688.628391203703</v>
      </c>
      <c r="M1577" s="45">
        <v>45705.5</v>
      </c>
      <c r="N1577" s="57">
        <v>46007.5</v>
      </c>
      <c r="O1577" s="13">
        <v>302</v>
      </c>
      <c r="P1577" s="11" t="s">
        <v>21</v>
      </c>
      <c r="Q1577" s="52">
        <v>1680000</v>
      </c>
      <c r="R1577" s="52">
        <v>34320000</v>
      </c>
      <c r="S1577" s="53">
        <f t="shared" si="24"/>
        <v>4.6666666666666669E-2</v>
      </c>
      <c r="T1577" s="8">
        <v>0</v>
      </c>
      <c r="U1577" s="58" t="s">
        <v>8401</v>
      </c>
    </row>
    <row r="1578" spans="1:21" s="7" customFormat="1" ht="67.5" x14ac:dyDescent="0.2">
      <c r="A1578" s="60" t="s">
        <v>1596</v>
      </c>
      <c r="B1578" s="60" t="s">
        <v>1596</v>
      </c>
      <c r="C1578" s="35" t="s">
        <v>1788</v>
      </c>
      <c r="D1578" s="36" t="s">
        <v>3336</v>
      </c>
      <c r="E1578" s="35">
        <v>52460953</v>
      </c>
      <c r="F1578" s="9" t="s">
        <v>19</v>
      </c>
      <c r="G1578" s="51" t="s">
        <v>20</v>
      </c>
      <c r="H1578" s="35" t="s">
        <v>3784</v>
      </c>
      <c r="I1578" s="8" t="s">
        <v>6823</v>
      </c>
      <c r="J1578" s="8" t="s">
        <v>8588</v>
      </c>
      <c r="K1578" s="56">
        <v>36000000</v>
      </c>
      <c r="L1578" s="45">
        <v>45688.389652777776</v>
      </c>
      <c r="M1578" s="45">
        <v>45705.5</v>
      </c>
      <c r="N1578" s="57">
        <v>46007.5</v>
      </c>
      <c r="O1578" s="13">
        <v>302</v>
      </c>
      <c r="P1578" s="11" t="s">
        <v>21</v>
      </c>
      <c r="Q1578" s="52">
        <v>1680000</v>
      </c>
      <c r="R1578" s="52">
        <v>34320000</v>
      </c>
      <c r="S1578" s="53">
        <f t="shared" si="24"/>
        <v>4.6666666666666669E-2</v>
      </c>
      <c r="T1578" s="8">
        <v>0</v>
      </c>
      <c r="U1578" s="58" t="s">
        <v>8402</v>
      </c>
    </row>
    <row r="1579" spans="1:21" s="7" customFormat="1" ht="101.25" x14ac:dyDescent="0.2">
      <c r="A1579" s="60" t="s">
        <v>1597</v>
      </c>
      <c r="B1579" s="60" t="s">
        <v>1597</v>
      </c>
      <c r="C1579" s="35" t="s">
        <v>1788</v>
      </c>
      <c r="D1579" s="36" t="s">
        <v>3337</v>
      </c>
      <c r="E1579" s="35">
        <v>39761992</v>
      </c>
      <c r="F1579" s="9" t="s">
        <v>19</v>
      </c>
      <c r="G1579" s="51" t="s">
        <v>20</v>
      </c>
      <c r="H1579" s="35" t="s">
        <v>4397</v>
      </c>
      <c r="I1579" s="8" t="s">
        <v>6823</v>
      </c>
      <c r="J1579" s="8" t="s">
        <v>8589</v>
      </c>
      <c r="K1579" s="56">
        <v>60590834</v>
      </c>
      <c r="L1579" s="45">
        <v>45687.770787037036</v>
      </c>
      <c r="M1579" s="45">
        <v>45691.333333333336</v>
      </c>
      <c r="N1579" s="57">
        <v>46020.999305555553</v>
      </c>
      <c r="O1579" s="13">
        <v>329</v>
      </c>
      <c r="P1579" s="11" t="s">
        <v>21</v>
      </c>
      <c r="Q1579" s="52">
        <v>4847267</v>
      </c>
      <c r="R1579" s="52">
        <v>55743567</v>
      </c>
      <c r="S1579" s="53">
        <f t="shared" si="24"/>
        <v>8.0000004621161011E-2</v>
      </c>
      <c r="T1579" s="8">
        <v>0</v>
      </c>
      <c r="U1579" s="58" t="s">
        <v>8403</v>
      </c>
    </row>
    <row r="1580" spans="1:21" s="7" customFormat="1" ht="56.25" x14ac:dyDescent="0.2">
      <c r="A1580" s="60" t="s">
        <v>1598</v>
      </c>
      <c r="B1580" s="60" t="s">
        <v>1598</v>
      </c>
      <c r="C1580" s="35" t="s">
        <v>1788</v>
      </c>
      <c r="D1580" s="36" t="s">
        <v>3338</v>
      </c>
      <c r="E1580" s="35">
        <v>1032468565</v>
      </c>
      <c r="F1580" s="9" t="s">
        <v>19</v>
      </c>
      <c r="G1580" s="51" t="s">
        <v>20</v>
      </c>
      <c r="H1580" s="35" t="s">
        <v>3833</v>
      </c>
      <c r="I1580" s="8" t="s">
        <v>6823</v>
      </c>
      <c r="J1580" s="8" t="s">
        <v>8587</v>
      </c>
      <c r="K1580" s="56">
        <v>30400000</v>
      </c>
      <c r="L1580" s="45">
        <v>45688.630462962959</v>
      </c>
      <c r="M1580" s="45">
        <v>45703.5</v>
      </c>
      <c r="N1580" s="57">
        <v>45945.999305555553</v>
      </c>
      <c r="O1580" s="13">
        <v>242</v>
      </c>
      <c r="P1580" s="11" t="s">
        <v>21</v>
      </c>
      <c r="Q1580" s="52">
        <v>1900000</v>
      </c>
      <c r="R1580" s="52">
        <v>28500000</v>
      </c>
      <c r="S1580" s="53">
        <f t="shared" si="24"/>
        <v>6.25E-2</v>
      </c>
      <c r="T1580" s="8">
        <v>0</v>
      </c>
      <c r="U1580" s="58" t="s">
        <v>8404</v>
      </c>
    </row>
    <row r="1581" spans="1:21" s="7" customFormat="1" ht="56.25" x14ac:dyDescent="0.2">
      <c r="A1581" s="60" t="s">
        <v>1599</v>
      </c>
      <c r="B1581" s="60" t="s">
        <v>1599</v>
      </c>
      <c r="C1581" s="35" t="s">
        <v>1788</v>
      </c>
      <c r="D1581" s="36" t="s">
        <v>3339</v>
      </c>
      <c r="E1581" s="35">
        <v>79725284</v>
      </c>
      <c r="F1581" s="9" t="s">
        <v>19</v>
      </c>
      <c r="G1581" s="51" t="s">
        <v>20</v>
      </c>
      <c r="H1581" s="35" t="s">
        <v>3834</v>
      </c>
      <c r="I1581" s="8" t="s">
        <v>6823</v>
      </c>
      <c r="J1581" s="8" t="s">
        <v>8609</v>
      </c>
      <c r="K1581" s="56">
        <v>30400000</v>
      </c>
      <c r="L1581" s="45">
        <v>45688.385891203703</v>
      </c>
      <c r="M1581" s="45">
        <v>45689.5</v>
      </c>
      <c r="N1581" s="57">
        <v>45930.999305555553</v>
      </c>
      <c r="O1581" s="13">
        <v>241</v>
      </c>
      <c r="P1581" s="11" t="s">
        <v>21</v>
      </c>
      <c r="Q1581" s="52">
        <v>3800000</v>
      </c>
      <c r="R1581" s="52">
        <v>26600000</v>
      </c>
      <c r="S1581" s="53">
        <f t="shared" si="24"/>
        <v>0.125</v>
      </c>
      <c r="T1581" s="8">
        <v>0</v>
      </c>
      <c r="U1581" s="58" t="s">
        <v>8405</v>
      </c>
    </row>
    <row r="1582" spans="1:21" s="7" customFormat="1" ht="90" x14ac:dyDescent="0.2">
      <c r="A1582" s="60" t="s">
        <v>1600</v>
      </c>
      <c r="B1582" s="60" t="s">
        <v>1600</v>
      </c>
      <c r="C1582" s="35" t="s">
        <v>1788</v>
      </c>
      <c r="D1582" s="36" t="s">
        <v>3340</v>
      </c>
      <c r="E1582" s="35">
        <v>1057587376</v>
      </c>
      <c r="F1582" s="9" t="s">
        <v>19</v>
      </c>
      <c r="G1582" s="51" t="s">
        <v>20</v>
      </c>
      <c r="H1582" s="35" t="s">
        <v>4398</v>
      </c>
      <c r="I1582" s="8" t="s">
        <v>6823</v>
      </c>
      <c r="J1582" s="8" t="s">
        <v>8589</v>
      </c>
      <c r="K1582" s="56">
        <v>39600000</v>
      </c>
      <c r="L1582" s="45">
        <v>45687.771608796298</v>
      </c>
      <c r="M1582" s="45">
        <v>45691.333333333336</v>
      </c>
      <c r="N1582" s="57">
        <v>46022.999305555553</v>
      </c>
      <c r="O1582" s="13">
        <v>331</v>
      </c>
      <c r="P1582" s="11" t="s">
        <v>21</v>
      </c>
      <c r="Q1582" s="52">
        <v>3120000</v>
      </c>
      <c r="R1582" s="52">
        <v>36480000</v>
      </c>
      <c r="S1582" s="53">
        <f t="shared" si="24"/>
        <v>7.8787878787878782E-2</v>
      </c>
      <c r="T1582" s="8">
        <v>0</v>
      </c>
      <c r="U1582" s="58" t="s">
        <v>8406</v>
      </c>
    </row>
    <row r="1583" spans="1:21" s="7" customFormat="1" ht="56.25" x14ac:dyDescent="0.2">
      <c r="A1583" s="60" t="s">
        <v>1601</v>
      </c>
      <c r="B1583" s="60" t="s">
        <v>1601</v>
      </c>
      <c r="C1583" s="35" t="s">
        <v>1788</v>
      </c>
      <c r="D1583" s="36" t="s">
        <v>3341</v>
      </c>
      <c r="E1583" s="35">
        <v>1013617247</v>
      </c>
      <c r="F1583" s="9" t="s">
        <v>19</v>
      </c>
      <c r="G1583" s="51" t="s">
        <v>20</v>
      </c>
      <c r="H1583" s="35" t="s">
        <v>4399</v>
      </c>
      <c r="I1583" s="8" t="s">
        <v>6823</v>
      </c>
      <c r="J1583" s="8" t="s">
        <v>6827</v>
      </c>
      <c r="K1583" s="56">
        <v>45360000</v>
      </c>
      <c r="L1583" s="45">
        <v>45686.527465277781</v>
      </c>
      <c r="M1583" s="45">
        <v>45691.333333333336</v>
      </c>
      <c r="N1583" s="57">
        <v>45932.999305555553</v>
      </c>
      <c r="O1583" s="13">
        <v>241</v>
      </c>
      <c r="P1583" s="11" t="s">
        <v>21</v>
      </c>
      <c r="Q1583" s="52">
        <v>5292000</v>
      </c>
      <c r="R1583" s="52">
        <v>40068000</v>
      </c>
      <c r="S1583" s="53">
        <f t="shared" si="24"/>
        <v>0.11666666666666667</v>
      </c>
      <c r="T1583" s="8">
        <v>0</v>
      </c>
      <c r="U1583" s="58" t="s">
        <v>8407</v>
      </c>
    </row>
    <row r="1584" spans="1:21" s="7" customFormat="1" ht="56.25" x14ac:dyDescent="0.2">
      <c r="A1584" s="60" t="s">
        <v>1602</v>
      </c>
      <c r="B1584" s="60" t="s">
        <v>1602</v>
      </c>
      <c r="C1584" s="35" t="s">
        <v>1788</v>
      </c>
      <c r="D1584" s="36" t="s">
        <v>3342</v>
      </c>
      <c r="E1584" s="35">
        <v>80058732</v>
      </c>
      <c r="F1584" s="9" t="s">
        <v>19</v>
      </c>
      <c r="G1584" s="51" t="s">
        <v>20</v>
      </c>
      <c r="H1584" s="35" t="s">
        <v>3625</v>
      </c>
      <c r="I1584" s="8" t="s">
        <v>6823</v>
      </c>
      <c r="J1584" s="8" t="s">
        <v>8593</v>
      </c>
      <c r="K1584" s="56">
        <v>58780000</v>
      </c>
      <c r="L1584" s="45">
        <v>45686.651423611111</v>
      </c>
      <c r="M1584" s="45">
        <v>45689.5</v>
      </c>
      <c r="N1584" s="57">
        <v>45991.999305555553</v>
      </c>
      <c r="O1584" s="13">
        <v>302</v>
      </c>
      <c r="P1584" s="11" t="s">
        <v>21</v>
      </c>
      <c r="Q1584" s="52">
        <v>5878000</v>
      </c>
      <c r="R1584" s="52">
        <v>52902000</v>
      </c>
      <c r="S1584" s="53">
        <f t="shared" si="24"/>
        <v>0.1</v>
      </c>
      <c r="T1584" s="8">
        <v>0</v>
      </c>
      <c r="U1584" s="58" t="s">
        <v>8408</v>
      </c>
    </row>
    <row r="1585" spans="1:21" s="7" customFormat="1" ht="67.5" x14ac:dyDescent="0.2">
      <c r="A1585" s="60" t="s">
        <v>1603</v>
      </c>
      <c r="B1585" s="60" t="s">
        <v>1603</v>
      </c>
      <c r="C1585" s="35" t="s">
        <v>1788</v>
      </c>
      <c r="D1585" s="36" t="s">
        <v>3343</v>
      </c>
      <c r="E1585" s="35">
        <v>79843337</v>
      </c>
      <c r="F1585" s="9" t="s">
        <v>19</v>
      </c>
      <c r="G1585" s="51" t="s">
        <v>20</v>
      </c>
      <c r="H1585" s="35" t="s">
        <v>4400</v>
      </c>
      <c r="I1585" s="8" t="s">
        <v>6823</v>
      </c>
      <c r="J1585" s="8" t="s">
        <v>8588</v>
      </c>
      <c r="K1585" s="56">
        <v>57445500</v>
      </c>
      <c r="L1585" s="45">
        <v>45688.628946759258</v>
      </c>
      <c r="M1585" s="45">
        <v>45691.5</v>
      </c>
      <c r="N1585" s="57">
        <v>46008.499305555553</v>
      </c>
      <c r="O1585" s="13">
        <v>317</v>
      </c>
      <c r="P1585" s="11" t="s">
        <v>21</v>
      </c>
      <c r="Q1585" s="52">
        <v>5106267</v>
      </c>
      <c r="R1585" s="52">
        <v>52339233</v>
      </c>
      <c r="S1585" s="53">
        <f t="shared" si="24"/>
        <v>8.8888894691490195E-2</v>
      </c>
      <c r="T1585" s="8">
        <v>0</v>
      </c>
      <c r="U1585" s="58" t="s">
        <v>8409</v>
      </c>
    </row>
    <row r="1586" spans="1:21" s="7" customFormat="1" ht="45" x14ac:dyDescent="0.2">
      <c r="A1586" s="60" t="s">
        <v>1604</v>
      </c>
      <c r="B1586" s="60" t="s">
        <v>1604</v>
      </c>
      <c r="C1586" s="35" t="s">
        <v>1788</v>
      </c>
      <c r="D1586" s="36" t="s">
        <v>3344</v>
      </c>
      <c r="E1586" s="35" t="s">
        <v>3497</v>
      </c>
      <c r="F1586" s="9" t="s">
        <v>19</v>
      </c>
      <c r="G1586" s="51" t="s">
        <v>20</v>
      </c>
      <c r="H1586" s="35" t="s">
        <v>4401</v>
      </c>
      <c r="I1586" s="8" t="s">
        <v>6823</v>
      </c>
      <c r="J1586" s="8" t="s">
        <v>8611</v>
      </c>
      <c r="K1586" s="56">
        <v>124630000</v>
      </c>
      <c r="L1586" s="45">
        <v>45687.653773148151</v>
      </c>
      <c r="M1586" s="45">
        <v>45689.333333333336</v>
      </c>
      <c r="N1586" s="57">
        <v>45991.999305555553</v>
      </c>
      <c r="O1586" s="13">
        <v>302</v>
      </c>
      <c r="P1586" s="11" t="s">
        <v>21</v>
      </c>
      <c r="Q1586" s="52">
        <v>12463000</v>
      </c>
      <c r="R1586" s="52">
        <v>112167000</v>
      </c>
      <c r="S1586" s="53">
        <f t="shared" si="24"/>
        <v>0.1</v>
      </c>
      <c r="T1586" s="8">
        <v>0</v>
      </c>
      <c r="U1586" s="58" t="s">
        <v>8410</v>
      </c>
    </row>
    <row r="1587" spans="1:21" s="7" customFormat="1" ht="67.5" x14ac:dyDescent="0.2">
      <c r="A1587" s="60" t="s">
        <v>1605</v>
      </c>
      <c r="B1587" s="60" t="s">
        <v>1605</v>
      </c>
      <c r="C1587" s="35" t="s">
        <v>1788</v>
      </c>
      <c r="D1587" s="36" t="s">
        <v>3345</v>
      </c>
      <c r="E1587" s="35">
        <v>80181464</v>
      </c>
      <c r="F1587" s="9" t="s">
        <v>19</v>
      </c>
      <c r="G1587" s="51" t="s">
        <v>20</v>
      </c>
      <c r="H1587" s="35" t="s">
        <v>4402</v>
      </c>
      <c r="I1587" s="8" t="s">
        <v>6823</v>
      </c>
      <c r="J1587" s="8" t="s">
        <v>8588</v>
      </c>
      <c r="K1587" s="56">
        <v>57445500</v>
      </c>
      <c r="L1587" s="45">
        <v>45688.627604166664</v>
      </c>
      <c r="M1587" s="45">
        <v>45692.5</v>
      </c>
      <c r="N1587" s="57">
        <v>46009.499305555553</v>
      </c>
      <c r="O1587" s="13">
        <v>317</v>
      </c>
      <c r="P1587" s="11" t="s">
        <v>21</v>
      </c>
      <c r="Q1587" s="52">
        <v>4923900</v>
      </c>
      <c r="R1587" s="52">
        <v>52521600</v>
      </c>
      <c r="S1587" s="53">
        <f t="shared" si="24"/>
        <v>8.5714285714285715E-2</v>
      </c>
      <c r="T1587" s="8">
        <v>0</v>
      </c>
      <c r="U1587" s="58" t="s">
        <v>8411</v>
      </c>
    </row>
    <row r="1588" spans="1:21" s="7" customFormat="1" ht="45" x14ac:dyDescent="0.2">
      <c r="A1588" s="60" t="s">
        <v>1606</v>
      </c>
      <c r="B1588" s="60" t="s">
        <v>1606</v>
      </c>
      <c r="C1588" s="35" t="s">
        <v>1790</v>
      </c>
      <c r="D1588" s="36" t="s">
        <v>3346</v>
      </c>
      <c r="E1588" s="35">
        <v>901361752</v>
      </c>
      <c r="F1588" s="9" t="s">
        <v>19</v>
      </c>
      <c r="G1588" s="51" t="s">
        <v>20</v>
      </c>
      <c r="H1588" s="35" t="s">
        <v>4403</v>
      </c>
      <c r="I1588" s="8" t="s">
        <v>20</v>
      </c>
      <c r="J1588" s="8" t="s">
        <v>20</v>
      </c>
      <c r="K1588" s="56">
        <v>0</v>
      </c>
      <c r="L1588" s="45">
        <v>45686.598506944443</v>
      </c>
      <c r="M1588" s="45">
        <v>45686.999305555553</v>
      </c>
      <c r="N1588" s="57">
        <v>46783.999305555553</v>
      </c>
      <c r="O1588" s="13">
        <v>1097</v>
      </c>
      <c r="P1588" s="11" t="s">
        <v>21</v>
      </c>
      <c r="Q1588" s="52" t="s">
        <v>20</v>
      </c>
      <c r="R1588" s="52" t="s">
        <v>20</v>
      </c>
      <c r="S1588" s="52" t="s">
        <v>20</v>
      </c>
      <c r="T1588" s="8">
        <v>0</v>
      </c>
      <c r="U1588" s="58" t="s">
        <v>8412</v>
      </c>
    </row>
    <row r="1589" spans="1:21" s="7" customFormat="1" ht="67.5" x14ac:dyDescent="0.2">
      <c r="A1589" s="60" t="s">
        <v>1607</v>
      </c>
      <c r="B1589" s="60" t="s">
        <v>1607</v>
      </c>
      <c r="C1589" s="35" t="s">
        <v>1789</v>
      </c>
      <c r="D1589" s="36" t="s">
        <v>3347</v>
      </c>
      <c r="E1589" s="35">
        <v>1010192497</v>
      </c>
      <c r="F1589" s="9" t="s">
        <v>19</v>
      </c>
      <c r="G1589" s="51" t="s">
        <v>20</v>
      </c>
      <c r="H1589" s="35" t="s">
        <v>4404</v>
      </c>
      <c r="I1589" s="8" t="s">
        <v>6823</v>
      </c>
      <c r="J1589" s="8" t="s">
        <v>6827</v>
      </c>
      <c r="K1589" s="56">
        <v>53600000</v>
      </c>
      <c r="L1589" s="45">
        <v>45686.526747685188</v>
      </c>
      <c r="M1589" s="45">
        <v>45689.333333333336</v>
      </c>
      <c r="N1589" s="57">
        <v>45930.999305555553</v>
      </c>
      <c r="O1589" s="13">
        <v>241</v>
      </c>
      <c r="P1589" s="11" t="s">
        <v>21</v>
      </c>
      <c r="Q1589" s="52">
        <v>6700000</v>
      </c>
      <c r="R1589" s="52">
        <v>46900000</v>
      </c>
      <c r="S1589" s="53">
        <f t="shared" si="24"/>
        <v>0.125</v>
      </c>
      <c r="T1589" s="8">
        <v>0</v>
      </c>
      <c r="U1589" s="58" t="s">
        <v>8413</v>
      </c>
    </row>
    <row r="1590" spans="1:21" s="7" customFormat="1" ht="45" x14ac:dyDescent="0.2">
      <c r="A1590" s="60" t="s">
        <v>1608</v>
      </c>
      <c r="B1590" s="60" t="s">
        <v>1608</v>
      </c>
      <c r="C1590" s="35" t="s">
        <v>1789</v>
      </c>
      <c r="D1590" s="36" t="s">
        <v>3348</v>
      </c>
      <c r="E1590" s="35">
        <v>79404984</v>
      </c>
      <c r="F1590" s="9" t="s">
        <v>19</v>
      </c>
      <c r="G1590" s="51" t="s">
        <v>20</v>
      </c>
      <c r="H1590" s="35" t="s">
        <v>4405</v>
      </c>
      <c r="I1590" s="8" t="s">
        <v>6823</v>
      </c>
      <c r="J1590" s="8" t="s">
        <v>6827</v>
      </c>
      <c r="K1590" s="56">
        <v>47360000</v>
      </c>
      <c r="L1590" s="45">
        <v>45686.524097222224</v>
      </c>
      <c r="M1590" s="45">
        <v>45687.333333333336</v>
      </c>
      <c r="N1590" s="57">
        <v>45929.999305555553</v>
      </c>
      <c r="O1590" s="13">
        <v>242</v>
      </c>
      <c r="P1590" s="11" t="s">
        <v>21</v>
      </c>
      <c r="Q1590" s="52">
        <v>6117333</v>
      </c>
      <c r="R1590" s="52">
        <v>41242667</v>
      </c>
      <c r="S1590" s="53">
        <f t="shared" si="24"/>
        <v>0.12916665962837837</v>
      </c>
      <c r="T1590" s="8">
        <v>0</v>
      </c>
      <c r="U1590" s="58" t="s">
        <v>8414</v>
      </c>
    </row>
    <row r="1591" spans="1:21" s="7" customFormat="1" ht="146.25" x14ac:dyDescent="0.2">
      <c r="A1591" s="60" t="s">
        <v>1609</v>
      </c>
      <c r="B1591" s="60" t="s">
        <v>1609</v>
      </c>
      <c r="C1591" s="35" t="s">
        <v>1788</v>
      </c>
      <c r="D1591" s="36" t="s">
        <v>3349</v>
      </c>
      <c r="E1591" s="35">
        <v>1019028261</v>
      </c>
      <c r="F1591" s="9" t="s">
        <v>19</v>
      </c>
      <c r="G1591" s="51" t="s">
        <v>20</v>
      </c>
      <c r="H1591" s="35" t="s">
        <v>4406</v>
      </c>
      <c r="I1591" s="8" t="s">
        <v>6823</v>
      </c>
      <c r="J1591" s="8" t="s">
        <v>8611</v>
      </c>
      <c r="K1591" s="56">
        <v>137500000</v>
      </c>
      <c r="L1591" s="45">
        <v>45684.851585648146</v>
      </c>
      <c r="M1591" s="45">
        <v>45688.333333333336</v>
      </c>
      <c r="N1591" s="57">
        <v>46020.999305555553</v>
      </c>
      <c r="O1591" s="13">
        <v>332</v>
      </c>
      <c r="P1591" s="11" t="s">
        <v>21</v>
      </c>
      <c r="Q1591" s="52">
        <v>13750000</v>
      </c>
      <c r="R1591" s="52">
        <v>123750000</v>
      </c>
      <c r="S1591" s="53">
        <f t="shared" si="24"/>
        <v>0.1</v>
      </c>
      <c r="T1591" s="8">
        <v>0</v>
      </c>
      <c r="U1591" s="58" t="s">
        <v>8415</v>
      </c>
    </row>
    <row r="1592" spans="1:21" s="7" customFormat="1" ht="67.5" x14ac:dyDescent="0.2">
      <c r="A1592" s="60" t="s">
        <v>1610</v>
      </c>
      <c r="B1592" s="60" t="s">
        <v>1610</v>
      </c>
      <c r="C1592" s="35" t="s">
        <v>1789</v>
      </c>
      <c r="D1592" s="36" t="s">
        <v>3350</v>
      </c>
      <c r="E1592" s="35">
        <v>1019066586</v>
      </c>
      <c r="F1592" s="9" t="s">
        <v>19</v>
      </c>
      <c r="G1592" s="51" t="s">
        <v>20</v>
      </c>
      <c r="H1592" s="35" t="s">
        <v>4307</v>
      </c>
      <c r="I1592" s="8" t="s">
        <v>6823</v>
      </c>
      <c r="J1592" s="8" t="s">
        <v>6827</v>
      </c>
      <c r="K1592" s="56">
        <v>27200000</v>
      </c>
      <c r="L1592" s="45">
        <v>45686.525196759256</v>
      </c>
      <c r="M1592" s="45">
        <v>45699.333333333336</v>
      </c>
      <c r="N1592" s="57">
        <v>45940.999305555553</v>
      </c>
      <c r="O1592" s="13">
        <v>241</v>
      </c>
      <c r="P1592" s="11" t="s">
        <v>21</v>
      </c>
      <c r="Q1592" s="52">
        <v>2266667</v>
      </c>
      <c r="R1592" s="52">
        <v>24933333</v>
      </c>
      <c r="S1592" s="53">
        <f t="shared" si="24"/>
        <v>8.3333345588235297E-2</v>
      </c>
      <c r="T1592" s="8">
        <v>0</v>
      </c>
      <c r="U1592" s="58" t="s">
        <v>8416</v>
      </c>
    </row>
    <row r="1593" spans="1:21" s="7" customFormat="1" ht="56.25" x14ac:dyDescent="0.2">
      <c r="A1593" s="60" t="s">
        <v>1611</v>
      </c>
      <c r="B1593" s="60" t="s">
        <v>1611</v>
      </c>
      <c r="C1593" s="35" t="s">
        <v>1788</v>
      </c>
      <c r="D1593" s="36" t="s">
        <v>3351</v>
      </c>
      <c r="E1593" s="35">
        <v>1073236237</v>
      </c>
      <c r="F1593" s="9" t="s">
        <v>19</v>
      </c>
      <c r="G1593" s="51" t="s">
        <v>20</v>
      </c>
      <c r="H1593" s="35" t="s">
        <v>4407</v>
      </c>
      <c r="I1593" s="8" t="s">
        <v>6823</v>
      </c>
      <c r="J1593" s="8" t="s">
        <v>8588</v>
      </c>
      <c r="K1593" s="56">
        <v>73348000</v>
      </c>
      <c r="L1593" s="45">
        <v>45685.364537037036</v>
      </c>
      <c r="M1593" s="45">
        <v>45689.5</v>
      </c>
      <c r="N1593" s="57">
        <v>46006.499305555553</v>
      </c>
      <c r="O1593" s="13">
        <v>317</v>
      </c>
      <c r="P1593" s="11" t="s">
        <v>21</v>
      </c>
      <c r="Q1593" s="52">
        <v>6668000</v>
      </c>
      <c r="R1593" s="52">
        <v>66680000</v>
      </c>
      <c r="S1593" s="53">
        <f t="shared" si="24"/>
        <v>9.0909090909090912E-2</v>
      </c>
      <c r="T1593" s="8">
        <v>0</v>
      </c>
      <c r="U1593" s="58" t="s">
        <v>8417</v>
      </c>
    </row>
    <row r="1594" spans="1:21" s="7" customFormat="1" ht="67.5" x14ac:dyDescent="0.2">
      <c r="A1594" s="60" t="s">
        <v>1612</v>
      </c>
      <c r="B1594" s="60" t="s">
        <v>1612</v>
      </c>
      <c r="C1594" s="35" t="s">
        <v>1788</v>
      </c>
      <c r="D1594" s="36" t="s">
        <v>3352</v>
      </c>
      <c r="E1594" s="35">
        <v>80758425</v>
      </c>
      <c r="F1594" s="9" t="s">
        <v>19</v>
      </c>
      <c r="G1594" s="51" t="s">
        <v>20</v>
      </c>
      <c r="H1594" s="35" t="s">
        <v>4408</v>
      </c>
      <c r="I1594" s="8" t="s">
        <v>6823</v>
      </c>
      <c r="J1594" s="8" t="s">
        <v>8592</v>
      </c>
      <c r="K1594" s="56">
        <v>61800000</v>
      </c>
      <c r="L1594" s="45">
        <v>45687.715231481481</v>
      </c>
      <c r="M1594" s="45">
        <v>45712.333333333336</v>
      </c>
      <c r="N1594" s="57">
        <v>46016.999305555553</v>
      </c>
      <c r="O1594" s="13">
        <v>304</v>
      </c>
      <c r="P1594" s="11" t="s">
        <v>21</v>
      </c>
      <c r="Q1594" s="52">
        <v>1030000</v>
      </c>
      <c r="R1594" s="52">
        <v>60770000</v>
      </c>
      <c r="S1594" s="53">
        <f t="shared" si="24"/>
        <v>1.6666666666666666E-2</v>
      </c>
      <c r="T1594" s="8">
        <v>0</v>
      </c>
      <c r="U1594" s="58" t="s">
        <v>8418</v>
      </c>
    </row>
    <row r="1595" spans="1:21" s="7" customFormat="1" ht="67.5" x14ac:dyDescent="0.2">
      <c r="A1595" s="60" t="s">
        <v>1613</v>
      </c>
      <c r="B1595" s="60" t="s">
        <v>1613</v>
      </c>
      <c r="C1595" s="35" t="s">
        <v>1788</v>
      </c>
      <c r="D1595" s="36" t="s">
        <v>3353</v>
      </c>
      <c r="E1595" s="35">
        <v>1022324188</v>
      </c>
      <c r="F1595" s="9" t="s">
        <v>19</v>
      </c>
      <c r="G1595" s="51" t="s">
        <v>20</v>
      </c>
      <c r="H1595" s="35" t="s">
        <v>4409</v>
      </c>
      <c r="I1595" s="8" t="s">
        <v>6823</v>
      </c>
      <c r="J1595" s="8" t="s">
        <v>8592</v>
      </c>
      <c r="K1595" s="56">
        <v>92700000</v>
      </c>
      <c r="L1595" s="45">
        <v>45687.573368055557</v>
      </c>
      <c r="M1595" s="45">
        <v>45719.333333333336</v>
      </c>
      <c r="N1595" s="57">
        <v>46022.999305555553</v>
      </c>
      <c r="O1595" s="13">
        <v>303</v>
      </c>
      <c r="P1595" s="11" t="s">
        <v>21</v>
      </c>
      <c r="Q1595" s="52">
        <v>0</v>
      </c>
      <c r="R1595" s="52">
        <v>92700000</v>
      </c>
      <c r="S1595" s="53">
        <f t="shared" si="24"/>
        <v>0</v>
      </c>
      <c r="T1595" s="8">
        <v>0</v>
      </c>
      <c r="U1595" s="58" t="s">
        <v>8419</v>
      </c>
    </row>
    <row r="1596" spans="1:21" s="7" customFormat="1" ht="90" x14ac:dyDescent="0.2">
      <c r="A1596" s="60" t="s">
        <v>1614</v>
      </c>
      <c r="B1596" s="60" t="s">
        <v>1614</v>
      </c>
      <c r="C1596" s="35" t="s">
        <v>1791</v>
      </c>
      <c r="D1596" s="36" t="s">
        <v>3354</v>
      </c>
      <c r="E1596" s="35">
        <v>860353445</v>
      </c>
      <c r="F1596" s="9" t="s">
        <v>19</v>
      </c>
      <c r="G1596" s="51" t="s">
        <v>20</v>
      </c>
      <c r="H1596" s="35" t="s">
        <v>4410</v>
      </c>
      <c r="I1596" s="8" t="s">
        <v>6823</v>
      </c>
      <c r="J1596" s="8" t="s">
        <v>8605</v>
      </c>
      <c r="K1596" s="56">
        <v>281000000</v>
      </c>
      <c r="L1596" s="45">
        <v>45677.370312500003</v>
      </c>
      <c r="M1596" s="45">
        <v>45680.5</v>
      </c>
      <c r="N1596" s="57">
        <v>46044.499305555553</v>
      </c>
      <c r="O1596" s="13">
        <v>364</v>
      </c>
      <c r="P1596" s="11" t="s">
        <v>21</v>
      </c>
      <c r="Q1596" s="52">
        <v>140500000</v>
      </c>
      <c r="R1596" s="52">
        <v>140500000</v>
      </c>
      <c r="S1596" s="53">
        <f t="shared" si="24"/>
        <v>0.5</v>
      </c>
      <c r="T1596" s="8">
        <v>0</v>
      </c>
      <c r="U1596" s="58" t="s">
        <v>8420</v>
      </c>
    </row>
    <row r="1597" spans="1:21" s="7" customFormat="1" ht="90" x14ac:dyDescent="0.2">
      <c r="A1597" s="60" t="s">
        <v>1615</v>
      </c>
      <c r="B1597" s="60" t="s">
        <v>1615</v>
      </c>
      <c r="C1597" s="35" t="s">
        <v>1791</v>
      </c>
      <c r="D1597" s="36" t="s">
        <v>3355</v>
      </c>
      <c r="E1597" s="35">
        <v>900968576</v>
      </c>
      <c r="F1597" s="9" t="s">
        <v>19</v>
      </c>
      <c r="G1597" s="51" t="s">
        <v>20</v>
      </c>
      <c r="H1597" s="35" t="s">
        <v>4411</v>
      </c>
      <c r="I1597" s="8" t="s">
        <v>6823</v>
      </c>
      <c r="J1597" s="8" t="s">
        <v>8605</v>
      </c>
      <c r="K1597" s="56">
        <v>288434500</v>
      </c>
      <c r="L1597" s="45">
        <v>45678.393136574072</v>
      </c>
      <c r="M1597" s="45">
        <v>45681.5</v>
      </c>
      <c r="N1597" s="57">
        <v>46045.999305555553</v>
      </c>
      <c r="O1597" s="13">
        <v>364</v>
      </c>
      <c r="P1597" s="11" t="s">
        <v>21</v>
      </c>
      <c r="Q1597" s="52">
        <v>144217250</v>
      </c>
      <c r="R1597" s="52">
        <v>144217250</v>
      </c>
      <c r="S1597" s="53">
        <f t="shared" si="24"/>
        <v>0.5</v>
      </c>
      <c r="T1597" s="8">
        <v>0</v>
      </c>
      <c r="U1597" s="58" t="s">
        <v>8421</v>
      </c>
    </row>
    <row r="1598" spans="1:21" s="7" customFormat="1" ht="90" x14ac:dyDescent="0.2">
      <c r="A1598" s="60" t="s">
        <v>1616</v>
      </c>
      <c r="B1598" s="60" t="s">
        <v>1616</v>
      </c>
      <c r="C1598" s="35" t="s">
        <v>1791</v>
      </c>
      <c r="D1598" s="36" t="s">
        <v>3356</v>
      </c>
      <c r="E1598" s="35">
        <v>890911431</v>
      </c>
      <c r="F1598" s="9" t="s">
        <v>19</v>
      </c>
      <c r="G1598" s="51" t="s">
        <v>20</v>
      </c>
      <c r="H1598" s="35" t="s">
        <v>4412</v>
      </c>
      <c r="I1598" s="8" t="s">
        <v>6823</v>
      </c>
      <c r="J1598" s="8" t="s">
        <v>8605</v>
      </c>
      <c r="K1598" s="56">
        <v>262080000</v>
      </c>
      <c r="L1598" s="45">
        <v>45681.382094907407</v>
      </c>
      <c r="M1598" s="45">
        <v>45695.5</v>
      </c>
      <c r="N1598" s="57">
        <v>46060.999305555553</v>
      </c>
      <c r="O1598" s="13">
        <v>365</v>
      </c>
      <c r="P1598" s="11" t="s">
        <v>21</v>
      </c>
      <c r="Q1598" s="52">
        <v>131040000</v>
      </c>
      <c r="R1598" s="52">
        <v>131040000</v>
      </c>
      <c r="S1598" s="53">
        <f t="shared" si="24"/>
        <v>0.5</v>
      </c>
      <c r="T1598" s="8">
        <v>0</v>
      </c>
      <c r="U1598" s="58" t="s">
        <v>8422</v>
      </c>
    </row>
    <row r="1599" spans="1:21" s="7" customFormat="1" ht="78.75" x14ac:dyDescent="0.2">
      <c r="A1599" s="60" t="s">
        <v>1617</v>
      </c>
      <c r="B1599" s="60" t="s">
        <v>1617</v>
      </c>
      <c r="C1599" s="35" t="s">
        <v>1788</v>
      </c>
      <c r="D1599" s="36" t="s">
        <v>3357</v>
      </c>
      <c r="E1599" s="35">
        <v>80153778</v>
      </c>
      <c r="F1599" s="9" t="s">
        <v>19</v>
      </c>
      <c r="G1599" s="51" t="s">
        <v>20</v>
      </c>
      <c r="H1599" s="35" t="s">
        <v>3663</v>
      </c>
      <c r="I1599" s="8" t="s">
        <v>6823</v>
      </c>
      <c r="J1599" s="8" t="s">
        <v>6827</v>
      </c>
      <c r="K1599" s="56">
        <v>51088000</v>
      </c>
      <c r="L1599" s="45">
        <v>45672.635891203703</v>
      </c>
      <c r="M1599" s="45">
        <v>45679.5</v>
      </c>
      <c r="N1599" s="57">
        <v>45921.458333333336</v>
      </c>
      <c r="O1599" s="13">
        <v>242</v>
      </c>
      <c r="P1599" s="11" t="s">
        <v>21</v>
      </c>
      <c r="Q1599" s="52">
        <v>8301800</v>
      </c>
      <c r="R1599" s="52">
        <v>42786200</v>
      </c>
      <c r="S1599" s="53">
        <f t="shared" si="24"/>
        <v>0.16250000000000001</v>
      </c>
      <c r="T1599" s="8">
        <v>0</v>
      </c>
      <c r="U1599" s="58" t="s">
        <v>8423</v>
      </c>
    </row>
    <row r="1600" spans="1:21" s="7" customFormat="1" ht="101.25" x14ac:dyDescent="0.2">
      <c r="A1600" s="60" t="s">
        <v>1618</v>
      </c>
      <c r="B1600" s="60" t="s">
        <v>1618</v>
      </c>
      <c r="C1600" s="35" t="s">
        <v>1790</v>
      </c>
      <c r="D1600" s="36" t="s">
        <v>3358</v>
      </c>
      <c r="E1600" s="35">
        <v>900732045</v>
      </c>
      <c r="F1600" s="9" t="s">
        <v>19</v>
      </c>
      <c r="G1600" s="51" t="s">
        <v>20</v>
      </c>
      <c r="H1600" s="35" t="s">
        <v>4413</v>
      </c>
      <c r="I1600" s="8" t="s">
        <v>20</v>
      </c>
      <c r="J1600" s="8" t="s">
        <v>20</v>
      </c>
      <c r="K1600" s="56">
        <v>0</v>
      </c>
      <c r="L1600" s="45">
        <v>45723.650949074072</v>
      </c>
      <c r="M1600" s="45">
        <v>45726.583333333336</v>
      </c>
      <c r="N1600" s="57">
        <v>45726.791666666664</v>
      </c>
      <c r="O1600" s="13">
        <v>0</v>
      </c>
      <c r="P1600" s="11" t="s">
        <v>21</v>
      </c>
      <c r="Q1600" s="52" t="s">
        <v>20</v>
      </c>
      <c r="R1600" s="52" t="s">
        <v>20</v>
      </c>
      <c r="S1600" s="52" t="s">
        <v>20</v>
      </c>
      <c r="T1600" s="8">
        <v>0</v>
      </c>
      <c r="U1600" s="58" t="s">
        <v>8424</v>
      </c>
    </row>
    <row r="1601" spans="1:21" s="7" customFormat="1" ht="101.25" x14ac:dyDescent="0.2">
      <c r="A1601" s="60" t="s">
        <v>1619</v>
      </c>
      <c r="B1601" s="60" t="s">
        <v>1619</v>
      </c>
      <c r="C1601" s="35" t="s">
        <v>1790</v>
      </c>
      <c r="D1601" s="36" t="s">
        <v>3358</v>
      </c>
      <c r="E1601" s="35">
        <v>900732045</v>
      </c>
      <c r="F1601" s="9" t="s">
        <v>19</v>
      </c>
      <c r="G1601" s="51" t="s">
        <v>20</v>
      </c>
      <c r="H1601" s="35" t="s">
        <v>4413</v>
      </c>
      <c r="I1601" s="8" t="s">
        <v>20</v>
      </c>
      <c r="J1601" s="8" t="s">
        <v>20</v>
      </c>
      <c r="K1601" s="56">
        <v>0</v>
      </c>
      <c r="L1601" s="45">
        <v>45723.591956018521</v>
      </c>
      <c r="M1601" s="45">
        <v>45726.25</v>
      </c>
      <c r="N1601" s="57">
        <v>45726.583333333336</v>
      </c>
      <c r="O1601" s="13">
        <v>0</v>
      </c>
      <c r="P1601" s="11" t="s">
        <v>21</v>
      </c>
      <c r="Q1601" s="52" t="s">
        <v>20</v>
      </c>
      <c r="R1601" s="52" t="s">
        <v>20</v>
      </c>
      <c r="S1601" s="52" t="s">
        <v>20</v>
      </c>
      <c r="T1601" s="8">
        <v>0</v>
      </c>
      <c r="U1601" s="58" t="s">
        <v>8425</v>
      </c>
    </row>
    <row r="1602" spans="1:21" s="7" customFormat="1" ht="101.25" x14ac:dyDescent="0.2">
      <c r="A1602" s="60" t="s">
        <v>1620</v>
      </c>
      <c r="B1602" s="60" t="s">
        <v>1620</v>
      </c>
      <c r="C1602" s="35" t="s">
        <v>1790</v>
      </c>
      <c r="D1602" s="36" t="s">
        <v>3358</v>
      </c>
      <c r="E1602" s="35">
        <v>900732045</v>
      </c>
      <c r="F1602" s="9" t="s">
        <v>19</v>
      </c>
      <c r="G1602" s="51" t="s">
        <v>20</v>
      </c>
      <c r="H1602" s="35" t="s">
        <v>4414</v>
      </c>
      <c r="I1602" s="8" t="s">
        <v>20</v>
      </c>
      <c r="J1602" s="8" t="s">
        <v>20</v>
      </c>
      <c r="K1602" s="56">
        <v>0</v>
      </c>
      <c r="L1602" s="45">
        <v>45722.708055555559</v>
      </c>
      <c r="M1602" s="45">
        <v>45724.25</v>
      </c>
      <c r="N1602" s="57">
        <v>45724.541666666664</v>
      </c>
      <c r="O1602" s="13">
        <v>0</v>
      </c>
      <c r="P1602" s="11" t="s">
        <v>21</v>
      </c>
      <c r="Q1602" s="52" t="s">
        <v>20</v>
      </c>
      <c r="R1602" s="52" t="s">
        <v>20</v>
      </c>
      <c r="S1602" s="52" t="s">
        <v>20</v>
      </c>
      <c r="T1602" s="8">
        <v>0</v>
      </c>
      <c r="U1602" s="58" t="s">
        <v>8426</v>
      </c>
    </row>
    <row r="1603" spans="1:21" s="7" customFormat="1" ht="101.25" x14ac:dyDescent="0.2">
      <c r="A1603" s="60" t="s">
        <v>1621</v>
      </c>
      <c r="B1603" s="60" t="s">
        <v>1621</v>
      </c>
      <c r="C1603" s="35" t="s">
        <v>1790</v>
      </c>
      <c r="D1603" s="36" t="s">
        <v>2343</v>
      </c>
      <c r="E1603" s="35">
        <v>900464950</v>
      </c>
      <c r="F1603" s="9" t="s">
        <v>19</v>
      </c>
      <c r="G1603" s="51" t="s">
        <v>20</v>
      </c>
      <c r="H1603" s="35" t="s">
        <v>3931</v>
      </c>
      <c r="I1603" s="8" t="s">
        <v>20</v>
      </c>
      <c r="J1603" s="8" t="s">
        <v>20</v>
      </c>
      <c r="K1603" s="56">
        <v>0</v>
      </c>
      <c r="L1603" s="45">
        <v>45722.678993055553</v>
      </c>
      <c r="M1603" s="45">
        <v>45723.416666666664</v>
      </c>
      <c r="N1603" s="57">
        <v>45724.083333333336</v>
      </c>
      <c r="O1603" s="13">
        <v>1</v>
      </c>
      <c r="P1603" s="11" t="s">
        <v>21</v>
      </c>
      <c r="Q1603" s="52" t="s">
        <v>20</v>
      </c>
      <c r="R1603" s="52" t="s">
        <v>20</v>
      </c>
      <c r="S1603" s="52" t="s">
        <v>20</v>
      </c>
      <c r="T1603" s="8">
        <v>0</v>
      </c>
      <c r="U1603" s="58" t="s">
        <v>8427</v>
      </c>
    </row>
    <row r="1604" spans="1:21" s="7" customFormat="1" ht="101.25" x14ac:dyDescent="0.2">
      <c r="A1604" s="60" t="s">
        <v>1622</v>
      </c>
      <c r="B1604" s="60" t="s">
        <v>1622</v>
      </c>
      <c r="C1604" s="35" t="s">
        <v>1790</v>
      </c>
      <c r="D1604" s="36" t="s">
        <v>2343</v>
      </c>
      <c r="E1604" s="35">
        <v>900464950</v>
      </c>
      <c r="F1604" s="9" t="s">
        <v>19</v>
      </c>
      <c r="G1604" s="51" t="s">
        <v>20</v>
      </c>
      <c r="H1604" s="35" t="s">
        <v>3931</v>
      </c>
      <c r="I1604" s="8" t="s">
        <v>20</v>
      </c>
      <c r="J1604" s="8" t="s">
        <v>20</v>
      </c>
      <c r="K1604" s="56">
        <v>0</v>
      </c>
      <c r="L1604" s="45">
        <v>45721.721585648149</v>
      </c>
      <c r="M1604" s="45">
        <v>45722.25</v>
      </c>
      <c r="N1604" s="57">
        <v>45723.25</v>
      </c>
      <c r="O1604" s="13">
        <v>1</v>
      </c>
      <c r="P1604" s="11" t="s">
        <v>21</v>
      </c>
      <c r="Q1604" s="52" t="s">
        <v>20</v>
      </c>
      <c r="R1604" s="52" t="s">
        <v>20</v>
      </c>
      <c r="S1604" s="52" t="s">
        <v>20</v>
      </c>
      <c r="T1604" s="8">
        <v>0</v>
      </c>
      <c r="U1604" s="58" t="s">
        <v>8428</v>
      </c>
    </row>
    <row r="1605" spans="1:21" s="7" customFormat="1" ht="45" x14ac:dyDescent="0.2">
      <c r="A1605" s="60" t="s">
        <v>1623</v>
      </c>
      <c r="B1605" s="60" t="s">
        <v>1623</v>
      </c>
      <c r="C1605" s="35" t="s">
        <v>1789</v>
      </c>
      <c r="D1605" s="36" t="s">
        <v>3359</v>
      </c>
      <c r="E1605" s="35">
        <v>1020752807</v>
      </c>
      <c r="F1605" s="9" t="s">
        <v>19</v>
      </c>
      <c r="G1605" s="51" t="s">
        <v>20</v>
      </c>
      <c r="H1605" s="35" t="s">
        <v>4415</v>
      </c>
      <c r="I1605" s="8" t="s">
        <v>6823</v>
      </c>
      <c r="J1605" s="8" t="s">
        <v>8602</v>
      </c>
      <c r="K1605" s="56">
        <v>94500000</v>
      </c>
      <c r="L1605" s="45">
        <v>45720.814803240741</v>
      </c>
      <c r="M1605" s="45">
        <v>45721.333333333336</v>
      </c>
      <c r="N1605" s="57">
        <v>45995.999305555553</v>
      </c>
      <c r="O1605" s="13">
        <v>274</v>
      </c>
      <c r="P1605" s="11" t="s">
        <v>21</v>
      </c>
      <c r="Q1605" s="52">
        <v>0</v>
      </c>
      <c r="R1605" s="52">
        <v>94500000</v>
      </c>
      <c r="S1605" s="53">
        <f t="shared" ref="S1605:S1666" si="25">+Q1605/K1605</f>
        <v>0</v>
      </c>
      <c r="T1605" s="8">
        <v>1</v>
      </c>
      <c r="U1605" s="58" t="s">
        <v>8429</v>
      </c>
    </row>
    <row r="1606" spans="1:21" s="7" customFormat="1" ht="101.25" x14ac:dyDescent="0.2">
      <c r="A1606" s="60" t="s">
        <v>1624</v>
      </c>
      <c r="B1606" s="60" t="s">
        <v>1624</v>
      </c>
      <c r="C1606" s="35" t="s">
        <v>1790</v>
      </c>
      <c r="D1606" s="36" t="s">
        <v>3360</v>
      </c>
      <c r="E1606" s="35">
        <v>901393948</v>
      </c>
      <c r="F1606" s="9" t="s">
        <v>19</v>
      </c>
      <c r="G1606" s="51" t="s">
        <v>20</v>
      </c>
      <c r="H1606" s="35" t="s">
        <v>4416</v>
      </c>
      <c r="I1606" s="8" t="s">
        <v>20</v>
      </c>
      <c r="J1606" s="8" t="s">
        <v>20</v>
      </c>
      <c r="K1606" s="56">
        <v>0</v>
      </c>
      <c r="L1606" s="45">
        <v>45720.815451388888</v>
      </c>
      <c r="M1606" s="45">
        <v>45721.291666666664</v>
      </c>
      <c r="N1606" s="57">
        <v>45721.625</v>
      </c>
      <c r="O1606" s="13">
        <v>0</v>
      </c>
      <c r="P1606" s="11" t="s">
        <v>21</v>
      </c>
      <c r="Q1606" s="52" t="s">
        <v>20</v>
      </c>
      <c r="R1606" s="52" t="s">
        <v>20</v>
      </c>
      <c r="S1606" s="52" t="s">
        <v>20</v>
      </c>
      <c r="T1606" s="8">
        <v>0</v>
      </c>
      <c r="U1606" s="58" t="s">
        <v>8430</v>
      </c>
    </row>
    <row r="1607" spans="1:21" s="7" customFormat="1" ht="101.25" x14ac:dyDescent="0.2">
      <c r="A1607" s="60" t="s">
        <v>1625</v>
      </c>
      <c r="B1607" s="60" t="s">
        <v>1625</v>
      </c>
      <c r="C1607" s="35" t="s">
        <v>1790</v>
      </c>
      <c r="D1607" s="36" t="s">
        <v>3360</v>
      </c>
      <c r="E1607" s="35">
        <v>901393948</v>
      </c>
      <c r="F1607" s="9" t="s">
        <v>19</v>
      </c>
      <c r="G1607" s="51" t="s">
        <v>20</v>
      </c>
      <c r="H1607" s="35" t="s">
        <v>4416</v>
      </c>
      <c r="I1607" s="8" t="s">
        <v>20</v>
      </c>
      <c r="J1607" s="8" t="s">
        <v>20</v>
      </c>
      <c r="K1607" s="56">
        <v>0</v>
      </c>
      <c r="L1607" s="45">
        <v>45719.798472222225</v>
      </c>
      <c r="M1607" s="45">
        <v>45720.291666666664</v>
      </c>
      <c r="N1607" s="57">
        <v>45720.541666666664</v>
      </c>
      <c r="O1607" s="13">
        <v>0</v>
      </c>
      <c r="P1607" s="11" t="s">
        <v>21</v>
      </c>
      <c r="Q1607" s="52" t="s">
        <v>20</v>
      </c>
      <c r="R1607" s="52" t="s">
        <v>20</v>
      </c>
      <c r="S1607" s="52" t="s">
        <v>20</v>
      </c>
      <c r="T1607" s="8">
        <v>0</v>
      </c>
      <c r="U1607" s="58" t="s">
        <v>8431</v>
      </c>
    </row>
    <row r="1608" spans="1:21" s="7" customFormat="1" ht="101.25" x14ac:dyDescent="0.2">
      <c r="A1608" s="60" t="s">
        <v>1626</v>
      </c>
      <c r="B1608" s="60" t="s">
        <v>1626</v>
      </c>
      <c r="C1608" s="35" t="s">
        <v>1790</v>
      </c>
      <c r="D1608" s="36" t="s">
        <v>3358</v>
      </c>
      <c r="E1608" s="35">
        <v>900732045</v>
      </c>
      <c r="F1608" s="9" t="s">
        <v>19</v>
      </c>
      <c r="G1608" s="51" t="s">
        <v>20</v>
      </c>
      <c r="H1608" s="35" t="s">
        <v>4414</v>
      </c>
      <c r="I1608" s="8" t="s">
        <v>20</v>
      </c>
      <c r="J1608" s="8" t="s">
        <v>20</v>
      </c>
      <c r="K1608" s="56">
        <v>0</v>
      </c>
      <c r="L1608" s="45">
        <v>45719.617858796293</v>
      </c>
      <c r="M1608" s="45">
        <v>45720.291666666664</v>
      </c>
      <c r="N1608" s="57">
        <v>45720.791666666664</v>
      </c>
      <c r="O1608" s="13">
        <v>0</v>
      </c>
      <c r="P1608" s="11" t="s">
        <v>21</v>
      </c>
      <c r="Q1608" s="52" t="s">
        <v>20</v>
      </c>
      <c r="R1608" s="52" t="s">
        <v>20</v>
      </c>
      <c r="S1608" s="52" t="s">
        <v>20</v>
      </c>
      <c r="T1608" s="8">
        <v>0</v>
      </c>
      <c r="U1608" s="58" t="s">
        <v>8432</v>
      </c>
    </row>
    <row r="1609" spans="1:21" s="7" customFormat="1" ht="78.75" x14ac:dyDescent="0.2">
      <c r="A1609" s="60" t="s">
        <v>1627</v>
      </c>
      <c r="B1609" s="60" t="s">
        <v>1627</v>
      </c>
      <c r="C1609" s="35" t="s">
        <v>1788</v>
      </c>
      <c r="D1609" s="36" t="s">
        <v>3361</v>
      </c>
      <c r="E1609" s="35">
        <v>1032388976</v>
      </c>
      <c r="F1609" s="9" t="s">
        <v>19</v>
      </c>
      <c r="G1609" s="51" t="s">
        <v>20</v>
      </c>
      <c r="H1609" s="35" t="s">
        <v>3923</v>
      </c>
      <c r="I1609" s="8" t="s">
        <v>6823</v>
      </c>
      <c r="J1609" s="8" t="s">
        <v>8617</v>
      </c>
      <c r="K1609" s="56">
        <v>42300000</v>
      </c>
      <c r="L1609" s="45">
        <v>45720.602418981478</v>
      </c>
      <c r="M1609" s="45">
        <v>45722.333333333336</v>
      </c>
      <c r="N1609" s="57">
        <v>45996.999305555553</v>
      </c>
      <c r="O1609" s="13">
        <v>274</v>
      </c>
      <c r="P1609" s="11" t="s">
        <v>21</v>
      </c>
      <c r="Q1609" s="52">
        <v>0</v>
      </c>
      <c r="R1609" s="52">
        <v>42300000</v>
      </c>
      <c r="S1609" s="53">
        <f t="shared" si="25"/>
        <v>0</v>
      </c>
      <c r="T1609" s="8">
        <v>0</v>
      </c>
      <c r="U1609" s="58" t="s">
        <v>8433</v>
      </c>
    </row>
    <row r="1610" spans="1:21" s="7" customFormat="1" ht="78.75" x14ac:dyDescent="0.2">
      <c r="A1610" s="60" t="s">
        <v>1628</v>
      </c>
      <c r="B1610" s="60" t="s">
        <v>1628</v>
      </c>
      <c r="C1610" s="35" t="s">
        <v>1788</v>
      </c>
      <c r="D1610" s="36" t="s">
        <v>3362</v>
      </c>
      <c r="E1610" s="35">
        <v>52339029</v>
      </c>
      <c r="F1610" s="9" t="s">
        <v>19</v>
      </c>
      <c r="G1610" s="51" t="s">
        <v>20</v>
      </c>
      <c r="H1610" s="35" t="s">
        <v>3923</v>
      </c>
      <c r="I1610" s="8" t="s">
        <v>6823</v>
      </c>
      <c r="J1610" s="8" t="s">
        <v>8617</v>
      </c>
      <c r="K1610" s="56">
        <v>42300000</v>
      </c>
      <c r="L1610" s="45">
        <v>45720.339513888888</v>
      </c>
      <c r="M1610" s="45">
        <v>45723.333333333336</v>
      </c>
      <c r="N1610" s="57">
        <v>45997.999305555553</v>
      </c>
      <c r="O1610" s="13">
        <v>274</v>
      </c>
      <c r="P1610" s="11" t="s">
        <v>21</v>
      </c>
      <c r="Q1610" s="52">
        <v>0</v>
      </c>
      <c r="R1610" s="52">
        <v>42300000</v>
      </c>
      <c r="S1610" s="53">
        <f t="shared" si="25"/>
        <v>0</v>
      </c>
      <c r="T1610" s="8">
        <v>0</v>
      </c>
      <c r="U1610" s="58" t="s">
        <v>8434</v>
      </c>
    </row>
    <row r="1611" spans="1:21" s="7" customFormat="1" ht="45" x14ac:dyDescent="0.2">
      <c r="A1611" s="60" t="s">
        <v>1629</v>
      </c>
      <c r="B1611" s="60" t="s">
        <v>1629</v>
      </c>
      <c r="C1611" s="35" t="s">
        <v>1788</v>
      </c>
      <c r="D1611" s="36" t="s">
        <v>3363</v>
      </c>
      <c r="E1611" s="35">
        <v>79683907</v>
      </c>
      <c r="F1611" s="9" t="s">
        <v>19</v>
      </c>
      <c r="G1611" s="51" t="s">
        <v>20</v>
      </c>
      <c r="H1611" s="35" t="s">
        <v>4417</v>
      </c>
      <c r="I1611" s="8" t="s">
        <v>6823</v>
      </c>
      <c r="J1611" s="8" t="s">
        <v>8602</v>
      </c>
      <c r="K1611" s="56">
        <v>73000000</v>
      </c>
      <c r="L1611" s="45">
        <v>45719.667523148149</v>
      </c>
      <c r="M1611" s="45">
        <v>45720.5</v>
      </c>
      <c r="N1611" s="57">
        <v>46022.999305555553</v>
      </c>
      <c r="O1611" s="13">
        <v>302</v>
      </c>
      <c r="P1611" s="11" t="s">
        <v>21</v>
      </c>
      <c r="Q1611" s="52">
        <v>0</v>
      </c>
      <c r="R1611" s="52">
        <v>73000000</v>
      </c>
      <c r="S1611" s="53">
        <f t="shared" si="25"/>
        <v>0</v>
      </c>
      <c r="T1611" s="8">
        <v>0</v>
      </c>
      <c r="U1611" s="58" t="s">
        <v>8435</v>
      </c>
    </row>
    <row r="1612" spans="1:21" s="7" customFormat="1" ht="78.75" x14ac:dyDescent="0.2">
      <c r="A1612" s="60" t="s">
        <v>1630</v>
      </c>
      <c r="B1612" s="60" t="s">
        <v>1630</v>
      </c>
      <c r="C1612" s="35" t="s">
        <v>1788</v>
      </c>
      <c r="D1612" s="36" t="s">
        <v>3364</v>
      </c>
      <c r="E1612" s="35">
        <v>80913139</v>
      </c>
      <c r="F1612" s="9" t="s">
        <v>19</v>
      </c>
      <c r="G1612" s="51" t="s">
        <v>20</v>
      </c>
      <c r="H1612" s="35" t="s">
        <v>3923</v>
      </c>
      <c r="I1612" s="8" t="s">
        <v>6823</v>
      </c>
      <c r="J1612" s="8" t="s">
        <v>8617</v>
      </c>
      <c r="K1612" s="56">
        <v>42300000</v>
      </c>
      <c r="L1612" s="45">
        <v>45720.720717592594</v>
      </c>
      <c r="M1612" s="45">
        <v>45722.333333333336</v>
      </c>
      <c r="N1612" s="57">
        <v>45996.999305555553</v>
      </c>
      <c r="O1612" s="13">
        <v>274</v>
      </c>
      <c r="P1612" s="11" t="s">
        <v>21</v>
      </c>
      <c r="Q1612" s="52">
        <v>0</v>
      </c>
      <c r="R1612" s="52">
        <v>42300000</v>
      </c>
      <c r="S1612" s="53">
        <f t="shared" si="25"/>
        <v>0</v>
      </c>
      <c r="T1612" s="8">
        <v>0</v>
      </c>
      <c r="U1612" s="58" t="s">
        <v>8436</v>
      </c>
    </row>
    <row r="1613" spans="1:21" s="7" customFormat="1" ht="56.25" x14ac:dyDescent="0.2">
      <c r="A1613" s="60" t="s">
        <v>1631</v>
      </c>
      <c r="B1613" s="60" t="s">
        <v>1631</v>
      </c>
      <c r="C1613" s="35" t="s">
        <v>1788</v>
      </c>
      <c r="D1613" s="36" t="s">
        <v>3365</v>
      </c>
      <c r="E1613" s="35">
        <v>41776683</v>
      </c>
      <c r="F1613" s="9" t="s">
        <v>19</v>
      </c>
      <c r="G1613" s="51">
        <v>21635</v>
      </c>
      <c r="H1613" s="35" t="s">
        <v>4418</v>
      </c>
      <c r="I1613" s="8" t="s">
        <v>6823</v>
      </c>
      <c r="J1613" s="8" t="s">
        <v>8618</v>
      </c>
      <c r="K1613" s="56">
        <v>61200000</v>
      </c>
      <c r="L1613" s="45">
        <v>45734.80574074074</v>
      </c>
      <c r="M1613" s="45">
        <v>45736.333333333336</v>
      </c>
      <c r="N1613" s="57">
        <v>45995.999305555553</v>
      </c>
      <c r="O1613" s="13">
        <v>259</v>
      </c>
      <c r="P1613" s="11" t="s">
        <v>21</v>
      </c>
      <c r="Q1613" s="52">
        <v>0</v>
      </c>
      <c r="R1613" s="52">
        <v>61200000</v>
      </c>
      <c r="S1613" s="53">
        <f t="shared" si="25"/>
        <v>0</v>
      </c>
      <c r="T1613" s="8">
        <v>0</v>
      </c>
      <c r="U1613" s="58" t="s">
        <v>8437</v>
      </c>
    </row>
    <row r="1614" spans="1:21" s="7" customFormat="1" ht="56.25" x14ac:dyDescent="0.2">
      <c r="A1614" s="60" t="s">
        <v>1632</v>
      </c>
      <c r="B1614" s="60" t="s">
        <v>1632</v>
      </c>
      <c r="C1614" s="35" t="s">
        <v>1788</v>
      </c>
      <c r="D1614" s="36" t="s">
        <v>3366</v>
      </c>
      <c r="E1614" s="35">
        <v>52716311</v>
      </c>
      <c r="F1614" s="9" t="s">
        <v>19</v>
      </c>
      <c r="G1614" s="51" t="s">
        <v>20</v>
      </c>
      <c r="H1614" s="35" t="s">
        <v>4419</v>
      </c>
      <c r="I1614" s="8" t="s">
        <v>6823</v>
      </c>
      <c r="J1614" s="8" t="s">
        <v>8618</v>
      </c>
      <c r="K1614" s="56">
        <v>61200000</v>
      </c>
      <c r="L1614" s="45">
        <v>45735.397604166668</v>
      </c>
      <c r="M1614" s="45">
        <v>45741</v>
      </c>
      <c r="N1614" s="57">
        <v>46002.999305555553</v>
      </c>
      <c r="O1614" s="13">
        <v>261</v>
      </c>
      <c r="P1614" s="11" t="s">
        <v>21</v>
      </c>
      <c r="Q1614" s="52">
        <v>0</v>
      </c>
      <c r="R1614" s="52">
        <v>61200000</v>
      </c>
      <c r="S1614" s="53">
        <f t="shared" si="25"/>
        <v>0</v>
      </c>
      <c r="T1614" s="8">
        <v>0</v>
      </c>
      <c r="U1614" s="58" t="s">
        <v>8438</v>
      </c>
    </row>
    <row r="1615" spans="1:21" s="7" customFormat="1" ht="56.25" x14ac:dyDescent="0.2">
      <c r="A1615" s="60" t="s">
        <v>1633</v>
      </c>
      <c r="B1615" s="60" t="s">
        <v>1633</v>
      </c>
      <c r="C1615" s="35" t="s">
        <v>1788</v>
      </c>
      <c r="D1615" s="36" t="s">
        <v>3367</v>
      </c>
      <c r="E1615" s="35">
        <v>52957888</v>
      </c>
      <c r="F1615" s="9" t="s">
        <v>19</v>
      </c>
      <c r="G1615" s="51" t="s">
        <v>20</v>
      </c>
      <c r="H1615" s="35" t="s">
        <v>3833</v>
      </c>
      <c r="I1615" s="8" t="s">
        <v>6823</v>
      </c>
      <c r="J1615" s="8" t="s">
        <v>8593</v>
      </c>
      <c r="K1615" s="56">
        <v>30400000</v>
      </c>
      <c r="L1615" s="45">
        <v>45727.41128472222</v>
      </c>
      <c r="M1615" s="45">
        <v>45729.5</v>
      </c>
      <c r="N1615" s="57">
        <v>45973.999305555553</v>
      </c>
      <c r="O1615" s="13">
        <v>244</v>
      </c>
      <c r="P1615" s="11" t="s">
        <v>21</v>
      </c>
      <c r="Q1615" s="52">
        <v>0</v>
      </c>
      <c r="R1615" s="52">
        <v>30400000</v>
      </c>
      <c r="S1615" s="53">
        <f t="shared" si="25"/>
        <v>0</v>
      </c>
      <c r="T1615" s="8">
        <v>0</v>
      </c>
      <c r="U1615" s="58" t="s">
        <v>8439</v>
      </c>
    </row>
    <row r="1616" spans="1:21" s="7" customFormat="1" ht="101.25" x14ac:dyDescent="0.2">
      <c r="A1616" s="60" t="s">
        <v>1634</v>
      </c>
      <c r="B1616" s="60" t="s">
        <v>1634</v>
      </c>
      <c r="C1616" s="35" t="s">
        <v>1790</v>
      </c>
      <c r="D1616" s="36" t="s">
        <v>2083</v>
      </c>
      <c r="E1616" s="35">
        <v>901569979</v>
      </c>
      <c r="F1616" s="9" t="s">
        <v>19</v>
      </c>
      <c r="G1616" s="51" t="s">
        <v>20</v>
      </c>
      <c r="H1616" s="35" t="s">
        <v>4420</v>
      </c>
      <c r="I1616" s="8" t="s">
        <v>20</v>
      </c>
      <c r="J1616" s="8" t="s">
        <v>20</v>
      </c>
      <c r="K1616" s="56">
        <v>0</v>
      </c>
      <c r="L1616" s="45">
        <v>45734.731782407405</v>
      </c>
      <c r="M1616" s="45">
        <v>45735.25</v>
      </c>
      <c r="N1616" s="57">
        <v>45735.916666666664</v>
      </c>
      <c r="O1616" s="13">
        <v>0</v>
      </c>
      <c r="P1616" s="11" t="s">
        <v>21</v>
      </c>
      <c r="Q1616" s="52" t="s">
        <v>20</v>
      </c>
      <c r="R1616" s="52" t="s">
        <v>20</v>
      </c>
      <c r="S1616" s="52" t="s">
        <v>20</v>
      </c>
      <c r="T1616" s="8">
        <v>0</v>
      </c>
      <c r="U1616" s="58" t="s">
        <v>8440</v>
      </c>
    </row>
    <row r="1617" spans="1:21" s="7" customFormat="1" ht="56.25" x14ac:dyDescent="0.2">
      <c r="A1617" s="60" t="s">
        <v>1635</v>
      </c>
      <c r="B1617" s="60" t="s">
        <v>1635</v>
      </c>
      <c r="C1617" s="35" t="s">
        <v>1788</v>
      </c>
      <c r="D1617" s="36" t="s">
        <v>3368</v>
      </c>
      <c r="E1617" s="35">
        <v>80756193</v>
      </c>
      <c r="F1617" s="9" t="s">
        <v>19</v>
      </c>
      <c r="G1617" s="51">
        <v>30379</v>
      </c>
      <c r="H1617" s="35" t="s">
        <v>3919</v>
      </c>
      <c r="I1617" s="8" t="s">
        <v>6823</v>
      </c>
      <c r="J1617" s="8" t="s">
        <v>8593</v>
      </c>
      <c r="K1617" s="56">
        <v>20296000</v>
      </c>
      <c r="L1617" s="45">
        <v>45730.441631944443</v>
      </c>
      <c r="M1617" s="45">
        <v>45734.5</v>
      </c>
      <c r="N1617" s="57">
        <v>45979.999305555553</v>
      </c>
      <c r="O1617" s="13">
        <v>245</v>
      </c>
      <c r="P1617" s="11" t="s">
        <v>21</v>
      </c>
      <c r="Q1617" s="52">
        <v>0</v>
      </c>
      <c r="R1617" s="52">
        <v>20296000</v>
      </c>
      <c r="S1617" s="53">
        <f t="shared" si="25"/>
        <v>0</v>
      </c>
      <c r="T1617" s="8">
        <v>0</v>
      </c>
      <c r="U1617" s="58" t="s">
        <v>8441</v>
      </c>
    </row>
    <row r="1618" spans="1:21" s="7" customFormat="1" ht="101.25" x14ac:dyDescent="0.2">
      <c r="A1618" s="60" t="s">
        <v>1636</v>
      </c>
      <c r="B1618" s="60" t="s">
        <v>1636</v>
      </c>
      <c r="C1618" s="35" t="s">
        <v>1790</v>
      </c>
      <c r="D1618" s="36" t="s">
        <v>3358</v>
      </c>
      <c r="E1618" s="35">
        <v>900732045</v>
      </c>
      <c r="F1618" s="9" t="s">
        <v>19</v>
      </c>
      <c r="G1618" s="51" t="s">
        <v>20</v>
      </c>
      <c r="H1618" s="35" t="s">
        <v>4413</v>
      </c>
      <c r="I1618" s="8" t="s">
        <v>20</v>
      </c>
      <c r="J1618" s="8" t="s">
        <v>20</v>
      </c>
      <c r="K1618" s="56">
        <v>0</v>
      </c>
      <c r="L1618" s="45">
        <v>45726.812013888892</v>
      </c>
      <c r="M1618" s="45">
        <v>45727.541666666664</v>
      </c>
      <c r="N1618" s="57">
        <v>45727.958333333336</v>
      </c>
      <c r="O1618" s="13">
        <v>0</v>
      </c>
      <c r="P1618" s="11" t="s">
        <v>21</v>
      </c>
      <c r="Q1618" s="52" t="s">
        <v>20</v>
      </c>
      <c r="R1618" s="52" t="s">
        <v>20</v>
      </c>
      <c r="S1618" s="52" t="s">
        <v>20</v>
      </c>
      <c r="T1618" s="8">
        <v>0</v>
      </c>
      <c r="U1618" s="58" t="s">
        <v>8442</v>
      </c>
    </row>
    <row r="1619" spans="1:21" s="7" customFormat="1" ht="78.75" x14ac:dyDescent="0.2">
      <c r="A1619" s="60" t="s">
        <v>1637</v>
      </c>
      <c r="B1619" s="60" t="s">
        <v>1637</v>
      </c>
      <c r="C1619" s="35" t="s">
        <v>1788</v>
      </c>
      <c r="D1619" s="36" t="s">
        <v>3369</v>
      </c>
      <c r="E1619" s="35">
        <v>52528360</v>
      </c>
      <c r="F1619" s="9" t="s">
        <v>19</v>
      </c>
      <c r="G1619" s="51">
        <v>29160</v>
      </c>
      <c r="H1619" s="35" t="s">
        <v>3923</v>
      </c>
      <c r="I1619" s="8" t="s">
        <v>6823</v>
      </c>
      <c r="J1619" s="8" t="s">
        <v>8617</v>
      </c>
      <c r="K1619" s="56">
        <v>42300000</v>
      </c>
      <c r="L1619" s="45">
        <v>45726.746527777781</v>
      </c>
      <c r="M1619" s="45">
        <v>45729.333333333336</v>
      </c>
      <c r="N1619" s="57">
        <v>46003.999305555553</v>
      </c>
      <c r="O1619" s="13">
        <v>274</v>
      </c>
      <c r="P1619" s="11" t="s">
        <v>21</v>
      </c>
      <c r="Q1619" s="52">
        <v>0</v>
      </c>
      <c r="R1619" s="52">
        <v>42300000</v>
      </c>
      <c r="S1619" s="53">
        <f t="shared" si="25"/>
        <v>0</v>
      </c>
      <c r="T1619" s="8">
        <v>0</v>
      </c>
      <c r="U1619" s="58" t="s">
        <v>8443</v>
      </c>
    </row>
    <row r="1620" spans="1:21" s="7" customFormat="1" ht="45" x14ac:dyDescent="0.2">
      <c r="A1620" s="60" t="s">
        <v>1786</v>
      </c>
      <c r="B1620" s="60" t="s">
        <v>6826</v>
      </c>
      <c r="C1620" s="35" t="s">
        <v>1790</v>
      </c>
      <c r="D1620" s="36" t="s">
        <v>3370</v>
      </c>
      <c r="E1620" s="35">
        <v>901792205</v>
      </c>
      <c r="F1620" s="9" t="s">
        <v>19</v>
      </c>
      <c r="G1620" s="51" t="s">
        <v>20</v>
      </c>
      <c r="H1620" s="35" t="s">
        <v>4421</v>
      </c>
      <c r="I1620" s="8" t="s">
        <v>6823</v>
      </c>
      <c r="J1620" s="8" t="s">
        <v>8624</v>
      </c>
      <c r="K1620" s="56">
        <v>48317966</v>
      </c>
      <c r="L1620" s="45">
        <v>45735.657500000001</v>
      </c>
      <c r="M1620" s="45">
        <v>45736.333333333336</v>
      </c>
      <c r="N1620" s="57">
        <v>46022.999305555553</v>
      </c>
      <c r="O1620" s="13">
        <v>286</v>
      </c>
      <c r="P1620" s="11" t="s">
        <v>21</v>
      </c>
      <c r="Q1620" s="52">
        <v>0</v>
      </c>
      <c r="R1620" s="52">
        <v>48317966</v>
      </c>
      <c r="S1620" s="53">
        <f t="shared" si="25"/>
        <v>0</v>
      </c>
      <c r="T1620" s="8">
        <v>0</v>
      </c>
      <c r="U1620" s="58" t="s">
        <v>8444</v>
      </c>
    </row>
    <row r="1621" spans="1:21" s="7" customFormat="1" ht="56.25" x14ac:dyDescent="0.2">
      <c r="A1621" s="60" t="s">
        <v>1638</v>
      </c>
      <c r="B1621" s="60" t="s">
        <v>1638</v>
      </c>
      <c r="C1621" s="35" t="s">
        <v>1788</v>
      </c>
      <c r="D1621" s="36" t="s">
        <v>3371</v>
      </c>
      <c r="E1621" s="35">
        <v>1019027016</v>
      </c>
      <c r="F1621" s="9" t="s">
        <v>19</v>
      </c>
      <c r="G1621" s="51">
        <v>32417</v>
      </c>
      <c r="H1621" s="35" t="s">
        <v>4422</v>
      </c>
      <c r="I1621" s="8" t="s">
        <v>6823</v>
      </c>
      <c r="J1621" s="8" t="s">
        <v>6827</v>
      </c>
      <c r="K1621" s="56">
        <v>32960000</v>
      </c>
      <c r="L1621" s="45">
        <v>45726.382581018515</v>
      </c>
      <c r="M1621" s="45">
        <v>45727.333333333336</v>
      </c>
      <c r="N1621" s="57">
        <v>45971.999305555553</v>
      </c>
      <c r="O1621" s="13">
        <v>244</v>
      </c>
      <c r="P1621" s="11" t="s">
        <v>21</v>
      </c>
      <c r="Q1621" s="52">
        <v>0</v>
      </c>
      <c r="R1621" s="52">
        <v>32960000</v>
      </c>
      <c r="S1621" s="53">
        <f t="shared" si="25"/>
        <v>0</v>
      </c>
      <c r="T1621" s="8">
        <v>0</v>
      </c>
      <c r="U1621" s="58" t="s">
        <v>8445</v>
      </c>
    </row>
    <row r="1622" spans="1:21" s="7" customFormat="1" ht="78.75" x14ac:dyDescent="0.2">
      <c r="A1622" s="60" t="s">
        <v>1639</v>
      </c>
      <c r="B1622" s="60" t="s">
        <v>1639</v>
      </c>
      <c r="C1622" s="35" t="s">
        <v>1788</v>
      </c>
      <c r="D1622" s="36" t="s">
        <v>3372</v>
      </c>
      <c r="E1622" s="35">
        <v>1014259832</v>
      </c>
      <c r="F1622" s="9" t="s">
        <v>19</v>
      </c>
      <c r="G1622" s="51">
        <v>34642</v>
      </c>
      <c r="H1622" s="35" t="s">
        <v>4423</v>
      </c>
      <c r="I1622" s="8" t="s">
        <v>6823</v>
      </c>
      <c r="J1622" s="8" t="s">
        <v>8617</v>
      </c>
      <c r="K1622" s="56">
        <v>42300000</v>
      </c>
      <c r="L1622" s="45">
        <v>45726.410671296297</v>
      </c>
      <c r="M1622" s="45">
        <v>45727.333333333336</v>
      </c>
      <c r="N1622" s="57">
        <v>46001.999305555553</v>
      </c>
      <c r="O1622" s="13">
        <v>274</v>
      </c>
      <c r="P1622" s="11" t="s">
        <v>21</v>
      </c>
      <c r="Q1622" s="52">
        <v>0</v>
      </c>
      <c r="R1622" s="52">
        <v>42300000</v>
      </c>
      <c r="S1622" s="53">
        <f t="shared" si="25"/>
        <v>0</v>
      </c>
      <c r="T1622" s="8">
        <v>0</v>
      </c>
      <c r="U1622" s="58" t="s">
        <v>8446</v>
      </c>
    </row>
    <row r="1623" spans="1:21" s="7" customFormat="1" ht="67.5" x14ac:dyDescent="0.2">
      <c r="A1623" s="60" t="s">
        <v>1640</v>
      </c>
      <c r="B1623" s="60" t="s">
        <v>1640</v>
      </c>
      <c r="C1623" s="35" t="s">
        <v>1792</v>
      </c>
      <c r="D1623" s="36" t="s">
        <v>3373</v>
      </c>
      <c r="E1623" s="35">
        <v>80012819</v>
      </c>
      <c r="F1623" s="9" t="s">
        <v>19</v>
      </c>
      <c r="G1623" s="51">
        <v>29489</v>
      </c>
      <c r="H1623" s="35" t="s">
        <v>4424</v>
      </c>
      <c r="I1623" s="8" t="s">
        <v>20</v>
      </c>
      <c r="J1623" s="8" t="s">
        <v>20</v>
      </c>
      <c r="K1623" s="56">
        <v>0</v>
      </c>
      <c r="L1623" s="45">
        <v>45733.472986111112</v>
      </c>
      <c r="M1623" s="45">
        <v>45735.333333333336</v>
      </c>
      <c r="N1623" s="57">
        <v>45763</v>
      </c>
      <c r="O1623" s="13">
        <v>28</v>
      </c>
      <c r="P1623" s="11" t="s">
        <v>21</v>
      </c>
      <c r="Q1623" s="52" t="s">
        <v>20</v>
      </c>
      <c r="R1623" s="52" t="s">
        <v>20</v>
      </c>
      <c r="S1623" s="52" t="s">
        <v>20</v>
      </c>
      <c r="T1623" s="8">
        <v>0</v>
      </c>
      <c r="U1623" s="58" t="s">
        <v>8447</v>
      </c>
    </row>
    <row r="1624" spans="1:21" s="7" customFormat="1" ht="56.25" x14ac:dyDescent="0.2">
      <c r="A1624" s="60" t="s">
        <v>1641</v>
      </c>
      <c r="B1624" s="60" t="s">
        <v>1641</v>
      </c>
      <c r="C1624" s="35" t="s">
        <v>1788</v>
      </c>
      <c r="D1624" s="36" t="s">
        <v>3374</v>
      </c>
      <c r="E1624" s="35">
        <v>700012862</v>
      </c>
      <c r="F1624" s="9" t="s">
        <v>19</v>
      </c>
      <c r="G1624" s="51" t="s">
        <v>20</v>
      </c>
      <c r="H1624" s="35" t="s">
        <v>4425</v>
      </c>
      <c r="I1624" s="8" t="s">
        <v>6823</v>
      </c>
      <c r="J1624" s="8" t="s">
        <v>8618</v>
      </c>
      <c r="K1624" s="56">
        <v>61200000</v>
      </c>
      <c r="L1624" s="45">
        <v>45734.735532407409</v>
      </c>
      <c r="M1624" s="45">
        <v>45736.333333333336</v>
      </c>
      <c r="N1624" s="57">
        <v>45995.999305555553</v>
      </c>
      <c r="O1624" s="13">
        <v>259</v>
      </c>
      <c r="P1624" s="11" t="s">
        <v>21</v>
      </c>
      <c r="Q1624" s="52">
        <v>0</v>
      </c>
      <c r="R1624" s="52">
        <v>61200000</v>
      </c>
      <c r="S1624" s="53">
        <f t="shared" si="25"/>
        <v>0</v>
      </c>
      <c r="T1624" s="8">
        <v>1</v>
      </c>
      <c r="U1624" s="58" t="s">
        <v>8448</v>
      </c>
    </row>
    <row r="1625" spans="1:21" s="7" customFormat="1" ht="67.5" x14ac:dyDescent="0.2">
      <c r="A1625" s="60" t="s">
        <v>1642</v>
      </c>
      <c r="B1625" s="60" t="s">
        <v>1642</v>
      </c>
      <c r="C1625" s="35" t="s">
        <v>1789</v>
      </c>
      <c r="D1625" s="36" t="s">
        <v>3375</v>
      </c>
      <c r="E1625" s="35">
        <v>80875114</v>
      </c>
      <c r="F1625" s="9" t="s">
        <v>19</v>
      </c>
      <c r="G1625" s="51">
        <v>31309</v>
      </c>
      <c r="H1625" s="35" t="s">
        <v>4426</v>
      </c>
      <c r="I1625" s="8" t="s">
        <v>6823</v>
      </c>
      <c r="J1625" s="8" t="s">
        <v>8620</v>
      </c>
      <c r="K1625" s="56">
        <v>61200000</v>
      </c>
      <c r="L1625" s="45">
        <v>45742.414143518516</v>
      </c>
      <c r="M1625" s="45">
        <v>45743</v>
      </c>
      <c r="N1625" s="57">
        <v>46002.999305555553</v>
      </c>
      <c r="O1625" s="13">
        <v>259</v>
      </c>
      <c r="P1625" s="11" t="s">
        <v>21</v>
      </c>
      <c r="Q1625" s="52">
        <v>0</v>
      </c>
      <c r="R1625" s="52">
        <v>61200000</v>
      </c>
      <c r="S1625" s="53">
        <f t="shared" si="25"/>
        <v>0</v>
      </c>
      <c r="T1625" s="8">
        <v>0</v>
      </c>
      <c r="U1625" s="58" t="s">
        <v>8449</v>
      </c>
    </row>
    <row r="1626" spans="1:21" s="7" customFormat="1" ht="67.5" x14ac:dyDescent="0.2">
      <c r="A1626" s="60" t="s">
        <v>1643</v>
      </c>
      <c r="B1626" s="60" t="s">
        <v>1643</v>
      </c>
      <c r="C1626" s="35" t="s">
        <v>1789</v>
      </c>
      <c r="D1626" s="36" t="s">
        <v>3376</v>
      </c>
      <c r="E1626" s="35">
        <v>1012378693</v>
      </c>
      <c r="F1626" s="9" t="s">
        <v>19</v>
      </c>
      <c r="G1626" s="51" t="s">
        <v>20</v>
      </c>
      <c r="H1626" s="35" t="s">
        <v>3735</v>
      </c>
      <c r="I1626" s="8" t="s">
        <v>6823</v>
      </c>
      <c r="J1626" s="8" t="s">
        <v>6827</v>
      </c>
      <c r="K1626" s="56">
        <v>32960000</v>
      </c>
      <c r="L1626" s="45">
        <v>45728.448344907411</v>
      </c>
      <c r="M1626" s="45">
        <v>45741</v>
      </c>
      <c r="N1626" s="57">
        <v>45985.999305555553</v>
      </c>
      <c r="O1626" s="13">
        <v>244</v>
      </c>
      <c r="P1626" s="11" t="s">
        <v>21</v>
      </c>
      <c r="Q1626" s="52">
        <v>0</v>
      </c>
      <c r="R1626" s="52">
        <v>32960000</v>
      </c>
      <c r="S1626" s="53">
        <f t="shared" si="25"/>
        <v>0</v>
      </c>
      <c r="T1626" s="8">
        <v>0</v>
      </c>
      <c r="U1626" s="58" t="s">
        <v>8450</v>
      </c>
    </row>
    <row r="1627" spans="1:21" s="7" customFormat="1" ht="56.25" x14ac:dyDescent="0.2">
      <c r="A1627" s="60" t="s">
        <v>1644</v>
      </c>
      <c r="B1627" s="60" t="s">
        <v>1644</v>
      </c>
      <c r="C1627" s="35" t="s">
        <v>1788</v>
      </c>
      <c r="D1627" s="36" t="s">
        <v>3377</v>
      </c>
      <c r="E1627" s="35">
        <v>1022332710</v>
      </c>
      <c r="F1627" s="9" t="s">
        <v>19</v>
      </c>
      <c r="G1627" s="51">
        <v>31887</v>
      </c>
      <c r="H1627" s="35" t="s">
        <v>4427</v>
      </c>
      <c r="I1627" s="8" t="s">
        <v>6823</v>
      </c>
      <c r="J1627" s="8" t="s">
        <v>8618</v>
      </c>
      <c r="K1627" s="56">
        <v>61200000</v>
      </c>
      <c r="L1627" s="45">
        <v>45734.675069444442</v>
      </c>
      <c r="M1627" s="45">
        <v>45742</v>
      </c>
      <c r="N1627" s="57">
        <v>46001.999305555553</v>
      </c>
      <c r="O1627" s="13">
        <v>259</v>
      </c>
      <c r="P1627" s="11" t="s">
        <v>21</v>
      </c>
      <c r="Q1627" s="52">
        <v>0</v>
      </c>
      <c r="R1627" s="52">
        <v>61200000</v>
      </c>
      <c r="S1627" s="53">
        <f t="shared" si="25"/>
        <v>0</v>
      </c>
      <c r="T1627" s="8">
        <v>0</v>
      </c>
      <c r="U1627" s="58" t="s">
        <v>8451</v>
      </c>
    </row>
    <row r="1628" spans="1:21" s="7" customFormat="1" ht="67.5" x14ac:dyDescent="0.2">
      <c r="A1628" s="60" t="s">
        <v>1645</v>
      </c>
      <c r="B1628" s="60" t="s">
        <v>1645</v>
      </c>
      <c r="C1628" s="35" t="s">
        <v>1788</v>
      </c>
      <c r="D1628" s="36" t="s">
        <v>3378</v>
      </c>
      <c r="E1628" s="35">
        <v>1014278191</v>
      </c>
      <c r="F1628" s="9" t="s">
        <v>19</v>
      </c>
      <c r="G1628" s="51">
        <v>35217</v>
      </c>
      <c r="H1628" s="35" t="s">
        <v>4428</v>
      </c>
      <c r="I1628" s="8" t="s">
        <v>6823</v>
      </c>
      <c r="J1628" s="8" t="s">
        <v>8601</v>
      </c>
      <c r="K1628" s="56">
        <v>27066667</v>
      </c>
      <c r="L1628" s="45">
        <v>45721.727037037039</v>
      </c>
      <c r="M1628" s="45">
        <v>45722.333333333336</v>
      </c>
      <c r="N1628" s="57">
        <v>46016.999305555553</v>
      </c>
      <c r="O1628" s="13">
        <v>294</v>
      </c>
      <c r="P1628" s="11" t="s">
        <v>21</v>
      </c>
      <c r="Q1628" s="52">
        <v>0</v>
      </c>
      <c r="R1628" s="52">
        <v>27066667</v>
      </c>
      <c r="S1628" s="53">
        <f t="shared" si="25"/>
        <v>0</v>
      </c>
      <c r="T1628" s="8">
        <v>0</v>
      </c>
      <c r="U1628" s="58" t="s">
        <v>8452</v>
      </c>
    </row>
    <row r="1629" spans="1:21" s="7" customFormat="1" ht="78.75" x14ac:dyDescent="0.2">
      <c r="A1629" s="60" t="s">
        <v>1646</v>
      </c>
      <c r="B1629" s="60" t="s">
        <v>1646</v>
      </c>
      <c r="C1629" s="35" t="s">
        <v>1789</v>
      </c>
      <c r="D1629" s="36" t="s">
        <v>3379</v>
      </c>
      <c r="E1629" s="35">
        <v>1136885522</v>
      </c>
      <c r="F1629" s="9" t="s">
        <v>19</v>
      </c>
      <c r="G1629" s="51" t="s">
        <v>20</v>
      </c>
      <c r="H1629" s="35" t="s">
        <v>4429</v>
      </c>
      <c r="I1629" s="8" t="s">
        <v>6823</v>
      </c>
      <c r="J1629" s="8" t="s">
        <v>8589</v>
      </c>
      <c r="K1629" s="56">
        <v>21600000</v>
      </c>
      <c r="L1629" s="45">
        <v>45727.374351851853</v>
      </c>
      <c r="M1629" s="45">
        <v>45729</v>
      </c>
      <c r="N1629" s="57">
        <v>46000.499305555553</v>
      </c>
      <c r="O1629" s="13">
        <v>271</v>
      </c>
      <c r="P1629" s="11" t="s">
        <v>21</v>
      </c>
      <c r="Q1629" s="52">
        <v>0</v>
      </c>
      <c r="R1629" s="52">
        <v>21600000</v>
      </c>
      <c r="S1629" s="53">
        <f t="shared" si="25"/>
        <v>0</v>
      </c>
      <c r="T1629" s="8">
        <v>0</v>
      </c>
      <c r="U1629" s="58" t="s">
        <v>8453</v>
      </c>
    </row>
    <row r="1630" spans="1:21" s="7" customFormat="1" ht="90" x14ac:dyDescent="0.2">
      <c r="A1630" s="60" t="s">
        <v>1647</v>
      </c>
      <c r="B1630" s="60" t="s">
        <v>1647</v>
      </c>
      <c r="C1630" s="35" t="s">
        <v>1788</v>
      </c>
      <c r="D1630" s="36" t="s">
        <v>3380</v>
      </c>
      <c r="E1630" s="35">
        <v>1022361781</v>
      </c>
      <c r="F1630" s="9" t="s">
        <v>19</v>
      </c>
      <c r="G1630" s="51">
        <v>32928</v>
      </c>
      <c r="H1630" s="35" t="s">
        <v>4430</v>
      </c>
      <c r="I1630" s="8" t="s">
        <v>6823</v>
      </c>
      <c r="J1630" s="8" t="s">
        <v>8587</v>
      </c>
      <c r="K1630" s="56">
        <v>49500000</v>
      </c>
      <c r="L1630" s="45">
        <v>45730.444849537038</v>
      </c>
      <c r="M1630" s="45">
        <v>45730.5</v>
      </c>
      <c r="N1630" s="57">
        <v>46004.999305555553</v>
      </c>
      <c r="O1630" s="13">
        <v>274</v>
      </c>
      <c r="P1630" s="11" t="s">
        <v>21</v>
      </c>
      <c r="Q1630" s="52">
        <v>0</v>
      </c>
      <c r="R1630" s="52">
        <v>49500000</v>
      </c>
      <c r="S1630" s="53">
        <f t="shared" si="25"/>
        <v>0</v>
      </c>
      <c r="T1630" s="8">
        <v>0</v>
      </c>
      <c r="U1630" s="58" t="s">
        <v>8454</v>
      </c>
    </row>
    <row r="1631" spans="1:21" s="7" customFormat="1" ht="56.25" x14ac:dyDescent="0.2">
      <c r="A1631" s="60" t="s">
        <v>1648</v>
      </c>
      <c r="B1631" s="60" t="s">
        <v>1648</v>
      </c>
      <c r="C1631" s="35" t="s">
        <v>1788</v>
      </c>
      <c r="D1631" s="36" t="s">
        <v>3381</v>
      </c>
      <c r="E1631" s="35">
        <v>1233501142</v>
      </c>
      <c r="F1631" s="9" t="s">
        <v>19</v>
      </c>
      <c r="G1631" s="51" t="s">
        <v>20</v>
      </c>
      <c r="H1631" s="35" t="s">
        <v>3920</v>
      </c>
      <c r="I1631" s="8" t="s">
        <v>6823</v>
      </c>
      <c r="J1631" s="8" t="s">
        <v>8609</v>
      </c>
      <c r="K1631" s="56">
        <v>20296000</v>
      </c>
      <c r="L1631" s="45">
        <v>45726.595138888886</v>
      </c>
      <c r="M1631" s="45">
        <v>45727.5</v>
      </c>
      <c r="N1631" s="57">
        <v>45972.999305555553</v>
      </c>
      <c r="O1631" s="13">
        <v>245</v>
      </c>
      <c r="P1631" s="11" t="s">
        <v>21</v>
      </c>
      <c r="Q1631" s="52">
        <v>0</v>
      </c>
      <c r="R1631" s="52">
        <v>20296000</v>
      </c>
      <c r="S1631" s="53">
        <f t="shared" si="25"/>
        <v>0</v>
      </c>
      <c r="T1631" s="8">
        <v>0</v>
      </c>
      <c r="U1631" s="58" t="s">
        <v>8455</v>
      </c>
    </row>
    <row r="1632" spans="1:21" s="7" customFormat="1" ht="56.25" x14ac:dyDescent="0.2">
      <c r="A1632" s="60" t="s">
        <v>1649</v>
      </c>
      <c r="B1632" s="60" t="s">
        <v>1649</v>
      </c>
      <c r="C1632" s="35" t="s">
        <v>1788</v>
      </c>
      <c r="D1632" s="36" t="s">
        <v>3382</v>
      </c>
      <c r="E1632" s="35">
        <v>80228453</v>
      </c>
      <c r="F1632" s="9" t="s">
        <v>19</v>
      </c>
      <c r="G1632" s="51" t="s">
        <v>20</v>
      </c>
      <c r="H1632" s="35" t="s">
        <v>4431</v>
      </c>
      <c r="I1632" s="8" t="s">
        <v>6823</v>
      </c>
      <c r="J1632" s="8" t="s">
        <v>8618</v>
      </c>
      <c r="K1632" s="56">
        <v>61200000</v>
      </c>
      <c r="L1632" s="45">
        <v>45734.737442129626</v>
      </c>
      <c r="M1632" s="45">
        <v>45736.333333333336</v>
      </c>
      <c r="N1632" s="57">
        <v>45995.999305555553</v>
      </c>
      <c r="O1632" s="13">
        <v>259</v>
      </c>
      <c r="P1632" s="11" t="s">
        <v>21</v>
      </c>
      <c r="Q1632" s="52">
        <v>0</v>
      </c>
      <c r="R1632" s="52">
        <v>61200000</v>
      </c>
      <c r="S1632" s="53">
        <f t="shared" si="25"/>
        <v>0</v>
      </c>
      <c r="T1632" s="8">
        <v>0</v>
      </c>
      <c r="U1632" s="58" t="s">
        <v>8456</v>
      </c>
    </row>
    <row r="1633" spans="1:21" s="7" customFormat="1" ht="45" x14ac:dyDescent="0.2">
      <c r="A1633" s="60" t="s">
        <v>1650</v>
      </c>
      <c r="B1633" s="60" t="s">
        <v>1650</v>
      </c>
      <c r="C1633" s="35" t="s">
        <v>1788</v>
      </c>
      <c r="D1633" s="36" t="s">
        <v>3383</v>
      </c>
      <c r="E1633" s="35">
        <v>1020758111</v>
      </c>
      <c r="F1633" s="9" t="s">
        <v>19</v>
      </c>
      <c r="G1633" s="51" t="s">
        <v>20</v>
      </c>
      <c r="H1633" s="35" t="s">
        <v>4061</v>
      </c>
      <c r="I1633" s="8" t="s">
        <v>6823</v>
      </c>
      <c r="J1633" s="8" t="s">
        <v>6827</v>
      </c>
      <c r="K1633" s="56">
        <v>82400000</v>
      </c>
      <c r="L1633" s="45">
        <v>45729.401956018519</v>
      </c>
      <c r="M1633" s="45">
        <v>45734.333333333336</v>
      </c>
      <c r="N1633" s="57">
        <v>45978.999305555553</v>
      </c>
      <c r="O1633" s="13">
        <v>244</v>
      </c>
      <c r="P1633" s="11" t="s">
        <v>21</v>
      </c>
      <c r="Q1633" s="52">
        <v>0</v>
      </c>
      <c r="R1633" s="52">
        <v>82400000</v>
      </c>
      <c r="S1633" s="53">
        <f t="shared" si="25"/>
        <v>0</v>
      </c>
      <c r="T1633" s="8">
        <v>1</v>
      </c>
      <c r="U1633" s="58" t="s">
        <v>8457</v>
      </c>
    </row>
    <row r="1634" spans="1:21" s="7" customFormat="1" ht="56.25" x14ac:dyDescent="0.2">
      <c r="A1634" s="60" t="s">
        <v>1651</v>
      </c>
      <c r="B1634" s="60" t="s">
        <v>1651</v>
      </c>
      <c r="C1634" s="35" t="s">
        <v>1792</v>
      </c>
      <c r="D1634" s="36" t="s">
        <v>3384</v>
      </c>
      <c r="E1634" s="35">
        <v>860010554</v>
      </c>
      <c r="F1634" s="9" t="s">
        <v>19</v>
      </c>
      <c r="G1634" s="51" t="s">
        <v>20</v>
      </c>
      <c r="H1634" s="35" t="s">
        <v>4432</v>
      </c>
      <c r="I1634" s="8" t="s">
        <v>20</v>
      </c>
      <c r="J1634" s="8" t="s">
        <v>20</v>
      </c>
      <c r="K1634" s="56">
        <v>0</v>
      </c>
      <c r="L1634" s="45">
        <v>45742.358368055553</v>
      </c>
      <c r="M1634" s="45">
        <v>45747</v>
      </c>
      <c r="N1634" s="57">
        <v>45826.999305555553</v>
      </c>
      <c r="O1634" s="13">
        <v>79</v>
      </c>
      <c r="P1634" s="11" t="s">
        <v>21</v>
      </c>
      <c r="Q1634" s="52" t="s">
        <v>20</v>
      </c>
      <c r="R1634" s="52" t="s">
        <v>20</v>
      </c>
      <c r="S1634" s="52" t="s">
        <v>20</v>
      </c>
      <c r="T1634" s="8">
        <v>0</v>
      </c>
      <c r="U1634" s="58" t="s">
        <v>8458</v>
      </c>
    </row>
    <row r="1635" spans="1:21" s="7" customFormat="1" ht="56.25" x14ac:dyDescent="0.2">
      <c r="A1635" s="60" t="s">
        <v>1652</v>
      </c>
      <c r="B1635" s="60" t="s">
        <v>1652</v>
      </c>
      <c r="C1635" s="35" t="s">
        <v>1788</v>
      </c>
      <c r="D1635" s="36" t="s">
        <v>3385</v>
      </c>
      <c r="E1635" s="35">
        <v>80416140</v>
      </c>
      <c r="F1635" s="9" t="s">
        <v>19</v>
      </c>
      <c r="G1635" s="51">
        <v>25293</v>
      </c>
      <c r="H1635" s="35" t="s">
        <v>4433</v>
      </c>
      <c r="I1635" s="8" t="s">
        <v>6823</v>
      </c>
      <c r="J1635" s="8" t="s">
        <v>6827</v>
      </c>
      <c r="K1635" s="56">
        <v>64000000</v>
      </c>
      <c r="L1635" s="45">
        <v>45734.668356481481</v>
      </c>
      <c r="M1635" s="45">
        <v>45743</v>
      </c>
      <c r="N1635" s="57">
        <v>46017.999305555553</v>
      </c>
      <c r="O1635" s="13">
        <v>274</v>
      </c>
      <c r="P1635" s="11" t="s">
        <v>21</v>
      </c>
      <c r="Q1635" s="52">
        <v>0</v>
      </c>
      <c r="R1635" s="52">
        <v>64000000</v>
      </c>
      <c r="S1635" s="53">
        <f t="shared" si="25"/>
        <v>0</v>
      </c>
      <c r="T1635" s="8">
        <v>0</v>
      </c>
      <c r="U1635" s="58" t="s">
        <v>8459</v>
      </c>
    </row>
    <row r="1636" spans="1:21" s="7" customFormat="1" ht="78.75" x14ac:dyDescent="0.2">
      <c r="A1636" s="60" t="s">
        <v>1653</v>
      </c>
      <c r="B1636" s="60" t="s">
        <v>1653</v>
      </c>
      <c r="C1636" s="35" t="s">
        <v>1789</v>
      </c>
      <c r="D1636" s="36" t="s">
        <v>3386</v>
      </c>
      <c r="E1636" s="35">
        <v>1031147291</v>
      </c>
      <c r="F1636" s="9" t="s">
        <v>19</v>
      </c>
      <c r="G1636" s="51">
        <v>34159</v>
      </c>
      <c r="H1636" s="35" t="s">
        <v>4434</v>
      </c>
      <c r="I1636" s="8" t="s">
        <v>6823</v>
      </c>
      <c r="J1636" s="8" t="s">
        <v>6827</v>
      </c>
      <c r="K1636" s="56">
        <v>27200000</v>
      </c>
      <c r="L1636" s="45">
        <v>45726.382951388892</v>
      </c>
      <c r="M1636" s="45">
        <v>45728.333333333336</v>
      </c>
      <c r="N1636" s="57">
        <v>45972.999305555553</v>
      </c>
      <c r="O1636" s="13">
        <v>244</v>
      </c>
      <c r="P1636" s="11" t="s">
        <v>21</v>
      </c>
      <c r="Q1636" s="52">
        <v>0</v>
      </c>
      <c r="R1636" s="52">
        <v>27200000</v>
      </c>
      <c r="S1636" s="53">
        <f t="shared" si="25"/>
        <v>0</v>
      </c>
      <c r="T1636" s="8">
        <v>0</v>
      </c>
      <c r="U1636" s="58" t="s">
        <v>8460</v>
      </c>
    </row>
    <row r="1637" spans="1:21" s="7" customFormat="1" ht="56.25" x14ac:dyDescent="0.2">
      <c r="A1637" s="60" t="s">
        <v>1654</v>
      </c>
      <c r="B1637" s="60" t="s">
        <v>1654</v>
      </c>
      <c r="C1637" s="35" t="s">
        <v>1788</v>
      </c>
      <c r="D1637" s="36" t="s">
        <v>3387</v>
      </c>
      <c r="E1637" s="35">
        <v>80759985</v>
      </c>
      <c r="F1637" s="9" t="s">
        <v>19</v>
      </c>
      <c r="G1637" s="51">
        <v>30703</v>
      </c>
      <c r="H1637" s="35" t="s">
        <v>4435</v>
      </c>
      <c r="I1637" s="8" t="s">
        <v>6823</v>
      </c>
      <c r="J1637" s="8" t="s">
        <v>8613</v>
      </c>
      <c r="K1637" s="56">
        <v>42750000</v>
      </c>
      <c r="L1637" s="45">
        <v>45726.811608796299</v>
      </c>
      <c r="M1637" s="45">
        <v>45731.333333333336</v>
      </c>
      <c r="N1637" s="57">
        <v>46020.999305555553</v>
      </c>
      <c r="O1637" s="13">
        <v>289</v>
      </c>
      <c r="P1637" s="11" t="s">
        <v>21</v>
      </c>
      <c r="Q1637" s="52">
        <v>0</v>
      </c>
      <c r="R1637" s="52">
        <v>42750000</v>
      </c>
      <c r="S1637" s="53">
        <f t="shared" si="25"/>
        <v>0</v>
      </c>
      <c r="T1637" s="8">
        <v>0</v>
      </c>
      <c r="U1637" s="58" t="s">
        <v>8461</v>
      </c>
    </row>
    <row r="1638" spans="1:21" s="7" customFormat="1" ht="112.5" x14ac:dyDescent="0.2">
      <c r="A1638" s="60" t="s">
        <v>1655</v>
      </c>
      <c r="B1638" s="60" t="s">
        <v>1655</v>
      </c>
      <c r="C1638" s="35" t="s">
        <v>1788</v>
      </c>
      <c r="D1638" s="36" t="s">
        <v>3388</v>
      </c>
      <c r="E1638" s="35">
        <v>1000161157</v>
      </c>
      <c r="F1638" s="9" t="s">
        <v>19</v>
      </c>
      <c r="G1638" s="51">
        <v>37639</v>
      </c>
      <c r="H1638" s="35" t="s">
        <v>4436</v>
      </c>
      <c r="I1638" s="8" t="s">
        <v>6823</v>
      </c>
      <c r="J1638" s="8" t="s">
        <v>8587</v>
      </c>
      <c r="K1638" s="56">
        <v>22833000</v>
      </c>
      <c r="L1638" s="45">
        <v>45723.639826388891</v>
      </c>
      <c r="M1638" s="45">
        <v>45726.5</v>
      </c>
      <c r="N1638" s="57">
        <v>46001.958333333336</v>
      </c>
      <c r="O1638" s="13">
        <v>275</v>
      </c>
      <c r="P1638" s="11" t="s">
        <v>21</v>
      </c>
      <c r="Q1638" s="52">
        <v>0</v>
      </c>
      <c r="R1638" s="52">
        <v>22833000</v>
      </c>
      <c r="S1638" s="53">
        <f t="shared" si="25"/>
        <v>0</v>
      </c>
      <c r="T1638" s="8">
        <v>0</v>
      </c>
      <c r="U1638" s="58" t="s">
        <v>8462</v>
      </c>
    </row>
    <row r="1639" spans="1:21" s="7" customFormat="1" ht="78.75" x14ac:dyDescent="0.2">
      <c r="A1639" s="60" t="s">
        <v>1656</v>
      </c>
      <c r="B1639" s="60" t="s">
        <v>1656</v>
      </c>
      <c r="C1639" s="35" t="s">
        <v>1788</v>
      </c>
      <c r="D1639" s="36" t="s">
        <v>3389</v>
      </c>
      <c r="E1639" s="35">
        <v>53048045</v>
      </c>
      <c r="F1639" s="9" t="s">
        <v>19</v>
      </c>
      <c r="G1639" s="51">
        <v>31048</v>
      </c>
      <c r="H1639" s="35" t="s">
        <v>3923</v>
      </c>
      <c r="I1639" s="8" t="s">
        <v>6823</v>
      </c>
      <c r="J1639" s="8" t="s">
        <v>8617</v>
      </c>
      <c r="K1639" s="56">
        <v>42300000</v>
      </c>
      <c r="L1639" s="45">
        <v>45729.402395833335</v>
      </c>
      <c r="M1639" s="45">
        <v>45731.333333333336</v>
      </c>
      <c r="N1639" s="57">
        <v>46005.999305555553</v>
      </c>
      <c r="O1639" s="13">
        <v>274</v>
      </c>
      <c r="P1639" s="11" t="s">
        <v>21</v>
      </c>
      <c r="Q1639" s="52">
        <v>0</v>
      </c>
      <c r="R1639" s="52">
        <v>42300000</v>
      </c>
      <c r="S1639" s="53">
        <f t="shared" si="25"/>
        <v>0</v>
      </c>
      <c r="T1639" s="8">
        <v>0</v>
      </c>
      <c r="U1639" s="58" t="s">
        <v>8463</v>
      </c>
    </row>
    <row r="1640" spans="1:21" s="7" customFormat="1" ht="33.75" x14ac:dyDescent="0.2">
      <c r="A1640" s="60" t="s">
        <v>1657</v>
      </c>
      <c r="B1640" s="60" t="s">
        <v>1657</v>
      </c>
      <c r="C1640" s="35" t="s">
        <v>1789</v>
      </c>
      <c r="D1640" s="36" t="s">
        <v>3390</v>
      </c>
      <c r="E1640" s="35">
        <v>80036663</v>
      </c>
      <c r="F1640" s="9" t="s">
        <v>19</v>
      </c>
      <c r="G1640" s="51">
        <v>30469</v>
      </c>
      <c r="H1640" s="35" t="s">
        <v>4437</v>
      </c>
      <c r="I1640" s="8" t="s">
        <v>6823</v>
      </c>
      <c r="J1640" s="8" t="s">
        <v>8604</v>
      </c>
      <c r="K1640" s="56">
        <v>20000000</v>
      </c>
      <c r="L1640" s="45">
        <v>45734.80636574074</v>
      </c>
      <c r="M1640" s="45">
        <v>45748</v>
      </c>
      <c r="N1640" s="57">
        <v>45899.999305555553</v>
      </c>
      <c r="O1640" s="13">
        <v>151</v>
      </c>
      <c r="P1640" s="11" t="s">
        <v>21</v>
      </c>
      <c r="Q1640" s="52">
        <v>0</v>
      </c>
      <c r="R1640" s="52">
        <v>20000000</v>
      </c>
      <c r="S1640" s="53">
        <f t="shared" si="25"/>
        <v>0</v>
      </c>
      <c r="T1640" s="8">
        <v>0</v>
      </c>
      <c r="U1640" s="58" t="s">
        <v>8464</v>
      </c>
    </row>
    <row r="1641" spans="1:21" s="7" customFormat="1" ht="56.25" x14ac:dyDescent="0.2">
      <c r="A1641" s="60" t="s">
        <v>1658</v>
      </c>
      <c r="B1641" s="60" t="s">
        <v>1658</v>
      </c>
      <c r="C1641" s="35" t="s">
        <v>1788</v>
      </c>
      <c r="D1641" s="36" t="s">
        <v>3391</v>
      </c>
      <c r="E1641" s="35">
        <v>1018440599</v>
      </c>
      <c r="F1641" s="9" t="s">
        <v>19</v>
      </c>
      <c r="G1641" s="51">
        <v>33250</v>
      </c>
      <c r="H1641" s="35" t="s">
        <v>4438</v>
      </c>
      <c r="I1641" s="8" t="s">
        <v>6823</v>
      </c>
      <c r="J1641" s="8" t="s">
        <v>8618</v>
      </c>
      <c r="K1641" s="56">
        <v>61200000</v>
      </c>
      <c r="L1641" s="45">
        <v>45734.668090277781</v>
      </c>
      <c r="M1641" s="45">
        <v>45742</v>
      </c>
      <c r="N1641" s="57">
        <v>46001.999305555553</v>
      </c>
      <c r="O1641" s="13">
        <v>259</v>
      </c>
      <c r="P1641" s="11" t="s">
        <v>21</v>
      </c>
      <c r="Q1641" s="52">
        <v>0</v>
      </c>
      <c r="R1641" s="52">
        <v>61200000</v>
      </c>
      <c r="S1641" s="53">
        <f t="shared" si="25"/>
        <v>0</v>
      </c>
      <c r="T1641" s="8">
        <v>0</v>
      </c>
      <c r="U1641" s="58" t="s">
        <v>8465</v>
      </c>
    </row>
    <row r="1642" spans="1:21" s="7" customFormat="1" ht="56.25" x14ac:dyDescent="0.2">
      <c r="A1642" s="60" t="s">
        <v>1659</v>
      </c>
      <c r="B1642" s="60" t="s">
        <v>1659</v>
      </c>
      <c r="C1642" s="35" t="s">
        <v>1788</v>
      </c>
      <c r="D1642" s="36" t="s">
        <v>3392</v>
      </c>
      <c r="E1642" s="35">
        <v>1030556392</v>
      </c>
      <c r="F1642" s="9" t="s">
        <v>19</v>
      </c>
      <c r="G1642" s="51" t="s">
        <v>20</v>
      </c>
      <c r="H1642" s="35" t="s">
        <v>4439</v>
      </c>
      <c r="I1642" s="8" t="s">
        <v>6823</v>
      </c>
      <c r="J1642" s="8" t="s">
        <v>8587</v>
      </c>
      <c r="K1642" s="56">
        <v>30400000</v>
      </c>
      <c r="L1642" s="45">
        <v>45722.446180555555</v>
      </c>
      <c r="M1642" s="45">
        <v>45722.5</v>
      </c>
      <c r="N1642" s="57">
        <v>45966.999305555553</v>
      </c>
      <c r="O1642" s="13">
        <v>244</v>
      </c>
      <c r="P1642" s="11" t="s">
        <v>21</v>
      </c>
      <c r="Q1642" s="52">
        <v>0</v>
      </c>
      <c r="R1642" s="52">
        <v>30400000</v>
      </c>
      <c r="S1642" s="53">
        <f t="shared" si="25"/>
        <v>0</v>
      </c>
      <c r="T1642" s="8">
        <v>0</v>
      </c>
      <c r="U1642" s="58" t="s">
        <v>8466</v>
      </c>
    </row>
    <row r="1643" spans="1:21" s="7" customFormat="1" ht="101.25" x14ac:dyDescent="0.2">
      <c r="A1643" s="60" t="s">
        <v>1660</v>
      </c>
      <c r="B1643" s="60" t="s">
        <v>1660</v>
      </c>
      <c r="C1643" s="35" t="s">
        <v>1790</v>
      </c>
      <c r="D1643" s="36" t="s">
        <v>2082</v>
      </c>
      <c r="E1643" s="35">
        <v>901640014</v>
      </c>
      <c r="F1643" s="9" t="s">
        <v>19</v>
      </c>
      <c r="G1643" s="51" t="s">
        <v>20</v>
      </c>
      <c r="H1643" s="35" t="s">
        <v>4440</v>
      </c>
      <c r="I1643" s="8" t="s">
        <v>20</v>
      </c>
      <c r="J1643" s="8" t="s">
        <v>20</v>
      </c>
      <c r="K1643" s="56">
        <v>0</v>
      </c>
      <c r="L1643" s="45">
        <v>45737.821643518517</v>
      </c>
      <c r="M1643" s="45">
        <v>45741</v>
      </c>
      <c r="N1643" s="57">
        <v>45741</v>
      </c>
      <c r="O1643" s="13">
        <v>0</v>
      </c>
      <c r="P1643" s="11" t="s">
        <v>21</v>
      </c>
      <c r="Q1643" s="52" t="s">
        <v>20</v>
      </c>
      <c r="R1643" s="52" t="s">
        <v>20</v>
      </c>
      <c r="S1643" s="52" t="s">
        <v>20</v>
      </c>
      <c r="T1643" s="8">
        <v>0</v>
      </c>
      <c r="U1643" s="58" t="s">
        <v>8467</v>
      </c>
    </row>
    <row r="1644" spans="1:21" s="7" customFormat="1" ht="67.5" x14ac:dyDescent="0.2">
      <c r="A1644" s="60" t="s">
        <v>1661</v>
      </c>
      <c r="B1644" s="60" t="s">
        <v>1661</v>
      </c>
      <c r="C1644" s="35" t="s">
        <v>1791</v>
      </c>
      <c r="D1644" s="36" t="s">
        <v>3393</v>
      </c>
      <c r="E1644" s="35">
        <v>901164545</v>
      </c>
      <c r="F1644" s="9" t="s">
        <v>19</v>
      </c>
      <c r="G1644" s="51" t="s">
        <v>20</v>
      </c>
      <c r="H1644" s="35" t="s">
        <v>4441</v>
      </c>
      <c r="I1644" s="8" t="s">
        <v>20</v>
      </c>
      <c r="J1644" s="8" t="s">
        <v>20</v>
      </c>
      <c r="K1644" s="56">
        <v>0</v>
      </c>
      <c r="L1644" s="45">
        <v>45726.692025462966</v>
      </c>
      <c r="M1644" s="45">
        <v>45747</v>
      </c>
      <c r="N1644" s="57">
        <v>45762</v>
      </c>
      <c r="O1644" s="13">
        <v>15</v>
      </c>
      <c r="P1644" s="11" t="s">
        <v>21</v>
      </c>
      <c r="Q1644" s="52" t="s">
        <v>20</v>
      </c>
      <c r="R1644" s="52" t="s">
        <v>20</v>
      </c>
      <c r="S1644" s="52" t="s">
        <v>20</v>
      </c>
      <c r="T1644" s="8">
        <v>0</v>
      </c>
      <c r="U1644" s="58" t="s">
        <v>8468</v>
      </c>
    </row>
    <row r="1645" spans="1:21" s="7" customFormat="1" ht="78.75" x14ac:dyDescent="0.2">
      <c r="A1645" s="60" t="s">
        <v>1662</v>
      </c>
      <c r="B1645" s="60" t="s">
        <v>1662</v>
      </c>
      <c r="C1645" s="35" t="s">
        <v>1788</v>
      </c>
      <c r="D1645" s="36" t="s">
        <v>3394</v>
      </c>
      <c r="E1645" s="35">
        <v>1010209038</v>
      </c>
      <c r="F1645" s="9" t="s">
        <v>19</v>
      </c>
      <c r="G1645" s="51">
        <v>34148</v>
      </c>
      <c r="H1645" s="35" t="s">
        <v>3923</v>
      </c>
      <c r="I1645" s="8" t="s">
        <v>6823</v>
      </c>
      <c r="J1645" s="8" t="s">
        <v>8617</v>
      </c>
      <c r="K1645" s="56">
        <v>42300000</v>
      </c>
      <c r="L1645" s="45">
        <v>45723.341446759259</v>
      </c>
      <c r="M1645" s="45">
        <v>45727.333333333336</v>
      </c>
      <c r="N1645" s="57">
        <v>46001.999305555553</v>
      </c>
      <c r="O1645" s="13">
        <v>274</v>
      </c>
      <c r="P1645" s="11" t="s">
        <v>21</v>
      </c>
      <c r="Q1645" s="52">
        <v>0</v>
      </c>
      <c r="R1645" s="52">
        <v>42300000</v>
      </c>
      <c r="S1645" s="53">
        <f t="shared" si="25"/>
        <v>0</v>
      </c>
      <c r="T1645" s="8">
        <v>0</v>
      </c>
      <c r="U1645" s="58" t="s">
        <v>8469</v>
      </c>
    </row>
    <row r="1646" spans="1:21" s="7" customFormat="1" ht="78.75" x14ac:dyDescent="0.2">
      <c r="A1646" s="60" t="s">
        <v>1663</v>
      </c>
      <c r="B1646" s="60" t="s">
        <v>1663</v>
      </c>
      <c r="C1646" s="35" t="s">
        <v>1788</v>
      </c>
      <c r="D1646" s="36" t="s">
        <v>3395</v>
      </c>
      <c r="E1646" s="35">
        <v>1020718833</v>
      </c>
      <c r="F1646" s="9" t="s">
        <v>19</v>
      </c>
      <c r="G1646" s="51">
        <v>31624</v>
      </c>
      <c r="H1646" s="35" t="s">
        <v>4068</v>
      </c>
      <c r="I1646" s="8" t="s">
        <v>6823</v>
      </c>
      <c r="J1646" s="8" t="s">
        <v>8587</v>
      </c>
      <c r="K1646" s="56">
        <v>22833000</v>
      </c>
      <c r="L1646" s="45">
        <v>45728.791400462964</v>
      </c>
      <c r="M1646" s="45">
        <v>45733.5</v>
      </c>
      <c r="N1646" s="57">
        <v>46008.999305555553</v>
      </c>
      <c r="O1646" s="13">
        <v>275</v>
      </c>
      <c r="P1646" s="11" t="s">
        <v>21</v>
      </c>
      <c r="Q1646" s="52">
        <v>0</v>
      </c>
      <c r="R1646" s="52">
        <v>22833000</v>
      </c>
      <c r="S1646" s="53">
        <f t="shared" si="25"/>
        <v>0</v>
      </c>
      <c r="T1646" s="8">
        <v>0</v>
      </c>
      <c r="U1646" s="58" t="s">
        <v>8470</v>
      </c>
    </row>
    <row r="1647" spans="1:21" s="7" customFormat="1" ht="67.5" x14ac:dyDescent="0.2">
      <c r="A1647" s="60" t="s">
        <v>1664</v>
      </c>
      <c r="B1647" s="60" t="s">
        <v>1664</v>
      </c>
      <c r="C1647" s="35" t="s">
        <v>1788</v>
      </c>
      <c r="D1647" s="36" t="s">
        <v>3396</v>
      </c>
      <c r="E1647" s="35">
        <v>1013683733</v>
      </c>
      <c r="F1647" s="9" t="s">
        <v>19</v>
      </c>
      <c r="G1647" s="51" t="s">
        <v>20</v>
      </c>
      <c r="H1647" s="35" t="s">
        <v>3886</v>
      </c>
      <c r="I1647" s="8" t="s">
        <v>6823</v>
      </c>
      <c r="J1647" s="8" t="s">
        <v>8593</v>
      </c>
      <c r="K1647" s="56">
        <v>30400000</v>
      </c>
      <c r="L1647" s="45">
        <v>45723.795173611114</v>
      </c>
      <c r="M1647" s="45">
        <v>45727.5</v>
      </c>
      <c r="N1647" s="57">
        <v>45972.999305555553</v>
      </c>
      <c r="O1647" s="13">
        <v>245</v>
      </c>
      <c r="P1647" s="11" t="s">
        <v>21</v>
      </c>
      <c r="Q1647" s="52">
        <v>0</v>
      </c>
      <c r="R1647" s="52">
        <v>30400000</v>
      </c>
      <c r="S1647" s="53">
        <f t="shared" si="25"/>
        <v>0</v>
      </c>
      <c r="T1647" s="8">
        <v>0</v>
      </c>
      <c r="U1647" s="58" t="s">
        <v>8471</v>
      </c>
    </row>
    <row r="1648" spans="1:21" s="7" customFormat="1" ht="45" x14ac:dyDescent="0.2">
      <c r="A1648" s="60" t="s">
        <v>1665</v>
      </c>
      <c r="B1648" s="60" t="s">
        <v>1665</v>
      </c>
      <c r="C1648" s="35" t="s">
        <v>1788</v>
      </c>
      <c r="D1648" s="36" t="s">
        <v>3397</v>
      </c>
      <c r="E1648" s="35">
        <v>700012309</v>
      </c>
      <c r="F1648" s="9" t="s">
        <v>19</v>
      </c>
      <c r="G1648" s="51" t="s">
        <v>20</v>
      </c>
      <c r="H1648" s="35" t="s">
        <v>3775</v>
      </c>
      <c r="I1648" s="8" t="s">
        <v>6823</v>
      </c>
      <c r="J1648" s="8" t="s">
        <v>8588</v>
      </c>
      <c r="K1648" s="56">
        <v>29700000</v>
      </c>
      <c r="L1648" s="45">
        <v>45733.808946759258</v>
      </c>
      <c r="M1648" s="45">
        <v>45735.5</v>
      </c>
      <c r="N1648" s="57">
        <v>46009.499305555553</v>
      </c>
      <c r="O1648" s="13">
        <v>274</v>
      </c>
      <c r="P1648" s="11" t="s">
        <v>21</v>
      </c>
      <c r="Q1648" s="52">
        <v>0</v>
      </c>
      <c r="R1648" s="52">
        <v>29700000</v>
      </c>
      <c r="S1648" s="53">
        <f t="shared" si="25"/>
        <v>0</v>
      </c>
      <c r="T1648" s="8">
        <v>0</v>
      </c>
      <c r="U1648" s="58" t="s">
        <v>8472</v>
      </c>
    </row>
    <row r="1649" spans="1:21" s="7" customFormat="1" ht="56.25" x14ac:dyDescent="0.2">
      <c r="A1649" s="60" t="s">
        <v>1666</v>
      </c>
      <c r="B1649" s="60" t="s">
        <v>1666</v>
      </c>
      <c r="C1649" s="35" t="s">
        <v>1788</v>
      </c>
      <c r="D1649" s="36" t="s">
        <v>3398</v>
      </c>
      <c r="E1649" s="35">
        <v>52324468</v>
      </c>
      <c r="F1649" s="9" t="s">
        <v>19</v>
      </c>
      <c r="G1649" s="51">
        <v>28123</v>
      </c>
      <c r="H1649" s="35" t="s">
        <v>4442</v>
      </c>
      <c r="I1649" s="8" t="s">
        <v>6823</v>
      </c>
      <c r="J1649" s="8" t="s">
        <v>8618</v>
      </c>
      <c r="K1649" s="56">
        <v>64800000</v>
      </c>
      <c r="L1649" s="45">
        <v>45741.657847222225</v>
      </c>
      <c r="M1649" s="45">
        <v>45748</v>
      </c>
      <c r="N1649" s="57">
        <v>46022.999305555553</v>
      </c>
      <c r="O1649" s="13">
        <v>274</v>
      </c>
      <c r="P1649" s="11" t="s">
        <v>21</v>
      </c>
      <c r="Q1649" s="52">
        <v>0</v>
      </c>
      <c r="R1649" s="52">
        <v>64800000</v>
      </c>
      <c r="S1649" s="53">
        <f t="shared" si="25"/>
        <v>0</v>
      </c>
      <c r="T1649" s="8">
        <v>0</v>
      </c>
      <c r="U1649" s="58" t="s">
        <v>8473</v>
      </c>
    </row>
    <row r="1650" spans="1:21" s="7" customFormat="1" ht="67.5" x14ac:dyDescent="0.2">
      <c r="A1650" s="60" t="s">
        <v>1667</v>
      </c>
      <c r="B1650" s="60" t="s">
        <v>1667</v>
      </c>
      <c r="C1650" s="35" t="s">
        <v>1788</v>
      </c>
      <c r="D1650" s="36" t="s">
        <v>3399</v>
      </c>
      <c r="E1650" s="35">
        <v>1030684727</v>
      </c>
      <c r="F1650" s="9" t="s">
        <v>19</v>
      </c>
      <c r="G1650" s="51">
        <v>35827</v>
      </c>
      <c r="H1650" s="35" t="s">
        <v>3784</v>
      </c>
      <c r="I1650" s="8" t="s">
        <v>6823</v>
      </c>
      <c r="J1650" s="8" t="s">
        <v>8588</v>
      </c>
      <c r="K1650" s="56">
        <v>32400000</v>
      </c>
      <c r="L1650" s="45">
        <v>45733.809432870374</v>
      </c>
      <c r="M1650" s="45">
        <v>45736.5</v>
      </c>
      <c r="N1650" s="57">
        <v>46010.499305555553</v>
      </c>
      <c r="O1650" s="13">
        <v>274</v>
      </c>
      <c r="P1650" s="11" t="s">
        <v>21</v>
      </c>
      <c r="Q1650" s="52">
        <v>0</v>
      </c>
      <c r="R1650" s="52">
        <v>32400000</v>
      </c>
      <c r="S1650" s="53">
        <f t="shared" si="25"/>
        <v>0</v>
      </c>
      <c r="T1650" s="8">
        <v>0</v>
      </c>
      <c r="U1650" s="58" t="s">
        <v>8474</v>
      </c>
    </row>
    <row r="1651" spans="1:21" s="7" customFormat="1" ht="56.25" x14ac:dyDescent="0.2">
      <c r="A1651" s="60" t="s">
        <v>1668</v>
      </c>
      <c r="B1651" s="60" t="s">
        <v>1668</v>
      </c>
      <c r="C1651" s="35" t="s">
        <v>1788</v>
      </c>
      <c r="D1651" s="36" t="s">
        <v>3400</v>
      </c>
      <c r="E1651" s="35">
        <v>51780088</v>
      </c>
      <c r="F1651" s="9" t="s">
        <v>19</v>
      </c>
      <c r="G1651" s="51" t="s">
        <v>20</v>
      </c>
      <c r="H1651" s="35" t="s">
        <v>3833</v>
      </c>
      <c r="I1651" s="8" t="s">
        <v>6823</v>
      </c>
      <c r="J1651" s="8" t="s">
        <v>8609</v>
      </c>
      <c r="K1651" s="56">
        <v>30400000</v>
      </c>
      <c r="L1651" s="45">
        <v>45723.689814814818</v>
      </c>
      <c r="M1651" s="45">
        <v>45728.5</v>
      </c>
      <c r="N1651" s="57">
        <v>45973.999305555553</v>
      </c>
      <c r="O1651" s="13">
        <v>245</v>
      </c>
      <c r="P1651" s="11" t="s">
        <v>21</v>
      </c>
      <c r="Q1651" s="52">
        <v>0</v>
      </c>
      <c r="R1651" s="52">
        <v>30400000</v>
      </c>
      <c r="S1651" s="53">
        <f t="shared" si="25"/>
        <v>0</v>
      </c>
      <c r="T1651" s="8">
        <v>0</v>
      </c>
      <c r="U1651" s="58" t="s">
        <v>8475</v>
      </c>
    </row>
    <row r="1652" spans="1:21" s="7" customFormat="1" ht="56.25" x14ac:dyDescent="0.2">
      <c r="A1652" s="60" t="s">
        <v>1669</v>
      </c>
      <c r="B1652" s="60" t="s">
        <v>1669</v>
      </c>
      <c r="C1652" s="35" t="s">
        <v>1793</v>
      </c>
      <c r="D1652" s="36" t="s">
        <v>3401</v>
      </c>
      <c r="E1652" s="35">
        <v>900140515</v>
      </c>
      <c r="F1652" s="9" t="s">
        <v>19</v>
      </c>
      <c r="G1652" s="51" t="s">
        <v>20</v>
      </c>
      <c r="H1652" s="35" t="s">
        <v>4443</v>
      </c>
      <c r="I1652" s="8" t="s">
        <v>20</v>
      </c>
      <c r="J1652" s="8" t="s">
        <v>20</v>
      </c>
      <c r="K1652" s="56">
        <v>0</v>
      </c>
      <c r="L1652" s="45">
        <v>45742.503009259257</v>
      </c>
      <c r="M1652" s="45">
        <v>45747</v>
      </c>
      <c r="N1652" s="57">
        <v>46904.999305555553</v>
      </c>
      <c r="O1652" s="13">
        <v>1157</v>
      </c>
      <c r="P1652" s="11" t="s">
        <v>21</v>
      </c>
      <c r="Q1652" s="52" t="s">
        <v>20</v>
      </c>
      <c r="R1652" s="52" t="s">
        <v>20</v>
      </c>
      <c r="S1652" s="52" t="s">
        <v>20</v>
      </c>
      <c r="T1652" s="8">
        <v>0</v>
      </c>
      <c r="U1652" s="58" t="s">
        <v>8476</v>
      </c>
    </row>
    <row r="1653" spans="1:21" s="7" customFormat="1" ht="78.75" x14ac:dyDescent="0.2">
      <c r="A1653" s="60" t="s">
        <v>1670</v>
      </c>
      <c r="B1653" s="60" t="s">
        <v>1670</v>
      </c>
      <c r="C1653" s="35" t="s">
        <v>1788</v>
      </c>
      <c r="D1653" s="36" t="s">
        <v>3402</v>
      </c>
      <c r="E1653" s="35">
        <v>1104409201</v>
      </c>
      <c r="F1653" s="9" t="s">
        <v>19</v>
      </c>
      <c r="G1653" s="51">
        <v>31979</v>
      </c>
      <c r="H1653" s="35" t="s">
        <v>4444</v>
      </c>
      <c r="I1653" s="8" t="s">
        <v>6823</v>
      </c>
      <c r="J1653" s="8" t="s">
        <v>8589</v>
      </c>
      <c r="K1653" s="56">
        <v>65000000</v>
      </c>
      <c r="L1653" s="45">
        <v>45726.495254629626</v>
      </c>
      <c r="M1653" s="45">
        <v>45728</v>
      </c>
      <c r="N1653" s="57">
        <v>46022.5</v>
      </c>
      <c r="O1653" s="13">
        <v>294</v>
      </c>
      <c r="P1653" s="11" t="s">
        <v>21</v>
      </c>
      <c r="Q1653" s="52">
        <v>0</v>
      </c>
      <c r="R1653" s="52">
        <v>65000000</v>
      </c>
      <c r="S1653" s="53">
        <f t="shared" si="25"/>
        <v>0</v>
      </c>
      <c r="T1653" s="8">
        <v>0</v>
      </c>
      <c r="U1653" s="58" t="s">
        <v>8477</v>
      </c>
    </row>
    <row r="1654" spans="1:21" s="7" customFormat="1" ht="112.5" x14ac:dyDescent="0.2">
      <c r="A1654" s="60" t="s">
        <v>1671</v>
      </c>
      <c r="B1654" s="60" t="s">
        <v>1671</v>
      </c>
      <c r="C1654" s="35" t="s">
        <v>1791</v>
      </c>
      <c r="D1654" s="36" t="s">
        <v>3403</v>
      </c>
      <c r="E1654" s="35">
        <v>800022076</v>
      </c>
      <c r="F1654" s="9" t="s">
        <v>19</v>
      </c>
      <c r="G1654" s="51" t="s">
        <v>20</v>
      </c>
      <c r="H1654" s="35" t="s">
        <v>4445</v>
      </c>
      <c r="I1654" s="8" t="s">
        <v>20</v>
      </c>
      <c r="J1654" s="8" t="s">
        <v>20</v>
      </c>
      <c r="K1654" s="56">
        <v>0</v>
      </c>
      <c r="L1654" s="45">
        <v>45723.686736111114</v>
      </c>
      <c r="M1654" s="45">
        <v>45727.333333333336</v>
      </c>
      <c r="N1654" s="57">
        <v>45758</v>
      </c>
      <c r="O1654" s="13">
        <v>31</v>
      </c>
      <c r="P1654" s="11" t="s">
        <v>21</v>
      </c>
      <c r="Q1654" s="52" t="s">
        <v>20</v>
      </c>
      <c r="R1654" s="52" t="s">
        <v>20</v>
      </c>
      <c r="S1654" s="52" t="s">
        <v>20</v>
      </c>
      <c r="T1654" s="8">
        <v>0</v>
      </c>
      <c r="U1654" s="58" t="s">
        <v>8478</v>
      </c>
    </row>
    <row r="1655" spans="1:21" s="7" customFormat="1" ht="101.25" x14ac:dyDescent="0.2">
      <c r="A1655" s="60" t="s">
        <v>1672</v>
      </c>
      <c r="B1655" s="60" t="s">
        <v>1672</v>
      </c>
      <c r="C1655" s="35" t="s">
        <v>1790</v>
      </c>
      <c r="D1655" s="36" t="s">
        <v>2544</v>
      </c>
      <c r="E1655" s="35">
        <v>901074835</v>
      </c>
      <c r="F1655" s="9" t="s">
        <v>19</v>
      </c>
      <c r="G1655" s="51" t="s">
        <v>20</v>
      </c>
      <c r="H1655" s="35" t="s">
        <v>4040</v>
      </c>
      <c r="I1655" s="8" t="s">
        <v>20</v>
      </c>
      <c r="J1655" s="8" t="s">
        <v>20</v>
      </c>
      <c r="K1655" s="56">
        <v>0</v>
      </c>
      <c r="L1655" s="45">
        <v>45737.707233796296</v>
      </c>
      <c r="M1655" s="45">
        <v>45740</v>
      </c>
      <c r="N1655" s="57">
        <v>45741</v>
      </c>
      <c r="O1655" s="13">
        <v>1</v>
      </c>
      <c r="P1655" s="11" t="s">
        <v>21</v>
      </c>
      <c r="Q1655" s="52" t="s">
        <v>20</v>
      </c>
      <c r="R1655" s="52" t="s">
        <v>20</v>
      </c>
      <c r="S1655" s="52" t="s">
        <v>20</v>
      </c>
      <c r="T1655" s="8">
        <v>0</v>
      </c>
      <c r="U1655" s="58" t="s">
        <v>8479</v>
      </c>
    </row>
    <row r="1656" spans="1:21" s="7" customFormat="1" ht="67.5" x14ac:dyDescent="0.2">
      <c r="A1656" s="60" t="s">
        <v>1673</v>
      </c>
      <c r="B1656" s="60" t="s">
        <v>1673</v>
      </c>
      <c r="C1656" s="35" t="s">
        <v>1789</v>
      </c>
      <c r="D1656" s="36" t="s">
        <v>3404</v>
      </c>
      <c r="E1656" s="35">
        <v>1012383166</v>
      </c>
      <c r="F1656" s="9" t="s">
        <v>19</v>
      </c>
      <c r="G1656" s="51" t="s">
        <v>20</v>
      </c>
      <c r="H1656" s="35" t="s">
        <v>4446</v>
      </c>
      <c r="I1656" s="8" t="s">
        <v>6823</v>
      </c>
      <c r="J1656" s="8" t="s">
        <v>6827</v>
      </c>
      <c r="K1656" s="56">
        <v>27200000</v>
      </c>
      <c r="L1656" s="45">
        <v>45733.60533564815</v>
      </c>
      <c r="M1656" s="45">
        <v>45744</v>
      </c>
      <c r="N1656" s="57">
        <v>45988.999305555553</v>
      </c>
      <c r="O1656" s="13">
        <v>244</v>
      </c>
      <c r="P1656" s="11" t="s">
        <v>21</v>
      </c>
      <c r="Q1656" s="52">
        <v>0</v>
      </c>
      <c r="R1656" s="52">
        <v>27200000</v>
      </c>
      <c r="S1656" s="53">
        <f t="shared" si="25"/>
        <v>0</v>
      </c>
      <c r="T1656" s="8">
        <v>0</v>
      </c>
      <c r="U1656" s="58" t="s">
        <v>8480</v>
      </c>
    </row>
    <row r="1657" spans="1:21" s="7" customFormat="1" ht="56.25" x14ac:dyDescent="0.2">
      <c r="A1657" s="60" t="s">
        <v>1674</v>
      </c>
      <c r="B1657" s="60" t="s">
        <v>1674</v>
      </c>
      <c r="C1657" s="35" t="s">
        <v>1788</v>
      </c>
      <c r="D1657" s="36" t="s">
        <v>3405</v>
      </c>
      <c r="E1657" s="35">
        <v>1023885510</v>
      </c>
      <c r="F1657" s="9" t="s">
        <v>19</v>
      </c>
      <c r="G1657" s="51" t="s">
        <v>20</v>
      </c>
      <c r="H1657" s="35" t="s">
        <v>3920</v>
      </c>
      <c r="I1657" s="8" t="s">
        <v>6823</v>
      </c>
      <c r="J1657" s="8" t="s">
        <v>8609</v>
      </c>
      <c r="K1657" s="56">
        <v>20296000</v>
      </c>
      <c r="L1657" s="45">
        <v>45726.436793981484</v>
      </c>
      <c r="M1657" s="45">
        <v>45728.5</v>
      </c>
      <c r="N1657" s="57">
        <v>45972.958333333336</v>
      </c>
      <c r="O1657" s="13">
        <v>244</v>
      </c>
      <c r="P1657" s="11" t="s">
        <v>21</v>
      </c>
      <c r="Q1657" s="52">
        <v>0</v>
      </c>
      <c r="R1657" s="52">
        <v>20296000</v>
      </c>
      <c r="S1657" s="53">
        <f t="shared" si="25"/>
        <v>0</v>
      </c>
      <c r="T1657" s="8">
        <v>0</v>
      </c>
      <c r="U1657" s="58" t="s">
        <v>8481</v>
      </c>
    </row>
    <row r="1658" spans="1:21" s="7" customFormat="1" ht="78.75" x14ac:dyDescent="0.2">
      <c r="A1658" s="60" t="s">
        <v>1675</v>
      </c>
      <c r="B1658" s="60" t="s">
        <v>1675</v>
      </c>
      <c r="C1658" s="35" t="s">
        <v>1788</v>
      </c>
      <c r="D1658" s="36" t="s">
        <v>3406</v>
      </c>
      <c r="E1658" s="35">
        <v>1015454669</v>
      </c>
      <c r="F1658" s="9" t="s">
        <v>19</v>
      </c>
      <c r="G1658" s="51" t="s">
        <v>20</v>
      </c>
      <c r="H1658" s="35" t="s">
        <v>3923</v>
      </c>
      <c r="I1658" s="8" t="s">
        <v>6823</v>
      </c>
      <c r="J1658" s="8" t="s">
        <v>8617</v>
      </c>
      <c r="K1658" s="56">
        <v>42300000</v>
      </c>
      <c r="L1658" s="45">
        <v>45733.473807870374</v>
      </c>
      <c r="M1658" s="45">
        <v>45735.333333333336</v>
      </c>
      <c r="N1658" s="57">
        <v>46009.999305555553</v>
      </c>
      <c r="O1658" s="13">
        <v>274</v>
      </c>
      <c r="P1658" s="11" t="s">
        <v>21</v>
      </c>
      <c r="Q1658" s="52">
        <v>0</v>
      </c>
      <c r="R1658" s="52">
        <v>42300000</v>
      </c>
      <c r="S1658" s="53">
        <f t="shared" si="25"/>
        <v>0</v>
      </c>
      <c r="T1658" s="8">
        <v>0</v>
      </c>
      <c r="U1658" s="58" t="s">
        <v>8482</v>
      </c>
    </row>
    <row r="1659" spans="1:21" s="7" customFormat="1" ht="56.25" x14ac:dyDescent="0.2">
      <c r="A1659" s="60" t="s">
        <v>1676</v>
      </c>
      <c r="B1659" s="60" t="s">
        <v>1676</v>
      </c>
      <c r="C1659" s="35" t="s">
        <v>1789</v>
      </c>
      <c r="D1659" s="36" t="s">
        <v>3407</v>
      </c>
      <c r="E1659" s="35">
        <v>1061689233</v>
      </c>
      <c r="F1659" s="9" t="s">
        <v>19</v>
      </c>
      <c r="G1659" s="51" t="s">
        <v>20</v>
      </c>
      <c r="H1659" s="35" t="s">
        <v>3845</v>
      </c>
      <c r="I1659" s="8" t="s">
        <v>6823</v>
      </c>
      <c r="J1659" s="8" t="s">
        <v>8587</v>
      </c>
      <c r="K1659" s="56">
        <v>30400000</v>
      </c>
      <c r="L1659" s="45">
        <v>45722.448182870372</v>
      </c>
      <c r="M1659" s="45">
        <v>45727.5</v>
      </c>
      <c r="N1659" s="57">
        <v>45971.999305555553</v>
      </c>
      <c r="O1659" s="13">
        <v>244</v>
      </c>
      <c r="P1659" s="11" t="s">
        <v>21</v>
      </c>
      <c r="Q1659" s="52">
        <v>0</v>
      </c>
      <c r="R1659" s="52">
        <v>30400000</v>
      </c>
      <c r="S1659" s="53">
        <f t="shared" si="25"/>
        <v>0</v>
      </c>
      <c r="T1659" s="8">
        <v>0</v>
      </c>
      <c r="U1659" s="58" t="s">
        <v>8483</v>
      </c>
    </row>
    <row r="1660" spans="1:21" s="7" customFormat="1" ht="33.75" x14ac:dyDescent="0.2">
      <c r="A1660" s="60" t="s">
        <v>1677</v>
      </c>
      <c r="B1660" s="60" t="s">
        <v>1677</v>
      </c>
      <c r="C1660" s="35" t="s">
        <v>1788</v>
      </c>
      <c r="D1660" s="36" t="s">
        <v>3408</v>
      </c>
      <c r="E1660" s="35">
        <v>80038078</v>
      </c>
      <c r="F1660" s="9" t="s">
        <v>19</v>
      </c>
      <c r="G1660" s="51" t="s">
        <v>20</v>
      </c>
      <c r="H1660" s="35" t="s">
        <v>4447</v>
      </c>
      <c r="I1660" s="8" t="s">
        <v>6823</v>
      </c>
      <c r="J1660" s="8" t="s">
        <v>8604</v>
      </c>
      <c r="K1660" s="56">
        <v>35226000</v>
      </c>
      <c r="L1660" s="45">
        <v>45728.729479166665</v>
      </c>
      <c r="M1660" s="45">
        <v>45748</v>
      </c>
      <c r="N1660" s="57">
        <v>45930.999305555553</v>
      </c>
      <c r="O1660" s="13">
        <v>182</v>
      </c>
      <c r="P1660" s="11" t="s">
        <v>21</v>
      </c>
      <c r="Q1660" s="52">
        <v>0</v>
      </c>
      <c r="R1660" s="52">
        <v>35226000</v>
      </c>
      <c r="S1660" s="53">
        <f t="shared" si="25"/>
        <v>0</v>
      </c>
      <c r="T1660" s="8">
        <v>0</v>
      </c>
      <c r="U1660" s="58" t="s">
        <v>8484</v>
      </c>
    </row>
    <row r="1661" spans="1:21" s="7" customFormat="1" ht="90" x14ac:dyDescent="0.2">
      <c r="A1661" s="60" t="s">
        <v>1678</v>
      </c>
      <c r="B1661" s="60" t="s">
        <v>1678</v>
      </c>
      <c r="C1661" s="35" t="s">
        <v>1788</v>
      </c>
      <c r="D1661" s="36" t="s">
        <v>3409</v>
      </c>
      <c r="E1661" s="35">
        <v>1007462626</v>
      </c>
      <c r="F1661" s="9" t="s">
        <v>19</v>
      </c>
      <c r="G1661" s="51" t="s">
        <v>20</v>
      </c>
      <c r="H1661" s="35" t="s">
        <v>4448</v>
      </c>
      <c r="I1661" s="8" t="s">
        <v>6823</v>
      </c>
      <c r="J1661" s="8" t="s">
        <v>8602</v>
      </c>
      <c r="K1661" s="56">
        <v>45191667</v>
      </c>
      <c r="L1661" s="45">
        <v>45722.710532407407</v>
      </c>
      <c r="M1661" s="45">
        <v>45726.333333333336</v>
      </c>
      <c r="N1661" s="57">
        <v>46022.999305555553</v>
      </c>
      <c r="O1661" s="13">
        <v>296</v>
      </c>
      <c r="P1661" s="11" t="s">
        <v>21</v>
      </c>
      <c r="Q1661" s="52">
        <v>0</v>
      </c>
      <c r="R1661" s="52">
        <v>45191667</v>
      </c>
      <c r="S1661" s="53">
        <f t="shared" si="25"/>
        <v>0</v>
      </c>
      <c r="T1661" s="8">
        <v>0</v>
      </c>
      <c r="U1661" s="58" t="s">
        <v>8485</v>
      </c>
    </row>
    <row r="1662" spans="1:21" s="7" customFormat="1" ht="56.25" x14ac:dyDescent="0.2">
      <c r="A1662" s="60" t="s">
        <v>1679</v>
      </c>
      <c r="B1662" s="60" t="s">
        <v>1679</v>
      </c>
      <c r="C1662" s="35" t="s">
        <v>1788</v>
      </c>
      <c r="D1662" s="36" t="s">
        <v>3410</v>
      </c>
      <c r="E1662" s="35">
        <v>1018479866</v>
      </c>
      <c r="F1662" s="9" t="s">
        <v>19</v>
      </c>
      <c r="G1662" s="51" t="s">
        <v>20</v>
      </c>
      <c r="H1662" s="35" t="s">
        <v>3919</v>
      </c>
      <c r="I1662" s="8" t="s">
        <v>6823</v>
      </c>
      <c r="J1662" s="8" t="s">
        <v>8609</v>
      </c>
      <c r="K1662" s="56">
        <v>20296000</v>
      </c>
      <c r="L1662" s="45">
        <v>45741.471747685187</v>
      </c>
      <c r="M1662" s="45">
        <v>45748</v>
      </c>
      <c r="N1662" s="57">
        <v>45991.999305555553</v>
      </c>
      <c r="O1662" s="13">
        <v>243</v>
      </c>
      <c r="P1662" s="11" t="s">
        <v>21</v>
      </c>
      <c r="Q1662" s="52">
        <v>0</v>
      </c>
      <c r="R1662" s="52">
        <v>20296000</v>
      </c>
      <c r="S1662" s="53">
        <f t="shared" si="25"/>
        <v>0</v>
      </c>
      <c r="T1662" s="8">
        <v>0</v>
      </c>
      <c r="U1662" s="58" t="s">
        <v>8486</v>
      </c>
    </row>
    <row r="1663" spans="1:21" s="7" customFormat="1" ht="56.25" x14ac:dyDescent="0.2">
      <c r="A1663" s="60" t="s">
        <v>1680</v>
      </c>
      <c r="B1663" s="60" t="s">
        <v>1680</v>
      </c>
      <c r="C1663" s="35" t="s">
        <v>1789</v>
      </c>
      <c r="D1663" s="36" t="s">
        <v>3411</v>
      </c>
      <c r="E1663" s="35">
        <v>1015467988</v>
      </c>
      <c r="F1663" s="9" t="s">
        <v>19</v>
      </c>
      <c r="G1663" s="51" t="s">
        <v>20</v>
      </c>
      <c r="H1663" s="35" t="s">
        <v>3845</v>
      </c>
      <c r="I1663" s="8" t="s">
        <v>6823</v>
      </c>
      <c r="J1663" s="8" t="s">
        <v>8593</v>
      </c>
      <c r="K1663" s="56">
        <v>20296000</v>
      </c>
      <c r="L1663" s="45">
        <v>45733.809918981482</v>
      </c>
      <c r="M1663" s="45">
        <v>45742</v>
      </c>
      <c r="N1663" s="57">
        <v>45987.999305555553</v>
      </c>
      <c r="O1663" s="13">
        <v>245</v>
      </c>
      <c r="P1663" s="11" t="s">
        <v>21</v>
      </c>
      <c r="Q1663" s="52">
        <v>0</v>
      </c>
      <c r="R1663" s="52">
        <v>20296000</v>
      </c>
      <c r="S1663" s="53">
        <f t="shared" si="25"/>
        <v>0</v>
      </c>
      <c r="T1663" s="8">
        <v>0</v>
      </c>
      <c r="U1663" s="58" t="s">
        <v>8487</v>
      </c>
    </row>
    <row r="1664" spans="1:21" s="7" customFormat="1" ht="101.25" x14ac:dyDescent="0.2">
      <c r="A1664" s="60" t="s">
        <v>1681</v>
      </c>
      <c r="B1664" s="60" t="s">
        <v>1681</v>
      </c>
      <c r="C1664" s="35" t="s">
        <v>1790</v>
      </c>
      <c r="D1664" s="36" t="s">
        <v>3412</v>
      </c>
      <c r="E1664" s="35">
        <v>901730981</v>
      </c>
      <c r="F1664" s="9" t="s">
        <v>19</v>
      </c>
      <c r="G1664" s="51" t="s">
        <v>20</v>
      </c>
      <c r="H1664" s="35" t="s">
        <v>4449</v>
      </c>
      <c r="I1664" s="8" t="s">
        <v>20</v>
      </c>
      <c r="J1664" s="8" t="s">
        <v>20</v>
      </c>
      <c r="K1664" s="56">
        <v>0</v>
      </c>
      <c r="L1664" s="45">
        <v>45727.655775462961</v>
      </c>
      <c r="M1664" s="45">
        <v>45728.25</v>
      </c>
      <c r="N1664" s="57">
        <v>45728.666666666664</v>
      </c>
      <c r="O1664" s="13">
        <v>0</v>
      </c>
      <c r="P1664" s="11" t="s">
        <v>21</v>
      </c>
      <c r="Q1664" s="52" t="s">
        <v>20</v>
      </c>
      <c r="R1664" s="52" t="s">
        <v>20</v>
      </c>
      <c r="S1664" s="52" t="s">
        <v>20</v>
      </c>
      <c r="T1664" s="8">
        <v>0</v>
      </c>
      <c r="U1664" s="58" t="s">
        <v>8488</v>
      </c>
    </row>
    <row r="1665" spans="1:21" s="7" customFormat="1" ht="101.25" x14ac:dyDescent="0.2">
      <c r="A1665" s="60" t="s">
        <v>1682</v>
      </c>
      <c r="B1665" s="60" t="s">
        <v>1682</v>
      </c>
      <c r="C1665" s="35" t="s">
        <v>1790</v>
      </c>
      <c r="D1665" s="36" t="s">
        <v>2081</v>
      </c>
      <c r="E1665" s="35">
        <v>830029703</v>
      </c>
      <c r="F1665" s="9" t="s">
        <v>19</v>
      </c>
      <c r="G1665" s="51" t="s">
        <v>20</v>
      </c>
      <c r="H1665" s="35" t="s">
        <v>4450</v>
      </c>
      <c r="I1665" s="8" t="s">
        <v>20</v>
      </c>
      <c r="J1665" s="8" t="s">
        <v>20</v>
      </c>
      <c r="K1665" s="56">
        <v>0</v>
      </c>
      <c r="L1665" s="45">
        <v>45730.600636574076</v>
      </c>
      <c r="M1665" s="45">
        <v>45733.333333333336</v>
      </c>
      <c r="N1665" s="57">
        <v>45733.75</v>
      </c>
      <c r="O1665" s="13">
        <v>0</v>
      </c>
      <c r="P1665" s="11" t="s">
        <v>21</v>
      </c>
      <c r="Q1665" s="52" t="s">
        <v>20</v>
      </c>
      <c r="R1665" s="52" t="s">
        <v>20</v>
      </c>
      <c r="S1665" s="52" t="s">
        <v>20</v>
      </c>
      <c r="T1665" s="8">
        <v>0</v>
      </c>
      <c r="U1665" s="58" t="s">
        <v>8489</v>
      </c>
    </row>
    <row r="1666" spans="1:21" s="7" customFormat="1" ht="78.75" x14ac:dyDescent="0.2">
      <c r="A1666" s="60" t="s">
        <v>1683</v>
      </c>
      <c r="B1666" s="60" t="s">
        <v>1683</v>
      </c>
      <c r="C1666" s="35" t="s">
        <v>1788</v>
      </c>
      <c r="D1666" s="36" t="s">
        <v>3413</v>
      </c>
      <c r="E1666" s="35">
        <v>1031174535</v>
      </c>
      <c r="F1666" s="9" t="s">
        <v>19</v>
      </c>
      <c r="G1666" s="51" t="s">
        <v>20</v>
      </c>
      <c r="H1666" s="35" t="s">
        <v>4451</v>
      </c>
      <c r="I1666" s="8" t="s">
        <v>6823</v>
      </c>
      <c r="J1666" s="8" t="s">
        <v>8588</v>
      </c>
      <c r="K1666" s="56">
        <v>44990400</v>
      </c>
      <c r="L1666" s="45">
        <v>45722.44159722222</v>
      </c>
      <c r="M1666" s="45">
        <v>45723</v>
      </c>
      <c r="N1666" s="57">
        <v>46021</v>
      </c>
      <c r="O1666" s="13">
        <v>298</v>
      </c>
      <c r="P1666" s="11" t="s">
        <v>21</v>
      </c>
      <c r="Q1666" s="52">
        <v>0</v>
      </c>
      <c r="R1666" s="52">
        <v>44990400</v>
      </c>
      <c r="S1666" s="53">
        <f t="shared" si="25"/>
        <v>0</v>
      </c>
      <c r="T1666" s="8">
        <v>0</v>
      </c>
      <c r="U1666" s="58" t="s">
        <v>8490</v>
      </c>
    </row>
    <row r="1667" spans="1:21" s="7" customFormat="1" ht="101.25" x14ac:dyDescent="0.2">
      <c r="A1667" s="60" t="s">
        <v>1684</v>
      </c>
      <c r="B1667" s="60" t="s">
        <v>1684</v>
      </c>
      <c r="C1667" s="35" t="s">
        <v>1790</v>
      </c>
      <c r="D1667" s="36" t="s">
        <v>3412</v>
      </c>
      <c r="E1667" s="35">
        <v>901730981</v>
      </c>
      <c r="F1667" s="9" t="s">
        <v>19</v>
      </c>
      <c r="G1667" s="51" t="s">
        <v>20</v>
      </c>
      <c r="H1667" s="35" t="s">
        <v>4449</v>
      </c>
      <c r="I1667" s="8" t="s">
        <v>20</v>
      </c>
      <c r="J1667" s="8" t="s">
        <v>20</v>
      </c>
      <c r="K1667" s="56">
        <v>0</v>
      </c>
      <c r="L1667" s="45">
        <v>45727.658125000002</v>
      </c>
      <c r="M1667" s="45">
        <v>45728.208333333336</v>
      </c>
      <c r="N1667" s="57">
        <v>45728.875</v>
      </c>
      <c r="O1667" s="13">
        <v>0</v>
      </c>
      <c r="P1667" s="11" t="s">
        <v>21</v>
      </c>
      <c r="Q1667" s="52" t="s">
        <v>20</v>
      </c>
      <c r="R1667" s="52" t="s">
        <v>20</v>
      </c>
      <c r="S1667" s="52" t="s">
        <v>20</v>
      </c>
      <c r="T1667" s="8">
        <v>0</v>
      </c>
      <c r="U1667" s="58" t="s">
        <v>8491</v>
      </c>
    </row>
    <row r="1668" spans="1:21" s="7" customFormat="1" ht="67.5" x14ac:dyDescent="0.2">
      <c r="A1668" s="60" t="s">
        <v>1685</v>
      </c>
      <c r="B1668" s="60" t="s">
        <v>1685</v>
      </c>
      <c r="C1668" s="35" t="s">
        <v>1788</v>
      </c>
      <c r="D1668" s="36" t="s">
        <v>3414</v>
      </c>
      <c r="E1668" s="35">
        <v>1032362927</v>
      </c>
      <c r="F1668" s="9" t="s">
        <v>19</v>
      </c>
      <c r="G1668" s="51" t="s">
        <v>20</v>
      </c>
      <c r="H1668" s="35" t="s">
        <v>4452</v>
      </c>
      <c r="I1668" s="8" t="s">
        <v>6823</v>
      </c>
      <c r="J1668" s="8" t="s">
        <v>8616</v>
      </c>
      <c r="K1668" s="56">
        <v>41715000</v>
      </c>
      <c r="L1668" s="45">
        <v>45730.504259259258</v>
      </c>
      <c r="M1668" s="45">
        <v>45733.5</v>
      </c>
      <c r="N1668" s="57">
        <v>46008.999305555553</v>
      </c>
      <c r="O1668" s="13">
        <v>275</v>
      </c>
      <c r="P1668" s="11" t="s">
        <v>21</v>
      </c>
      <c r="Q1668" s="52">
        <v>0</v>
      </c>
      <c r="R1668" s="52">
        <v>41715000</v>
      </c>
      <c r="S1668" s="53">
        <f t="shared" ref="S1668:S1731" si="26">+Q1668/K1668</f>
        <v>0</v>
      </c>
      <c r="T1668" s="8">
        <v>0</v>
      </c>
      <c r="U1668" s="58" t="s">
        <v>8492</v>
      </c>
    </row>
    <row r="1669" spans="1:21" s="7" customFormat="1" ht="56.25" x14ac:dyDescent="0.2">
      <c r="A1669" s="60" t="s">
        <v>1686</v>
      </c>
      <c r="B1669" s="60" t="s">
        <v>1686</v>
      </c>
      <c r="C1669" s="35" t="s">
        <v>1789</v>
      </c>
      <c r="D1669" s="36" t="s">
        <v>3415</v>
      </c>
      <c r="E1669" s="35">
        <v>52414797</v>
      </c>
      <c r="F1669" s="9" t="s">
        <v>19</v>
      </c>
      <c r="G1669" s="51" t="s">
        <v>20</v>
      </c>
      <c r="H1669" s="35" t="s">
        <v>3845</v>
      </c>
      <c r="I1669" s="8" t="s">
        <v>6823</v>
      </c>
      <c r="J1669" s="8" t="s">
        <v>8587</v>
      </c>
      <c r="K1669" s="56">
        <v>30400000</v>
      </c>
      <c r="L1669" s="45">
        <v>45726.436192129629</v>
      </c>
      <c r="M1669" s="45">
        <v>45728.5</v>
      </c>
      <c r="N1669" s="57">
        <v>45972.958333333336</v>
      </c>
      <c r="O1669" s="13">
        <v>244</v>
      </c>
      <c r="P1669" s="11" t="s">
        <v>21</v>
      </c>
      <c r="Q1669" s="52">
        <v>0</v>
      </c>
      <c r="R1669" s="52">
        <v>30400000</v>
      </c>
      <c r="S1669" s="53">
        <f t="shared" si="26"/>
        <v>0</v>
      </c>
      <c r="T1669" s="8">
        <v>0</v>
      </c>
      <c r="U1669" s="58" t="s">
        <v>8493</v>
      </c>
    </row>
    <row r="1670" spans="1:21" s="7" customFormat="1" ht="78.75" x14ac:dyDescent="0.2">
      <c r="A1670" s="60" t="s">
        <v>1687</v>
      </c>
      <c r="B1670" s="60" t="s">
        <v>1687</v>
      </c>
      <c r="C1670" s="35" t="s">
        <v>1788</v>
      </c>
      <c r="D1670" s="36" t="s">
        <v>3416</v>
      </c>
      <c r="E1670" s="35">
        <v>80116941</v>
      </c>
      <c r="F1670" s="9" t="s">
        <v>19</v>
      </c>
      <c r="G1670" s="51" t="s">
        <v>20</v>
      </c>
      <c r="H1670" s="35" t="s">
        <v>4453</v>
      </c>
      <c r="I1670" s="8" t="s">
        <v>6823</v>
      </c>
      <c r="J1670" s="8" t="s">
        <v>8594</v>
      </c>
      <c r="K1670" s="56">
        <v>90000000</v>
      </c>
      <c r="L1670" s="45">
        <v>45730.647800925923</v>
      </c>
      <c r="M1670" s="45">
        <v>45734</v>
      </c>
      <c r="N1670" s="57">
        <v>46022.999305555553</v>
      </c>
      <c r="O1670" s="13">
        <v>288</v>
      </c>
      <c r="P1670" s="11" t="s">
        <v>21</v>
      </c>
      <c r="Q1670" s="52">
        <v>0</v>
      </c>
      <c r="R1670" s="52">
        <v>90000000</v>
      </c>
      <c r="S1670" s="53">
        <f t="shared" si="26"/>
        <v>0</v>
      </c>
      <c r="T1670" s="8">
        <v>0</v>
      </c>
      <c r="U1670" s="58" t="s">
        <v>8494</v>
      </c>
    </row>
    <row r="1671" spans="1:21" s="7" customFormat="1" ht="56.25" x14ac:dyDescent="0.2">
      <c r="A1671" s="60" t="s">
        <v>1688</v>
      </c>
      <c r="B1671" s="60" t="s">
        <v>1688</v>
      </c>
      <c r="C1671" s="35" t="s">
        <v>1788</v>
      </c>
      <c r="D1671" s="36" t="s">
        <v>3417</v>
      </c>
      <c r="E1671" s="35">
        <v>1070925615</v>
      </c>
      <c r="F1671" s="9" t="s">
        <v>19</v>
      </c>
      <c r="G1671" s="51" t="s">
        <v>20</v>
      </c>
      <c r="H1671" s="35" t="s">
        <v>3919</v>
      </c>
      <c r="I1671" s="8" t="s">
        <v>6823</v>
      </c>
      <c r="J1671" s="8" t="s">
        <v>8609</v>
      </c>
      <c r="K1671" s="56">
        <v>20296000</v>
      </c>
      <c r="L1671" s="45">
        <v>45733.46738425926</v>
      </c>
      <c r="M1671" s="45">
        <v>45734.5</v>
      </c>
      <c r="N1671" s="57">
        <v>45978.999305555553</v>
      </c>
      <c r="O1671" s="13">
        <v>244</v>
      </c>
      <c r="P1671" s="11" t="s">
        <v>21</v>
      </c>
      <c r="Q1671" s="52">
        <v>0</v>
      </c>
      <c r="R1671" s="52">
        <v>20296000</v>
      </c>
      <c r="S1671" s="53">
        <f t="shared" si="26"/>
        <v>0</v>
      </c>
      <c r="T1671" s="8">
        <v>0</v>
      </c>
      <c r="U1671" s="58" t="s">
        <v>8495</v>
      </c>
    </row>
    <row r="1672" spans="1:21" s="7" customFormat="1" ht="56.25" x14ac:dyDescent="0.2">
      <c r="A1672" s="60" t="s">
        <v>1689</v>
      </c>
      <c r="B1672" s="60" t="s">
        <v>1689</v>
      </c>
      <c r="C1672" s="35" t="s">
        <v>1788</v>
      </c>
      <c r="D1672" s="36" t="s">
        <v>3418</v>
      </c>
      <c r="E1672" s="35">
        <v>1010166457</v>
      </c>
      <c r="F1672" s="9" t="s">
        <v>19</v>
      </c>
      <c r="G1672" s="51" t="s">
        <v>20</v>
      </c>
      <c r="H1672" s="35" t="s">
        <v>4454</v>
      </c>
      <c r="I1672" s="8" t="s">
        <v>6823</v>
      </c>
      <c r="J1672" s="8" t="s">
        <v>8589</v>
      </c>
      <c r="K1672" s="56">
        <v>25836000</v>
      </c>
      <c r="L1672" s="45">
        <v>45723.296875</v>
      </c>
      <c r="M1672" s="45">
        <v>45728.5</v>
      </c>
      <c r="N1672" s="57">
        <v>45849.999305555553</v>
      </c>
      <c r="O1672" s="13">
        <v>121</v>
      </c>
      <c r="P1672" s="11" t="s">
        <v>21</v>
      </c>
      <c r="Q1672" s="52">
        <v>0</v>
      </c>
      <c r="R1672" s="52">
        <v>25836000</v>
      </c>
      <c r="S1672" s="53">
        <f t="shared" si="26"/>
        <v>0</v>
      </c>
      <c r="T1672" s="8">
        <v>1</v>
      </c>
      <c r="U1672" s="58" t="s">
        <v>8496</v>
      </c>
    </row>
    <row r="1673" spans="1:21" s="7" customFormat="1" ht="101.25" x14ac:dyDescent="0.2">
      <c r="A1673" s="60" t="s">
        <v>1690</v>
      </c>
      <c r="B1673" s="60" t="s">
        <v>1690</v>
      </c>
      <c r="C1673" s="35" t="s">
        <v>1790</v>
      </c>
      <c r="D1673" s="36" t="s">
        <v>2071</v>
      </c>
      <c r="E1673" s="35">
        <v>900973430</v>
      </c>
      <c r="F1673" s="9" t="s">
        <v>19</v>
      </c>
      <c r="G1673" s="51" t="s">
        <v>20</v>
      </c>
      <c r="H1673" s="35" t="s">
        <v>4046</v>
      </c>
      <c r="I1673" s="8" t="s">
        <v>20</v>
      </c>
      <c r="J1673" s="8" t="s">
        <v>20</v>
      </c>
      <c r="K1673" s="56">
        <v>0</v>
      </c>
      <c r="L1673" s="45">
        <v>45736.840231481481</v>
      </c>
      <c r="M1673" s="45">
        <v>45737.25</v>
      </c>
      <c r="N1673" s="57">
        <v>45737.916666666664</v>
      </c>
      <c r="O1673" s="13">
        <v>0</v>
      </c>
      <c r="P1673" s="11" t="s">
        <v>21</v>
      </c>
      <c r="Q1673" s="52" t="s">
        <v>20</v>
      </c>
      <c r="R1673" s="52" t="s">
        <v>20</v>
      </c>
      <c r="S1673" s="52" t="s">
        <v>20</v>
      </c>
      <c r="T1673" s="8">
        <v>0</v>
      </c>
      <c r="U1673" s="58" t="s">
        <v>8497</v>
      </c>
    </row>
    <row r="1674" spans="1:21" s="7" customFormat="1" ht="67.5" x14ac:dyDescent="0.2">
      <c r="A1674" s="60" t="s">
        <v>1691</v>
      </c>
      <c r="B1674" s="60" t="s">
        <v>1691</v>
      </c>
      <c r="C1674" s="35" t="s">
        <v>1788</v>
      </c>
      <c r="D1674" s="36" t="s">
        <v>3419</v>
      </c>
      <c r="E1674" s="35">
        <v>1016060588</v>
      </c>
      <c r="F1674" s="9" t="s">
        <v>19</v>
      </c>
      <c r="G1674" s="51" t="s">
        <v>20</v>
      </c>
      <c r="H1674" s="35" t="s">
        <v>3886</v>
      </c>
      <c r="I1674" s="8" t="s">
        <v>6823</v>
      </c>
      <c r="J1674" s="8" t="s">
        <v>8609</v>
      </c>
      <c r="K1674" s="56">
        <v>30400000</v>
      </c>
      <c r="L1674" s="45">
        <v>45722.445185185185</v>
      </c>
      <c r="M1674" s="45">
        <v>45726.5</v>
      </c>
      <c r="N1674" s="57">
        <v>45970.999305555553</v>
      </c>
      <c r="O1674" s="13">
        <v>244</v>
      </c>
      <c r="P1674" s="11" t="s">
        <v>21</v>
      </c>
      <c r="Q1674" s="52">
        <v>0</v>
      </c>
      <c r="R1674" s="52">
        <v>30400000</v>
      </c>
      <c r="S1674" s="53">
        <f t="shared" si="26"/>
        <v>0</v>
      </c>
      <c r="T1674" s="8">
        <v>0</v>
      </c>
      <c r="U1674" s="58" t="s">
        <v>8498</v>
      </c>
    </row>
    <row r="1675" spans="1:21" s="7" customFormat="1" ht="101.25" x14ac:dyDescent="0.2">
      <c r="A1675" s="60" t="s">
        <v>1692</v>
      </c>
      <c r="B1675" s="60" t="s">
        <v>1692</v>
      </c>
      <c r="C1675" s="35" t="s">
        <v>1790</v>
      </c>
      <c r="D1675" s="36" t="s">
        <v>3358</v>
      </c>
      <c r="E1675" s="35">
        <v>900732045</v>
      </c>
      <c r="F1675" s="9" t="s">
        <v>19</v>
      </c>
      <c r="G1675" s="51" t="s">
        <v>20</v>
      </c>
      <c r="H1675" s="35" t="s">
        <v>4413</v>
      </c>
      <c r="I1675" s="8" t="s">
        <v>20</v>
      </c>
      <c r="J1675" s="8" t="s">
        <v>20</v>
      </c>
      <c r="K1675" s="56">
        <v>0</v>
      </c>
      <c r="L1675" s="45">
        <v>45727.662858796299</v>
      </c>
      <c r="M1675" s="45">
        <v>45729.708333333336</v>
      </c>
      <c r="N1675" s="57">
        <v>45729.916666666664</v>
      </c>
      <c r="O1675" s="13">
        <v>0</v>
      </c>
      <c r="P1675" s="11" t="s">
        <v>21</v>
      </c>
      <c r="Q1675" s="52" t="s">
        <v>20</v>
      </c>
      <c r="R1675" s="52" t="s">
        <v>20</v>
      </c>
      <c r="S1675" s="52" t="s">
        <v>20</v>
      </c>
      <c r="T1675" s="8">
        <v>0</v>
      </c>
      <c r="U1675" s="58" t="s">
        <v>8499</v>
      </c>
    </row>
    <row r="1676" spans="1:21" s="7" customFormat="1" ht="56.25" x14ac:dyDescent="0.2">
      <c r="A1676" s="60" t="s">
        <v>1693</v>
      </c>
      <c r="B1676" s="60" t="s">
        <v>1693</v>
      </c>
      <c r="C1676" s="35" t="s">
        <v>1788</v>
      </c>
      <c r="D1676" s="36" t="s">
        <v>3420</v>
      </c>
      <c r="E1676" s="35">
        <v>1030628939</v>
      </c>
      <c r="F1676" s="9" t="s">
        <v>19</v>
      </c>
      <c r="G1676" s="51" t="s">
        <v>20</v>
      </c>
      <c r="H1676" s="35" t="s">
        <v>3919</v>
      </c>
      <c r="I1676" s="8" t="s">
        <v>6823</v>
      </c>
      <c r="J1676" s="8" t="s">
        <v>8587</v>
      </c>
      <c r="K1676" s="56">
        <v>20296000</v>
      </c>
      <c r="L1676" s="45">
        <v>45723.794131944444</v>
      </c>
      <c r="M1676" s="45">
        <v>45728.5</v>
      </c>
      <c r="N1676" s="57">
        <v>45973.958333333336</v>
      </c>
      <c r="O1676" s="13">
        <v>245</v>
      </c>
      <c r="P1676" s="11" t="s">
        <v>21</v>
      </c>
      <c r="Q1676" s="52">
        <v>0</v>
      </c>
      <c r="R1676" s="52">
        <v>20296000</v>
      </c>
      <c r="S1676" s="53">
        <f t="shared" si="26"/>
        <v>0</v>
      </c>
      <c r="T1676" s="8">
        <v>0</v>
      </c>
      <c r="U1676" s="58" t="s">
        <v>8500</v>
      </c>
    </row>
    <row r="1677" spans="1:21" s="7" customFormat="1" ht="78.75" x14ac:dyDescent="0.2">
      <c r="A1677" s="60" t="s">
        <v>1694</v>
      </c>
      <c r="B1677" s="60" t="s">
        <v>1694</v>
      </c>
      <c r="C1677" s="35" t="s">
        <v>1789</v>
      </c>
      <c r="D1677" s="36" t="s">
        <v>3421</v>
      </c>
      <c r="E1677" s="35">
        <v>79249249</v>
      </c>
      <c r="F1677" s="9" t="s">
        <v>19</v>
      </c>
      <c r="G1677" s="51" t="s">
        <v>20</v>
      </c>
      <c r="H1677" s="35" t="s">
        <v>3825</v>
      </c>
      <c r="I1677" s="8" t="s">
        <v>6823</v>
      </c>
      <c r="J1677" s="8" t="s">
        <v>8587</v>
      </c>
      <c r="K1677" s="56">
        <v>30400000</v>
      </c>
      <c r="L1677" s="45">
        <v>45722.44425925926</v>
      </c>
      <c r="M1677" s="45">
        <v>45722.5</v>
      </c>
      <c r="N1677" s="57">
        <v>45966.999305555553</v>
      </c>
      <c r="O1677" s="13">
        <v>244</v>
      </c>
      <c r="P1677" s="11" t="s">
        <v>21</v>
      </c>
      <c r="Q1677" s="52">
        <v>0</v>
      </c>
      <c r="R1677" s="52">
        <v>30400000</v>
      </c>
      <c r="S1677" s="53">
        <f t="shared" si="26"/>
        <v>0</v>
      </c>
      <c r="T1677" s="8">
        <v>0</v>
      </c>
      <c r="U1677" s="58" t="s">
        <v>8501</v>
      </c>
    </row>
    <row r="1678" spans="1:21" s="7" customFormat="1" ht="101.25" x14ac:dyDescent="0.2">
      <c r="A1678" s="60" t="s">
        <v>1695</v>
      </c>
      <c r="B1678" s="60" t="s">
        <v>1695</v>
      </c>
      <c r="C1678" s="35" t="s">
        <v>1790</v>
      </c>
      <c r="D1678" s="36" t="s">
        <v>2071</v>
      </c>
      <c r="E1678" s="35">
        <v>900973430</v>
      </c>
      <c r="F1678" s="9" t="s">
        <v>19</v>
      </c>
      <c r="G1678" s="51" t="s">
        <v>20</v>
      </c>
      <c r="H1678" s="35" t="s">
        <v>4046</v>
      </c>
      <c r="I1678" s="8" t="s">
        <v>20</v>
      </c>
      <c r="J1678" s="8" t="s">
        <v>20</v>
      </c>
      <c r="K1678" s="56">
        <v>0</v>
      </c>
      <c r="L1678" s="45">
        <v>45736.839861111112</v>
      </c>
      <c r="M1678" s="45">
        <v>45737.25</v>
      </c>
      <c r="N1678" s="57">
        <v>45737.916666666664</v>
      </c>
      <c r="O1678" s="13">
        <v>0</v>
      </c>
      <c r="P1678" s="11" t="s">
        <v>21</v>
      </c>
      <c r="Q1678" s="52" t="s">
        <v>20</v>
      </c>
      <c r="R1678" s="52" t="s">
        <v>20</v>
      </c>
      <c r="S1678" s="52" t="s">
        <v>20</v>
      </c>
      <c r="T1678" s="8">
        <v>0</v>
      </c>
      <c r="U1678" s="58" t="s">
        <v>8502</v>
      </c>
    </row>
    <row r="1679" spans="1:21" s="7" customFormat="1" ht="56.25" x14ac:dyDescent="0.2">
      <c r="A1679" s="60" t="s">
        <v>1696</v>
      </c>
      <c r="B1679" s="60" t="s">
        <v>1696</v>
      </c>
      <c r="C1679" s="35" t="s">
        <v>1788</v>
      </c>
      <c r="D1679" s="36" t="s">
        <v>3422</v>
      </c>
      <c r="E1679" s="35">
        <v>1053612198</v>
      </c>
      <c r="F1679" s="9" t="s">
        <v>19</v>
      </c>
      <c r="G1679" s="51" t="s">
        <v>20</v>
      </c>
      <c r="H1679" s="35" t="s">
        <v>4455</v>
      </c>
      <c r="I1679" s="8" t="s">
        <v>6823</v>
      </c>
      <c r="J1679" s="8" t="s">
        <v>8615</v>
      </c>
      <c r="K1679" s="56">
        <v>23175000</v>
      </c>
      <c r="L1679" s="45">
        <v>45727.666261574072</v>
      </c>
      <c r="M1679" s="45">
        <v>45730.5</v>
      </c>
      <c r="N1679" s="57">
        <v>46004.999305555553</v>
      </c>
      <c r="O1679" s="13">
        <v>274</v>
      </c>
      <c r="P1679" s="11" t="s">
        <v>21</v>
      </c>
      <c r="Q1679" s="52">
        <v>0</v>
      </c>
      <c r="R1679" s="52">
        <v>23175000</v>
      </c>
      <c r="S1679" s="53">
        <f t="shared" si="26"/>
        <v>0</v>
      </c>
      <c r="T1679" s="8">
        <v>0</v>
      </c>
      <c r="U1679" s="58" t="s">
        <v>8503</v>
      </c>
    </row>
    <row r="1680" spans="1:21" s="7" customFormat="1" ht="56.25" x14ac:dyDescent="0.2">
      <c r="A1680" s="60" t="s">
        <v>1697</v>
      </c>
      <c r="B1680" s="60" t="s">
        <v>1697</v>
      </c>
      <c r="C1680" s="35" t="s">
        <v>1788</v>
      </c>
      <c r="D1680" s="36" t="s">
        <v>3423</v>
      </c>
      <c r="E1680" s="35">
        <v>37086145</v>
      </c>
      <c r="F1680" s="9" t="s">
        <v>19</v>
      </c>
      <c r="G1680" s="51" t="s">
        <v>20</v>
      </c>
      <c r="H1680" s="35" t="s">
        <v>3919</v>
      </c>
      <c r="I1680" s="8" t="s">
        <v>6823</v>
      </c>
      <c r="J1680" s="8" t="s">
        <v>8593</v>
      </c>
      <c r="K1680" s="56">
        <v>20296000</v>
      </c>
      <c r="L1680" s="45">
        <v>45723.793541666666</v>
      </c>
      <c r="M1680" s="45">
        <v>45727.5</v>
      </c>
      <c r="N1680" s="57">
        <v>45972.958333333336</v>
      </c>
      <c r="O1680" s="13">
        <v>245</v>
      </c>
      <c r="P1680" s="11" t="s">
        <v>21</v>
      </c>
      <c r="Q1680" s="52">
        <v>0</v>
      </c>
      <c r="R1680" s="52">
        <v>20296000</v>
      </c>
      <c r="S1680" s="53">
        <f t="shared" si="26"/>
        <v>0</v>
      </c>
      <c r="T1680" s="8">
        <v>0</v>
      </c>
      <c r="U1680" s="58" t="s">
        <v>8504</v>
      </c>
    </row>
    <row r="1681" spans="1:21" s="7" customFormat="1" ht="78.75" x14ac:dyDescent="0.2">
      <c r="A1681" s="60" t="s">
        <v>1698</v>
      </c>
      <c r="B1681" s="60" t="s">
        <v>1698</v>
      </c>
      <c r="C1681" s="35" t="s">
        <v>1788</v>
      </c>
      <c r="D1681" s="36" t="s">
        <v>3424</v>
      </c>
      <c r="E1681" s="35">
        <v>52935103</v>
      </c>
      <c r="F1681" s="9" t="s">
        <v>19</v>
      </c>
      <c r="G1681" s="51" t="s">
        <v>20</v>
      </c>
      <c r="H1681" s="35" t="s">
        <v>3906</v>
      </c>
      <c r="I1681" s="8" t="s">
        <v>6823</v>
      </c>
      <c r="J1681" s="8" t="s">
        <v>8587</v>
      </c>
      <c r="K1681" s="56">
        <v>34200000</v>
      </c>
      <c r="L1681" s="45">
        <v>45721.405405092592</v>
      </c>
      <c r="M1681" s="45">
        <v>45722.5</v>
      </c>
      <c r="N1681" s="57">
        <v>45997.958333333336</v>
      </c>
      <c r="O1681" s="13">
        <v>275</v>
      </c>
      <c r="P1681" s="11" t="s">
        <v>21</v>
      </c>
      <c r="Q1681" s="52">
        <v>0</v>
      </c>
      <c r="R1681" s="52">
        <v>34200000</v>
      </c>
      <c r="S1681" s="53">
        <f t="shared" si="26"/>
        <v>0</v>
      </c>
      <c r="T1681" s="8">
        <v>0</v>
      </c>
      <c r="U1681" s="58" t="s">
        <v>8505</v>
      </c>
    </row>
    <row r="1682" spans="1:21" s="7" customFormat="1" ht="78.75" x14ac:dyDescent="0.2">
      <c r="A1682" s="60" t="s">
        <v>1699</v>
      </c>
      <c r="B1682" s="60" t="s">
        <v>1699</v>
      </c>
      <c r="C1682" s="35" t="s">
        <v>1788</v>
      </c>
      <c r="D1682" s="36" t="s">
        <v>3425</v>
      </c>
      <c r="E1682" s="35">
        <v>1000137095</v>
      </c>
      <c r="F1682" s="9" t="s">
        <v>19</v>
      </c>
      <c r="G1682" s="51" t="s">
        <v>20</v>
      </c>
      <c r="H1682" s="35" t="s">
        <v>4456</v>
      </c>
      <c r="I1682" s="8" t="s">
        <v>6823</v>
      </c>
      <c r="J1682" s="8" t="s">
        <v>8613</v>
      </c>
      <c r="K1682" s="56">
        <v>25930250</v>
      </c>
      <c r="L1682" s="45">
        <v>45723.356759259259</v>
      </c>
      <c r="M1682" s="45">
        <v>45728.333333333336</v>
      </c>
      <c r="N1682" s="57">
        <v>46017.999305555553</v>
      </c>
      <c r="O1682" s="13">
        <v>289</v>
      </c>
      <c r="P1682" s="11" t="s">
        <v>21</v>
      </c>
      <c r="Q1682" s="52">
        <v>0</v>
      </c>
      <c r="R1682" s="52">
        <v>25930250</v>
      </c>
      <c r="S1682" s="53">
        <f t="shared" si="26"/>
        <v>0</v>
      </c>
      <c r="T1682" s="8">
        <v>0</v>
      </c>
      <c r="U1682" s="58" t="s">
        <v>8506</v>
      </c>
    </row>
    <row r="1683" spans="1:21" s="7" customFormat="1" ht="56.25" x14ac:dyDescent="0.2">
      <c r="A1683" s="60" t="s">
        <v>1700</v>
      </c>
      <c r="B1683" s="60" t="s">
        <v>1700</v>
      </c>
      <c r="C1683" s="35" t="s">
        <v>1788</v>
      </c>
      <c r="D1683" s="36" t="s">
        <v>3426</v>
      </c>
      <c r="E1683" s="35">
        <v>1136886448</v>
      </c>
      <c r="F1683" s="9" t="s">
        <v>19</v>
      </c>
      <c r="G1683" s="51" t="s">
        <v>20</v>
      </c>
      <c r="H1683" s="35" t="s">
        <v>3833</v>
      </c>
      <c r="I1683" s="8" t="s">
        <v>6823</v>
      </c>
      <c r="J1683" s="8" t="s">
        <v>8587</v>
      </c>
      <c r="K1683" s="56">
        <v>30400000</v>
      </c>
      <c r="L1683" s="45">
        <v>45728.597962962966</v>
      </c>
      <c r="M1683" s="45">
        <v>45737.5</v>
      </c>
      <c r="N1683" s="57">
        <v>45982.999305555553</v>
      </c>
      <c r="O1683" s="13">
        <v>245</v>
      </c>
      <c r="P1683" s="11" t="s">
        <v>21</v>
      </c>
      <c r="Q1683" s="52">
        <v>0</v>
      </c>
      <c r="R1683" s="52">
        <v>30400000</v>
      </c>
      <c r="S1683" s="53">
        <f t="shared" si="26"/>
        <v>0</v>
      </c>
      <c r="T1683" s="8">
        <v>0</v>
      </c>
      <c r="U1683" s="58" t="s">
        <v>8507</v>
      </c>
    </row>
    <row r="1684" spans="1:21" s="7" customFormat="1" ht="56.25" x14ac:dyDescent="0.2">
      <c r="A1684" s="60" t="s">
        <v>1701</v>
      </c>
      <c r="B1684" s="60" t="s">
        <v>1701</v>
      </c>
      <c r="C1684" s="35" t="s">
        <v>1789</v>
      </c>
      <c r="D1684" s="36" t="s">
        <v>3427</v>
      </c>
      <c r="E1684" s="35">
        <v>79576610</v>
      </c>
      <c r="F1684" s="9" t="s">
        <v>19</v>
      </c>
      <c r="G1684" s="51" t="s">
        <v>20</v>
      </c>
      <c r="H1684" s="35" t="s">
        <v>3845</v>
      </c>
      <c r="I1684" s="8" t="s">
        <v>6823</v>
      </c>
      <c r="J1684" s="8" t="s">
        <v>8587</v>
      </c>
      <c r="K1684" s="56">
        <v>30400000</v>
      </c>
      <c r="L1684" s="45">
        <v>45726.38175925926</v>
      </c>
      <c r="M1684" s="45">
        <v>45727.5</v>
      </c>
      <c r="N1684" s="57">
        <v>45971.999305555553</v>
      </c>
      <c r="O1684" s="13">
        <v>244</v>
      </c>
      <c r="P1684" s="11" t="s">
        <v>21</v>
      </c>
      <c r="Q1684" s="52">
        <v>0</v>
      </c>
      <c r="R1684" s="52">
        <v>30400000</v>
      </c>
      <c r="S1684" s="53">
        <f t="shared" si="26"/>
        <v>0</v>
      </c>
      <c r="T1684" s="8">
        <v>0</v>
      </c>
      <c r="U1684" s="58" t="s">
        <v>8508</v>
      </c>
    </row>
    <row r="1685" spans="1:21" s="7" customFormat="1" ht="56.25" x14ac:dyDescent="0.2">
      <c r="A1685" s="60" t="s">
        <v>1702</v>
      </c>
      <c r="B1685" s="60" t="s">
        <v>1702</v>
      </c>
      <c r="C1685" s="35" t="s">
        <v>1788</v>
      </c>
      <c r="D1685" s="36" t="s">
        <v>3428</v>
      </c>
      <c r="E1685" s="35">
        <v>1022973956</v>
      </c>
      <c r="F1685" s="9" t="s">
        <v>19</v>
      </c>
      <c r="G1685" s="51" t="s">
        <v>20</v>
      </c>
      <c r="H1685" s="35" t="s">
        <v>4457</v>
      </c>
      <c r="I1685" s="8" t="s">
        <v>6823</v>
      </c>
      <c r="J1685" s="8" t="s">
        <v>8618</v>
      </c>
      <c r="K1685" s="56">
        <v>61200000</v>
      </c>
      <c r="L1685" s="45">
        <v>45736.68005787037</v>
      </c>
      <c r="M1685" s="45">
        <v>45748</v>
      </c>
      <c r="N1685" s="57">
        <v>46005.999305555553</v>
      </c>
      <c r="O1685" s="13">
        <v>257</v>
      </c>
      <c r="P1685" s="11" t="s">
        <v>21</v>
      </c>
      <c r="Q1685" s="52">
        <v>0</v>
      </c>
      <c r="R1685" s="52">
        <v>61200000</v>
      </c>
      <c r="S1685" s="53">
        <f t="shared" si="26"/>
        <v>0</v>
      </c>
      <c r="T1685" s="8">
        <v>0</v>
      </c>
      <c r="U1685" s="58" t="s">
        <v>8509</v>
      </c>
    </row>
    <row r="1686" spans="1:21" s="7" customFormat="1" ht="112.5" x14ac:dyDescent="0.2">
      <c r="A1686" s="60" t="s">
        <v>1703</v>
      </c>
      <c r="B1686" s="60" t="s">
        <v>1703</v>
      </c>
      <c r="C1686" s="35" t="s">
        <v>1788</v>
      </c>
      <c r="D1686" s="36" t="s">
        <v>3429</v>
      </c>
      <c r="E1686" s="35">
        <v>52888011</v>
      </c>
      <c r="F1686" s="9" t="s">
        <v>19</v>
      </c>
      <c r="G1686" s="51" t="s">
        <v>20</v>
      </c>
      <c r="H1686" s="35" t="s">
        <v>4458</v>
      </c>
      <c r="I1686" s="8" t="s">
        <v>6823</v>
      </c>
      <c r="J1686" s="8" t="s">
        <v>8617</v>
      </c>
      <c r="K1686" s="56">
        <v>42300000</v>
      </c>
      <c r="L1686" s="45">
        <v>45728.441655092596</v>
      </c>
      <c r="M1686" s="45">
        <v>45730.333333333336</v>
      </c>
      <c r="N1686" s="57">
        <v>46004.999305555553</v>
      </c>
      <c r="O1686" s="13">
        <v>274</v>
      </c>
      <c r="P1686" s="11" t="s">
        <v>21</v>
      </c>
      <c r="Q1686" s="52">
        <v>0</v>
      </c>
      <c r="R1686" s="52">
        <v>42300000</v>
      </c>
      <c r="S1686" s="53">
        <f t="shared" si="26"/>
        <v>0</v>
      </c>
      <c r="T1686" s="8">
        <v>0</v>
      </c>
      <c r="U1686" s="58" t="s">
        <v>8510</v>
      </c>
    </row>
    <row r="1687" spans="1:21" s="7" customFormat="1" ht="56.25" x14ac:dyDescent="0.2">
      <c r="A1687" s="60" t="s">
        <v>1704</v>
      </c>
      <c r="B1687" s="60" t="s">
        <v>1704</v>
      </c>
      <c r="C1687" s="35" t="s">
        <v>1788</v>
      </c>
      <c r="D1687" s="36" t="s">
        <v>3430</v>
      </c>
      <c r="E1687" s="35">
        <v>1019005954</v>
      </c>
      <c r="F1687" s="9" t="s">
        <v>19</v>
      </c>
      <c r="G1687" s="51" t="s">
        <v>20</v>
      </c>
      <c r="H1687" s="35" t="s">
        <v>4459</v>
      </c>
      <c r="I1687" s="8" t="s">
        <v>6823</v>
      </c>
      <c r="J1687" s="8" t="s">
        <v>8601</v>
      </c>
      <c r="K1687" s="56">
        <v>67980000</v>
      </c>
      <c r="L1687" s="45">
        <v>45720.814016203702</v>
      </c>
      <c r="M1687" s="45">
        <v>45723.333333333336</v>
      </c>
      <c r="N1687" s="57">
        <v>46022.75</v>
      </c>
      <c r="O1687" s="13">
        <v>299</v>
      </c>
      <c r="P1687" s="11" t="s">
        <v>21</v>
      </c>
      <c r="Q1687" s="52">
        <v>0</v>
      </c>
      <c r="R1687" s="52">
        <v>67980000</v>
      </c>
      <c r="S1687" s="53">
        <f t="shared" si="26"/>
        <v>0</v>
      </c>
      <c r="T1687" s="8">
        <v>0</v>
      </c>
      <c r="U1687" s="58" t="s">
        <v>8511</v>
      </c>
    </row>
    <row r="1688" spans="1:21" s="7" customFormat="1" ht="78.75" x14ac:dyDescent="0.2">
      <c r="A1688" s="60" t="s">
        <v>1705</v>
      </c>
      <c r="B1688" s="60" t="s">
        <v>1705</v>
      </c>
      <c r="C1688" s="35" t="s">
        <v>1788</v>
      </c>
      <c r="D1688" s="36" t="s">
        <v>3431</v>
      </c>
      <c r="E1688" s="35">
        <v>1044918803</v>
      </c>
      <c r="F1688" s="9" t="s">
        <v>19</v>
      </c>
      <c r="G1688" s="51" t="s">
        <v>20</v>
      </c>
      <c r="H1688" s="35" t="s">
        <v>3923</v>
      </c>
      <c r="I1688" s="8" t="s">
        <v>6823</v>
      </c>
      <c r="J1688" s="8" t="s">
        <v>8617</v>
      </c>
      <c r="K1688" s="56">
        <v>42300000</v>
      </c>
      <c r="L1688" s="45">
        <v>45726.411203703705</v>
      </c>
      <c r="M1688" s="45">
        <v>45727.333333333336</v>
      </c>
      <c r="N1688" s="57">
        <v>46001.999305555553</v>
      </c>
      <c r="O1688" s="13">
        <v>274</v>
      </c>
      <c r="P1688" s="11" t="s">
        <v>21</v>
      </c>
      <c r="Q1688" s="52">
        <v>0</v>
      </c>
      <c r="R1688" s="52">
        <v>42300000</v>
      </c>
      <c r="S1688" s="53">
        <f t="shared" si="26"/>
        <v>0</v>
      </c>
      <c r="T1688" s="8">
        <v>0</v>
      </c>
      <c r="U1688" s="58" t="s">
        <v>8512</v>
      </c>
    </row>
    <row r="1689" spans="1:21" s="7" customFormat="1" ht="78.75" x14ac:dyDescent="0.2">
      <c r="A1689" s="60" t="s">
        <v>1706</v>
      </c>
      <c r="B1689" s="60" t="s">
        <v>1706</v>
      </c>
      <c r="C1689" s="35" t="s">
        <v>1788</v>
      </c>
      <c r="D1689" s="36" t="s">
        <v>2627</v>
      </c>
      <c r="E1689" s="35">
        <v>1049373523</v>
      </c>
      <c r="F1689" s="9" t="s">
        <v>19</v>
      </c>
      <c r="G1689" s="51">
        <v>35189</v>
      </c>
      <c r="H1689" s="35" t="s">
        <v>4460</v>
      </c>
      <c r="I1689" s="8" t="s">
        <v>6823</v>
      </c>
      <c r="J1689" s="8" t="s">
        <v>8618</v>
      </c>
      <c r="K1689" s="56">
        <v>73000000</v>
      </c>
      <c r="L1689" s="45">
        <v>45720.814409722225</v>
      </c>
      <c r="M1689" s="45">
        <v>45722.333333333336</v>
      </c>
      <c r="N1689" s="57">
        <v>46022.999305555553</v>
      </c>
      <c r="O1689" s="13">
        <v>300</v>
      </c>
      <c r="P1689" s="11" t="s">
        <v>21</v>
      </c>
      <c r="Q1689" s="52">
        <v>0</v>
      </c>
      <c r="R1689" s="52">
        <v>73000000</v>
      </c>
      <c r="S1689" s="53">
        <f t="shared" si="26"/>
        <v>0</v>
      </c>
      <c r="T1689" s="8">
        <v>0</v>
      </c>
      <c r="U1689" s="58" t="s">
        <v>8513</v>
      </c>
    </row>
    <row r="1690" spans="1:21" s="7" customFormat="1" ht="90" x14ac:dyDescent="0.2">
      <c r="A1690" s="60" t="s">
        <v>1707</v>
      </c>
      <c r="B1690" s="60" t="s">
        <v>1707</v>
      </c>
      <c r="C1690" s="35" t="s">
        <v>1788</v>
      </c>
      <c r="D1690" s="36" t="s">
        <v>3432</v>
      </c>
      <c r="E1690" s="35">
        <v>1022384883</v>
      </c>
      <c r="F1690" s="9" t="s">
        <v>19</v>
      </c>
      <c r="G1690" s="51" t="s">
        <v>20</v>
      </c>
      <c r="H1690" s="35" t="s">
        <v>3921</v>
      </c>
      <c r="I1690" s="8" t="s">
        <v>6823</v>
      </c>
      <c r="J1690" s="8" t="s">
        <v>8617</v>
      </c>
      <c r="K1690" s="56">
        <v>42300000</v>
      </c>
      <c r="L1690" s="45">
        <v>45723.340162037035</v>
      </c>
      <c r="M1690" s="45">
        <v>45729.333333333336</v>
      </c>
      <c r="N1690" s="57">
        <v>46003.999305555553</v>
      </c>
      <c r="O1690" s="13">
        <v>274</v>
      </c>
      <c r="P1690" s="11" t="s">
        <v>21</v>
      </c>
      <c r="Q1690" s="52">
        <v>0</v>
      </c>
      <c r="R1690" s="52">
        <v>42300000</v>
      </c>
      <c r="S1690" s="53">
        <f t="shared" si="26"/>
        <v>0</v>
      </c>
      <c r="T1690" s="8">
        <v>0</v>
      </c>
      <c r="U1690" s="58" t="s">
        <v>8514</v>
      </c>
    </row>
    <row r="1691" spans="1:21" s="7" customFormat="1" ht="56.25" x14ac:dyDescent="0.2">
      <c r="A1691" s="60" t="s">
        <v>1708</v>
      </c>
      <c r="B1691" s="60" t="s">
        <v>1708</v>
      </c>
      <c r="C1691" s="35" t="s">
        <v>1789</v>
      </c>
      <c r="D1691" s="36" t="s">
        <v>3433</v>
      </c>
      <c r="E1691" s="35">
        <v>80723970</v>
      </c>
      <c r="F1691" s="9" t="s">
        <v>19</v>
      </c>
      <c r="G1691" s="51" t="s">
        <v>20</v>
      </c>
      <c r="H1691" s="35" t="s">
        <v>3845</v>
      </c>
      <c r="I1691" s="8" t="s">
        <v>6823</v>
      </c>
      <c r="J1691" s="8" t="s">
        <v>8587</v>
      </c>
      <c r="K1691" s="56">
        <v>30400000</v>
      </c>
      <c r="L1691" s="45">
        <v>45728.598668981482</v>
      </c>
      <c r="M1691" s="45">
        <v>45734.5</v>
      </c>
      <c r="N1691" s="57">
        <v>45979.999305555553</v>
      </c>
      <c r="O1691" s="13">
        <v>245</v>
      </c>
      <c r="P1691" s="11" t="s">
        <v>21</v>
      </c>
      <c r="Q1691" s="52">
        <v>0</v>
      </c>
      <c r="R1691" s="52">
        <v>30400000</v>
      </c>
      <c r="S1691" s="53">
        <f t="shared" si="26"/>
        <v>0</v>
      </c>
      <c r="T1691" s="8">
        <v>0</v>
      </c>
      <c r="U1691" s="58" t="s">
        <v>8515</v>
      </c>
    </row>
    <row r="1692" spans="1:21" s="7" customFormat="1" ht="101.25" x14ac:dyDescent="0.2">
      <c r="A1692" s="60" t="s">
        <v>1709</v>
      </c>
      <c r="B1692" s="60" t="s">
        <v>1709</v>
      </c>
      <c r="C1692" s="35" t="s">
        <v>1790</v>
      </c>
      <c r="D1692" s="36" t="s">
        <v>3434</v>
      </c>
      <c r="E1692" s="35">
        <v>900973445</v>
      </c>
      <c r="F1692" s="9" t="s">
        <v>19</v>
      </c>
      <c r="G1692" s="51" t="s">
        <v>20</v>
      </c>
      <c r="H1692" s="35" t="s">
        <v>4461</v>
      </c>
      <c r="I1692" s="8" t="s">
        <v>20</v>
      </c>
      <c r="J1692" s="8" t="s">
        <v>20</v>
      </c>
      <c r="K1692" s="56">
        <v>0</v>
      </c>
      <c r="L1692" s="45">
        <v>45736.680671296293</v>
      </c>
      <c r="M1692" s="45">
        <v>45737.208333333336</v>
      </c>
      <c r="N1692" s="57">
        <v>45737.791666666664</v>
      </c>
      <c r="O1692" s="13">
        <v>0</v>
      </c>
      <c r="P1692" s="11" t="s">
        <v>21</v>
      </c>
      <c r="Q1692" s="52" t="s">
        <v>20</v>
      </c>
      <c r="R1692" s="52" t="s">
        <v>20</v>
      </c>
      <c r="S1692" s="52" t="s">
        <v>20</v>
      </c>
      <c r="T1692" s="8">
        <v>0</v>
      </c>
      <c r="U1692" s="58" t="s">
        <v>8516</v>
      </c>
    </row>
    <row r="1693" spans="1:21" s="7" customFormat="1" ht="78.75" x14ac:dyDescent="0.2">
      <c r="A1693" s="60" t="s">
        <v>1710</v>
      </c>
      <c r="B1693" s="60" t="s">
        <v>1710</v>
      </c>
      <c r="C1693" s="35" t="s">
        <v>1789</v>
      </c>
      <c r="D1693" s="36" t="s">
        <v>3435</v>
      </c>
      <c r="E1693" s="35">
        <v>79939364</v>
      </c>
      <c r="F1693" s="9" t="s">
        <v>19</v>
      </c>
      <c r="G1693" s="51" t="s">
        <v>20</v>
      </c>
      <c r="H1693" s="35" t="s">
        <v>4462</v>
      </c>
      <c r="I1693" s="8" t="s">
        <v>6823</v>
      </c>
      <c r="J1693" s="8" t="s">
        <v>8587</v>
      </c>
      <c r="K1693" s="56">
        <v>30400000</v>
      </c>
      <c r="L1693" s="45">
        <v>45728.499918981484</v>
      </c>
      <c r="M1693" s="45">
        <v>45734.5</v>
      </c>
      <c r="N1693" s="57">
        <v>45978.999305555553</v>
      </c>
      <c r="O1693" s="13">
        <v>244</v>
      </c>
      <c r="P1693" s="11" t="s">
        <v>21</v>
      </c>
      <c r="Q1693" s="52">
        <v>0</v>
      </c>
      <c r="R1693" s="52">
        <v>30400000</v>
      </c>
      <c r="S1693" s="53">
        <f t="shared" si="26"/>
        <v>0</v>
      </c>
      <c r="T1693" s="8">
        <v>0</v>
      </c>
      <c r="U1693" s="58" t="s">
        <v>8517</v>
      </c>
    </row>
    <row r="1694" spans="1:21" s="7" customFormat="1" ht="78.75" x14ac:dyDescent="0.2">
      <c r="A1694" s="60" t="s">
        <v>1711</v>
      </c>
      <c r="B1694" s="60" t="s">
        <v>1711</v>
      </c>
      <c r="C1694" s="35" t="s">
        <v>1788</v>
      </c>
      <c r="D1694" s="36" t="s">
        <v>3436</v>
      </c>
      <c r="E1694" s="35">
        <v>71751336</v>
      </c>
      <c r="F1694" s="9" t="s">
        <v>19</v>
      </c>
      <c r="G1694" s="51" t="s">
        <v>20</v>
      </c>
      <c r="H1694" s="35" t="s">
        <v>3906</v>
      </c>
      <c r="I1694" s="8" t="s">
        <v>6823</v>
      </c>
      <c r="J1694" s="8" t="s">
        <v>8587</v>
      </c>
      <c r="K1694" s="56">
        <v>34200000</v>
      </c>
      <c r="L1694" s="45">
        <v>45723.641064814816</v>
      </c>
      <c r="M1694" s="45">
        <v>45727.5</v>
      </c>
      <c r="N1694" s="57">
        <v>46002.999305555553</v>
      </c>
      <c r="O1694" s="13">
        <v>275</v>
      </c>
      <c r="P1694" s="11" t="s">
        <v>21</v>
      </c>
      <c r="Q1694" s="52">
        <v>0</v>
      </c>
      <c r="R1694" s="52">
        <v>34200000</v>
      </c>
      <c r="S1694" s="53">
        <f t="shared" si="26"/>
        <v>0</v>
      </c>
      <c r="T1694" s="8">
        <v>0</v>
      </c>
      <c r="U1694" s="58" t="s">
        <v>8518</v>
      </c>
    </row>
    <row r="1695" spans="1:21" s="7" customFormat="1" ht="78.75" x14ac:dyDescent="0.2">
      <c r="A1695" s="60" t="s">
        <v>1712</v>
      </c>
      <c r="B1695" s="60" t="s">
        <v>1712</v>
      </c>
      <c r="C1695" s="35" t="s">
        <v>1788</v>
      </c>
      <c r="D1695" s="36" t="s">
        <v>3437</v>
      </c>
      <c r="E1695" s="35">
        <v>79832875</v>
      </c>
      <c r="F1695" s="9" t="s">
        <v>19</v>
      </c>
      <c r="G1695" s="51" t="s">
        <v>20</v>
      </c>
      <c r="H1695" s="35" t="s">
        <v>3906</v>
      </c>
      <c r="I1695" s="8" t="s">
        <v>6823</v>
      </c>
      <c r="J1695" s="8" t="s">
        <v>8587</v>
      </c>
      <c r="K1695" s="56">
        <v>34200000</v>
      </c>
      <c r="L1695" s="45">
        <v>45723.639247685183</v>
      </c>
      <c r="M1695" s="45">
        <v>45733.5</v>
      </c>
      <c r="N1695" s="57">
        <v>46008.999305555553</v>
      </c>
      <c r="O1695" s="13">
        <v>275</v>
      </c>
      <c r="P1695" s="11" t="s">
        <v>21</v>
      </c>
      <c r="Q1695" s="52">
        <v>0</v>
      </c>
      <c r="R1695" s="52">
        <v>34200000</v>
      </c>
      <c r="S1695" s="53">
        <f t="shared" si="26"/>
        <v>0</v>
      </c>
      <c r="T1695" s="8">
        <v>0</v>
      </c>
      <c r="U1695" s="58" t="s">
        <v>8519</v>
      </c>
    </row>
    <row r="1696" spans="1:21" s="7" customFormat="1" ht="56.25" x14ac:dyDescent="0.2">
      <c r="A1696" s="60" t="s">
        <v>1713</v>
      </c>
      <c r="B1696" s="60" t="s">
        <v>1713</v>
      </c>
      <c r="C1696" s="35" t="s">
        <v>1788</v>
      </c>
      <c r="D1696" s="36" t="s">
        <v>3438</v>
      </c>
      <c r="E1696" s="35">
        <v>1033732093</v>
      </c>
      <c r="F1696" s="9" t="s">
        <v>19</v>
      </c>
      <c r="G1696" s="51" t="s">
        <v>20</v>
      </c>
      <c r="H1696" s="35" t="s">
        <v>3920</v>
      </c>
      <c r="I1696" s="8" t="s">
        <v>6823</v>
      </c>
      <c r="J1696" s="8" t="s">
        <v>8593</v>
      </c>
      <c r="K1696" s="56">
        <v>20296000</v>
      </c>
      <c r="L1696" s="45">
        <v>45726.660196759258</v>
      </c>
      <c r="M1696" s="45">
        <v>45727.5</v>
      </c>
      <c r="N1696" s="57">
        <v>45971.999305555553</v>
      </c>
      <c r="O1696" s="13">
        <v>244</v>
      </c>
      <c r="P1696" s="11" t="s">
        <v>21</v>
      </c>
      <c r="Q1696" s="52">
        <v>0</v>
      </c>
      <c r="R1696" s="52">
        <v>20296000</v>
      </c>
      <c r="S1696" s="53">
        <f t="shared" si="26"/>
        <v>0</v>
      </c>
      <c r="T1696" s="8">
        <v>0</v>
      </c>
      <c r="U1696" s="58" t="s">
        <v>8520</v>
      </c>
    </row>
    <row r="1697" spans="1:21" s="7" customFormat="1" ht="78.75" x14ac:dyDescent="0.2">
      <c r="A1697" s="60" t="s">
        <v>1714</v>
      </c>
      <c r="B1697" s="60" t="s">
        <v>1714</v>
      </c>
      <c r="C1697" s="35" t="s">
        <v>1788</v>
      </c>
      <c r="D1697" s="36" t="s">
        <v>3439</v>
      </c>
      <c r="E1697" s="35">
        <v>1032390315</v>
      </c>
      <c r="F1697" s="9" t="s">
        <v>19</v>
      </c>
      <c r="G1697" s="51" t="s">
        <v>20</v>
      </c>
      <c r="H1697" s="35" t="s">
        <v>3923</v>
      </c>
      <c r="I1697" s="8" t="s">
        <v>6823</v>
      </c>
      <c r="J1697" s="8" t="s">
        <v>8617</v>
      </c>
      <c r="K1697" s="56">
        <v>42300000</v>
      </c>
      <c r="L1697" s="45">
        <v>45741.498310185183</v>
      </c>
      <c r="M1697" s="45">
        <v>45744</v>
      </c>
      <c r="N1697" s="57">
        <v>46018.999305555553</v>
      </c>
      <c r="O1697" s="13">
        <v>274</v>
      </c>
      <c r="P1697" s="11" t="s">
        <v>21</v>
      </c>
      <c r="Q1697" s="52">
        <v>0</v>
      </c>
      <c r="R1697" s="52">
        <v>42300000</v>
      </c>
      <c r="S1697" s="53">
        <f t="shared" si="26"/>
        <v>0</v>
      </c>
      <c r="T1697" s="8">
        <v>0</v>
      </c>
      <c r="U1697" s="58" t="s">
        <v>8521</v>
      </c>
    </row>
    <row r="1698" spans="1:21" s="7" customFormat="1" ht="56.25" x14ac:dyDescent="0.2">
      <c r="A1698" s="60" t="s">
        <v>1715</v>
      </c>
      <c r="B1698" s="60" t="s">
        <v>1715</v>
      </c>
      <c r="C1698" s="35" t="s">
        <v>1788</v>
      </c>
      <c r="D1698" s="36" t="s">
        <v>3440</v>
      </c>
      <c r="E1698" s="35">
        <v>79840188</v>
      </c>
      <c r="F1698" s="9" t="s">
        <v>19</v>
      </c>
      <c r="G1698" s="51" t="s">
        <v>20</v>
      </c>
      <c r="H1698" s="35" t="s">
        <v>3833</v>
      </c>
      <c r="I1698" s="8" t="s">
        <v>6823</v>
      </c>
      <c r="J1698" s="8" t="s">
        <v>8609</v>
      </c>
      <c r="K1698" s="56">
        <v>30400000</v>
      </c>
      <c r="L1698" s="45">
        <v>45727.412060185183</v>
      </c>
      <c r="M1698" s="45">
        <v>45729.5</v>
      </c>
      <c r="N1698" s="57">
        <v>45974.999305555553</v>
      </c>
      <c r="O1698" s="13">
        <v>245</v>
      </c>
      <c r="P1698" s="11" t="s">
        <v>21</v>
      </c>
      <c r="Q1698" s="52">
        <v>0</v>
      </c>
      <c r="R1698" s="52">
        <v>30400000</v>
      </c>
      <c r="S1698" s="53">
        <f t="shared" si="26"/>
        <v>0</v>
      </c>
      <c r="T1698" s="8">
        <v>0</v>
      </c>
      <c r="U1698" s="58" t="s">
        <v>8522</v>
      </c>
    </row>
    <row r="1699" spans="1:21" s="7" customFormat="1" ht="67.5" x14ac:dyDescent="0.2">
      <c r="A1699" s="60" t="s">
        <v>1716</v>
      </c>
      <c r="B1699" s="60" t="s">
        <v>1716</v>
      </c>
      <c r="C1699" s="35" t="s">
        <v>1788</v>
      </c>
      <c r="D1699" s="36" t="s">
        <v>3441</v>
      </c>
      <c r="E1699" s="35">
        <v>1052408965</v>
      </c>
      <c r="F1699" s="9" t="s">
        <v>19</v>
      </c>
      <c r="G1699" s="51" t="s">
        <v>20</v>
      </c>
      <c r="H1699" s="35" t="s">
        <v>4428</v>
      </c>
      <c r="I1699" s="8" t="s">
        <v>6823</v>
      </c>
      <c r="J1699" s="8" t="s">
        <v>8601</v>
      </c>
      <c r="K1699" s="56">
        <v>27066667</v>
      </c>
      <c r="L1699" s="45">
        <v>45720.81585648148</v>
      </c>
      <c r="M1699" s="45">
        <v>45722.333333333336</v>
      </c>
      <c r="N1699" s="57">
        <v>46016.499305555553</v>
      </c>
      <c r="O1699" s="13">
        <v>294</v>
      </c>
      <c r="P1699" s="11" t="s">
        <v>21</v>
      </c>
      <c r="Q1699" s="52">
        <v>0</v>
      </c>
      <c r="R1699" s="52">
        <v>27066667</v>
      </c>
      <c r="S1699" s="53">
        <f t="shared" si="26"/>
        <v>0</v>
      </c>
      <c r="T1699" s="8">
        <v>0</v>
      </c>
      <c r="U1699" s="58" t="s">
        <v>8523</v>
      </c>
    </row>
    <row r="1700" spans="1:21" s="7" customFormat="1" ht="56.25" x14ac:dyDescent="0.2">
      <c r="A1700" s="60" t="s">
        <v>1717</v>
      </c>
      <c r="B1700" s="60" t="s">
        <v>1717</v>
      </c>
      <c r="C1700" s="35" t="s">
        <v>1788</v>
      </c>
      <c r="D1700" s="36" t="s">
        <v>3442</v>
      </c>
      <c r="E1700" s="35">
        <v>1073713108</v>
      </c>
      <c r="F1700" s="9" t="s">
        <v>19</v>
      </c>
      <c r="G1700" s="51" t="s">
        <v>20</v>
      </c>
      <c r="H1700" s="35" t="s">
        <v>3919</v>
      </c>
      <c r="I1700" s="8" t="s">
        <v>6823</v>
      </c>
      <c r="J1700" s="8" t="s">
        <v>8609</v>
      </c>
      <c r="K1700" s="56">
        <v>20296000</v>
      </c>
      <c r="L1700" s="45">
        <v>45720.735682870371</v>
      </c>
      <c r="M1700" s="45">
        <v>45721.5</v>
      </c>
      <c r="N1700" s="57">
        <v>45965.999305555553</v>
      </c>
      <c r="O1700" s="13">
        <v>244</v>
      </c>
      <c r="P1700" s="11" t="s">
        <v>21</v>
      </c>
      <c r="Q1700" s="52">
        <v>0</v>
      </c>
      <c r="R1700" s="52">
        <v>20296000</v>
      </c>
      <c r="S1700" s="53">
        <f t="shared" si="26"/>
        <v>0</v>
      </c>
      <c r="T1700" s="8">
        <v>0</v>
      </c>
      <c r="U1700" s="58" t="s">
        <v>8524</v>
      </c>
    </row>
    <row r="1701" spans="1:21" s="7" customFormat="1" ht="56.25" x14ac:dyDescent="0.2">
      <c r="A1701" s="60" t="s">
        <v>1718</v>
      </c>
      <c r="B1701" s="60" t="s">
        <v>1718</v>
      </c>
      <c r="C1701" s="35" t="s">
        <v>1788</v>
      </c>
      <c r="D1701" s="36" t="s">
        <v>3443</v>
      </c>
      <c r="E1701" s="35">
        <v>1019151567</v>
      </c>
      <c r="F1701" s="9" t="s">
        <v>19</v>
      </c>
      <c r="G1701" s="51" t="s">
        <v>20</v>
      </c>
      <c r="H1701" s="35" t="s">
        <v>4463</v>
      </c>
      <c r="I1701" s="8" t="s">
        <v>6823</v>
      </c>
      <c r="J1701" s="8" t="s">
        <v>8613</v>
      </c>
      <c r="K1701" s="56">
        <v>25930250</v>
      </c>
      <c r="L1701" s="45">
        <v>45726.8124537037</v>
      </c>
      <c r="M1701" s="45">
        <v>45737.333333333336</v>
      </c>
      <c r="N1701" s="57">
        <v>46022.999305555553</v>
      </c>
      <c r="O1701" s="13">
        <v>285</v>
      </c>
      <c r="P1701" s="11" t="s">
        <v>21</v>
      </c>
      <c r="Q1701" s="52">
        <v>0</v>
      </c>
      <c r="R1701" s="52">
        <v>25930250</v>
      </c>
      <c r="S1701" s="53">
        <f t="shared" si="26"/>
        <v>0</v>
      </c>
      <c r="T1701" s="8">
        <v>0</v>
      </c>
      <c r="U1701" s="58" t="s">
        <v>8525</v>
      </c>
    </row>
    <row r="1702" spans="1:21" s="7" customFormat="1" ht="101.25" x14ac:dyDescent="0.2">
      <c r="A1702" s="60" t="s">
        <v>1719</v>
      </c>
      <c r="B1702" s="60" t="s">
        <v>1719</v>
      </c>
      <c r="C1702" s="35" t="s">
        <v>1790</v>
      </c>
      <c r="D1702" s="36" t="s">
        <v>3412</v>
      </c>
      <c r="E1702" s="35">
        <v>901730981</v>
      </c>
      <c r="F1702" s="9" t="s">
        <v>19</v>
      </c>
      <c r="G1702" s="51" t="s">
        <v>20</v>
      </c>
      <c r="H1702" s="35" t="s">
        <v>4449</v>
      </c>
      <c r="I1702" s="8" t="s">
        <v>20</v>
      </c>
      <c r="J1702" s="8" t="s">
        <v>20</v>
      </c>
      <c r="K1702" s="56">
        <v>0</v>
      </c>
      <c r="L1702" s="45">
        <v>45726.813078703701</v>
      </c>
      <c r="M1702" s="45">
        <v>45727.416666666664</v>
      </c>
      <c r="N1702" s="57">
        <v>45727.791666666664</v>
      </c>
      <c r="O1702" s="13">
        <v>0</v>
      </c>
      <c r="P1702" s="11" t="s">
        <v>21</v>
      </c>
      <c r="Q1702" s="52" t="s">
        <v>20</v>
      </c>
      <c r="R1702" s="52" t="s">
        <v>20</v>
      </c>
      <c r="S1702" s="52" t="s">
        <v>20</v>
      </c>
      <c r="T1702" s="8">
        <v>0</v>
      </c>
      <c r="U1702" s="58" t="s">
        <v>8526</v>
      </c>
    </row>
    <row r="1703" spans="1:21" s="7" customFormat="1" ht="56.25" x14ac:dyDescent="0.2">
      <c r="A1703" s="60" t="s">
        <v>1720</v>
      </c>
      <c r="B1703" s="60" t="s">
        <v>1720</v>
      </c>
      <c r="C1703" s="35" t="s">
        <v>1788</v>
      </c>
      <c r="D1703" s="36" t="s">
        <v>3444</v>
      </c>
      <c r="E1703" s="35">
        <v>80902692</v>
      </c>
      <c r="F1703" s="9" t="s">
        <v>19</v>
      </c>
      <c r="G1703" s="51" t="s">
        <v>20</v>
      </c>
      <c r="H1703" s="35" t="s">
        <v>3833</v>
      </c>
      <c r="I1703" s="8" t="s">
        <v>6823</v>
      </c>
      <c r="J1703" s="8" t="s">
        <v>8593</v>
      </c>
      <c r="K1703" s="56">
        <v>30400000</v>
      </c>
      <c r="L1703" s="45">
        <v>45728.836539351854</v>
      </c>
      <c r="M1703" s="45">
        <v>45733.5</v>
      </c>
      <c r="N1703" s="57">
        <v>45977.958333333336</v>
      </c>
      <c r="O1703" s="13">
        <v>244</v>
      </c>
      <c r="P1703" s="11" t="s">
        <v>21</v>
      </c>
      <c r="Q1703" s="52">
        <v>0</v>
      </c>
      <c r="R1703" s="52">
        <v>30400000</v>
      </c>
      <c r="S1703" s="53">
        <f t="shared" si="26"/>
        <v>0</v>
      </c>
      <c r="T1703" s="8">
        <v>0</v>
      </c>
      <c r="U1703" s="58" t="s">
        <v>8527</v>
      </c>
    </row>
    <row r="1704" spans="1:21" s="7" customFormat="1" ht="56.25" x14ac:dyDescent="0.2">
      <c r="A1704" s="60" t="s">
        <v>1721</v>
      </c>
      <c r="B1704" s="60" t="s">
        <v>1721</v>
      </c>
      <c r="C1704" s="35" t="s">
        <v>1788</v>
      </c>
      <c r="D1704" s="36" t="s">
        <v>3445</v>
      </c>
      <c r="E1704" s="35">
        <v>1032398123</v>
      </c>
      <c r="F1704" s="9" t="s">
        <v>19</v>
      </c>
      <c r="G1704" s="51" t="s">
        <v>20</v>
      </c>
      <c r="H1704" s="35" t="s">
        <v>3900</v>
      </c>
      <c r="I1704" s="8" t="s">
        <v>6823</v>
      </c>
      <c r="J1704" s="8" t="s">
        <v>8593</v>
      </c>
      <c r="K1704" s="56">
        <v>30400000</v>
      </c>
      <c r="L1704" s="45">
        <v>45720.782395833332</v>
      </c>
      <c r="M1704" s="45">
        <v>45721.5</v>
      </c>
      <c r="N1704" s="57">
        <v>45965.999305555553</v>
      </c>
      <c r="O1704" s="13">
        <v>244</v>
      </c>
      <c r="P1704" s="11" t="s">
        <v>21</v>
      </c>
      <c r="Q1704" s="52">
        <v>0</v>
      </c>
      <c r="R1704" s="52">
        <v>30400000</v>
      </c>
      <c r="S1704" s="53">
        <f t="shared" si="26"/>
        <v>0</v>
      </c>
      <c r="T1704" s="8">
        <v>0</v>
      </c>
      <c r="U1704" s="58" t="s">
        <v>8528</v>
      </c>
    </row>
    <row r="1705" spans="1:21" s="7" customFormat="1" ht="56.25" x14ac:dyDescent="0.2">
      <c r="A1705" s="60" t="s">
        <v>1722</v>
      </c>
      <c r="B1705" s="60" t="s">
        <v>1722</v>
      </c>
      <c r="C1705" s="35" t="s">
        <v>1789</v>
      </c>
      <c r="D1705" s="36" t="s">
        <v>3446</v>
      </c>
      <c r="E1705" s="35">
        <v>1193422373</v>
      </c>
      <c r="F1705" s="9" t="s">
        <v>19</v>
      </c>
      <c r="G1705" s="51" t="s">
        <v>20</v>
      </c>
      <c r="H1705" s="35" t="s">
        <v>4464</v>
      </c>
      <c r="I1705" s="8" t="s">
        <v>6823</v>
      </c>
      <c r="J1705" s="8" t="s">
        <v>8587</v>
      </c>
      <c r="K1705" s="56">
        <v>30400000</v>
      </c>
      <c r="L1705" s="45">
        <v>45737.712372685186</v>
      </c>
      <c r="M1705" s="45">
        <v>45748</v>
      </c>
      <c r="N1705" s="57">
        <v>45991.999305555553</v>
      </c>
      <c r="O1705" s="13">
        <v>243</v>
      </c>
      <c r="P1705" s="11" t="s">
        <v>21</v>
      </c>
      <c r="Q1705" s="52">
        <v>0</v>
      </c>
      <c r="R1705" s="52">
        <v>30400000</v>
      </c>
      <c r="S1705" s="53">
        <f t="shared" si="26"/>
        <v>0</v>
      </c>
      <c r="T1705" s="8">
        <v>0</v>
      </c>
      <c r="U1705" s="58" t="s">
        <v>8529</v>
      </c>
    </row>
    <row r="1706" spans="1:21" s="7" customFormat="1" ht="56.25" x14ac:dyDescent="0.2">
      <c r="A1706" s="60" t="s">
        <v>1723</v>
      </c>
      <c r="B1706" s="60" t="s">
        <v>1723</v>
      </c>
      <c r="C1706" s="35" t="s">
        <v>1788</v>
      </c>
      <c r="D1706" s="36" t="s">
        <v>3447</v>
      </c>
      <c r="E1706" s="35">
        <v>1020787654</v>
      </c>
      <c r="F1706" s="9" t="s">
        <v>19</v>
      </c>
      <c r="G1706" s="51" t="s">
        <v>20</v>
      </c>
      <c r="H1706" s="35" t="s">
        <v>3919</v>
      </c>
      <c r="I1706" s="8" t="s">
        <v>6823</v>
      </c>
      <c r="J1706" s="8" t="s">
        <v>8609</v>
      </c>
      <c r="K1706" s="56">
        <v>20296000</v>
      </c>
      <c r="L1706" s="45">
        <v>45723.634444444448</v>
      </c>
      <c r="M1706" s="45">
        <v>45726.5</v>
      </c>
      <c r="N1706" s="57">
        <v>45971.999305555553</v>
      </c>
      <c r="O1706" s="13">
        <v>245</v>
      </c>
      <c r="P1706" s="11" t="s">
        <v>21</v>
      </c>
      <c r="Q1706" s="52">
        <v>0</v>
      </c>
      <c r="R1706" s="52">
        <v>20296000</v>
      </c>
      <c r="S1706" s="53">
        <f t="shared" si="26"/>
        <v>0</v>
      </c>
      <c r="T1706" s="8">
        <v>0</v>
      </c>
      <c r="U1706" s="58" t="s">
        <v>8530</v>
      </c>
    </row>
    <row r="1707" spans="1:21" s="7" customFormat="1" ht="78.75" x14ac:dyDescent="0.2">
      <c r="A1707" s="60" t="s">
        <v>1724</v>
      </c>
      <c r="B1707" s="60" t="s">
        <v>1724</v>
      </c>
      <c r="C1707" s="35" t="s">
        <v>1788</v>
      </c>
      <c r="D1707" s="36" t="s">
        <v>3448</v>
      </c>
      <c r="E1707" s="35">
        <v>52448387</v>
      </c>
      <c r="F1707" s="9" t="s">
        <v>19</v>
      </c>
      <c r="G1707" s="51" t="s">
        <v>20</v>
      </c>
      <c r="H1707" s="35" t="s">
        <v>4465</v>
      </c>
      <c r="I1707" s="8" t="s">
        <v>6823</v>
      </c>
      <c r="J1707" s="8" t="s">
        <v>8609</v>
      </c>
      <c r="K1707" s="56">
        <v>55841000</v>
      </c>
      <c r="L1707" s="45">
        <v>45722.447280092594</v>
      </c>
      <c r="M1707" s="45">
        <v>45723.5</v>
      </c>
      <c r="N1707" s="57">
        <v>46013.958333333336</v>
      </c>
      <c r="O1707" s="13">
        <v>290</v>
      </c>
      <c r="P1707" s="11" t="s">
        <v>21</v>
      </c>
      <c r="Q1707" s="52">
        <v>0</v>
      </c>
      <c r="R1707" s="52">
        <v>55841000</v>
      </c>
      <c r="S1707" s="53">
        <f t="shared" si="26"/>
        <v>0</v>
      </c>
      <c r="T1707" s="8">
        <v>0</v>
      </c>
      <c r="U1707" s="58" t="s">
        <v>8531</v>
      </c>
    </row>
    <row r="1708" spans="1:21" s="7" customFormat="1" ht="78.75" x14ac:dyDescent="0.2">
      <c r="A1708" s="60" t="s">
        <v>1725</v>
      </c>
      <c r="B1708" s="60" t="s">
        <v>1725</v>
      </c>
      <c r="C1708" s="35" t="s">
        <v>1788</v>
      </c>
      <c r="D1708" s="36" t="s">
        <v>3449</v>
      </c>
      <c r="E1708" s="35">
        <v>1022385317</v>
      </c>
      <c r="F1708" s="9" t="s">
        <v>19</v>
      </c>
      <c r="G1708" s="51" t="s">
        <v>20</v>
      </c>
      <c r="H1708" s="35" t="s">
        <v>4466</v>
      </c>
      <c r="I1708" s="8" t="s">
        <v>6823</v>
      </c>
      <c r="J1708" s="8" t="s">
        <v>8617</v>
      </c>
      <c r="K1708" s="56">
        <v>42300000</v>
      </c>
      <c r="L1708" s="45">
        <v>45723.340787037036</v>
      </c>
      <c r="M1708" s="45">
        <v>45727.333333333336</v>
      </c>
      <c r="N1708" s="57">
        <v>46001.999305555553</v>
      </c>
      <c r="O1708" s="13">
        <v>274</v>
      </c>
      <c r="P1708" s="11" t="s">
        <v>21</v>
      </c>
      <c r="Q1708" s="52">
        <v>0</v>
      </c>
      <c r="R1708" s="52">
        <v>42300000</v>
      </c>
      <c r="S1708" s="53">
        <f t="shared" si="26"/>
        <v>0</v>
      </c>
      <c r="T1708" s="8">
        <v>0</v>
      </c>
      <c r="U1708" s="58" t="s">
        <v>8532</v>
      </c>
    </row>
    <row r="1709" spans="1:21" s="7" customFormat="1" ht="90" x14ac:dyDescent="0.2">
      <c r="A1709" s="60" t="s">
        <v>1726</v>
      </c>
      <c r="B1709" s="60" t="s">
        <v>1726</v>
      </c>
      <c r="C1709" s="35" t="s">
        <v>1789</v>
      </c>
      <c r="D1709" s="36" t="s">
        <v>3450</v>
      </c>
      <c r="E1709" s="35">
        <v>52528293</v>
      </c>
      <c r="F1709" s="9" t="s">
        <v>19</v>
      </c>
      <c r="G1709" s="51" t="s">
        <v>20</v>
      </c>
      <c r="H1709" s="35" t="s">
        <v>3701</v>
      </c>
      <c r="I1709" s="8" t="s">
        <v>6823</v>
      </c>
      <c r="J1709" s="8" t="s">
        <v>8601</v>
      </c>
      <c r="K1709" s="56">
        <v>21500000</v>
      </c>
      <c r="L1709" s="45">
        <v>45720.601712962962</v>
      </c>
      <c r="M1709" s="45">
        <v>45722.5</v>
      </c>
      <c r="N1709" s="57">
        <v>46022.999305555553</v>
      </c>
      <c r="O1709" s="13">
        <v>300</v>
      </c>
      <c r="P1709" s="11" t="s">
        <v>21</v>
      </c>
      <c r="Q1709" s="52">
        <v>0</v>
      </c>
      <c r="R1709" s="52">
        <v>21500000</v>
      </c>
      <c r="S1709" s="53">
        <f t="shared" si="26"/>
        <v>0</v>
      </c>
      <c r="T1709" s="8">
        <v>0</v>
      </c>
      <c r="U1709" s="58" t="s">
        <v>8533</v>
      </c>
    </row>
    <row r="1710" spans="1:21" s="7" customFormat="1" ht="56.25" x14ac:dyDescent="0.2">
      <c r="A1710" s="60" t="s">
        <v>1787</v>
      </c>
      <c r="B1710" s="60" t="s">
        <v>1727</v>
      </c>
      <c r="C1710" s="35" t="s">
        <v>1789</v>
      </c>
      <c r="D1710" s="36" t="s">
        <v>3451</v>
      </c>
      <c r="E1710" s="35">
        <v>1052359234</v>
      </c>
      <c r="F1710" s="9" t="s">
        <v>19</v>
      </c>
      <c r="G1710" s="51" t="s">
        <v>20</v>
      </c>
      <c r="H1710" s="35" t="s">
        <v>3845</v>
      </c>
      <c r="I1710" s="8" t="s">
        <v>6823</v>
      </c>
      <c r="J1710" s="8" t="s">
        <v>8593</v>
      </c>
      <c r="K1710" s="56">
        <v>20296000</v>
      </c>
      <c r="L1710" s="45">
        <v>45741.467245370368</v>
      </c>
      <c r="M1710" s="45">
        <v>45743</v>
      </c>
      <c r="N1710" s="57">
        <v>45988.999305555553</v>
      </c>
      <c r="O1710" s="13">
        <v>245</v>
      </c>
      <c r="P1710" s="11" t="s">
        <v>21</v>
      </c>
      <c r="Q1710" s="52">
        <v>0</v>
      </c>
      <c r="R1710" s="52">
        <v>20296000</v>
      </c>
      <c r="S1710" s="53">
        <f t="shared" si="26"/>
        <v>0</v>
      </c>
      <c r="T1710" s="8">
        <v>0</v>
      </c>
      <c r="U1710" s="58" t="s">
        <v>8534</v>
      </c>
    </row>
    <row r="1711" spans="1:21" s="7" customFormat="1" ht="78.75" x14ac:dyDescent="0.2">
      <c r="A1711" s="60" t="s">
        <v>1728</v>
      </c>
      <c r="B1711" s="60" t="s">
        <v>1728</v>
      </c>
      <c r="C1711" s="35" t="s">
        <v>1788</v>
      </c>
      <c r="D1711" s="36" t="s">
        <v>3452</v>
      </c>
      <c r="E1711" s="35">
        <v>1019086363</v>
      </c>
      <c r="F1711" s="9" t="s">
        <v>19</v>
      </c>
      <c r="G1711" s="51" t="s">
        <v>20</v>
      </c>
      <c r="H1711" s="35" t="s">
        <v>3923</v>
      </c>
      <c r="I1711" s="8" t="s">
        <v>6823</v>
      </c>
      <c r="J1711" s="8" t="s">
        <v>8617</v>
      </c>
      <c r="K1711" s="56">
        <v>42300000</v>
      </c>
      <c r="L1711" s="45">
        <v>45720.609409722223</v>
      </c>
      <c r="M1711" s="45">
        <v>45722.333333333336</v>
      </c>
      <c r="N1711" s="57">
        <v>45996.999305555553</v>
      </c>
      <c r="O1711" s="13">
        <v>274</v>
      </c>
      <c r="P1711" s="11" t="s">
        <v>21</v>
      </c>
      <c r="Q1711" s="52">
        <v>0</v>
      </c>
      <c r="R1711" s="52">
        <v>42300000</v>
      </c>
      <c r="S1711" s="53">
        <f t="shared" si="26"/>
        <v>0</v>
      </c>
      <c r="T1711" s="8">
        <v>0</v>
      </c>
      <c r="U1711" s="58" t="s">
        <v>8535</v>
      </c>
    </row>
    <row r="1712" spans="1:21" s="7" customFormat="1" ht="78.75" x14ac:dyDescent="0.2">
      <c r="A1712" s="60" t="s">
        <v>1729</v>
      </c>
      <c r="B1712" s="60" t="s">
        <v>1729</v>
      </c>
      <c r="C1712" s="35" t="s">
        <v>1791</v>
      </c>
      <c r="D1712" s="36" t="s">
        <v>3453</v>
      </c>
      <c r="E1712" s="35">
        <v>900599115</v>
      </c>
      <c r="F1712" s="9" t="s">
        <v>19</v>
      </c>
      <c r="G1712" s="51" t="s">
        <v>20</v>
      </c>
      <c r="H1712" s="35" t="s">
        <v>4467</v>
      </c>
      <c r="I1712" s="8" t="s">
        <v>20</v>
      </c>
      <c r="J1712" s="8" t="s">
        <v>20</v>
      </c>
      <c r="K1712" s="56">
        <v>0</v>
      </c>
      <c r="L1712" s="45">
        <v>45723.339386574073</v>
      </c>
      <c r="M1712" s="45">
        <v>45726.333333333336</v>
      </c>
      <c r="N1712" s="57">
        <v>45767</v>
      </c>
      <c r="O1712" s="13">
        <v>41</v>
      </c>
      <c r="P1712" s="11" t="s">
        <v>21</v>
      </c>
      <c r="Q1712" s="52" t="s">
        <v>20</v>
      </c>
      <c r="R1712" s="52" t="s">
        <v>20</v>
      </c>
      <c r="S1712" s="52" t="s">
        <v>20</v>
      </c>
      <c r="T1712" s="8">
        <v>0</v>
      </c>
      <c r="U1712" s="58" t="s">
        <v>8536</v>
      </c>
    </row>
    <row r="1713" spans="1:21" s="7" customFormat="1" ht="67.5" x14ac:dyDescent="0.2">
      <c r="A1713" s="60" t="s">
        <v>1730</v>
      </c>
      <c r="B1713" s="60" t="s">
        <v>1730</v>
      </c>
      <c r="C1713" s="35" t="s">
        <v>1788</v>
      </c>
      <c r="D1713" s="36" t="s">
        <v>3454</v>
      </c>
      <c r="E1713" s="35">
        <v>52780014</v>
      </c>
      <c r="F1713" s="9" t="s">
        <v>19</v>
      </c>
      <c r="G1713" s="51" t="s">
        <v>20</v>
      </c>
      <c r="H1713" s="35" t="s">
        <v>4468</v>
      </c>
      <c r="I1713" s="8" t="s">
        <v>6823</v>
      </c>
      <c r="J1713" s="8" t="s">
        <v>8587</v>
      </c>
      <c r="K1713" s="56">
        <v>58500000</v>
      </c>
      <c r="L1713" s="45">
        <v>45736.42083333333</v>
      </c>
      <c r="M1713" s="45">
        <v>45741</v>
      </c>
      <c r="N1713" s="57">
        <v>46016.999305555553</v>
      </c>
      <c r="O1713" s="13">
        <v>275</v>
      </c>
      <c r="P1713" s="11" t="s">
        <v>21</v>
      </c>
      <c r="Q1713" s="52">
        <v>0</v>
      </c>
      <c r="R1713" s="52">
        <v>58500000</v>
      </c>
      <c r="S1713" s="53">
        <f t="shared" si="26"/>
        <v>0</v>
      </c>
      <c r="T1713" s="8">
        <v>0</v>
      </c>
      <c r="U1713" s="58" t="s">
        <v>8537</v>
      </c>
    </row>
    <row r="1714" spans="1:21" s="7" customFormat="1" ht="56.25" x14ac:dyDescent="0.2">
      <c r="A1714" s="60" t="s">
        <v>1731</v>
      </c>
      <c r="B1714" s="60" t="s">
        <v>1731</v>
      </c>
      <c r="C1714" s="35" t="s">
        <v>1788</v>
      </c>
      <c r="D1714" s="36" t="s">
        <v>3455</v>
      </c>
      <c r="E1714" s="35">
        <v>1075667461</v>
      </c>
      <c r="F1714" s="9" t="s">
        <v>19</v>
      </c>
      <c r="G1714" s="51" t="s">
        <v>20</v>
      </c>
      <c r="H1714" s="35" t="s">
        <v>3833</v>
      </c>
      <c r="I1714" s="8" t="s">
        <v>6823</v>
      </c>
      <c r="J1714" s="8" t="s">
        <v>8609</v>
      </c>
      <c r="K1714" s="56">
        <v>30400000</v>
      </c>
      <c r="L1714" s="45">
        <v>45720.436712962961</v>
      </c>
      <c r="M1714" s="45">
        <v>45723.5</v>
      </c>
      <c r="N1714" s="57">
        <v>45968.999305555553</v>
      </c>
      <c r="O1714" s="13">
        <v>245</v>
      </c>
      <c r="P1714" s="11" t="s">
        <v>21</v>
      </c>
      <c r="Q1714" s="52">
        <v>0</v>
      </c>
      <c r="R1714" s="52">
        <v>30400000</v>
      </c>
      <c r="S1714" s="53">
        <f t="shared" si="26"/>
        <v>0</v>
      </c>
      <c r="T1714" s="8">
        <v>0</v>
      </c>
      <c r="U1714" s="58" t="s">
        <v>8538</v>
      </c>
    </row>
    <row r="1715" spans="1:21" s="7" customFormat="1" ht="78.75" x14ac:dyDescent="0.2">
      <c r="A1715" s="60" t="s">
        <v>1732</v>
      </c>
      <c r="B1715" s="60" t="s">
        <v>1732</v>
      </c>
      <c r="C1715" s="35" t="s">
        <v>1788</v>
      </c>
      <c r="D1715" s="36" t="s">
        <v>3456</v>
      </c>
      <c r="E1715" s="35">
        <v>1022345631</v>
      </c>
      <c r="F1715" s="9" t="s">
        <v>19</v>
      </c>
      <c r="G1715" s="51" t="s">
        <v>20</v>
      </c>
      <c r="H1715" s="35" t="s">
        <v>3906</v>
      </c>
      <c r="I1715" s="8" t="s">
        <v>6823</v>
      </c>
      <c r="J1715" s="8" t="s">
        <v>8587</v>
      </c>
      <c r="K1715" s="56">
        <v>34200000</v>
      </c>
      <c r="L1715" s="45">
        <v>45720.781539351854</v>
      </c>
      <c r="M1715" s="45">
        <v>45726.5</v>
      </c>
      <c r="N1715" s="57">
        <v>46001.999305555553</v>
      </c>
      <c r="O1715" s="13">
        <v>275</v>
      </c>
      <c r="P1715" s="11" t="s">
        <v>21</v>
      </c>
      <c r="Q1715" s="52">
        <v>0</v>
      </c>
      <c r="R1715" s="52">
        <v>34200000</v>
      </c>
      <c r="S1715" s="53">
        <f t="shared" si="26"/>
        <v>0</v>
      </c>
      <c r="T1715" s="8">
        <v>0</v>
      </c>
      <c r="U1715" s="58" t="s">
        <v>8539</v>
      </c>
    </row>
    <row r="1716" spans="1:21" s="7" customFormat="1" ht="45" x14ac:dyDescent="0.2">
      <c r="A1716" s="60" t="s">
        <v>1733</v>
      </c>
      <c r="B1716" s="60" t="s">
        <v>1733</v>
      </c>
      <c r="C1716" s="35" t="s">
        <v>1788</v>
      </c>
      <c r="D1716" s="36" t="s">
        <v>3457</v>
      </c>
      <c r="E1716" s="35">
        <v>79881430</v>
      </c>
      <c r="F1716" s="9" t="s">
        <v>19</v>
      </c>
      <c r="G1716" s="51" t="s">
        <v>20</v>
      </c>
      <c r="H1716" s="35" t="s">
        <v>4469</v>
      </c>
      <c r="I1716" s="8" t="s">
        <v>6823</v>
      </c>
      <c r="J1716" s="8" t="s">
        <v>8602</v>
      </c>
      <c r="K1716" s="56">
        <v>41200000</v>
      </c>
      <c r="L1716" s="45">
        <v>45720.607719907406</v>
      </c>
      <c r="M1716" s="45">
        <v>45726.5</v>
      </c>
      <c r="N1716" s="57">
        <v>45970.999305555553</v>
      </c>
      <c r="O1716" s="13">
        <v>244</v>
      </c>
      <c r="P1716" s="11" t="s">
        <v>21</v>
      </c>
      <c r="Q1716" s="52">
        <v>0</v>
      </c>
      <c r="R1716" s="52">
        <v>41200000</v>
      </c>
      <c r="S1716" s="53">
        <f t="shared" si="26"/>
        <v>0</v>
      </c>
      <c r="T1716" s="8">
        <v>0</v>
      </c>
      <c r="U1716" s="58" t="s">
        <v>8540</v>
      </c>
    </row>
    <row r="1717" spans="1:21" s="7" customFormat="1" ht="67.5" x14ac:dyDescent="0.2">
      <c r="A1717" s="60" t="s">
        <v>1734</v>
      </c>
      <c r="B1717" s="60" t="s">
        <v>1734</v>
      </c>
      <c r="C1717" s="35" t="s">
        <v>1788</v>
      </c>
      <c r="D1717" s="36" t="s">
        <v>3458</v>
      </c>
      <c r="E1717" s="35">
        <v>1001089695</v>
      </c>
      <c r="F1717" s="9" t="s">
        <v>19</v>
      </c>
      <c r="G1717" s="51" t="s">
        <v>20</v>
      </c>
      <c r="H1717" s="35" t="s">
        <v>4470</v>
      </c>
      <c r="I1717" s="8" t="s">
        <v>6823</v>
      </c>
      <c r="J1717" s="8" t="s">
        <v>8602</v>
      </c>
      <c r="K1717" s="56">
        <v>43921340</v>
      </c>
      <c r="L1717" s="45">
        <v>45721.42597222222</v>
      </c>
      <c r="M1717" s="45">
        <v>45728.5</v>
      </c>
      <c r="N1717" s="57">
        <v>46022.999305555553</v>
      </c>
      <c r="O1717" s="13">
        <v>294</v>
      </c>
      <c r="P1717" s="11" t="s">
        <v>21</v>
      </c>
      <c r="Q1717" s="52">
        <v>0</v>
      </c>
      <c r="R1717" s="52">
        <v>43921340</v>
      </c>
      <c r="S1717" s="53">
        <f t="shared" si="26"/>
        <v>0</v>
      </c>
      <c r="T1717" s="8">
        <v>0</v>
      </c>
      <c r="U1717" s="58" t="s">
        <v>8541</v>
      </c>
    </row>
    <row r="1718" spans="1:21" s="7" customFormat="1" ht="67.5" x14ac:dyDescent="0.2">
      <c r="A1718" s="60" t="s">
        <v>1735</v>
      </c>
      <c r="B1718" s="60" t="s">
        <v>1735</v>
      </c>
      <c r="C1718" s="35" t="s">
        <v>1788</v>
      </c>
      <c r="D1718" s="36" t="s">
        <v>3459</v>
      </c>
      <c r="E1718" s="35">
        <v>39726451</v>
      </c>
      <c r="F1718" s="9" t="s">
        <v>19</v>
      </c>
      <c r="G1718" s="51" t="s">
        <v>20</v>
      </c>
      <c r="H1718" s="35" t="s">
        <v>4471</v>
      </c>
      <c r="I1718" s="8" t="s">
        <v>6823</v>
      </c>
      <c r="J1718" s="8" t="s">
        <v>8609</v>
      </c>
      <c r="K1718" s="56">
        <v>30400000</v>
      </c>
      <c r="L1718" s="45">
        <v>45723.6403587963</v>
      </c>
      <c r="M1718" s="45">
        <v>45726.5</v>
      </c>
      <c r="N1718" s="57">
        <v>45970.999305555553</v>
      </c>
      <c r="O1718" s="13">
        <v>244</v>
      </c>
      <c r="P1718" s="11" t="s">
        <v>21</v>
      </c>
      <c r="Q1718" s="52">
        <v>0</v>
      </c>
      <c r="R1718" s="52">
        <v>30400000</v>
      </c>
      <c r="S1718" s="53">
        <f t="shared" si="26"/>
        <v>0</v>
      </c>
      <c r="T1718" s="8">
        <v>0</v>
      </c>
      <c r="U1718" s="58" t="s">
        <v>8542</v>
      </c>
    </row>
    <row r="1719" spans="1:21" s="7" customFormat="1" ht="56.25" x14ac:dyDescent="0.2">
      <c r="A1719" s="60" t="s">
        <v>1736</v>
      </c>
      <c r="B1719" s="60" t="s">
        <v>1736</v>
      </c>
      <c r="C1719" s="35" t="s">
        <v>1788</v>
      </c>
      <c r="D1719" s="36" t="s">
        <v>3460</v>
      </c>
      <c r="E1719" s="35">
        <v>1013607102</v>
      </c>
      <c r="F1719" s="9" t="s">
        <v>19</v>
      </c>
      <c r="G1719" s="51" t="s">
        <v>20</v>
      </c>
      <c r="H1719" s="35" t="s">
        <v>3833</v>
      </c>
      <c r="I1719" s="8" t="s">
        <v>6823</v>
      </c>
      <c r="J1719" s="8" t="s">
        <v>8593</v>
      </c>
      <c r="K1719" s="56">
        <v>30400000</v>
      </c>
      <c r="L1719" s="45">
        <v>45719.727129629631</v>
      </c>
      <c r="M1719" s="45">
        <v>45722.5</v>
      </c>
      <c r="N1719" s="57">
        <v>45967.958333333336</v>
      </c>
      <c r="O1719" s="13">
        <v>245</v>
      </c>
      <c r="P1719" s="11" t="s">
        <v>21</v>
      </c>
      <c r="Q1719" s="52">
        <v>0</v>
      </c>
      <c r="R1719" s="52">
        <v>30400000</v>
      </c>
      <c r="S1719" s="53">
        <f t="shared" si="26"/>
        <v>0</v>
      </c>
      <c r="T1719" s="8">
        <v>0</v>
      </c>
      <c r="U1719" s="58" t="s">
        <v>8543</v>
      </c>
    </row>
    <row r="1720" spans="1:21" s="7" customFormat="1" ht="45" x14ac:dyDescent="0.2">
      <c r="A1720" s="60" t="s">
        <v>1737</v>
      </c>
      <c r="B1720" s="60" t="s">
        <v>1737</v>
      </c>
      <c r="C1720" s="35" t="s">
        <v>1788</v>
      </c>
      <c r="D1720" s="36" t="s">
        <v>3461</v>
      </c>
      <c r="E1720" s="35">
        <v>1136886592</v>
      </c>
      <c r="F1720" s="9" t="s">
        <v>19</v>
      </c>
      <c r="G1720" s="51" t="s">
        <v>20</v>
      </c>
      <c r="H1720" s="35" t="s">
        <v>4472</v>
      </c>
      <c r="I1720" s="8" t="s">
        <v>6823</v>
      </c>
      <c r="J1720" s="8" t="s">
        <v>8602</v>
      </c>
      <c r="K1720" s="56">
        <v>36000000</v>
      </c>
      <c r="L1720" s="45">
        <v>45736.683900462966</v>
      </c>
      <c r="M1720" s="45">
        <v>45741</v>
      </c>
      <c r="N1720" s="57">
        <v>45985.999305555553</v>
      </c>
      <c r="O1720" s="13">
        <v>244</v>
      </c>
      <c r="P1720" s="11" t="s">
        <v>21</v>
      </c>
      <c r="Q1720" s="52">
        <v>0</v>
      </c>
      <c r="R1720" s="52">
        <v>36000000</v>
      </c>
      <c r="S1720" s="53">
        <f t="shared" si="26"/>
        <v>0</v>
      </c>
      <c r="T1720" s="8">
        <v>0</v>
      </c>
      <c r="U1720" s="58" t="s">
        <v>8544</v>
      </c>
    </row>
    <row r="1721" spans="1:21" s="7" customFormat="1" ht="78.75" x14ac:dyDescent="0.2">
      <c r="A1721" s="60" t="s">
        <v>1738</v>
      </c>
      <c r="B1721" s="60" t="s">
        <v>1738</v>
      </c>
      <c r="C1721" s="35" t="s">
        <v>1788</v>
      </c>
      <c r="D1721" s="36" t="s">
        <v>3462</v>
      </c>
      <c r="E1721" s="35">
        <v>80771122</v>
      </c>
      <c r="F1721" s="9" t="s">
        <v>19</v>
      </c>
      <c r="G1721" s="51" t="s">
        <v>20</v>
      </c>
      <c r="H1721" s="35" t="s">
        <v>3906</v>
      </c>
      <c r="I1721" s="8" t="s">
        <v>6823</v>
      </c>
      <c r="J1721" s="8" t="s">
        <v>8587</v>
      </c>
      <c r="K1721" s="56">
        <v>34200000</v>
      </c>
      <c r="L1721" s="45">
        <v>45720.649629629632</v>
      </c>
      <c r="M1721" s="45">
        <v>45726.5</v>
      </c>
      <c r="N1721" s="57">
        <v>46001.999305555553</v>
      </c>
      <c r="O1721" s="13">
        <v>275</v>
      </c>
      <c r="P1721" s="11" t="s">
        <v>21</v>
      </c>
      <c r="Q1721" s="52">
        <v>0</v>
      </c>
      <c r="R1721" s="52">
        <v>34200000</v>
      </c>
      <c r="S1721" s="53">
        <f t="shared" si="26"/>
        <v>0</v>
      </c>
      <c r="T1721" s="8">
        <v>0</v>
      </c>
      <c r="U1721" s="58" t="s">
        <v>8545</v>
      </c>
    </row>
    <row r="1722" spans="1:21" s="7" customFormat="1" ht="56.25" x14ac:dyDescent="0.2">
      <c r="A1722" s="60" t="s">
        <v>1739</v>
      </c>
      <c r="B1722" s="60" t="s">
        <v>1739</v>
      </c>
      <c r="C1722" s="35" t="s">
        <v>1788</v>
      </c>
      <c r="D1722" s="36" t="s">
        <v>3463</v>
      </c>
      <c r="E1722" s="35">
        <v>1010219090</v>
      </c>
      <c r="F1722" s="9" t="s">
        <v>19</v>
      </c>
      <c r="G1722" s="51" t="s">
        <v>20</v>
      </c>
      <c r="H1722" s="35" t="s">
        <v>3833</v>
      </c>
      <c r="I1722" s="8" t="s">
        <v>6823</v>
      </c>
      <c r="J1722" s="8" t="s">
        <v>8587</v>
      </c>
      <c r="K1722" s="56">
        <v>30400000</v>
      </c>
      <c r="L1722" s="45">
        <v>45722.45103009259</v>
      </c>
      <c r="M1722" s="45">
        <v>45726.5</v>
      </c>
      <c r="N1722" s="57">
        <v>45970.958333333336</v>
      </c>
      <c r="O1722" s="13">
        <v>244</v>
      </c>
      <c r="P1722" s="11" t="s">
        <v>21</v>
      </c>
      <c r="Q1722" s="52">
        <v>0</v>
      </c>
      <c r="R1722" s="52">
        <v>30400000</v>
      </c>
      <c r="S1722" s="53">
        <f t="shared" si="26"/>
        <v>0</v>
      </c>
      <c r="T1722" s="8">
        <v>0</v>
      </c>
      <c r="U1722" s="58" t="s">
        <v>8546</v>
      </c>
    </row>
    <row r="1723" spans="1:21" s="7" customFormat="1" ht="56.25" x14ac:dyDescent="0.2">
      <c r="A1723" s="60" t="s">
        <v>1740</v>
      </c>
      <c r="B1723" s="60" t="s">
        <v>1740</v>
      </c>
      <c r="C1723" s="35" t="s">
        <v>1788</v>
      </c>
      <c r="D1723" s="36" t="s">
        <v>3464</v>
      </c>
      <c r="E1723" s="35">
        <v>1026564703</v>
      </c>
      <c r="F1723" s="9" t="s">
        <v>19</v>
      </c>
      <c r="G1723" s="51" t="s">
        <v>20</v>
      </c>
      <c r="H1723" s="35" t="s">
        <v>3900</v>
      </c>
      <c r="I1723" s="8" t="s">
        <v>6823</v>
      </c>
      <c r="J1723" s="8" t="s">
        <v>8593</v>
      </c>
      <c r="K1723" s="56">
        <v>30400000</v>
      </c>
      <c r="L1723" s="45">
        <v>45722.442974537036</v>
      </c>
      <c r="M1723" s="45">
        <v>45723.5</v>
      </c>
      <c r="N1723" s="57">
        <v>45968.958333333336</v>
      </c>
      <c r="O1723" s="13">
        <v>245</v>
      </c>
      <c r="P1723" s="11" t="s">
        <v>21</v>
      </c>
      <c r="Q1723" s="52">
        <v>0</v>
      </c>
      <c r="R1723" s="52">
        <v>30400000</v>
      </c>
      <c r="S1723" s="53">
        <f t="shared" si="26"/>
        <v>0</v>
      </c>
      <c r="T1723" s="8">
        <v>0</v>
      </c>
      <c r="U1723" s="58" t="s">
        <v>8547</v>
      </c>
    </row>
    <row r="1724" spans="1:21" s="7" customFormat="1" ht="56.25" x14ac:dyDescent="0.2">
      <c r="A1724" s="60" t="s">
        <v>1741</v>
      </c>
      <c r="B1724" s="60" t="s">
        <v>1741</v>
      </c>
      <c r="C1724" s="35" t="s">
        <v>1788</v>
      </c>
      <c r="D1724" s="36" t="s">
        <v>3465</v>
      </c>
      <c r="E1724" s="35">
        <v>53001050</v>
      </c>
      <c r="F1724" s="9" t="s">
        <v>19</v>
      </c>
      <c r="G1724" s="51" t="s">
        <v>20</v>
      </c>
      <c r="H1724" s="35" t="s">
        <v>3833</v>
      </c>
      <c r="I1724" s="8" t="s">
        <v>6823</v>
      </c>
      <c r="J1724" s="8" t="s">
        <v>8593</v>
      </c>
      <c r="K1724" s="56">
        <v>30400000</v>
      </c>
      <c r="L1724" s="45">
        <v>45720.649062500001</v>
      </c>
      <c r="M1724" s="45">
        <v>45726.5</v>
      </c>
      <c r="N1724" s="57">
        <v>45971.999305555553</v>
      </c>
      <c r="O1724" s="13">
        <v>245</v>
      </c>
      <c r="P1724" s="11" t="s">
        <v>21</v>
      </c>
      <c r="Q1724" s="52">
        <v>0</v>
      </c>
      <c r="R1724" s="52">
        <v>30400000</v>
      </c>
      <c r="S1724" s="53">
        <f t="shared" si="26"/>
        <v>0</v>
      </c>
      <c r="T1724" s="8">
        <v>0</v>
      </c>
      <c r="U1724" s="58" t="s">
        <v>8548</v>
      </c>
    </row>
    <row r="1725" spans="1:21" s="7" customFormat="1" ht="56.25" x14ac:dyDescent="0.2">
      <c r="A1725" s="60" t="s">
        <v>1742</v>
      </c>
      <c r="B1725" s="60" t="s">
        <v>1742</v>
      </c>
      <c r="C1725" s="35" t="s">
        <v>1789</v>
      </c>
      <c r="D1725" s="36" t="s">
        <v>3466</v>
      </c>
      <c r="E1725" s="35">
        <v>1110453766</v>
      </c>
      <c r="F1725" s="9" t="s">
        <v>19</v>
      </c>
      <c r="G1725" s="51">
        <v>31711</v>
      </c>
      <c r="H1725" s="35" t="s">
        <v>4473</v>
      </c>
      <c r="I1725" s="8" t="s">
        <v>6823</v>
      </c>
      <c r="J1725" s="8" t="s">
        <v>8620</v>
      </c>
      <c r="K1725" s="56">
        <v>61200000</v>
      </c>
      <c r="L1725" s="45">
        <v>45736.450358796297</v>
      </c>
      <c r="M1725" s="45">
        <v>45737.333333333336</v>
      </c>
      <c r="N1725" s="57">
        <v>45996.999305555553</v>
      </c>
      <c r="O1725" s="13">
        <v>259</v>
      </c>
      <c r="P1725" s="11" t="s">
        <v>21</v>
      </c>
      <c r="Q1725" s="52">
        <v>0</v>
      </c>
      <c r="R1725" s="52">
        <v>61200000</v>
      </c>
      <c r="S1725" s="53">
        <f t="shared" si="26"/>
        <v>0</v>
      </c>
      <c r="T1725" s="8">
        <v>0</v>
      </c>
      <c r="U1725" s="58" t="s">
        <v>8549</v>
      </c>
    </row>
    <row r="1726" spans="1:21" s="7" customFormat="1" ht="56.25" x14ac:dyDescent="0.2">
      <c r="A1726" s="60" t="s">
        <v>1743</v>
      </c>
      <c r="B1726" s="60" t="s">
        <v>1743</v>
      </c>
      <c r="C1726" s="35" t="s">
        <v>1788</v>
      </c>
      <c r="D1726" s="36" t="s">
        <v>3467</v>
      </c>
      <c r="E1726" s="35">
        <v>1045727021</v>
      </c>
      <c r="F1726" s="9" t="s">
        <v>19</v>
      </c>
      <c r="G1726" s="51" t="s">
        <v>20</v>
      </c>
      <c r="H1726" s="35" t="s">
        <v>3919</v>
      </c>
      <c r="I1726" s="8" t="s">
        <v>6823</v>
      </c>
      <c r="J1726" s="8" t="s">
        <v>8587</v>
      </c>
      <c r="K1726" s="56">
        <v>20296000</v>
      </c>
      <c r="L1726" s="45">
        <v>45719.752280092594</v>
      </c>
      <c r="M1726" s="45">
        <v>45722.5</v>
      </c>
      <c r="N1726" s="57">
        <v>45966.958333333336</v>
      </c>
      <c r="O1726" s="13">
        <v>244</v>
      </c>
      <c r="P1726" s="11" t="s">
        <v>21</v>
      </c>
      <c r="Q1726" s="52">
        <v>0</v>
      </c>
      <c r="R1726" s="52">
        <v>20296000</v>
      </c>
      <c r="S1726" s="53">
        <f t="shared" si="26"/>
        <v>0</v>
      </c>
      <c r="T1726" s="8">
        <v>0</v>
      </c>
      <c r="U1726" s="58" t="s">
        <v>8550</v>
      </c>
    </row>
    <row r="1727" spans="1:21" s="7" customFormat="1" ht="101.25" x14ac:dyDescent="0.2">
      <c r="A1727" s="60" t="s">
        <v>1744</v>
      </c>
      <c r="B1727" s="60" t="s">
        <v>1744</v>
      </c>
      <c r="C1727" s="35" t="s">
        <v>1790</v>
      </c>
      <c r="D1727" s="36" t="s">
        <v>2073</v>
      </c>
      <c r="E1727" s="35">
        <v>901294731</v>
      </c>
      <c r="F1727" s="9" t="s">
        <v>19</v>
      </c>
      <c r="G1727" s="51" t="s">
        <v>20</v>
      </c>
      <c r="H1727" s="35" t="s">
        <v>3743</v>
      </c>
      <c r="I1727" s="8" t="s">
        <v>20</v>
      </c>
      <c r="J1727" s="8" t="s">
        <v>20</v>
      </c>
      <c r="K1727" s="56">
        <v>0</v>
      </c>
      <c r="L1727" s="45">
        <v>45735.787199074075</v>
      </c>
      <c r="M1727" s="45">
        <v>45736.208333333336</v>
      </c>
      <c r="N1727" s="57">
        <v>45736.875</v>
      </c>
      <c r="O1727" s="13">
        <v>0</v>
      </c>
      <c r="P1727" s="11" t="s">
        <v>21</v>
      </c>
      <c r="Q1727" s="52" t="s">
        <v>20</v>
      </c>
      <c r="R1727" s="52" t="s">
        <v>20</v>
      </c>
      <c r="S1727" s="52" t="s">
        <v>20</v>
      </c>
      <c r="T1727" s="8">
        <v>0</v>
      </c>
      <c r="U1727" s="58" t="s">
        <v>8551</v>
      </c>
    </row>
    <row r="1728" spans="1:21" s="7" customFormat="1" ht="56.25" x14ac:dyDescent="0.2">
      <c r="A1728" s="60" t="s">
        <v>1745</v>
      </c>
      <c r="B1728" s="60" t="s">
        <v>1745</v>
      </c>
      <c r="C1728" s="35" t="s">
        <v>1788</v>
      </c>
      <c r="D1728" s="36" t="s">
        <v>3468</v>
      </c>
      <c r="E1728" s="35">
        <v>1012328493</v>
      </c>
      <c r="F1728" s="9" t="s">
        <v>19</v>
      </c>
      <c r="G1728" s="51">
        <v>31782</v>
      </c>
      <c r="H1728" s="35" t="s">
        <v>3833</v>
      </c>
      <c r="I1728" s="8" t="s">
        <v>6823</v>
      </c>
      <c r="J1728" s="8" t="s">
        <v>8609</v>
      </c>
      <c r="K1728" s="56">
        <v>30400000</v>
      </c>
      <c r="L1728" s="45">
        <v>45719.555196759262</v>
      </c>
      <c r="M1728" s="45">
        <v>45720.5</v>
      </c>
      <c r="N1728" s="57">
        <v>45964.958333333336</v>
      </c>
      <c r="O1728" s="13">
        <v>244</v>
      </c>
      <c r="P1728" s="11" t="s">
        <v>21</v>
      </c>
      <c r="Q1728" s="52">
        <v>0</v>
      </c>
      <c r="R1728" s="52">
        <v>30400000</v>
      </c>
      <c r="S1728" s="53">
        <f t="shared" si="26"/>
        <v>0</v>
      </c>
      <c r="T1728" s="8">
        <v>0</v>
      </c>
      <c r="U1728" s="58" t="s">
        <v>8552</v>
      </c>
    </row>
    <row r="1729" spans="1:21" s="7" customFormat="1" ht="101.25" x14ac:dyDescent="0.2">
      <c r="A1729" s="60" t="s">
        <v>1746</v>
      </c>
      <c r="B1729" s="60" t="s">
        <v>1746</v>
      </c>
      <c r="C1729" s="35" t="s">
        <v>1790</v>
      </c>
      <c r="D1729" s="36" t="s">
        <v>2073</v>
      </c>
      <c r="E1729" s="35">
        <v>901294731</v>
      </c>
      <c r="F1729" s="9" t="s">
        <v>19</v>
      </c>
      <c r="G1729" s="51" t="s">
        <v>20</v>
      </c>
      <c r="H1729" s="35" t="s">
        <v>4474</v>
      </c>
      <c r="I1729" s="8" t="s">
        <v>20</v>
      </c>
      <c r="J1729" s="8" t="s">
        <v>20</v>
      </c>
      <c r="K1729" s="56">
        <v>0</v>
      </c>
      <c r="L1729" s="45">
        <v>45735.787592592591</v>
      </c>
      <c r="M1729" s="45">
        <v>45736.25</v>
      </c>
      <c r="N1729" s="57">
        <v>45736.875</v>
      </c>
      <c r="O1729" s="13">
        <v>0</v>
      </c>
      <c r="P1729" s="11" t="s">
        <v>21</v>
      </c>
      <c r="Q1729" s="52" t="s">
        <v>20</v>
      </c>
      <c r="R1729" s="52" t="s">
        <v>20</v>
      </c>
      <c r="S1729" s="52" t="s">
        <v>20</v>
      </c>
      <c r="T1729" s="8">
        <v>0</v>
      </c>
      <c r="U1729" s="58" t="s">
        <v>8553</v>
      </c>
    </row>
    <row r="1730" spans="1:21" s="7" customFormat="1" ht="78.75" x14ac:dyDescent="0.2">
      <c r="A1730" s="60" t="s">
        <v>1747</v>
      </c>
      <c r="B1730" s="60" t="s">
        <v>1747</v>
      </c>
      <c r="C1730" s="35" t="s">
        <v>1792</v>
      </c>
      <c r="D1730" s="36" t="s">
        <v>2533</v>
      </c>
      <c r="E1730" s="35">
        <v>900988430</v>
      </c>
      <c r="F1730" s="9" t="s">
        <v>19</v>
      </c>
      <c r="G1730" s="51" t="s">
        <v>20</v>
      </c>
      <c r="H1730" s="35" t="s">
        <v>4475</v>
      </c>
      <c r="I1730" s="8" t="s">
        <v>20</v>
      </c>
      <c r="J1730" s="8" t="s">
        <v>20</v>
      </c>
      <c r="K1730" s="56">
        <v>0</v>
      </c>
      <c r="L1730" s="45">
        <v>45737.739791666667</v>
      </c>
      <c r="M1730" s="45">
        <v>45750</v>
      </c>
      <c r="N1730" s="57">
        <v>45816.999305555553</v>
      </c>
      <c r="O1730" s="13">
        <v>66</v>
      </c>
      <c r="P1730" s="11" t="s">
        <v>21</v>
      </c>
      <c r="Q1730" s="52" t="s">
        <v>20</v>
      </c>
      <c r="R1730" s="52" t="s">
        <v>20</v>
      </c>
      <c r="S1730" s="52" t="s">
        <v>20</v>
      </c>
      <c r="T1730" s="8">
        <v>0</v>
      </c>
      <c r="U1730" s="58" t="s">
        <v>8554</v>
      </c>
    </row>
    <row r="1731" spans="1:21" s="7" customFormat="1" ht="112.5" x14ac:dyDescent="0.2">
      <c r="A1731" s="60" t="s">
        <v>1748</v>
      </c>
      <c r="B1731" s="60" t="s">
        <v>1748</v>
      </c>
      <c r="C1731" s="35" t="s">
        <v>1789</v>
      </c>
      <c r="D1731" s="36" t="s">
        <v>3469</v>
      </c>
      <c r="E1731" s="35">
        <v>1030620084</v>
      </c>
      <c r="F1731" s="9" t="s">
        <v>19</v>
      </c>
      <c r="G1731" s="51" t="s">
        <v>20</v>
      </c>
      <c r="H1731" s="35" t="s">
        <v>4476</v>
      </c>
      <c r="I1731" s="8" t="s">
        <v>6823</v>
      </c>
      <c r="J1731" s="8" t="s">
        <v>8587</v>
      </c>
      <c r="K1731" s="56">
        <v>34200000</v>
      </c>
      <c r="L1731" s="45">
        <v>45723.642071759263</v>
      </c>
      <c r="M1731" s="45">
        <v>45727.5</v>
      </c>
      <c r="N1731" s="57">
        <v>46002.999305555553</v>
      </c>
      <c r="O1731" s="13">
        <v>275</v>
      </c>
      <c r="P1731" s="11" t="s">
        <v>21</v>
      </c>
      <c r="Q1731" s="52">
        <v>0</v>
      </c>
      <c r="R1731" s="52">
        <v>34200000</v>
      </c>
      <c r="S1731" s="53">
        <f t="shared" si="26"/>
        <v>0</v>
      </c>
      <c r="T1731" s="8">
        <v>0</v>
      </c>
      <c r="U1731" s="58" t="s">
        <v>8555</v>
      </c>
    </row>
    <row r="1732" spans="1:21" s="7" customFormat="1" ht="56.25" x14ac:dyDescent="0.2">
      <c r="A1732" s="60" t="s">
        <v>1749</v>
      </c>
      <c r="B1732" s="60" t="s">
        <v>1749</v>
      </c>
      <c r="C1732" s="35" t="s">
        <v>1788</v>
      </c>
      <c r="D1732" s="36" t="s">
        <v>3470</v>
      </c>
      <c r="E1732" s="35">
        <v>1001087596</v>
      </c>
      <c r="F1732" s="9" t="s">
        <v>19</v>
      </c>
      <c r="G1732" s="51" t="s">
        <v>20</v>
      </c>
      <c r="H1732" s="35" t="s">
        <v>3919</v>
      </c>
      <c r="I1732" s="8" t="s">
        <v>6823</v>
      </c>
      <c r="J1732" s="8" t="s">
        <v>8593</v>
      </c>
      <c r="K1732" s="56">
        <v>20296000</v>
      </c>
      <c r="L1732" s="45">
        <v>45719.728229166663</v>
      </c>
      <c r="M1732" s="45">
        <v>45722.5</v>
      </c>
      <c r="N1732" s="57">
        <v>45966.958333333336</v>
      </c>
      <c r="O1732" s="13">
        <v>244</v>
      </c>
      <c r="P1732" s="11" t="s">
        <v>21</v>
      </c>
      <c r="Q1732" s="52">
        <v>0</v>
      </c>
      <c r="R1732" s="52">
        <v>20296000</v>
      </c>
      <c r="S1732" s="53">
        <f t="shared" ref="S1732:S1762" si="27">+Q1732/K1732</f>
        <v>0</v>
      </c>
      <c r="T1732" s="8">
        <v>0</v>
      </c>
      <c r="U1732" s="58" t="s">
        <v>8556</v>
      </c>
    </row>
    <row r="1733" spans="1:21" s="7" customFormat="1" ht="78.75" x14ac:dyDescent="0.2">
      <c r="A1733" s="60" t="s">
        <v>1750</v>
      </c>
      <c r="B1733" s="60" t="s">
        <v>1750</v>
      </c>
      <c r="C1733" s="35" t="s">
        <v>1788</v>
      </c>
      <c r="D1733" s="36" t="s">
        <v>3471</v>
      </c>
      <c r="E1733" s="35">
        <v>1019040621</v>
      </c>
      <c r="F1733" s="9" t="s">
        <v>19</v>
      </c>
      <c r="G1733" s="51" t="s">
        <v>20</v>
      </c>
      <c r="H1733" s="35" t="s">
        <v>3923</v>
      </c>
      <c r="I1733" s="8" t="s">
        <v>6823</v>
      </c>
      <c r="J1733" s="8" t="s">
        <v>8617</v>
      </c>
      <c r="K1733" s="56">
        <v>42300000</v>
      </c>
      <c r="L1733" s="45">
        <v>45726.414687500001</v>
      </c>
      <c r="M1733" s="45">
        <v>45727.333333333336</v>
      </c>
      <c r="N1733" s="57">
        <v>46001.999305555553</v>
      </c>
      <c r="O1733" s="13">
        <v>274</v>
      </c>
      <c r="P1733" s="11" t="s">
        <v>21</v>
      </c>
      <c r="Q1733" s="52">
        <v>0</v>
      </c>
      <c r="R1733" s="52">
        <v>42300000</v>
      </c>
      <c r="S1733" s="53">
        <f t="shared" si="27"/>
        <v>0</v>
      </c>
      <c r="T1733" s="8">
        <v>0</v>
      </c>
      <c r="U1733" s="58" t="s">
        <v>8557</v>
      </c>
    </row>
    <row r="1734" spans="1:21" s="7" customFormat="1" ht="67.5" x14ac:dyDescent="0.2">
      <c r="A1734" s="60" t="s">
        <v>1751</v>
      </c>
      <c r="B1734" s="60" t="s">
        <v>1751</v>
      </c>
      <c r="C1734" s="35" t="s">
        <v>1789</v>
      </c>
      <c r="D1734" s="36" t="s">
        <v>3472</v>
      </c>
      <c r="E1734" s="35">
        <v>1026306815</v>
      </c>
      <c r="F1734" s="9" t="s">
        <v>19</v>
      </c>
      <c r="G1734" s="51" t="s">
        <v>20</v>
      </c>
      <c r="H1734" s="35" t="s">
        <v>4477</v>
      </c>
      <c r="I1734" s="8" t="s">
        <v>6823</v>
      </c>
      <c r="J1734" s="8" t="s">
        <v>8616</v>
      </c>
      <c r="K1734" s="56">
        <v>25750000</v>
      </c>
      <c r="L1734" s="45">
        <v>45720.467430555553</v>
      </c>
      <c r="M1734" s="45">
        <v>45723.5</v>
      </c>
      <c r="N1734" s="57">
        <v>46022.999305555553</v>
      </c>
      <c r="O1734" s="13">
        <v>299</v>
      </c>
      <c r="P1734" s="11" t="s">
        <v>21</v>
      </c>
      <c r="Q1734" s="52">
        <v>0</v>
      </c>
      <c r="R1734" s="52">
        <v>25750000</v>
      </c>
      <c r="S1734" s="53">
        <f t="shared" si="27"/>
        <v>0</v>
      </c>
      <c r="T1734" s="8">
        <v>0</v>
      </c>
      <c r="U1734" s="58" t="s">
        <v>8558</v>
      </c>
    </row>
    <row r="1735" spans="1:21" s="7" customFormat="1" ht="56.25" x14ac:dyDescent="0.2">
      <c r="A1735" s="60" t="s">
        <v>1752</v>
      </c>
      <c r="B1735" s="60" t="s">
        <v>1752</v>
      </c>
      <c r="C1735" s="35" t="s">
        <v>1788</v>
      </c>
      <c r="D1735" s="36" t="s">
        <v>3473</v>
      </c>
      <c r="E1735" s="35">
        <v>79875221</v>
      </c>
      <c r="F1735" s="9" t="s">
        <v>19</v>
      </c>
      <c r="G1735" s="51" t="s">
        <v>20</v>
      </c>
      <c r="H1735" s="35" t="s">
        <v>3833</v>
      </c>
      <c r="I1735" s="8" t="s">
        <v>6823</v>
      </c>
      <c r="J1735" s="8" t="s">
        <v>8609</v>
      </c>
      <c r="K1735" s="56">
        <v>30400000</v>
      </c>
      <c r="L1735" s="45">
        <v>45719.630532407406</v>
      </c>
      <c r="M1735" s="45">
        <v>45720.5</v>
      </c>
      <c r="N1735" s="57">
        <v>45964.999305555553</v>
      </c>
      <c r="O1735" s="13">
        <v>244</v>
      </c>
      <c r="P1735" s="11" t="s">
        <v>21</v>
      </c>
      <c r="Q1735" s="52">
        <v>0</v>
      </c>
      <c r="R1735" s="52">
        <v>30400000</v>
      </c>
      <c r="S1735" s="53">
        <f t="shared" si="27"/>
        <v>0</v>
      </c>
      <c r="T1735" s="8">
        <v>0</v>
      </c>
      <c r="U1735" s="58" t="s">
        <v>8559</v>
      </c>
    </row>
    <row r="1736" spans="1:21" s="7" customFormat="1" ht="56.25" x14ac:dyDescent="0.2">
      <c r="A1736" s="60" t="s">
        <v>1753</v>
      </c>
      <c r="B1736" s="60" t="s">
        <v>1753</v>
      </c>
      <c r="C1736" s="35" t="s">
        <v>1788</v>
      </c>
      <c r="D1736" s="36" t="s">
        <v>3474</v>
      </c>
      <c r="E1736" s="35">
        <v>52755246</v>
      </c>
      <c r="F1736" s="9" t="s">
        <v>19</v>
      </c>
      <c r="G1736" s="51" t="s">
        <v>20</v>
      </c>
      <c r="H1736" s="35" t="s">
        <v>3900</v>
      </c>
      <c r="I1736" s="8" t="s">
        <v>6823</v>
      </c>
      <c r="J1736" s="8" t="s">
        <v>8593</v>
      </c>
      <c r="K1736" s="56">
        <v>30400000</v>
      </c>
      <c r="L1736" s="45">
        <v>45719.622743055559</v>
      </c>
      <c r="M1736" s="45">
        <v>45720.5</v>
      </c>
      <c r="N1736" s="57">
        <v>45965.999305555553</v>
      </c>
      <c r="O1736" s="13">
        <v>245</v>
      </c>
      <c r="P1736" s="11" t="s">
        <v>21</v>
      </c>
      <c r="Q1736" s="52">
        <v>0</v>
      </c>
      <c r="R1736" s="52">
        <v>30400000</v>
      </c>
      <c r="S1736" s="53">
        <f t="shared" si="27"/>
        <v>0</v>
      </c>
      <c r="T1736" s="8">
        <v>0</v>
      </c>
      <c r="U1736" s="58" t="s">
        <v>8560</v>
      </c>
    </row>
    <row r="1737" spans="1:21" s="7" customFormat="1" ht="78.75" x14ac:dyDescent="0.2">
      <c r="A1737" s="60" t="s">
        <v>1754</v>
      </c>
      <c r="B1737" s="60" t="s">
        <v>1754</v>
      </c>
      <c r="C1737" s="35" t="s">
        <v>1788</v>
      </c>
      <c r="D1737" s="36" t="s">
        <v>3475</v>
      </c>
      <c r="E1737" s="35">
        <v>1033781625</v>
      </c>
      <c r="F1737" s="9" t="s">
        <v>19</v>
      </c>
      <c r="G1737" s="51" t="s">
        <v>20</v>
      </c>
      <c r="H1737" s="35" t="s">
        <v>3923</v>
      </c>
      <c r="I1737" s="8" t="s">
        <v>6823</v>
      </c>
      <c r="J1737" s="8" t="s">
        <v>8617</v>
      </c>
      <c r="K1737" s="56">
        <v>42300000</v>
      </c>
      <c r="L1737" s="45">
        <v>45726.41170138889</v>
      </c>
      <c r="M1737" s="45">
        <v>45727.333333333336</v>
      </c>
      <c r="N1737" s="57">
        <v>46001.999305555553</v>
      </c>
      <c r="O1737" s="13">
        <v>274</v>
      </c>
      <c r="P1737" s="11" t="s">
        <v>21</v>
      </c>
      <c r="Q1737" s="52">
        <v>0</v>
      </c>
      <c r="R1737" s="52">
        <v>42300000</v>
      </c>
      <c r="S1737" s="53">
        <f t="shared" si="27"/>
        <v>0</v>
      </c>
      <c r="T1737" s="8">
        <v>0</v>
      </c>
      <c r="U1737" s="58" t="s">
        <v>8561</v>
      </c>
    </row>
    <row r="1738" spans="1:21" s="7" customFormat="1" ht="78.75" x14ac:dyDescent="0.2">
      <c r="A1738" s="60" t="s">
        <v>1755</v>
      </c>
      <c r="B1738" s="60" t="s">
        <v>1755</v>
      </c>
      <c r="C1738" s="35" t="s">
        <v>1789</v>
      </c>
      <c r="D1738" s="36" t="s">
        <v>3476</v>
      </c>
      <c r="E1738" s="35">
        <v>80228066</v>
      </c>
      <c r="F1738" s="9" t="s">
        <v>19</v>
      </c>
      <c r="G1738" s="51" t="s">
        <v>20</v>
      </c>
      <c r="H1738" s="35" t="s">
        <v>3907</v>
      </c>
      <c r="I1738" s="8" t="s">
        <v>6823</v>
      </c>
      <c r="J1738" s="8" t="s">
        <v>8587</v>
      </c>
      <c r="K1738" s="56">
        <v>34200000</v>
      </c>
      <c r="L1738" s="45">
        <v>45720.484143518515</v>
      </c>
      <c r="M1738" s="45">
        <v>45723.5</v>
      </c>
      <c r="N1738" s="57">
        <v>45998.999305555553</v>
      </c>
      <c r="O1738" s="13">
        <v>275</v>
      </c>
      <c r="P1738" s="11" t="s">
        <v>21</v>
      </c>
      <c r="Q1738" s="52">
        <v>0</v>
      </c>
      <c r="R1738" s="52">
        <v>34200000</v>
      </c>
      <c r="S1738" s="53">
        <f t="shared" si="27"/>
        <v>0</v>
      </c>
      <c r="T1738" s="8">
        <v>0</v>
      </c>
      <c r="U1738" s="58" t="s">
        <v>8562</v>
      </c>
    </row>
    <row r="1739" spans="1:21" s="7" customFormat="1" ht="56.25" x14ac:dyDescent="0.2">
      <c r="A1739" s="60" t="s">
        <v>1756</v>
      </c>
      <c r="B1739" s="60" t="s">
        <v>1756</v>
      </c>
      <c r="C1739" s="35" t="s">
        <v>1788</v>
      </c>
      <c r="D1739" s="36" t="s">
        <v>3477</v>
      </c>
      <c r="E1739" s="35">
        <v>1030627574</v>
      </c>
      <c r="F1739" s="9" t="s">
        <v>19</v>
      </c>
      <c r="G1739" s="51" t="s">
        <v>20</v>
      </c>
      <c r="H1739" s="35" t="s">
        <v>3919</v>
      </c>
      <c r="I1739" s="8" t="s">
        <v>6823</v>
      </c>
      <c r="J1739" s="8" t="s">
        <v>8587</v>
      </c>
      <c r="K1739" s="56">
        <v>20296000</v>
      </c>
      <c r="L1739" s="45">
        <v>45722.444409722222</v>
      </c>
      <c r="M1739" s="45">
        <v>45728.5</v>
      </c>
      <c r="N1739" s="57">
        <v>45972.999305555553</v>
      </c>
      <c r="O1739" s="13">
        <v>244</v>
      </c>
      <c r="P1739" s="11" t="s">
        <v>21</v>
      </c>
      <c r="Q1739" s="52">
        <v>0</v>
      </c>
      <c r="R1739" s="52">
        <v>20296000</v>
      </c>
      <c r="S1739" s="53">
        <f t="shared" si="27"/>
        <v>0</v>
      </c>
      <c r="T1739" s="8">
        <v>0</v>
      </c>
      <c r="U1739" s="58" t="s">
        <v>8563</v>
      </c>
    </row>
    <row r="1740" spans="1:21" s="7" customFormat="1" ht="78.75" x14ac:dyDescent="0.2">
      <c r="A1740" s="60" t="s">
        <v>1757</v>
      </c>
      <c r="B1740" s="60" t="s">
        <v>1757</v>
      </c>
      <c r="C1740" s="35" t="s">
        <v>1788</v>
      </c>
      <c r="D1740" s="36" t="s">
        <v>3478</v>
      </c>
      <c r="E1740" s="35">
        <v>36176946</v>
      </c>
      <c r="F1740" s="9" t="s">
        <v>19</v>
      </c>
      <c r="G1740" s="51" t="s">
        <v>20</v>
      </c>
      <c r="H1740" s="35" t="s">
        <v>3923</v>
      </c>
      <c r="I1740" s="8" t="s">
        <v>6823</v>
      </c>
      <c r="J1740" s="8" t="s">
        <v>8617</v>
      </c>
      <c r="K1740" s="56">
        <v>42300000</v>
      </c>
      <c r="L1740" s="45">
        <v>45726.383379629631</v>
      </c>
      <c r="M1740" s="45">
        <v>45727.333333333336</v>
      </c>
      <c r="N1740" s="57">
        <v>46001.999305555553</v>
      </c>
      <c r="O1740" s="13">
        <v>274</v>
      </c>
      <c r="P1740" s="11" t="s">
        <v>21</v>
      </c>
      <c r="Q1740" s="52">
        <v>0</v>
      </c>
      <c r="R1740" s="52">
        <v>42300000</v>
      </c>
      <c r="S1740" s="53">
        <f t="shared" si="27"/>
        <v>0</v>
      </c>
      <c r="T1740" s="8">
        <v>0</v>
      </c>
      <c r="U1740" s="58" t="s">
        <v>8564</v>
      </c>
    </row>
    <row r="1741" spans="1:21" s="7" customFormat="1" ht="78.75" x14ac:dyDescent="0.2">
      <c r="A1741" s="60" t="s">
        <v>1758</v>
      </c>
      <c r="B1741" s="60" t="s">
        <v>1758</v>
      </c>
      <c r="C1741" s="35" t="s">
        <v>1788</v>
      </c>
      <c r="D1741" s="36" t="s">
        <v>3479</v>
      </c>
      <c r="E1741" s="35">
        <v>1033692821</v>
      </c>
      <c r="F1741" s="9" t="s">
        <v>19</v>
      </c>
      <c r="G1741" s="51" t="s">
        <v>20</v>
      </c>
      <c r="H1741" s="35" t="s">
        <v>3923</v>
      </c>
      <c r="I1741" s="8" t="s">
        <v>6823</v>
      </c>
      <c r="J1741" s="8" t="s">
        <v>8617</v>
      </c>
      <c r="K1741" s="56">
        <v>42300000</v>
      </c>
      <c r="L1741" s="45">
        <v>45729.401446759257</v>
      </c>
      <c r="M1741" s="45">
        <v>45734.333333333336</v>
      </c>
      <c r="N1741" s="57">
        <v>46008.999305555553</v>
      </c>
      <c r="O1741" s="13">
        <v>274</v>
      </c>
      <c r="P1741" s="11" t="s">
        <v>21</v>
      </c>
      <c r="Q1741" s="52">
        <v>0</v>
      </c>
      <c r="R1741" s="52">
        <v>42300000</v>
      </c>
      <c r="S1741" s="53">
        <f t="shared" si="27"/>
        <v>0</v>
      </c>
      <c r="T1741" s="8">
        <v>0</v>
      </c>
      <c r="U1741" s="58" t="s">
        <v>8565</v>
      </c>
    </row>
    <row r="1742" spans="1:21" s="7" customFormat="1" ht="78.75" x14ac:dyDescent="0.2">
      <c r="A1742" s="60" t="s">
        <v>1759</v>
      </c>
      <c r="B1742" s="60" t="s">
        <v>1759</v>
      </c>
      <c r="C1742" s="35" t="s">
        <v>1789</v>
      </c>
      <c r="D1742" s="36" t="s">
        <v>3480</v>
      </c>
      <c r="E1742" s="35">
        <v>1007694590</v>
      </c>
      <c r="F1742" s="9" t="s">
        <v>19</v>
      </c>
      <c r="G1742" s="51" t="s">
        <v>20</v>
      </c>
      <c r="H1742" s="35" t="s">
        <v>3907</v>
      </c>
      <c r="I1742" s="8" t="s">
        <v>6823</v>
      </c>
      <c r="J1742" s="8" t="s">
        <v>8587</v>
      </c>
      <c r="K1742" s="56">
        <v>22833000</v>
      </c>
      <c r="L1742" s="45">
        <v>45723.642256944448</v>
      </c>
      <c r="M1742" s="45">
        <v>45729.5</v>
      </c>
      <c r="N1742" s="57">
        <v>46004.999305555553</v>
      </c>
      <c r="O1742" s="13">
        <v>275</v>
      </c>
      <c r="P1742" s="11" t="s">
        <v>21</v>
      </c>
      <c r="Q1742" s="52">
        <v>0</v>
      </c>
      <c r="R1742" s="52">
        <v>22833000</v>
      </c>
      <c r="S1742" s="53">
        <f t="shared" si="27"/>
        <v>0</v>
      </c>
      <c r="T1742" s="8">
        <v>0</v>
      </c>
      <c r="U1742" s="58" t="s">
        <v>8566</v>
      </c>
    </row>
    <row r="1743" spans="1:21" s="7" customFormat="1" ht="56.25" x14ac:dyDescent="0.2">
      <c r="A1743" s="60" t="s">
        <v>1760</v>
      </c>
      <c r="B1743" s="60" t="s">
        <v>1760</v>
      </c>
      <c r="C1743" s="35" t="s">
        <v>1789</v>
      </c>
      <c r="D1743" s="36" t="s">
        <v>3481</v>
      </c>
      <c r="E1743" s="35">
        <v>79890290</v>
      </c>
      <c r="F1743" s="9" t="s">
        <v>19</v>
      </c>
      <c r="G1743" s="51" t="s">
        <v>20</v>
      </c>
      <c r="H1743" s="35" t="s">
        <v>3845</v>
      </c>
      <c r="I1743" s="8" t="s">
        <v>6823</v>
      </c>
      <c r="J1743" s="8" t="s">
        <v>8593</v>
      </c>
      <c r="K1743" s="56">
        <v>30400000</v>
      </c>
      <c r="L1743" s="45">
        <v>45719.672349537039</v>
      </c>
      <c r="M1743" s="45">
        <v>45721.5</v>
      </c>
      <c r="N1743" s="57">
        <v>45966.999305555553</v>
      </c>
      <c r="O1743" s="13">
        <v>245</v>
      </c>
      <c r="P1743" s="11" t="s">
        <v>21</v>
      </c>
      <c r="Q1743" s="52">
        <v>0</v>
      </c>
      <c r="R1743" s="52">
        <v>30400000</v>
      </c>
      <c r="S1743" s="53">
        <f t="shared" si="27"/>
        <v>0</v>
      </c>
      <c r="T1743" s="8">
        <v>0</v>
      </c>
      <c r="U1743" s="58" t="s">
        <v>8567</v>
      </c>
    </row>
    <row r="1744" spans="1:21" s="7" customFormat="1" ht="56.25" x14ac:dyDescent="0.2">
      <c r="A1744" s="60" t="s">
        <v>1761</v>
      </c>
      <c r="B1744" s="60" t="s">
        <v>1761</v>
      </c>
      <c r="C1744" s="35" t="s">
        <v>1788</v>
      </c>
      <c r="D1744" s="36" t="s">
        <v>3482</v>
      </c>
      <c r="E1744" s="35">
        <v>1015410417</v>
      </c>
      <c r="F1744" s="9" t="s">
        <v>19</v>
      </c>
      <c r="G1744" s="51" t="s">
        <v>20</v>
      </c>
      <c r="H1744" s="35" t="s">
        <v>3833</v>
      </c>
      <c r="I1744" s="8" t="s">
        <v>6823</v>
      </c>
      <c r="J1744" s="8" t="s">
        <v>8587</v>
      </c>
      <c r="K1744" s="56">
        <v>30400000</v>
      </c>
      <c r="L1744" s="45">
        <v>45720.482407407406</v>
      </c>
      <c r="M1744" s="45">
        <v>45721.5</v>
      </c>
      <c r="N1744" s="57">
        <v>45965.999305555553</v>
      </c>
      <c r="O1744" s="13">
        <v>244</v>
      </c>
      <c r="P1744" s="11" t="s">
        <v>21</v>
      </c>
      <c r="Q1744" s="52">
        <v>0</v>
      </c>
      <c r="R1744" s="52">
        <v>30400000</v>
      </c>
      <c r="S1744" s="53">
        <f t="shared" si="27"/>
        <v>0</v>
      </c>
      <c r="T1744" s="8">
        <v>0</v>
      </c>
      <c r="U1744" s="58" t="s">
        <v>8568</v>
      </c>
    </row>
    <row r="1745" spans="1:21" s="7" customFormat="1" ht="56.25" x14ac:dyDescent="0.2">
      <c r="A1745" s="60" t="s">
        <v>1762</v>
      </c>
      <c r="B1745" s="60" t="s">
        <v>1762</v>
      </c>
      <c r="C1745" s="35" t="s">
        <v>1788</v>
      </c>
      <c r="D1745" s="36" t="s">
        <v>3483</v>
      </c>
      <c r="E1745" s="35">
        <v>1030531483</v>
      </c>
      <c r="F1745" s="9" t="s">
        <v>19</v>
      </c>
      <c r="G1745" s="51" t="s">
        <v>20</v>
      </c>
      <c r="H1745" s="35" t="s">
        <v>3833</v>
      </c>
      <c r="I1745" s="8" t="s">
        <v>6823</v>
      </c>
      <c r="J1745" s="8" t="s">
        <v>8593</v>
      </c>
      <c r="K1745" s="56">
        <v>30400000</v>
      </c>
      <c r="L1745" s="45">
        <v>45719.751423611109</v>
      </c>
      <c r="M1745" s="45">
        <v>45722.5</v>
      </c>
      <c r="N1745" s="57">
        <v>45967.958333333336</v>
      </c>
      <c r="O1745" s="13">
        <v>245</v>
      </c>
      <c r="P1745" s="11" t="s">
        <v>21</v>
      </c>
      <c r="Q1745" s="52">
        <v>0</v>
      </c>
      <c r="R1745" s="52">
        <v>30400000</v>
      </c>
      <c r="S1745" s="53">
        <f t="shared" si="27"/>
        <v>0</v>
      </c>
      <c r="T1745" s="8">
        <v>0</v>
      </c>
      <c r="U1745" s="58" t="s">
        <v>8569</v>
      </c>
    </row>
    <row r="1746" spans="1:21" s="7" customFormat="1" ht="56.25" x14ac:dyDescent="0.2">
      <c r="A1746" s="60" t="s">
        <v>1763</v>
      </c>
      <c r="B1746" s="60" t="s">
        <v>1763</v>
      </c>
      <c r="C1746" s="35" t="s">
        <v>1789</v>
      </c>
      <c r="D1746" s="36" t="s">
        <v>3484</v>
      </c>
      <c r="E1746" s="35">
        <v>79954299</v>
      </c>
      <c r="F1746" s="9" t="s">
        <v>19</v>
      </c>
      <c r="G1746" s="51" t="s">
        <v>20</v>
      </c>
      <c r="H1746" s="35" t="s">
        <v>3845</v>
      </c>
      <c r="I1746" s="8" t="s">
        <v>6823</v>
      </c>
      <c r="J1746" s="8" t="s">
        <v>8587</v>
      </c>
      <c r="K1746" s="56">
        <v>30400000</v>
      </c>
      <c r="L1746" s="45">
        <v>45720.444675925923</v>
      </c>
      <c r="M1746" s="45">
        <v>45723.5</v>
      </c>
      <c r="N1746" s="57">
        <v>45967.999305555553</v>
      </c>
      <c r="O1746" s="13">
        <v>244</v>
      </c>
      <c r="P1746" s="11" t="s">
        <v>21</v>
      </c>
      <c r="Q1746" s="52">
        <v>0</v>
      </c>
      <c r="R1746" s="52">
        <v>30400000</v>
      </c>
      <c r="S1746" s="53">
        <f t="shared" si="27"/>
        <v>0</v>
      </c>
      <c r="T1746" s="8">
        <v>0</v>
      </c>
      <c r="U1746" s="58" t="s">
        <v>8570</v>
      </c>
    </row>
    <row r="1747" spans="1:21" s="7" customFormat="1" ht="56.25" x14ac:dyDescent="0.2">
      <c r="A1747" s="60" t="s">
        <v>1764</v>
      </c>
      <c r="B1747" s="60" t="s">
        <v>1764</v>
      </c>
      <c r="C1747" s="35" t="s">
        <v>1788</v>
      </c>
      <c r="D1747" s="36" t="s">
        <v>3485</v>
      </c>
      <c r="E1747" s="35">
        <v>1030642238</v>
      </c>
      <c r="F1747" s="9" t="s">
        <v>19</v>
      </c>
      <c r="G1747" s="51" t="s">
        <v>20</v>
      </c>
      <c r="H1747" s="35" t="s">
        <v>3919</v>
      </c>
      <c r="I1747" s="8" t="s">
        <v>6823</v>
      </c>
      <c r="J1747" s="8" t="s">
        <v>8593</v>
      </c>
      <c r="K1747" s="56">
        <v>20296000</v>
      </c>
      <c r="L1747" s="45">
        <v>45723.641539351855</v>
      </c>
      <c r="M1747" s="45">
        <v>45729.5</v>
      </c>
      <c r="N1747" s="57">
        <v>45974.999305555553</v>
      </c>
      <c r="O1747" s="13">
        <v>245</v>
      </c>
      <c r="P1747" s="11" t="s">
        <v>21</v>
      </c>
      <c r="Q1747" s="52">
        <v>0</v>
      </c>
      <c r="R1747" s="52">
        <v>20296000</v>
      </c>
      <c r="S1747" s="53">
        <f t="shared" si="27"/>
        <v>0</v>
      </c>
      <c r="T1747" s="8">
        <v>0</v>
      </c>
      <c r="U1747" s="58" t="s">
        <v>8571</v>
      </c>
    </row>
    <row r="1748" spans="1:21" s="7" customFormat="1" ht="56.25" x14ac:dyDescent="0.2">
      <c r="A1748" s="60" t="s">
        <v>1765</v>
      </c>
      <c r="B1748" s="60" t="s">
        <v>1765</v>
      </c>
      <c r="C1748" s="35" t="s">
        <v>1788</v>
      </c>
      <c r="D1748" s="36" t="s">
        <v>3486</v>
      </c>
      <c r="E1748" s="35">
        <v>1026570415</v>
      </c>
      <c r="F1748" s="9" t="s">
        <v>19</v>
      </c>
      <c r="G1748" s="51" t="s">
        <v>20</v>
      </c>
      <c r="H1748" s="35" t="s">
        <v>3833</v>
      </c>
      <c r="I1748" s="8" t="s">
        <v>6823</v>
      </c>
      <c r="J1748" s="8" t="s">
        <v>8593</v>
      </c>
      <c r="K1748" s="56">
        <v>30400000</v>
      </c>
      <c r="L1748" s="45">
        <v>45719.63175925926</v>
      </c>
      <c r="M1748" s="45">
        <v>45720.5</v>
      </c>
      <c r="N1748" s="57">
        <v>45964.999305555553</v>
      </c>
      <c r="O1748" s="13">
        <v>244</v>
      </c>
      <c r="P1748" s="11" t="s">
        <v>21</v>
      </c>
      <c r="Q1748" s="52">
        <v>0</v>
      </c>
      <c r="R1748" s="52">
        <v>30400000</v>
      </c>
      <c r="S1748" s="53">
        <f t="shared" si="27"/>
        <v>0</v>
      </c>
      <c r="T1748" s="8">
        <v>0</v>
      </c>
      <c r="U1748" s="58" t="s">
        <v>8572</v>
      </c>
    </row>
    <row r="1749" spans="1:21" s="7" customFormat="1" ht="56.25" x14ac:dyDescent="0.2">
      <c r="A1749" s="60" t="s">
        <v>1766</v>
      </c>
      <c r="B1749" s="60" t="s">
        <v>1766</v>
      </c>
      <c r="C1749" s="35" t="s">
        <v>1789</v>
      </c>
      <c r="D1749" s="36" t="s">
        <v>3487</v>
      </c>
      <c r="E1749" s="35">
        <v>1033781613</v>
      </c>
      <c r="F1749" s="9" t="s">
        <v>19</v>
      </c>
      <c r="G1749" s="51">
        <v>34994</v>
      </c>
      <c r="H1749" s="35" t="s">
        <v>3966</v>
      </c>
      <c r="I1749" s="8" t="s">
        <v>6823</v>
      </c>
      <c r="J1749" s="8" t="s">
        <v>8615</v>
      </c>
      <c r="K1749" s="56">
        <v>23175000</v>
      </c>
      <c r="L1749" s="45">
        <v>45720.606817129628</v>
      </c>
      <c r="M1749" s="45">
        <v>45723.5</v>
      </c>
      <c r="N1749" s="57">
        <v>45997.999305555553</v>
      </c>
      <c r="O1749" s="13">
        <v>274</v>
      </c>
      <c r="P1749" s="11" t="s">
        <v>21</v>
      </c>
      <c r="Q1749" s="52">
        <v>0</v>
      </c>
      <c r="R1749" s="52">
        <v>23175000</v>
      </c>
      <c r="S1749" s="53">
        <f t="shared" si="27"/>
        <v>0</v>
      </c>
      <c r="T1749" s="8">
        <v>0</v>
      </c>
      <c r="U1749" s="58" t="s">
        <v>8573</v>
      </c>
    </row>
    <row r="1750" spans="1:21" s="7" customFormat="1" ht="67.5" x14ac:dyDescent="0.2">
      <c r="A1750" s="60" t="s">
        <v>1767</v>
      </c>
      <c r="B1750" s="60" t="s">
        <v>1767</v>
      </c>
      <c r="C1750" s="35" t="s">
        <v>1788</v>
      </c>
      <c r="D1750" s="36" t="s">
        <v>3488</v>
      </c>
      <c r="E1750" s="35">
        <v>52198042</v>
      </c>
      <c r="F1750" s="9" t="s">
        <v>19</v>
      </c>
      <c r="G1750" s="51" t="s">
        <v>20</v>
      </c>
      <c r="H1750" s="35" t="s">
        <v>4478</v>
      </c>
      <c r="I1750" s="8" t="s">
        <v>6823</v>
      </c>
      <c r="J1750" s="8" t="s">
        <v>8602</v>
      </c>
      <c r="K1750" s="56">
        <v>73130000</v>
      </c>
      <c r="L1750" s="45">
        <v>45720.386180555557</v>
      </c>
      <c r="M1750" s="45">
        <v>45722.333333333336</v>
      </c>
      <c r="N1750" s="57">
        <v>46022.999305555553</v>
      </c>
      <c r="O1750" s="13">
        <v>300</v>
      </c>
      <c r="P1750" s="11" t="s">
        <v>21</v>
      </c>
      <c r="Q1750" s="52">
        <v>0</v>
      </c>
      <c r="R1750" s="52">
        <v>73130000</v>
      </c>
      <c r="S1750" s="53">
        <f t="shared" si="27"/>
        <v>0</v>
      </c>
      <c r="T1750" s="8">
        <v>1</v>
      </c>
      <c r="U1750" s="58" t="s">
        <v>8574</v>
      </c>
    </row>
    <row r="1751" spans="1:21" s="7" customFormat="1" ht="56.25" x14ac:dyDescent="0.2">
      <c r="A1751" s="60" t="s">
        <v>1768</v>
      </c>
      <c r="B1751" s="60" t="s">
        <v>1768</v>
      </c>
      <c r="C1751" s="35" t="s">
        <v>1788</v>
      </c>
      <c r="D1751" s="36" t="s">
        <v>3489</v>
      </c>
      <c r="E1751" s="35">
        <v>80101928</v>
      </c>
      <c r="F1751" s="9" t="s">
        <v>19</v>
      </c>
      <c r="G1751" s="51" t="s">
        <v>20</v>
      </c>
      <c r="H1751" s="35" t="s">
        <v>3900</v>
      </c>
      <c r="I1751" s="8" t="s">
        <v>6823</v>
      </c>
      <c r="J1751" s="8" t="s">
        <v>8609</v>
      </c>
      <c r="K1751" s="56">
        <v>30400000</v>
      </c>
      <c r="L1751" s="45">
        <v>45719.554456018515</v>
      </c>
      <c r="M1751" s="45">
        <v>45720.5</v>
      </c>
      <c r="N1751" s="57">
        <v>45965.999305555553</v>
      </c>
      <c r="O1751" s="13">
        <v>245</v>
      </c>
      <c r="P1751" s="11" t="s">
        <v>21</v>
      </c>
      <c r="Q1751" s="52">
        <v>0</v>
      </c>
      <c r="R1751" s="52">
        <v>30400000</v>
      </c>
      <c r="S1751" s="53">
        <f t="shared" si="27"/>
        <v>0</v>
      </c>
      <c r="T1751" s="8">
        <v>0</v>
      </c>
      <c r="U1751" s="58" t="s">
        <v>8575</v>
      </c>
    </row>
    <row r="1752" spans="1:21" s="7" customFormat="1" ht="67.5" x14ac:dyDescent="0.2">
      <c r="A1752" s="60" t="s">
        <v>1769</v>
      </c>
      <c r="B1752" s="60" t="s">
        <v>1769</v>
      </c>
      <c r="C1752" s="35" t="s">
        <v>1789</v>
      </c>
      <c r="D1752" s="36" t="s">
        <v>3490</v>
      </c>
      <c r="E1752" s="35">
        <v>1020746302</v>
      </c>
      <c r="F1752" s="9" t="s">
        <v>19</v>
      </c>
      <c r="G1752" s="51" t="s">
        <v>20</v>
      </c>
      <c r="H1752" s="35" t="s">
        <v>4479</v>
      </c>
      <c r="I1752" s="8" t="s">
        <v>6823</v>
      </c>
      <c r="J1752" s="8" t="s">
        <v>6827</v>
      </c>
      <c r="K1752" s="56">
        <v>32960000</v>
      </c>
      <c r="L1752" s="45">
        <v>45720.601967592593</v>
      </c>
      <c r="M1752" s="45">
        <v>45729.333333333336</v>
      </c>
      <c r="N1752" s="57">
        <v>45973.999305555553</v>
      </c>
      <c r="O1752" s="13">
        <v>244</v>
      </c>
      <c r="P1752" s="11" t="s">
        <v>21</v>
      </c>
      <c r="Q1752" s="52">
        <v>0</v>
      </c>
      <c r="R1752" s="52">
        <v>32960000</v>
      </c>
      <c r="S1752" s="53">
        <f t="shared" si="27"/>
        <v>0</v>
      </c>
      <c r="T1752" s="8">
        <v>0</v>
      </c>
      <c r="U1752" s="58" t="s">
        <v>8576</v>
      </c>
    </row>
    <row r="1753" spans="1:21" s="7" customFormat="1" ht="67.5" x14ac:dyDescent="0.2">
      <c r="A1753" s="60" t="s">
        <v>1770</v>
      </c>
      <c r="B1753" s="60" t="s">
        <v>1770</v>
      </c>
      <c r="C1753" s="38" t="s">
        <v>1791</v>
      </c>
      <c r="D1753" s="36" t="s">
        <v>2077</v>
      </c>
      <c r="E1753" s="35">
        <v>901535697</v>
      </c>
      <c r="F1753" s="9" t="s">
        <v>19</v>
      </c>
      <c r="G1753" s="51" t="s">
        <v>20</v>
      </c>
      <c r="H1753" s="38" t="s">
        <v>4480</v>
      </c>
      <c r="I1753" s="8" t="s">
        <v>20</v>
      </c>
      <c r="J1753" s="8" t="s">
        <v>20</v>
      </c>
      <c r="K1753" s="56">
        <v>0</v>
      </c>
      <c r="L1753" s="45">
        <v>45744.374062499999</v>
      </c>
      <c r="M1753" s="45">
        <v>45744</v>
      </c>
      <c r="N1753" s="57">
        <v>45778</v>
      </c>
      <c r="O1753" s="13">
        <v>34</v>
      </c>
      <c r="P1753" s="11" t="s">
        <v>21</v>
      </c>
      <c r="Q1753" s="52" t="s">
        <v>20</v>
      </c>
      <c r="R1753" s="52" t="s">
        <v>20</v>
      </c>
      <c r="S1753" s="52" t="s">
        <v>20</v>
      </c>
      <c r="T1753" s="8">
        <v>0</v>
      </c>
      <c r="U1753" s="58" t="s">
        <v>8577</v>
      </c>
    </row>
    <row r="1754" spans="1:21" s="7" customFormat="1" ht="45" x14ac:dyDescent="0.2">
      <c r="A1754" s="60" t="s">
        <v>1771</v>
      </c>
      <c r="B1754" s="60" t="s">
        <v>1771</v>
      </c>
      <c r="C1754" s="35" t="s">
        <v>1789</v>
      </c>
      <c r="D1754" s="36" t="s">
        <v>3491</v>
      </c>
      <c r="E1754" s="35">
        <v>1026305387</v>
      </c>
      <c r="F1754" s="9" t="s">
        <v>19</v>
      </c>
      <c r="G1754" s="51" t="s">
        <v>20</v>
      </c>
      <c r="H1754" s="38" t="s">
        <v>4481</v>
      </c>
      <c r="I1754" s="8" t="s">
        <v>6823</v>
      </c>
      <c r="J1754" s="8" t="s">
        <v>8602</v>
      </c>
      <c r="K1754" s="56">
        <v>19395000</v>
      </c>
      <c r="L1754" s="45">
        <v>45743.77065972222</v>
      </c>
      <c r="M1754" s="45">
        <v>45748</v>
      </c>
      <c r="N1754" s="57">
        <v>46022.999305555553</v>
      </c>
      <c r="O1754" s="13">
        <v>274</v>
      </c>
      <c r="P1754" s="11" t="s">
        <v>21</v>
      </c>
      <c r="Q1754" s="52">
        <v>0</v>
      </c>
      <c r="R1754" s="52">
        <v>19395000</v>
      </c>
      <c r="S1754" s="53">
        <f t="shared" si="27"/>
        <v>0</v>
      </c>
      <c r="T1754" s="8">
        <v>0</v>
      </c>
      <c r="U1754" s="58" t="s">
        <v>8578</v>
      </c>
    </row>
    <row r="1755" spans="1:21" s="7" customFormat="1" ht="67.5" x14ac:dyDescent="0.2">
      <c r="A1755" s="60" t="s">
        <v>1772</v>
      </c>
      <c r="B1755" s="60" t="s">
        <v>1772</v>
      </c>
      <c r="C1755" s="35" t="s">
        <v>1789</v>
      </c>
      <c r="D1755" s="36" t="s">
        <v>3492</v>
      </c>
      <c r="E1755" s="35">
        <v>1016097530</v>
      </c>
      <c r="F1755" s="9" t="s">
        <v>19</v>
      </c>
      <c r="G1755" s="51" t="s">
        <v>20</v>
      </c>
      <c r="H1755" s="38" t="s">
        <v>4482</v>
      </c>
      <c r="I1755" s="8" t="s">
        <v>6823</v>
      </c>
      <c r="J1755" s="8" t="s">
        <v>8620</v>
      </c>
      <c r="K1755" s="56">
        <v>61200000</v>
      </c>
      <c r="L1755" s="45">
        <v>45744.330717592595</v>
      </c>
      <c r="M1755" s="45">
        <v>45749</v>
      </c>
      <c r="N1755" s="57">
        <v>46006.999305555553</v>
      </c>
      <c r="O1755" s="13">
        <v>257</v>
      </c>
      <c r="P1755" s="11" t="s">
        <v>21</v>
      </c>
      <c r="Q1755" s="52">
        <v>0</v>
      </c>
      <c r="R1755" s="52">
        <v>61200000</v>
      </c>
      <c r="S1755" s="53">
        <f t="shared" si="27"/>
        <v>0</v>
      </c>
      <c r="T1755" s="8">
        <v>0</v>
      </c>
      <c r="U1755" s="58" t="s">
        <v>8579</v>
      </c>
    </row>
    <row r="1756" spans="1:21" s="7" customFormat="1" ht="67.5" x14ac:dyDescent="0.2">
      <c r="A1756" s="60" t="s">
        <v>1773</v>
      </c>
      <c r="B1756" s="60" t="s">
        <v>1773</v>
      </c>
      <c r="C1756" s="38" t="s">
        <v>1790</v>
      </c>
      <c r="D1756" s="36" t="s">
        <v>3493</v>
      </c>
      <c r="E1756" s="35">
        <v>830075807</v>
      </c>
      <c r="F1756" s="9" t="s">
        <v>19</v>
      </c>
      <c r="G1756" s="51" t="s">
        <v>20</v>
      </c>
      <c r="H1756" s="38" t="s">
        <v>4483</v>
      </c>
      <c r="I1756" s="8" t="s">
        <v>6823</v>
      </c>
      <c r="J1756" s="8" t="s">
        <v>8598</v>
      </c>
      <c r="K1756" s="56">
        <v>8658239</v>
      </c>
      <c r="L1756" s="45">
        <v>45744.706261574072</v>
      </c>
      <c r="M1756" s="45">
        <v>45749</v>
      </c>
      <c r="N1756" s="57">
        <v>45999.999305555553</v>
      </c>
      <c r="O1756" s="13">
        <v>250</v>
      </c>
      <c r="P1756" s="11" t="s">
        <v>21</v>
      </c>
      <c r="Q1756" s="52">
        <v>0</v>
      </c>
      <c r="R1756" s="52">
        <v>8658239</v>
      </c>
      <c r="S1756" s="53">
        <f t="shared" si="27"/>
        <v>0</v>
      </c>
      <c r="T1756" s="8">
        <v>0</v>
      </c>
      <c r="U1756" s="58" t="s">
        <v>8580</v>
      </c>
    </row>
    <row r="1757" spans="1:21" s="7" customFormat="1" ht="78.75" x14ac:dyDescent="0.2">
      <c r="A1757" s="60" t="s">
        <v>1774</v>
      </c>
      <c r="B1757" s="60" t="s">
        <v>1774</v>
      </c>
      <c r="C1757" s="35" t="s">
        <v>1788</v>
      </c>
      <c r="D1757" s="36" t="s">
        <v>3494</v>
      </c>
      <c r="E1757" s="35">
        <v>1030608481</v>
      </c>
      <c r="F1757" s="9" t="s">
        <v>19</v>
      </c>
      <c r="G1757" s="51" t="s">
        <v>20</v>
      </c>
      <c r="H1757" s="38" t="s">
        <v>4484</v>
      </c>
      <c r="I1757" s="8" t="s">
        <v>6823</v>
      </c>
      <c r="J1757" s="8" t="s">
        <v>8587</v>
      </c>
      <c r="K1757" s="56">
        <v>49500000</v>
      </c>
      <c r="L1757" s="45">
        <v>45743.746087962965</v>
      </c>
      <c r="M1757" s="45">
        <v>45749</v>
      </c>
      <c r="N1757" s="57">
        <v>46022.499305555553</v>
      </c>
      <c r="O1757" s="13">
        <v>273</v>
      </c>
      <c r="P1757" s="11" t="s">
        <v>21</v>
      </c>
      <c r="Q1757" s="52">
        <v>0</v>
      </c>
      <c r="R1757" s="52">
        <v>49500000</v>
      </c>
      <c r="S1757" s="53">
        <f t="shared" si="27"/>
        <v>0</v>
      </c>
      <c r="T1757" s="8">
        <v>0</v>
      </c>
      <c r="U1757" s="58" t="s">
        <v>8581</v>
      </c>
    </row>
    <row r="1758" spans="1:21" s="7" customFormat="1" ht="101.25" x14ac:dyDescent="0.2">
      <c r="A1758" s="60" t="s">
        <v>1775</v>
      </c>
      <c r="B1758" s="60" t="s">
        <v>1775</v>
      </c>
      <c r="C1758" s="35" t="s">
        <v>1790</v>
      </c>
      <c r="D1758" s="36" t="s">
        <v>2343</v>
      </c>
      <c r="E1758" s="35">
        <v>900464950</v>
      </c>
      <c r="F1758" s="9" t="s">
        <v>19</v>
      </c>
      <c r="G1758" s="51" t="s">
        <v>20</v>
      </c>
      <c r="H1758" s="38" t="s">
        <v>4485</v>
      </c>
      <c r="I1758" s="8" t="s">
        <v>20</v>
      </c>
      <c r="J1758" s="8" t="s">
        <v>20</v>
      </c>
      <c r="K1758" s="56">
        <v>0</v>
      </c>
      <c r="L1758" s="45">
        <v>45743.590069444443</v>
      </c>
      <c r="M1758" s="45">
        <v>45744</v>
      </c>
      <c r="N1758" s="57">
        <v>45744</v>
      </c>
      <c r="O1758" s="13">
        <v>0</v>
      </c>
      <c r="P1758" s="11" t="s">
        <v>21</v>
      </c>
      <c r="Q1758" s="52" t="s">
        <v>20</v>
      </c>
      <c r="R1758" s="52" t="s">
        <v>20</v>
      </c>
      <c r="S1758" s="52" t="s">
        <v>20</v>
      </c>
      <c r="T1758" s="8">
        <v>0</v>
      </c>
      <c r="U1758" s="58" t="s">
        <v>8582</v>
      </c>
    </row>
    <row r="1759" spans="1:21" s="7" customFormat="1" ht="67.5" x14ac:dyDescent="0.2">
      <c r="A1759" s="60" t="s">
        <v>1776</v>
      </c>
      <c r="B1759" s="60" t="s">
        <v>1776</v>
      </c>
      <c r="C1759" s="35" t="s">
        <v>1789</v>
      </c>
      <c r="D1759" s="36" t="s">
        <v>3495</v>
      </c>
      <c r="E1759" s="35">
        <v>52980793</v>
      </c>
      <c r="F1759" s="9" t="s">
        <v>19</v>
      </c>
      <c r="G1759" s="51">
        <v>30392</v>
      </c>
      <c r="H1759" s="38" t="s">
        <v>4486</v>
      </c>
      <c r="I1759" s="8" t="s">
        <v>6823</v>
      </c>
      <c r="J1759" s="8" t="s">
        <v>8620</v>
      </c>
      <c r="K1759" s="56">
        <v>61200000</v>
      </c>
      <c r="L1759" s="45">
        <v>45743.591273148151</v>
      </c>
      <c r="M1759" s="45">
        <v>45744</v>
      </c>
      <c r="N1759" s="57">
        <v>46003.999305555553</v>
      </c>
      <c r="O1759" s="13">
        <v>259</v>
      </c>
      <c r="P1759" s="11" t="s">
        <v>21</v>
      </c>
      <c r="Q1759" s="52">
        <v>0</v>
      </c>
      <c r="R1759" s="52">
        <v>61200000</v>
      </c>
      <c r="S1759" s="53">
        <f t="shared" si="27"/>
        <v>0</v>
      </c>
      <c r="T1759" s="8">
        <v>0</v>
      </c>
      <c r="U1759" s="58" t="s">
        <v>8583</v>
      </c>
    </row>
    <row r="1760" spans="1:21" s="7" customFormat="1" ht="45" x14ac:dyDescent="0.2">
      <c r="A1760" s="60" t="s">
        <v>1777</v>
      </c>
      <c r="B1760" s="60" t="s">
        <v>1777</v>
      </c>
      <c r="C1760" s="35" t="s">
        <v>1789</v>
      </c>
      <c r="D1760" s="36" t="s">
        <v>3496</v>
      </c>
      <c r="E1760" s="35">
        <v>1233896681</v>
      </c>
      <c r="F1760" s="9" t="s">
        <v>19</v>
      </c>
      <c r="G1760" s="51" t="s">
        <v>20</v>
      </c>
      <c r="H1760" s="38" t="s">
        <v>4487</v>
      </c>
      <c r="I1760" s="8" t="s">
        <v>6823</v>
      </c>
      <c r="J1760" s="8" t="s">
        <v>8602</v>
      </c>
      <c r="K1760" s="56">
        <v>19395000</v>
      </c>
      <c r="L1760" s="45">
        <v>45743.404108796298</v>
      </c>
      <c r="M1760" s="45">
        <v>45748</v>
      </c>
      <c r="N1760" s="57">
        <v>46022.999305555553</v>
      </c>
      <c r="O1760" s="13">
        <v>274</v>
      </c>
      <c r="P1760" s="11" t="s">
        <v>21</v>
      </c>
      <c r="Q1760" s="52">
        <v>0</v>
      </c>
      <c r="R1760" s="52">
        <v>19395000</v>
      </c>
      <c r="S1760" s="53">
        <f t="shared" si="27"/>
        <v>0</v>
      </c>
      <c r="T1760" s="8">
        <v>0</v>
      </c>
      <c r="U1760" s="58" t="s">
        <v>8584</v>
      </c>
    </row>
    <row r="1761" spans="1:21" s="7" customFormat="1" ht="56.25" x14ac:dyDescent="0.2">
      <c r="A1761" s="61">
        <v>143606</v>
      </c>
      <c r="B1761" s="60">
        <v>143606</v>
      </c>
      <c r="C1761" s="24" t="s">
        <v>6179</v>
      </c>
      <c r="D1761" s="36" t="s">
        <v>5594</v>
      </c>
      <c r="E1761" s="22">
        <v>900019737</v>
      </c>
      <c r="F1761" s="9" t="s">
        <v>19</v>
      </c>
      <c r="G1761" s="51" t="s">
        <v>20</v>
      </c>
      <c r="H1761" s="38" t="s">
        <v>8651</v>
      </c>
      <c r="I1761" s="8" t="s">
        <v>6825</v>
      </c>
      <c r="J1761" s="8" t="s">
        <v>8655</v>
      </c>
      <c r="K1761" s="42">
        <v>63748000</v>
      </c>
      <c r="L1761" s="43">
        <v>45736</v>
      </c>
      <c r="M1761" s="43">
        <v>45736</v>
      </c>
      <c r="N1761" s="43">
        <v>45807</v>
      </c>
      <c r="O1761" s="13">
        <v>71</v>
      </c>
      <c r="P1761" s="11" t="s">
        <v>21</v>
      </c>
      <c r="Q1761" s="52">
        <v>0</v>
      </c>
      <c r="R1761" s="52">
        <v>63748000</v>
      </c>
      <c r="S1761" s="53">
        <f t="shared" si="27"/>
        <v>0</v>
      </c>
      <c r="T1761" s="8">
        <v>0</v>
      </c>
      <c r="U1761" s="59" t="s">
        <v>8653</v>
      </c>
    </row>
    <row r="1762" spans="1:21" s="7" customFormat="1" ht="78.75" x14ac:dyDescent="0.2">
      <c r="A1762" s="61">
        <v>143458</v>
      </c>
      <c r="B1762" s="60">
        <v>143458</v>
      </c>
      <c r="C1762" s="24" t="s">
        <v>6179</v>
      </c>
      <c r="D1762" s="36" t="s">
        <v>5594</v>
      </c>
      <c r="E1762" s="22">
        <v>900019737</v>
      </c>
      <c r="F1762" s="9" t="s">
        <v>19</v>
      </c>
      <c r="G1762" s="51" t="s">
        <v>20</v>
      </c>
      <c r="H1762" s="38" t="s">
        <v>8652</v>
      </c>
      <c r="I1762" s="8" t="s">
        <v>6823</v>
      </c>
      <c r="J1762" s="8" t="s">
        <v>8595</v>
      </c>
      <c r="K1762" s="42">
        <v>64000000</v>
      </c>
      <c r="L1762" s="43">
        <v>45734</v>
      </c>
      <c r="M1762" s="43">
        <v>45734</v>
      </c>
      <c r="N1762" s="43">
        <v>45765</v>
      </c>
      <c r="O1762" s="13">
        <v>31</v>
      </c>
      <c r="P1762" s="11" t="s">
        <v>21</v>
      </c>
      <c r="Q1762" s="52">
        <v>0</v>
      </c>
      <c r="R1762" s="52">
        <v>64000000</v>
      </c>
      <c r="S1762" s="53">
        <f t="shared" si="27"/>
        <v>0</v>
      </c>
      <c r="T1762" s="8">
        <v>0</v>
      </c>
      <c r="U1762" s="59" t="s">
        <v>8654</v>
      </c>
    </row>
    <row r="1763" spans="1:21" s="7" customFormat="1" x14ac:dyDescent="0.2">
      <c r="A1763" s="8"/>
      <c r="B1763" s="8"/>
      <c r="C1763" s="8"/>
      <c r="D1763" s="22"/>
      <c r="E1763" s="22"/>
      <c r="F1763" s="9"/>
      <c r="G1763" s="23"/>
      <c r="H1763" s="24"/>
      <c r="I1763" s="8"/>
      <c r="J1763" s="8"/>
      <c r="K1763" s="11"/>
      <c r="L1763" s="12"/>
      <c r="M1763" s="12"/>
      <c r="N1763" s="12"/>
      <c r="O1763" s="13"/>
      <c r="P1763" s="11"/>
      <c r="Q1763" s="11"/>
      <c r="R1763" s="11"/>
      <c r="S1763" s="54"/>
      <c r="T1763" s="8"/>
      <c r="U1763" s="26"/>
    </row>
    <row r="1764" spans="1:21" s="7" customFormat="1" x14ac:dyDescent="0.2">
      <c r="A1764" s="8"/>
      <c r="B1764" s="8"/>
      <c r="C1764" s="8"/>
      <c r="D1764" s="22"/>
      <c r="E1764" s="22"/>
      <c r="F1764" s="9"/>
      <c r="G1764" s="23"/>
      <c r="H1764" s="24"/>
      <c r="I1764" s="8"/>
      <c r="J1764" s="8"/>
      <c r="K1764" s="11"/>
      <c r="L1764" s="12"/>
      <c r="M1764" s="12"/>
      <c r="N1764" s="12"/>
      <c r="O1764" s="13"/>
      <c r="P1764" s="11"/>
      <c r="Q1764" s="11"/>
      <c r="R1764" s="11"/>
      <c r="S1764" s="54"/>
      <c r="T1764" s="8"/>
      <c r="U1764" s="26"/>
    </row>
    <row r="1765" spans="1:21" s="7" customFormat="1" x14ac:dyDescent="0.2">
      <c r="A1765" s="8"/>
      <c r="B1765" s="8"/>
      <c r="C1765" s="8"/>
      <c r="D1765" s="22"/>
      <c r="E1765" s="22"/>
      <c r="F1765" s="9"/>
      <c r="G1765" s="23"/>
      <c r="H1765" s="24"/>
      <c r="I1765" s="8"/>
      <c r="J1765" s="8"/>
      <c r="K1765" s="11"/>
      <c r="L1765" s="12"/>
      <c r="M1765" s="12"/>
      <c r="N1765" s="12"/>
      <c r="O1765" s="13"/>
      <c r="P1765" s="11"/>
      <c r="Q1765" s="11"/>
      <c r="R1765" s="11"/>
      <c r="S1765" s="54"/>
      <c r="T1765" s="8"/>
      <c r="U1765" s="26"/>
    </row>
    <row r="1766" spans="1:21" s="7" customFormat="1" x14ac:dyDescent="0.2">
      <c r="A1766" s="8"/>
      <c r="B1766" s="8"/>
      <c r="C1766" s="8"/>
      <c r="D1766" s="22"/>
      <c r="E1766" s="22"/>
      <c r="F1766" s="9"/>
      <c r="G1766" s="23"/>
      <c r="H1766" s="24"/>
      <c r="I1766" s="8"/>
      <c r="J1766" s="8"/>
      <c r="K1766" s="11"/>
      <c r="L1766" s="12"/>
      <c r="M1766" s="12"/>
      <c r="N1766" s="12"/>
      <c r="O1766" s="13"/>
      <c r="P1766" s="11"/>
      <c r="Q1766" s="11"/>
      <c r="R1766" s="11"/>
      <c r="S1766" s="54"/>
      <c r="T1766" s="8"/>
      <c r="U1766" s="26"/>
    </row>
    <row r="1767" spans="1:21" s="7" customFormat="1" x14ac:dyDescent="0.2">
      <c r="A1767" s="8"/>
      <c r="B1767" s="8"/>
      <c r="C1767" s="8"/>
      <c r="D1767" s="22"/>
      <c r="E1767" s="22"/>
      <c r="F1767" s="9"/>
      <c r="G1767" s="23"/>
      <c r="H1767" s="24"/>
      <c r="I1767" s="8"/>
      <c r="J1767" s="8"/>
      <c r="K1767" s="11"/>
      <c r="L1767" s="12"/>
      <c r="M1767" s="12"/>
      <c r="N1767" s="12"/>
      <c r="O1767" s="13"/>
      <c r="P1767" s="11"/>
      <c r="Q1767" s="11"/>
      <c r="R1767" s="11"/>
      <c r="S1767" s="54"/>
      <c r="T1767" s="8"/>
      <c r="U1767" s="26"/>
    </row>
    <row r="1768" spans="1:21" s="7" customFormat="1" x14ac:dyDescent="0.2">
      <c r="A1768" s="8"/>
      <c r="B1768" s="8"/>
      <c r="C1768" s="8"/>
      <c r="D1768" s="22"/>
      <c r="E1768" s="22"/>
      <c r="F1768" s="9"/>
      <c r="G1768" s="23"/>
      <c r="H1768" s="24"/>
      <c r="I1768" s="8"/>
      <c r="J1768" s="8"/>
      <c r="K1768" s="11"/>
      <c r="L1768" s="12"/>
      <c r="M1768" s="12"/>
      <c r="N1768" s="12"/>
      <c r="O1768" s="13"/>
      <c r="P1768" s="11"/>
      <c r="Q1768" s="11"/>
      <c r="R1768" s="11"/>
      <c r="S1768" s="54"/>
      <c r="T1768" s="8"/>
      <c r="U1768" s="26"/>
    </row>
    <row r="1769" spans="1:21" s="7" customFormat="1" x14ac:dyDescent="0.2">
      <c r="A1769" s="8"/>
      <c r="B1769" s="8"/>
      <c r="C1769" s="8"/>
      <c r="D1769" s="22"/>
      <c r="E1769" s="22"/>
      <c r="F1769" s="9"/>
      <c r="G1769" s="23"/>
      <c r="H1769" s="24"/>
      <c r="I1769" s="8"/>
      <c r="J1769" s="8"/>
      <c r="K1769" s="11"/>
      <c r="L1769" s="12"/>
      <c r="M1769" s="12"/>
      <c r="N1769" s="12"/>
      <c r="O1769" s="13"/>
      <c r="P1769" s="11"/>
      <c r="Q1769" s="11"/>
      <c r="R1769" s="11"/>
      <c r="S1769" s="54"/>
      <c r="T1769" s="8"/>
      <c r="U1769" s="26"/>
    </row>
    <row r="1770" spans="1:21" s="7" customFormat="1" x14ac:dyDescent="0.2">
      <c r="A1770" s="8"/>
      <c r="B1770" s="8"/>
      <c r="C1770" s="8"/>
      <c r="D1770" s="22"/>
      <c r="E1770" s="22"/>
      <c r="F1770" s="9"/>
      <c r="G1770" s="23"/>
      <c r="H1770" s="24"/>
      <c r="I1770" s="8"/>
      <c r="J1770" s="8"/>
      <c r="K1770" s="11"/>
      <c r="L1770" s="12"/>
      <c r="M1770" s="12"/>
      <c r="N1770" s="12"/>
      <c r="O1770" s="13"/>
      <c r="P1770" s="11"/>
      <c r="Q1770" s="11"/>
      <c r="R1770" s="11"/>
      <c r="S1770" s="54"/>
      <c r="T1770" s="8"/>
      <c r="U1770" s="26"/>
    </row>
    <row r="1771" spans="1:21" s="7" customFormat="1" x14ac:dyDescent="0.2">
      <c r="A1771" s="8"/>
      <c r="B1771" s="8"/>
      <c r="C1771" s="8"/>
      <c r="D1771" s="22"/>
      <c r="E1771" s="22"/>
      <c r="F1771" s="9"/>
      <c r="G1771" s="23"/>
      <c r="H1771" s="24"/>
      <c r="I1771" s="8"/>
      <c r="J1771" s="8"/>
      <c r="K1771" s="11"/>
      <c r="L1771" s="12"/>
      <c r="M1771" s="12"/>
      <c r="N1771" s="12"/>
      <c r="O1771" s="13"/>
      <c r="P1771" s="11"/>
      <c r="Q1771" s="11"/>
      <c r="R1771" s="11"/>
      <c r="S1771" s="54"/>
      <c r="T1771" s="8"/>
      <c r="U1771" s="26"/>
    </row>
    <row r="1772" spans="1:21" s="7" customFormat="1" x14ac:dyDescent="0.2">
      <c r="A1772" s="8"/>
      <c r="B1772" s="8"/>
      <c r="C1772" s="8"/>
      <c r="D1772" s="22"/>
      <c r="E1772" s="22"/>
      <c r="F1772" s="9"/>
      <c r="G1772" s="23"/>
      <c r="H1772" s="24"/>
      <c r="I1772" s="8"/>
      <c r="J1772" s="8"/>
      <c r="K1772" s="11"/>
      <c r="L1772" s="12"/>
      <c r="M1772" s="12"/>
      <c r="N1772" s="12"/>
      <c r="O1772" s="13"/>
      <c r="P1772" s="11"/>
      <c r="Q1772" s="11"/>
      <c r="R1772" s="11"/>
      <c r="S1772" s="54"/>
      <c r="T1772" s="8"/>
      <c r="U1772" s="26"/>
    </row>
    <row r="1773" spans="1:21" s="7" customFormat="1" x14ac:dyDescent="0.2">
      <c r="A1773" s="8"/>
      <c r="B1773" s="8"/>
      <c r="C1773" s="8"/>
      <c r="D1773" s="22"/>
      <c r="E1773" s="22"/>
      <c r="F1773" s="9"/>
      <c r="G1773" s="23"/>
      <c r="H1773" s="24"/>
      <c r="I1773" s="8"/>
      <c r="J1773" s="8"/>
      <c r="K1773" s="11"/>
      <c r="L1773" s="12"/>
      <c r="M1773" s="12"/>
      <c r="N1773" s="12"/>
      <c r="O1773" s="13"/>
      <c r="P1773" s="11"/>
      <c r="Q1773" s="11"/>
      <c r="R1773" s="11"/>
      <c r="S1773" s="54"/>
      <c r="T1773" s="8"/>
      <c r="U1773" s="26"/>
    </row>
    <row r="1774" spans="1:21" s="7" customFormat="1" x14ac:dyDescent="0.2">
      <c r="A1774" s="8"/>
      <c r="B1774" s="8"/>
      <c r="C1774" s="8"/>
      <c r="D1774" s="22"/>
      <c r="E1774" s="22"/>
      <c r="F1774" s="9"/>
      <c r="G1774" s="23"/>
      <c r="H1774" s="24"/>
      <c r="I1774" s="8"/>
      <c r="J1774" s="8"/>
      <c r="K1774" s="11"/>
      <c r="L1774" s="12"/>
      <c r="M1774" s="12"/>
      <c r="N1774" s="12"/>
      <c r="O1774" s="13"/>
      <c r="P1774" s="11"/>
      <c r="Q1774" s="11"/>
      <c r="R1774" s="11"/>
      <c r="S1774" s="54"/>
      <c r="T1774" s="8"/>
      <c r="U1774" s="26"/>
    </row>
    <row r="1775" spans="1:21" s="7" customFormat="1" x14ac:dyDescent="0.2">
      <c r="A1775" s="8"/>
      <c r="B1775" s="8"/>
      <c r="C1775" s="8"/>
      <c r="D1775" s="22"/>
      <c r="E1775" s="22"/>
      <c r="F1775" s="9"/>
      <c r="G1775" s="23"/>
      <c r="H1775" s="24"/>
      <c r="I1775" s="8"/>
      <c r="J1775" s="8"/>
      <c r="K1775" s="11"/>
      <c r="L1775" s="12"/>
      <c r="M1775" s="12"/>
      <c r="N1775" s="12"/>
      <c r="O1775" s="13"/>
      <c r="P1775" s="11"/>
      <c r="Q1775" s="11"/>
      <c r="R1775" s="11"/>
      <c r="S1775" s="54"/>
      <c r="T1775" s="8"/>
      <c r="U1775" s="26"/>
    </row>
    <row r="1776" spans="1:21" s="7" customFormat="1" x14ac:dyDescent="0.2">
      <c r="A1776" s="8"/>
      <c r="B1776" s="8"/>
      <c r="C1776" s="8"/>
      <c r="D1776" s="22"/>
      <c r="E1776" s="22"/>
      <c r="F1776" s="9"/>
      <c r="G1776" s="23"/>
      <c r="H1776" s="24"/>
      <c r="I1776" s="8"/>
      <c r="J1776" s="8"/>
      <c r="K1776" s="11"/>
      <c r="L1776" s="12"/>
      <c r="M1776" s="12"/>
      <c r="N1776" s="12"/>
      <c r="O1776" s="13"/>
      <c r="P1776" s="11"/>
      <c r="Q1776" s="11"/>
      <c r="R1776" s="11"/>
      <c r="S1776" s="54"/>
      <c r="T1776" s="8"/>
      <c r="U1776" s="26"/>
    </row>
    <row r="1777" spans="1:21" s="7" customFormat="1" x14ac:dyDescent="0.2">
      <c r="A1777" s="8"/>
      <c r="B1777" s="8"/>
      <c r="C1777" s="8"/>
      <c r="D1777" s="22"/>
      <c r="E1777" s="22"/>
      <c r="F1777" s="9"/>
      <c r="G1777" s="23"/>
      <c r="H1777" s="24"/>
      <c r="I1777" s="8"/>
      <c r="J1777" s="8"/>
      <c r="K1777" s="11"/>
      <c r="L1777" s="12"/>
      <c r="M1777" s="12"/>
      <c r="N1777" s="12"/>
      <c r="O1777" s="13"/>
      <c r="P1777" s="11"/>
      <c r="Q1777" s="11"/>
      <c r="R1777" s="11"/>
      <c r="S1777" s="54"/>
      <c r="T1777" s="8"/>
      <c r="U1777" s="26"/>
    </row>
    <row r="1778" spans="1:21" s="7" customFormat="1" x14ac:dyDescent="0.2">
      <c r="A1778" s="8"/>
      <c r="B1778" s="8"/>
      <c r="C1778" s="8"/>
      <c r="D1778" s="22"/>
      <c r="E1778" s="22"/>
      <c r="F1778" s="9"/>
      <c r="G1778" s="23"/>
      <c r="H1778" s="24"/>
      <c r="I1778" s="8"/>
      <c r="J1778" s="8"/>
      <c r="K1778" s="11"/>
      <c r="L1778" s="12"/>
      <c r="M1778" s="12"/>
      <c r="N1778" s="12"/>
      <c r="O1778" s="13"/>
      <c r="P1778" s="11"/>
      <c r="Q1778" s="11"/>
      <c r="R1778" s="11"/>
      <c r="S1778" s="54"/>
      <c r="T1778" s="8"/>
      <c r="U1778" s="26"/>
    </row>
    <row r="1779" spans="1:21" s="7" customFormat="1" x14ac:dyDescent="0.2">
      <c r="A1779" s="8"/>
      <c r="B1779" s="8"/>
      <c r="C1779" s="8"/>
      <c r="D1779" s="22"/>
      <c r="E1779" s="22"/>
      <c r="F1779" s="9"/>
      <c r="G1779" s="23"/>
      <c r="H1779" s="24"/>
      <c r="I1779" s="8"/>
      <c r="J1779" s="8"/>
      <c r="K1779" s="11"/>
      <c r="L1779" s="12"/>
      <c r="M1779" s="12"/>
      <c r="N1779" s="12"/>
      <c r="O1779" s="13"/>
      <c r="P1779" s="11"/>
      <c r="Q1779" s="11"/>
      <c r="R1779" s="11"/>
      <c r="S1779" s="54"/>
      <c r="T1779" s="8"/>
      <c r="U1779" s="26"/>
    </row>
    <row r="1780" spans="1:21" s="7" customFormat="1" x14ac:dyDescent="0.2">
      <c r="A1780" s="8"/>
      <c r="B1780" s="8"/>
      <c r="C1780" s="8"/>
      <c r="D1780" s="22"/>
      <c r="E1780" s="22"/>
      <c r="F1780" s="9"/>
      <c r="G1780" s="23"/>
      <c r="H1780" s="24"/>
      <c r="I1780" s="8"/>
      <c r="J1780" s="8"/>
      <c r="K1780" s="11"/>
      <c r="L1780" s="12"/>
      <c r="M1780" s="12"/>
      <c r="N1780" s="12"/>
      <c r="O1780" s="13"/>
      <c r="P1780" s="11"/>
      <c r="Q1780" s="11"/>
      <c r="R1780" s="11"/>
      <c r="S1780" s="54"/>
      <c r="T1780" s="8"/>
      <c r="U1780" s="26"/>
    </row>
    <row r="1781" spans="1:21" s="7" customFormat="1" x14ac:dyDescent="0.2">
      <c r="A1781" s="8"/>
      <c r="B1781" s="8"/>
      <c r="C1781" s="8"/>
      <c r="D1781" s="22"/>
      <c r="E1781" s="22"/>
      <c r="F1781" s="9"/>
      <c r="G1781" s="23"/>
      <c r="H1781" s="24"/>
      <c r="I1781" s="8"/>
      <c r="J1781" s="8"/>
      <c r="K1781" s="11"/>
      <c r="L1781" s="12"/>
      <c r="M1781" s="12"/>
      <c r="N1781" s="12"/>
      <c r="O1781" s="13"/>
      <c r="P1781" s="11"/>
      <c r="Q1781" s="11"/>
      <c r="R1781" s="11"/>
      <c r="S1781" s="54"/>
      <c r="T1781" s="8"/>
      <c r="U1781" s="26"/>
    </row>
    <row r="1782" spans="1:21" s="7" customFormat="1" x14ac:dyDescent="0.2">
      <c r="A1782" s="8"/>
      <c r="B1782" s="8"/>
      <c r="C1782" s="8"/>
      <c r="D1782" s="22"/>
      <c r="E1782" s="22"/>
      <c r="F1782" s="9"/>
      <c r="G1782" s="23"/>
      <c r="H1782" s="24"/>
      <c r="I1782" s="8"/>
      <c r="J1782" s="8"/>
      <c r="K1782" s="11"/>
      <c r="L1782" s="12"/>
      <c r="M1782" s="12"/>
      <c r="N1782" s="12"/>
      <c r="O1782" s="13"/>
      <c r="P1782" s="11"/>
      <c r="Q1782" s="11"/>
      <c r="R1782" s="11"/>
      <c r="S1782" s="54"/>
      <c r="T1782" s="8"/>
      <c r="U1782" s="26"/>
    </row>
    <row r="1783" spans="1:21" s="7" customFormat="1" x14ac:dyDescent="0.2">
      <c r="A1783" s="8"/>
      <c r="B1783" s="8"/>
      <c r="C1783" s="8"/>
      <c r="D1783" s="22"/>
      <c r="E1783" s="22"/>
      <c r="F1783" s="9"/>
      <c r="G1783" s="23"/>
      <c r="H1783" s="24"/>
      <c r="I1783" s="8"/>
      <c r="J1783" s="8"/>
      <c r="K1783" s="11"/>
      <c r="L1783" s="12"/>
      <c r="M1783" s="12"/>
      <c r="N1783" s="12"/>
      <c r="O1783" s="13"/>
      <c r="P1783" s="11"/>
      <c r="Q1783" s="11"/>
      <c r="R1783" s="11"/>
      <c r="S1783" s="54"/>
      <c r="T1783" s="8"/>
      <c r="U1783" s="26"/>
    </row>
    <row r="1784" spans="1:21" s="7" customFormat="1" x14ac:dyDescent="0.2">
      <c r="A1784" s="8"/>
      <c r="B1784" s="8"/>
      <c r="C1784" s="8"/>
      <c r="D1784" s="22"/>
      <c r="E1784" s="22"/>
      <c r="F1784" s="9"/>
      <c r="G1784" s="23"/>
      <c r="H1784" s="24"/>
      <c r="I1784" s="8"/>
      <c r="J1784" s="8"/>
      <c r="K1784" s="11"/>
      <c r="L1784" s="12"/>
      <c r="M1784" s="12"/>
      <c r="N1784" s="12"/>
      <c r="O1784" s="13"/>
      <c r="P1784" s="11"/>
      <c r="Q1784" s="11"/>
      <c r="R1784" s="11"/>
      <c r="S1784" s="54"/>
      <c r="T1784" s="8"/>
      <c r="U1784" s="26"/>
    </row>
    <row r="1785" spans="1:21" s="7" customFormat="1" x14ac:dyDescent="0.2">
      <c r="A1785" s="8"/>
      <c r="B1785" s="8"/>
      <c r="C1785" s="8"/>
      <c r="D1785" s="22"/>
      <c r="E1785" s="22"/>
      <c r="F1785" s="9"/>
      <c r="G1785" s="23"/>
      <c r="H1785" s="24"/>
      <c r="I1785" s="8"/>
      <c r="J1785" s="8"/>
      <c r="K1785" s="11"/>
      <c r="L1785" s="12"/>
      <c r="M1785" s="12"/>
      <c r="N1785" s="12"/>
      <c r="O1785" s="13"/>
      <c r="P1785" s="11"/>
      <c r="Q1785" s="11"/>
      <c r="R1785" s="11"/>
      <c r="S1785" s="54"/>
      <c r="T1785" s="8"/>
      <c r="U1785" s="26"/>
    </row>
    <row r="1786" spans="1:21" s="7" customFormat="1" x14ac:dyDescent="0.2">
      <c r="A1786" s="8"/>
      <c r="B1786" s="8"/>
      <c r="C1786" s="8"/>
      <c r="D1786" s="22"/>
      <c r="E1786" s="22"/>
      <c r="F1786" s="9"/>
      <c r="G1786" s="23"/>
      <c r="H1786" s="24"/>
      <c r="I1786" s="8"/>
      <c r="J1786" s="8"/>
      <c r="K1786" s="11"/>
      <c r="L1786" s="12"/>
      <c r="M1786" s="12"/>
      <c r="N1786" s="12"/>
      <c r="O1786" s="13"/>
      <c r="P1786" s="11"/>
      <c r="Q1786" s="11"/>
      <c r="R1786" s="11"/>
      <c r="S1786" s="54"/>
      <c r="T1786" s="8"/>
      <c r="U1786" s="26"/>
    </row>
    <row r="1787" spans="1:21" s="7" customFormat="1" x14ac:dyDescent="0.2">
      <c r="A1787" s="8"/>
      <c r="B1787" s="8"/>
      <c r="C1787" s="8"/>
      <c r="D1787" s="22"/>
      <c r="E1787" s="22"/>
      <c r="F1787" s="9"/>
      <c r="G1787" s="23"/>
      <c r="H1787" s="24"/>
      <c r="I1787" s="8"/>
      <c r="J1787" s="8"/>
      <c r="K1787" s="11"/>
      <c r="L1787" s="12"/>
      <c r="M1787" s="12"/>
      <c r="N1787" s="12"/>
      <c r="O1787" s="13"/>
      <c r="P1787" s="11"/>
      <c r="Q1787" s="11"/>
      <c r="R1787" s="11"/>
      <c r="S1787" s="54"/>
      <c r="T1787" s="8"/>
      <c r="U1787" s="26"/>
    </row>
    <row r="1788" spans="1:21" s="7" customFormat="1" x14ac:dyDescent="0.2">
      <c r="A1788" s="8"/>
      <c r="B1788" s="8"/>
      <c r="C1788" s="8"/>
      <c r="D1788" s="22"/>
      <c r="E1788" s="22"/>
      <c r="F1788" s="9"/>
      <c r="G1788" s="23"/>
      <c r="H1788" s="24"/>
      <c r="I1788" s="8"/>
      <c r="J1788" s="8"/>
      <c r="K1788" s="11"/>
      <c r="L1788" s="12"/>
      <c r="M1788" s="12"/>
      <c r="N1788" s="12"/>
      <c r="O1788" s="13"/>
      <c r="P1788" s="11"/>
      <c r="Q1788" s="11"/>
      <c r="R1788" s="11"/>
      <c r="S1788" s="54"/>
      <c r="T1788" s="8"/>
      <c r="U1788" s="26"/>
    </row>
    <row r="1789" spans="1:21" s="7" customFormat="1" x14ac:dyDescent="0.2">
      <c r="A1789" s="8"/>
      <c r="B1789" s="8"/>
      <c r="C1789" s="8"/>
      <c r="D1789" s="22"/>
      <c r="E1789" s="22"/>
      <c r="F1789" s="9"/>
      <c r="G1789" s="23"/>
      <c r="H1789" s="24"/>
      <c r="I1789" s="8"/>
      <c r="J1789" s="8"/>
      <c r="K1789" s="11"/>
      <c r="L1789" s="12"/>
      <c r="M1789" s="12"/>
      <c r="N1789" s="12"/>
      <c r="O1789" s="13"/>
      <c r="P1789" s="11"/>
      <c r="Q1789" s="11"/>
      <c r="R1789" s="11"/>
      <c r="S1789" s="54"/>
      <c r="T1789" s="8"/>
      <c r="U1789" s="26"/>
    </row>
    <row r="1790" spans="1:21" s="7" customFormat="1" x14ac:dyDescent="0.2">
      <c r="A1790" s="8"/>
      <c r="B1790" s="8"/>
      <c r="C1790" s="8"/>
      <c r="D1790" s="22"/>
      <c r="E1790" s="22"/>
      <c r="F1790" s="9"/>
      <c r="G1790" s="23"/>
      <c r="H1790" s="24"/>
      <c r="I1790" s="8"/>
      <c r="J1790" s="8"/>
      <c r="K1790" s="11"/>
      <c r="L1790" s="12"/>
      <c r="M1790" s="12"/>
      <c r="N1790" s="12"/>
      <c r="O1790" s="13"/>
      <c r="P1790" s="11"/>
      <c r="Q1790" s="11"/>
      <c r="R1790" s="11"/>
      <c r="S1790" s="54"/>
      <c r="T1790" s="8"/>
      <c r="U1790" s="26"/>
    </row>
    <row r="1791" spans="1:21" s="7" customFormat="1" x14ac:dyDescent="0.2">
      <c r="A1791" s="8"/>
      <c r="B1791" s="8"/>
      <c r="C1791" s="8"/>
      <c r="D1791" s="22"/>
      <c r="E1791" s="22"/>
      <c r="F1791" s="9"/>
      <c r="G1791" s="23"/>
      <c r="H1791" s="24"/>
      <c r="I1791" s="8"/>
      <c r="J1791" s="8"/>
      <c r="K1791" s="11"/>
      <c r="L1791" s="12"/>
      <c r="M1791" s="12"/>
      <c r="N1791" s="12"/>
      <c r="O1791" s="13"/>
      <c r="P1791" s="11"/>
      <c r="Q1791" s="11"/>
      <c r="R1791" s="11"/>
      <c r="S1791" s="54"/>
      <c r="T1791" s="8"/>
      <c r="U1791" s="26"/>
    </row>
    <row r="1792" spans="1:21" s="7" customFormat="1" x14ac:dyDescent="0.2">
      <c r="A1792" s="8"/>
      <c r="B1792" s="8"/>
      <c r="C1792" s="8"/>
      <c r="D1792" s="22"/>
      <c r="E1792" s="22"/>
      <c r="F1792" s="9"/>
      <c r="G1792" s="23"/>
      <c r="H1792" s="24"/>
      <c r="I1792" s="8"/>
      <c r="J1792" s="8"/>
      <c r="K1792" s="11"/>
      <c r="L1792" s="12"/>
      <c r="M1792" s="12"/>
      <c r="N1792" s="12"/>
      <c r="O1792" s="13"/>
      <c r="P1792" s="11"/>
      <c r="Q1792" s="11"/>
      <c r="R1792" s="11"/>
      <c r="S1792" s="54"/>
      <c r="T1792" s="8"/>
      <c r="U1792" s="26"/>
    </row>
    <row r="1793" spans="1:21" s="7" customFormat="1" x14ac:dyDescent="0.2">
      <c r="A1793" s="8"/>
      <c r="B1793" s="8"/>
      <c r="C1793" s="8"/>
      <c r="D1793" s="22"/>
      <c r="E1793" s="22"/>
      <c r="F1793" s="9"/>
      <c r="G1793" s="23"/>
      <c r="H1793" s="24"/>
      <c r="I1793" s="8"/>
      <c r="J1793" s="8"/>
      <c r="K1793" s="11"/>
      <c r="L1793" s="12"/>
      <c r="M1793" s="12"/>
      <c r="N1793" s="12"/>
      <c r="O1793" s="13"/>
      <c r="P1793" s="11"/>
      <c r="Q1793" s="11"/>
      <c r="R1793" s="11"/>
      <c r="S1793" s="54"/>
      <c r="T1793" s="8"/>
      <c r="U1793" s="26"/>
    </row>
    <row r="1794" spans="1:21" s="7" customFormat="1" x14ac:dyDescent="0.2">
      <c r="A1794" s="8"/>
      <c r="B1794" s="8"/>
      <c r="C1794" s="8"/>
      <c r="D1794" s="22"/>
      <c r="E1794" s="22"/>
      <c r="F1794" s="9"/>
      <c r="G1794" s="23"/>
      <c r="H1794" s="24"/>
      <c r="I1794" s="8"/>
      <c r="J1794" s="8"/>
      <c r="K1794" s="11"/>
      <c r="L1794" s="12"/>
      <c r="M1794" s="12"/>
      <c r="N1794" s="12"/>
      <c r="O1794" s="13"/>
      <c r="P1794" s="11"/>
      <c r="Q1794" s="11"/>
      <c r="R1794" s="11"/>
      <c r="S1794" s="54"/>
      <c r="T1794" s="8"/>
      <c r="U1794" s="26"/>
    </row>
    <row r="1795" spans="1:21" s="7" customFormat="1" x14ac:dyDescent="0.2">
      <c r="A1795" s="8"/>
      <c r="B1795" s="8"/>
      <c r="C1795" s="8"/>
      <c r="D1795" s="22"/>
      <c r="E1795" s="22"/>
      <c r="F1795" s="9"/>
      <c r="G1795" s="23"/>
      <c r="H1795" s="24"/>
      <c r="I1795" s="8"/>
      <c r="J1795" s="8"/>
      <c r="K1795" s="11"/>
      <c r="L1795" s="12"/>
      <c r="M1795" s="12"/>
      <c r="N1795" s="12"/>
      <c r="O1795" s="13"/>
      <c r="P1795" s="11"/>
      <c r="Q1795" s="11"/>
      <c r="R1795" s="11"/>
      <c r="S1795" s="54"/>
      <c r="T1795" s="8"/>
      <c r="U1795" s="26"/>
    </row>
    <row r="1796" spans="1:21" s="7" customFormat="1" x14ac:dyDescent="0.2">
      <c r="A1796" s="8"/>
      <c r="B1796" s="8"/>
      <c r="C1796" s="8"/>
      <c r="D1796" s="22"/>
      <c r="E1796" s="22"/>
      <c r="F1796" s="9"/>
      <c r="G1796" s="23"/>
      <c r="H1796" s="24"/>
      <c r="I1796" s="8"/>
      <c r="J1796" s="8"/>
      <c r="K1796" s="11"/>
      <c r="L1796" s="12"/>
      <c r="M1796" s="12"/>
      <c r="N1796" s="12"/>
      <c r="O1796" s="13"/>
      <c r="P1796" s="11"/>
      <c r="Q1796" s="11"/>
      <c r="R1796" s="11"/>
      <c r="S1796" s="54"/>
      <c r="T1796" s="8"/>
      <c r="U1796" s="26"/>
    </row>
    <row r="1797" spans="1:21" s="7" customFormat="1" x14ac:dyDescent="0.2">
      <c r="A1797" s="8"/>
      <c r="B1797" s="8"/>
      <c r="C1797" s="8"/>
      <c r="D1797" s="22"/>
      <c r="E1797" s="22"/>
      <c r="F1797" s="9"/>
      <c r="G1797" s="23"/>
      <c r="H1797" s="24"/>
      <c r="I1797" s="8"/>
      <c r="J1797" s="8"/>
      <c r="K1797" s="11"/>
      <c r="L1797" s="12"/>
      <c r="M1797" s="12"/>
      <c r="N1797" s="12"/>
      <c r="O1797" s="13"/>
      <c r="P1797" s="11"/>
      <c r="Q1797" s="11"/>
      <c r="R1797" s="11"/>
      <c r="S1797" s="54"/>
      <c r="T1797" s="8"/>
      <c r="U1797" s="26"/>
    </row>
    <row r="1798" spans="1:21" s="7" customFormat="1" x14ac:dyDescent="0.2">
      <c r="A1798" s="8"/>
      <c r="B1798" s="8"/>
      <c r="C1798" s="8"/>
      <c r="D1798" s="22"/>
      <c r="E1798" s="22"/>
      <c r="F1798" s="9"/>
      <c r="G1798" s="23"/>
      <c r="H1798" s="24"/>
      <c r="I1798" s="8"/>
      <c r="J1798" s="8"/>
      <c r="K1798" s="11"/>
      <c r="L1798" s="12"/>
      <c r="M1798" s="12"/>
      <c r="N1798" s="12"/>
      <c r="O1798" s="13"/>
      <c r="P1798" s="11"/>
      <c r="Q1798" s="11"/>
      <c r="R1798" s="11"/>
      <c r="S1798" s="54"/>
      <c r="T1798" s="8"/>
      <c r="U1798" s="26"/>
    </row>
    <row r="1799" spans="1:21" s="7" customFormat="1" x14ac:dyDescent="0.2">
      <c r="A1799" s="8"/>
      <c r="B1799" s="8"/>
      <c r="C1799" s="8"/>
      <c r="D1799" s="22"/>
      <c r="E1799" s="22"/>
      <c r="F1799" s="9"/>
      <c r="G1799" s="23"/>
      <c r="H1799" s="24"/>
      <c r="I1799" s="8"/>
      <c r="J1799" s="8"/>
      <c r="K1799" s="11"/>
      <c r="L1799" s="12"/>
      <c r="M1799" s="12"/>
      <c r="N1799" s="12"/>
      <c r="O1799" s="13"/>
      <c r="P1799" s="11"/>
      <c r="Q1799" s="11"/>
      <c r="R1799" s="11"/>
      <c r="S1799" s="54"/>
      <c r="T1799" s="8"/>
      <c r="U1799" s="26"/>
    </row>
    <row r="1800" spans="1:21" s="7" customFormat="1" x14ac:dyDescent="0.2">
      <c r="A1800" s="8"/>
      <c r="B1800" s="8"/>
      <c r="C1800" s="8"/>
      <c r="D1800" s="22"/>
      <c r="E1800" s="22"/>
      <c r="F1800" s="9"/>
      <c r="G1800" s="23"/>
      <c r="H1800" s="24"/>
      <c r="I1800" s="8"/>
      <c r="J1800" s="8"/>
      <c r="K1800" s="11"/>
      <c r="L1800" s="12"/>
      <c r="M1800" s="12"/>
      <c r="N1800" s="12"/>
      <c r="O1800" s="13"/>
      <c r="P1800" s="11"/>
      <c r="Q1800" s="11"/>
      <c r="R1800" s="11"/>
      <c r="S1800" s="54"/>
      <c r="T1800" s="8"/>
      <c r="U1800" s="26"/>
    </row>
    <row r="1801" spans="1:21" s="7" customFormat="1" x14ac:dyDescent="0.2">
      <c r="A1801" s="8"/>
      <c r="B1801" s="8"/>
      <c r="C1801" s="8"/>
      <c r="D1801" s="22"/>
      <c r="E1801" s="22"/>
      <c r="F1801" s="9"/>
      <c r="G1801" s="23"/>
      <c r="H1801" s="24"/>
      <c r="I1801" s="8"/>
      <c r="J1801" s="8"/>
      <c r="K1801" s="11"/>
      <c r="L1801" s="12"/>
      <c r="M1801" s="12"/>
      <c r="N1801" s="12"/>
      <c r="O1801" s="13"/>
      <c r="P1801" s="11"/>
      <c r="Q1801" s="11"/>
      <c r="R1801" s="11"/>
      <c r="S1801" s="54"/>
      <c r="T1801" s="8"/>
      <c r="U1801" s="26"/>
    </row>
    <row r="1802" spans="1:21" s="7" customFormat="1" x14ac:dyDescent="0.2">
      <c r="A1802" s="8"/>
      <c r="B1802" s="8"/>
      <c r="C1802" s="8"/>
      <c r="D1802" s="22"/>
      <c r="E1802" s="22"/>
      <c r="F1802" s="9"/>
      <c r="G1802" s="23"/>
      <c r="H1802" s="24"/>
      <c r="I1802" s="8"/>
      <c r="J1802" s="8"/>
      <c r="K1802" s="11"/>
      <c r="L1802" s="12"/>
      <c r="M1802" s="12"/>
      <c r="N1802" s="12"/>
      <c r="O1802" s="13"/>
      <c r="P1802" s="11"/>
      <c r="Q1802" s="11"/>
      <c r="R1802" s="11"/>
      <c r="S1802" s="54"/>
      <c r="T1802" s="8"/>
      <c r="U1802" s="26"/>
    </row>
    <row r="1803" spans="1:21" s="7" customFormat="1" x14ac:dyDescent="0.2">
      <c r="A1803" s="8"/>
      <c r="B1803" s="8"/>
      <c r="C1803" s="8"/>
      <c r="D1803" s="22"/>
      <c r="E1803" s="22"/>
      <c r="F1803" s="9"/>
      <c r="G1803" s="23"/>
      <c r="H1803" s="24"/>
      <c r="I1803" s="8"/>
      <c r="J1803" s="8"/>
      <c r="K1803" s="11"/>
      <c r="L1803" s="12"/>
      <c r="M1803" s="12"/>
      <c r="N1803" s="12"/>
      <c r="O1803" s="13"/>
      <c r="P1803" s="11"/>
      <c r="Q1803" s="11"/>
      <c r="R1803" s="11"/>
      <c r="S1803" s="54"/>
      <c r="T1803" s="8"/>
      <c r="U1803" s="26"/>
    </row>
    <row r="1804" spans="1:21" s="7" customFormat="1" x14ac:dyDescent="0.2">
      <c r="A1804" s="8"/>
      <c r="B1804" s="8"/>
      <c r="C1804" s="8"/>
      <c r="D1804" s="22"/>
      <c r="E1804" s="22"/>
      <c r="F1804" s="9"/>
      <c r="G1804" s="23"/>
      <c r="H1804" s="24"/>
      <c r="I1804" s="8"/>
      <c r="J1804" s="8"/>
      <c r="K1804" s="11"/>
      <c r="L1804" s="12"/>
      <c r="M1804" s="12"/>
      <c r="N1804" s="12"/>
      <c r="O1804" s="13"/>
      <c r="P1804" s="11"/>
      <c r="Q1804" s="11"/>
      <c r="R1804" s="11"/>
      <c r="S1804" s="54"/>
      <c r="T1804" s="8"/>
      <c r="U1804" s="26"/>
    </row>
    <row r="1805" spans="1:21" s="7" customFormat="1" x14ac:dyDescent="0.2">
      <c r="A1805" s="8"/>
      <c r="B1805" s="8"/>
      <c r="C1805" s="8"/>
      <c r="D1805" s="22"/>
      <c r="E1805" s="22"/>
      <c r="F1805" s="9"/>
      <c r="G1805" s="23"/>
      <c r="H1805" s="24"/>
      <c r="I1805" s="8"/>
      <c r="J1805" s="8"/>
      <c r="K1805" s="11"/>
      <c r="L1805" s="12"/>
      <c r="M1805" s="12"/>
      <c r="N1805" s="12"/>
      <c r="O1805" s="13"/>
      <c r="P1805" s="11"/>
      <c r="Q1805" s="11"/>
      <c r="R1805" s="11"/>
      <c r="S1805" s="54"/>
      <c r="T1805" s="8"/>
      <c r="U1805" s="26"/>
    </row>
    <row r="1806" spans="1:21" s="7" customFormat="1" x14ac:dyDescent="0.2">
      <c r="A1806" s="8"/>
      <c r="B1806" s="8"/>
      <c r="C1806" s="8"/>
      <c r="D1806" s="22"/>
      <c r="E1806" s="22"/>
      <c r="F1806" s="9"/>
      <c r="G1806" s="23"/>
      <c r="H1806" s="24"/>
      <c r="I1806" s="8"/>
      <c r="J1806" s="8"/>
      <c r="K1806" s="11"/>
      <c r="L1806" s="12"/>
      <c r="M1806" s="12"/>
      <c r="N1806" s="12"/>
      <c r="O1806" s="13"/>
      <c r="P1806" s="11"/>
      <c r="Q1806" s="11"/>
      <c r="R1806" s="11"/>
      <c r="S1806" s="54"/>
      <c r="T1806" s="8"/>
      <c r="U1806" s="26"/>
    </row>
    <row r="1807" spans="1:21" s="7" customFormat="1" x14ac:dyDescent="0.2">
      <c r="A1807" s="8"/>
      <c r="B1807" s="8"/>
      <c r="C1807" s="8"/>
      <c r="D1807" s="22"/>
      <c r="E1807" s="22"/>
      <c r="F1807" s="9"/>
      <c r="G1807" s="23"/>
      <c r="H1807" s="24"/>
      <c r="I1807" s="8"/>
      <c r="J1807" s="8"/>
      <c r="K1807" s="11"/>
      <c r="L1807" s="12"/>
      <c r="M1807" s="12"/>
      <c r="N1807" s="12"/>
      <c r="O1807" s="13"/>
      <c r="P1807" s="11"/>
      <c r="Q1807" s="11"/>
      <c r="R1807" s="11"/>
      <c r="S1807" s="54"/>
      <c r="T1807" s="8"/>
      <c r="U1807" s="26"/>
    </row>
    <row r="1808" spans="1:21" s="7" customFormat="1" x14ac:dyDescent="0.2">
      <c r="A1808" s="8"/>
      <c r="B1808" s="8"/>
      <c r="C1808" s="8"/>
      <c r="D1808" s="22"/>
      <c r="E1808" s="22"/>
      <c r="F1808" s="9"/>
      <c r="G1808" s="23"/>
      <c r="H1808" s="24"/>
      <c r="I1808" s="8"/>
      <c r="J1808" s="8"/>
      <c r="K1808" s="11"/>
      <c r="L1808" s="12"/>
      <c r="M1808" s="12"/>
      <c r="N1808" s="12"/>
      <c r="O1808" s="13"/>
      <c r="P1808" s="11"/>
      <c r="Q1808" s="11"/>
      <c r="R1808" s="11"/>
      <c r="S1808" s="54"/>
      <c r="T1808" s="8"/>
      <c r="U1808" s="26"/>
    </row>
    <row r="1809" spans="1:21" s="7" customFormat="1" x14ac:dyDescent="0.2">
      <c r="A1809" s="8"/>
      <c r="B1809" s="8"/>
      <c r="C1809" s="8"/>
      <c r="D1809" s="22"/>
      <c r="E1809" s="22"/>
      <c r="F1809" s="9"/>
      <c r="G1809" s="23"/>
      <c r="H1809" s="24"/>
      <c r="I1809" s="8"/>
      <c r="J1809" s="8"/>
      <c r="K1809" s="11"/>
      <c r="L1809" s="12"/>
      <c r="M1809" s="12"/>
      <c r="N1809" s="12"/>
      <c r="O1809" s="13"/>
      <c r="P1809" s="11"/>
      <c r="Q1809" s="11"/>
      <c r="R1809" s="11"/>
      <c r="S1809" s="54"/>
      <c r="T1809" s="8"/>
      <c r="U1809" s="26"/>
    </row>
    <row r="1810" spans="1:21" s="7" customFormat="1" x14ac:dyDescent="0.2">
      <c r="A1810" s="8"/>
      <c r="B1810" s="8"/>
      <c r="C1810" s="8"/>
      <c r="D1810" s="22"/>
      <c r="E1810" s="22"/>
      <c r="F1810" s="9"/>
      <c r="G1810" s="23"/>
      <c r="H1810" s="24"/>
      <c r="I1810" s="8"/>
      <c r="J1810" s="8"/>
      <c r="K1810" s="11"/>
      <c r="L1810" s="12"/>
      <c r="M1810" s="12"/>
      <c r="N1810" s="12"/>
      <c r="O1810" s="13"/>
      <c r="P1810" s="11"/>
      <c r="Q1810" s="11"/>
      <c r="R1810" s="11"/>
      <c r="S1810" s="54"/>
      <c r="T1810" s="8"/>
      <c r="U1810" s="26"/>
    </row>
    <row r="1811" spans="1:21" s="7" customFormat="1" x14ac:dyDescent="0.2">
      <c r="A1811" s="8"/>
      <c r="B1811" s="8"/>
      <c r="C1811" s="8"/>
      <c r="D1811" s="22"/>
      <c r="E1811" s="22"/>
      <c r="F1811" s="9"/>
      <c r="G1811" s="23"/>
      <c r="H1811" s="24"/>
      <c r="I1811" s="8"/>
      <c r="J1811" s="8"/>
      <c r="K1811" s="11"/>
      <c r="L1811" s="12"/>
      <c r="M1811" s="12"/>
      <c r="N1811" s="12"/>
      <c r="O1811" s="13"/>
      <c r="P1811" s="11"/>
      <c r="Q1811" s="11"/>
      <c r="R1811" s="11"/>
      <c r="S1811" s="54"/>
      <c r="T1811" s="8"/>
      <c r="U1811" s="26"/>
    </row>
    <row r="1812" spans="1:21" s="7" customFormat="1" x14ac:dyDescent="0.2">
      <c r="A1812" s="8"/>
      <c r="B1812" s="8"/>
      <c r="C1812" s="8"/>
      <c r="D1812" s="22"/>
      <c r="E1812" s="22"/>
      <c r="F1812" s="9"/>
      <c r="G1812" s="23"/>
      <c r="H1812" s="24"/>
      <c r="I1812" s="8"/>
      <c r="J1812" s="8"/>
      <c r="K1812" s="11"/>
      <c r="L1812" s="12"/>
      <c r="M1812" s="12"/>
      <c r="N1812" s="12"/>
      <c r="O1812" s="13"/>
      <c r="P1812" s="11"/>
      <c r="Q1812" s="11"/>
      <c r="R1812" s="11"/>
      <c r="S1812" s="54"/>
      <c r="T1812" s="8"/>
      <c r="U1812" s="26"/>
    </row>
    <row r="1813" spans="1:21" s="7" customFormat="1" x14ac:dyDescent="0.2">
      <c r="A1813" s="8"/>
      <c r="B1813" s="8"/>
      <c r="C1813" s="8"/>
      <c r="D1813" s="22"/>
      <c r="E1813" s="22"/>
      <c r="F1813" s="9"/>
      <c r="G1813" s="23"/>
      <c r="H1813" s="24"/>
      <c r="I1813" s="8"/>
      <c r="J1813" s="8"/>
      <c r="K1813" s="11"/>
      <c r="L1813" s="12"/>
      <c r="M1813" s="12"/>
      <c r="N1813" s="12"/>
      <c r="O1813" s="13"/>
      <c r="P1813" s="11"/>
      <c r="Q1813" s="11"/>
      <c r="R1813" s="11"/>
      <c r="S1813" s="54"/>
      <c r="T1813" s="8"/>
      <c r="U1813" s="26"/>
    </row>
    <row r="1814" spans="1:21" s="7" customFormat="1" x14ac:dyDescent="0.2">
      <c r="A1814" s="8"/>
      <c r="B1814" s="8"/>
      <c r="C1814" s="8"/>
      <c r="D1814" s="22"/>
      <c r="E1814" s="22"/>
      <c r="F1814" s="9"/>
      <c r="G1814" s="23"/>
      <c r="H1814" s="24"/>
      <c r="I1814" s="8"/>
      <c r="J1814" s="8"/>
      <c r="K1814" s="11"/>
      <c r="L1814" s="12"/>
      <c r="M1814" s="12"/>
      <c r="N1814" s="12"/>
      <c r="O1814" s="13"/>
      <c r="P1814" s="11"/>
      <c r="Q1814" s="11"/>
      <c r="R1814" s="11"/>
      <c r="S1814" s="54"/>
      <c r="T1814" s="8"/>
      <c r="U1814" s="26"/>
    </row>
    <row r="1815" spans="1:21" s="7" customFormat="1" x14ac:dyDescent="0.2">
      <c r="A1815" s="8"/>
      <c r="B1815" s="8"/>
      <c r="C1815" s="8"/>
      <c r="D1815" s="22"/>
      <c r="E1815" s="22"/>
      <c r="F1815" s="9"/>
      <c r="G1815" s="23"/>
      <c r="H1815" s="24"/>
      <c r="I1815" s="8"/>
      <c r="J1815" s="8"/>
      <c r="K1815" s="11"/>
      <c r="L1815" s="12"/>
      <c r="M1815" s="12"/>
      <c r="N1815" s="12"/>
      <c r="O1815" s="13"/>
      <c r="P1815" s="11"/>
      <c r="Q1815" s="11"/>
      <c r="R1815" s="11"/>
      <c r="S1815" s="54"/>
      <c r="T1815" s="8"/>
      <c r="U1815" s="26"/>
    </row>
    <row r="1816" spans="1:21" s="7" customFormat="1" x14ac:dyDescent="0.2">
      <c r="A1816" s="8"/>
      <c r="B1816" s="8"/>
      <c r="C1816" s="8"/>
      <c r="D1816" s="22"/>
      <c r="E1816" s="22"/>
      <c r="F1816" s="9"/>
      <c r="G1816" s="23"/>
      <c r="H1816" s="24"/>
      <c r="I1816" s="8"/>
      <c r="J1816" s="8"/>
      <c r="K1816" s="11"/>
      <c r="L1816" s="12"/>
      <c r="M1816" s="12"/>
      <c r="N1816" s="12"/>
      <c r="O1816" s="13"/>
      <c r="P1816" s="11"/>
      <c r="Q1816" s="11"/>
      <c r="R1816" s="11"/>
      <c r="S1816" s="54"/>
      <c r="T1816" s="8"/>
      <c r="U1816" s="26"/>
    </row>
    <row r="1817" spans="1:21" s="7" customFormat="1" x14ac:dyDescent="0.2">
      <c r="A1817" s="8"/>
      <c r="B1817" s="8"/>
      <c r="C1817" s="8"/>
      <c r="D1817" s="22"/>
      <c r="E1817" s="22"/>
      <c r="F1817" s="9"/>
      <c r="G1817" s="23"/>
      <c r="H1817" s="24"/>
      <c r="I1817" s="8"/>
      <c r="J1817" s="8"/>
      <c r="K1817" s="11"/>
      <c r="L1817" s="12"/>
      <c r="M1817" s="12"/>
      <c r="N1817" s="12"/>
      <c r="O1817" s="13"/>
      <c r="P1817" s="11"/>
      <c r="Q1817" s="11"/>
      <c r="R1817" s="11"/>
      <c r="S1817" s="54"/>
      <c r="T1817" s="8"/>
      <c r="U1817" s="26"/>
    </row>
    <row r="1818" spans="1:21" s="7" customFormat="1" x14ac:dyDescent="0.2">
      <c r="A1818" s="8"/>
      <c r="B1818" s="8"/>
      <c r="C1818" s="8"/>
      <c r="D1818" s="22"/>
      <c r="E1818" s="22"/>
      <c r="F1818" s="9"/>
      <c r="G1818" s="23"/>
      <c r="H1818" s="24"/>
      <c r="I1818" s="8"/>
      <c r="J1818" s="8"/>
      <c r="K1818" s="11"/>
      <c r="L1818" s="12"/>
      <c r="M1818" s="12"/>
      <c r="N1818" s="12"/>
      <c r="O1818" s="13"/>
      <c r="P1818" s="11"/>
      <c r="Q1818" s="11"/>
      <c r="R1818" s="11"/>
      <c r="S1818" s="54"/>
      <c r="T1818" s="8"/>
      <c r="U1818" s="26"/>
    </row>
    <row r="1819" spans="1:21" s="7" customFormat="1" x14ac:dyDescent="0.2">
      <c r="A1819" s="8"/>
      <c r="B1819" s="8"/>
      <c r="C1819" s="8"/>
      <c r="D1819" s="22"/>
      <c r="E1819" s="22"/>
      <c r="F1819" s="9"/>
      <c r="G1819" s="23"/>
      <c r="H1819" s="24"/>
      <c r="I1819" s="8"/>
      <c r="J1819" s="8"/>
      <c r="K1819" s="11"/>
      <c r="L1819" s="12"/>
      <c r="M1819" s="12"/>
      <c r="N1819" s="12"/>
      <c r="O1819" s="13"/>
      <c r="P1819" s="11"/>
      <c r="Q1819" s="11"/>
      <c r="R1819" s="11"/>
      <c r="S1819" s="54"/>
      <c r="T1819" s="8"/>
      <c r="U1819" s="26"/>
    </row>
    <row r="1820" spans="1:21" s="7" customFormat="1" x14ac:dyDescent="0.2">
      <c r="A1820" s="8"/>
      <c r="B1820" s="8"/>
      <c r="C1820" s="8"/>
      <c r="D1820" s="22"/>
      <c r="E1820" s="22"/>
      <c r="F1820" s="9"/>
      <c r="G1820" s="23"/>
      <c r="H1820" s="24"/>
      <c r="I1820" s="8"/>
      <c r="J1820" s="8"/>
      <c r="K1820" s="11"/>
      <c r="L1820" s="12"/>
      <c r="M1820" s="12"/>
      <c r="N1820" s="12"/>
      <c r="O1820" s="13"/>
      <c r="P1820" s="11"/>
      <c r="Q1820" s="11"/>
      <c r="R1820" s="11"/>
      <c r="S1820" s="54"/>
      <c r="T1820" s="8"/>
      <c r="U1820" s="26"/>
    </row>
    <row r="1821" spans="1:21" s="7" customFormat="1" x14ac:dyDescent="0.2">
      <c r="A1821" s="8"/>
      <c r="B1821" s="8"/>
      <c r="C1821" s="8"/>
      <c r="D1821" s="22"/>
      <c r="E1821" s="22"/>
      <c r="F1821" s="9"/>
      <c r="G1821" s="23"/>
      <c r="H1821" s="24"/>
      <c r="I1821" s="8"/>
      <c r="J1821" s="8"/>
      <c r="K1821" s="11"/>
      <c r="L1821" s="12"/>
      <c r="M1821" s="12"/>
      <c r="N1821" s="12"/>
      <c r="O1821" s="13"/>
      <c r="P1821" s="11"/>
      <c r="Q1821" s="11"/>
      <c r="R1821" s="11"/>
      <c r="S1821" s="54"/>
      <c r="T1821" s="8"/>
      <c r="U1821" s="26"/>
    </row>
    <row r="1822" spans="1:21" s="7" customFormat="1" x14ac:dyDescent="0.2">
      <c r="A1822" s="8"/>
      <c r="B1822" s="8"/>
      <c r="C1822" s="8"/>
      <c r="D1822" s="22"/>
      <c r="E1822" s="22"/>
      <c r="F1822" s="9"/>
      <c r="G1822" s="23"/>
      <c r="H1822" s="24"/>
      <c r="I1822" s="8"/>
      <c r="J1822" s="8"/>
      <c r="K1822" s="11"/>
      <c r="L1822" s="12"/>
      <c r="M1822" s="12"/>
      <c r="N1822" s="12"/>
      <c r="O1822" s="13"/>
      <c r="P1822" s="11"/>
      <c r="Q1822" s="11"/>
      <c r="R1822" s="11"/>
      <c r="S1822" s="54"/>
      <c r="T1822" s="8"/>
      <c r="U1822" s="26"/>
    </row>
    <row r="1823" spans="1:21" s="7" customFormat="1" x14ac:dyDescent="0.2">
      <c r="A1823" s="8"/>
      <c r="B1823" s="8"/>
      <c r="C1823" s="8"/>
      <c r="D1823" s="22"/>
      <c r="E1823" s="22"/>
      <c r="F1823" s="9"/>
      <c r="G1823" s="23"/>
      <c r="H1823" s="24"/>
      <c r="I1823" s="8"/>
      <c r="J1823" s="8"/>
      <c r="K1823" s="11"/>
      <c r="L1823" s="12"/>
      <c r="M1823" s="12"/>
      <c r="N1823" s="12"/>
      <c r="O1823" s="13"/>
      <c r="P1823" s="11"/>
      <c r="Q1823" s="11"/>
      <c r="R1823" s="11"/>
      <c r="S1823" s="54"/>
      <c r="T1823" s="8"/>
      <c r="U1823" s="26"/>
    </row>
    <row r="1824" spans="1:21" s="7" customFormat="1" x14ac:dyDescent="0.2">
      <c r="A1824" s="8"/>
      <c r="B1824" s="8"/>
      <c r="C1824" s="8"/>
      <c r="D1824" s="22"/>
      <c r="E1824" s="22"/>
      <c r="F1824" s="9"/>
      <c r="G1824" s="23"/>
      <c r="H1824" s="24"/>
      <c r="I1824" s="8"/>
      <c r="J1824" s="8"/>
      <c r="K1824" s="11"/>
      <c r="L1824" s="12"/>
      <c r="M1824" s="12"/>
      <c r="N1824" s="12"/>
      <c r="O1824" s="13"/>
      <c r="P1824" s="11"/>
      <c r="Q1824" s="11"/>
      <c r="R1824" s="11"/>
      <c r="S1824" s="54"/>
      <c r="T1824" s="8"/>
      <c r="U1824" s="26"/>
    </row>
    <row r="1825" spans="1:21" s="7" customFormat="1" x14ac:dyDescent="0.2">
      <c r="A1825" s="8"/>
      <c r="B1825" s="8"/>
      <c r="C1825" s="8"/>
      <c r="D1825" s="22"/>
      <c r="E1825" s="22"/>
      <c r="F1825" s="9"/>
      <c r="G1825" s="23"/>
      <c r="H1825" s="24"/>
      <c r="I1825" s="8"/>
      <c r="J1825" s="8"/>
      <c r="K1825" s="11"/>
      <c r="L1825" s="12"/>
      <c r="M1825" s="12"/>
      <c r="N1825" s="12"/>
      <c r="O1825" s="13"/>
      <c r="P1825" s="11"/>
      <c r="Q1825" s="11"/>
      <c r="R1825" s="11"/>
      <c r="S1825" s="54"/>
      <c r="T1825" s="8"/>
      <c r="U1825" s="26"/>
    </row>
    <row r="1826" spans="1:21" s="7" customFormat="1" x14ac:dyDescent="0.2">
      <c r="A1826" s="8"/>
      <c r="B1826" s="8"/>
      <c r="C1826" s="8"/>
      <c r="D1826" s="22"/>
      <c r="E1826" s="22"/>
      <c r="F1826" s="9"/>
      <c r="G1826" s="23"/>
      <c r="H1826" s="24"/>
      <c r="I1826" s="8"/>
      <c r="J1826" s="8"/>
      <c r="K1826" s="11"/>
      <c r="L1826" s="12"/>
      <c r="M1826" s="12"/>
      <c r="N1826" s="12"/>
      <c r="O1826" s="13"/>
      <c r="P1826" s="11"/>
      <c r="Q1826" s="11"/>
      <c r="R1826" s="11"/>
      <c r="S1826" s="54"/>
      <c r="T1826" s="8"/>
      <c r="U1826" s="26"/>
    </row>
    <row r="1827" spans="1:21" s="7" customFormat="1" x14ac:dyDescent="0.2">
      <c r="A1827" s="8"/>
      <c r="B1827" s="8"/>
      <c r="C1827" s="8"/>
      <c r="D1827" s="22"/>
      <c r="E1827" s="22"/>
      <c r="F1827" s="9"/>
      <c r="G1827" s="23"/>
      <c r="H1827" s="24"/>
      <c r="I1827" s="8"/>
      <c r="J1827" s="8"/>
      <c r="K1827" s="11"/>
      <c r="L1827" s="12"/>
      <c r="M1827" s="12"/>
      <c r="N1827" s="12"/>
      <c r="O1827" s="13"/>
      <c r="P1827" s="11"/>
      <c r="Q1827" s="11"/>
      <c r="R1827" s="11"/>
      <c r="S1827" s="54"/>
      <c r="T1827" s="8"/>
      <c r="U1827" s="26"/>
    </row>
    <row r="1828" spans="1:21" s="7" customFormat="1" x14ac:dyDescent="0.2">
      <c r="A1828" s="8"/>
      <c r="B1828" s="8"/>
      <c r="C1828" s="8"/>
      <c r="D1828" s="22"/>
      <c r="E1828" s="22"/>
      <c r="F1828" s="9"/>
      <c r="G1828" s="23"/>
      <c r="H1828" s="24"/>
      <c r="I1828" s="8"/>
      <c r="J1828" s="8"/>
      <c r="K1828" s="11"/>
      <c r="L1828" s="12"/>
      <c r="M1828" s="12"/>
      <c r="N1828" s="12"/>
      <c r="O1828" s="13"/>
      <c r="P1828" s="11"/>
      <c r="Q1828" s="11"/>
      <c r="R1828" s="11"/>
      <c r="S1828" s="54"/>
      <c r="T1828" s="8"/>
      <c r="U1828" s="26"/>
    </row>
    <row r="1829" spans="1:21" s="7" customFormat="1" x14ac:dyDescent="0.2">
      <c r="A1829" s="8"/>
      <c r="B1829" s="8"/>
      <c r="C1829" s="8"/>
      <c r="D1829" s="22"/>
      <c r="E1829" s="22"/>
      <c r="F1829" s="9"/>
      <c r="G1829" s="23"/>
      <c r="H1829" s="24"/>
      <c r="I1829" s="8"/>
      <c r="J1829" s="8"/>
      <c r="K1829" s="11"/>
      <c r="L1829" s="12"/>
      <c r="M1829" s="12"/>
      <c r="N1829" s="12"/>
      <c r="O1829" s="13"/>
      <c r="P1829" s="11"/>
      <c r="Q1829" s="11"/>
      <c r="R1829" s="11"/>
      <c r="S1829" s="54"/>
      <c r="T1829" s="8"/>
      <c r="U1829" s="26"/>
    </row>
    <row r="1830" spans="1:21" s="7" customFormat="1" x14ac:dyDescent="0.2">
      <c r="A1830" s="8"/>
      <c r="B1830" s="8"/>
      <c r="C1830" s="8"/>
      <c r="D1830" s="22"/>
      <c r="E1830" s="22"/>
      <c r="F1830" s="9"/>
      <c r="G1830" s="23"/>
      <c r="H1830" s="24"/>
      <c r="I1830" s="8"/>
      <c r="J1830" s="8"/>
      <c r="K1830" s="11"/>
      <c r="L1830" s="12"/>
      <c r="M1830" s="12"/>
      <c r="N1830" s="12"/>
      <c r="O1830" s="13"/>
      <c r="P1830" s="11"/>
      <c r="Q1830" s="11"/>
      <c r="R1830" s="11"/>
      <c r="S1830" s="54"/>
      <c r="T1830" s="8"/>
      <c r="U1830" s="26"/>
    </row>
    <row r="1831" spans="1:21" s="7" customFormat="1" x14ac:dyDescent="0.2">
      <c r="A1831" s="8"/>
      <c r="B1831" s="8"/>
      <c r="C1831" s="8"/>
      <c r="D1831" s="22"/>
      <c r="E1831" s="22"/>
      <c r="F1831" s="9"/>
      <c r="G1831" s="23"/>
      <c r="H1831" s="24"/>
      <c r="I1831" s="8"/>
      <c r="J1831" s="8"/>
      <c r="K1831" s="11"/>
      <c r="L1831" s="12"/>
      <c r="M1831" s="12"/>
      <c r="N1831" s="12"/>
      <c r="O1831" s="13"/>
      <c r="P1831" s="11"/>
      <c r="Q1831" s="11"/>
      <c r="R1831" s="11"/>
      <c r="S1831" s="54"/>
      <c r="T1831" s="8"/>
      <c r="U1831" s="26"/>
    </row>
    <row r="1832" spans="1:21" s="7" customFormat="1" x14ac:dyDescent="0.2">
      <c r="A1832" s="8"/>
      <c r="B1832" s="8"/>
      <c r="C1832" s="8"/>
      <c r="D1832" s="22"/>
      <c r="E1832" s="22"/>
      <c r="F1832" s="9"/>
      <c r="G1832" s="23"/>
      <c r="H1832" s="24"/>
      <c r="I1832" s="8"/>
      <c r="J1832" s="8"/>
      <c r="K1832" s="11"/>
      <c r="L1832" s="12"/>
      <c r="M1832" s="12"/>
      <c r="N1832" s="12"/>
      <c r="O1832" s="13"/>
      <c r="P1832" s="11"/>
      <c r="Q1832" s="11"/>
      <c r="R1832" s="11"/>
      <c r="S1832" s="54"/>
      <c r="T1832" s="8"/>
      <c r="U1832" s="26"/>
    </row>
    <row r="1833" spans="1:21" s="7" customFormat="1" x14ac:dyDescent="0.2">
      <c r="A1833" s="8"/>
      <c r="B1833" s="8"/>
      <c r="C1833" s="8"/>
      <c r="D1833" s="22"/>
      <c r="E1833" s="22"/>
      <c r="F1833" s="9"/>
      <c r="G1833" s="23"/>
      <c r="H1833" s="24"/>
      <c r="I1833" s="8"/>
      <c r="J1833" s="8"/>
      <c r="K1833" s="11"/>
      <c r="L1833" s="12"/>
      <c r="M1833" s="12"/>
      <c r="N1833" s="12"/>
      <c r="O1833" s="13"/>
      <c r="P1833" s="11"/>
      <c r="Q1833" s="11"/>
      <c r="R1833" s="11"/>
      <c r="S1833" s="54"/>
      <c r="T1833" s="8"/>
      <c r="U1833" s="26"/>
    </row>
    <row r="1834" spans="1:21" s="7" customFormat="1" x14ac:dyDescent="0.2">
      <c r="A1834" s="8"/>
      <c r="B1834" s="8"/>
      <c r="C1834" s="8"/>
      <c r="D1834" s="22"/>
      <c r="E1834" s="22"/>
      <c r="F1834" s="9"/>
      <c r="G1834" s="23"/>
      <c r="H1834" s="24"/>
      <c r="I1834" s="8"/>
      <c r="J1834" s="8"/>
      <c r="K1834" s="11"/>
      <c r="L1834" s="12"/>
      <c r="M1834" s="12"/>
      <c r="N1834" s="12"/>
      <c r="O1834" s="13"/>
      <c r="P1834" s="11"/>
      <c r="Q1834" s="11"/>
      <c r="R1834" s="11"/>
      <c r="S1834" s="54"/>
      <c r="T1834" s="8"/>
      <c r="U1834" s="26"/>
    </row>
    <row r="1835" spans="1:21" s="7" customFormat="1" x14ac:dyDescent="0.2">
      <c r="A1835" s="8"/>
      <c r="B1835" s="8"/>
      <c r="C1835" s="8"/>
      <c r="D1835" s="22"/>
      <c r="E1835" s="22"/>
      <c r="F1835" s="9"/>
      <c r="G1835" s="23"/>
      <c r="H1835" s="24"/>
      <c r="I1835" s="8"/>
      <c r="J1835" s="8"/>
      <c r="K1835" s="11"/>
      <c r="L1835" s="12"/>
      <c r="M1835" s="12"/>
      <c r="N1835" s="12"/>
      <c r="O1835" s="13"/>
      <c r="P1835" s="11"/>
      <c r="Q1835" s="11"/>
      <c r="R1835" s="11"/>
      <c r="S1835" s="54"/>
      <c r="T1835" s="8"/>
      <c r="U1835" s="26"/>
    </row>
    <row r="1836" spans="1:21" s="7" customFormat="1" x14ac:dyDescent="0.2">
      <c r="A1836" s="8"/>
      <c r="B1836" s="8"/>
      <c r="C1836" s="8"/>
      <c r="D1836" s="22"/>
      <c r="E1836" s="22"/>
      <c r="F1836" s="9"/>
      <c r="G1836" s="23"/>
      <c r="H1836" s="24"/>
      <c r="I1836" s="8"/>
      <c r="J1836" s="8"/>
      <c r="K1836" s="11"/>
      <c r="L1836" s="12"/>
      <c r="M1836" s="12"/>
      <c r="N1836" s="12"/>
      <c r="O1836" s="13"/>
      <c r="P1836" s="11"/>
      <c r="Q1836" s="11"/>
      <c r="R1836" s="11"/>
      <c r="S1836" s="54"/>
      <c r="T1836" s="8"/>
      <c r="U1836" s="26"/>
    </row>
    <row r="1837" spans="1:21" s="7" customFormat="1" x14ac:dyDescent="0.2">
      <c r="A1837" s="8"/>
      <c r="B1837" s="8"/>
      <c r="C1837" s="8"/>
      <c r="D1837" s="22"/>
      <c r="E1837" s="22"/>
      <c r="F1837" s="9"/>
      <c r="G1837" s="23"/>
      <c r="H1837" s="24"/>
      <c r="I1837" s="8"/>
      <c r="J1837" s="8"/>
      <c r="K1837" s="11"/>
      <c r="L1837" s="12"/>
      <c r="M1837" s="12"/>
      <c r="N1837" s="12"/>
      <c r="O1837" s="13"/>
      <c r="P1837" s="11"/>
      <c r="Q1837" s="11"/>
      <c r="R1837" s="11"/>
      <c r="S1837" s="54"/>
      <c r="T1837" s="8"/>
      <c r="U1837" s="26"/>
    </row>
    <row r="1838" spans="1:21" s="7" customFormat="1" x14ac:dyDescent="0.2">
      <c r="A1838" s="8"/>
      <c r="B1838" s="8"/>
      <c r="C1838" s="8"/>
      <c r="D1838" s="22"/>
      <c r="E1838" s="22"/>
      <c r="F1838" s="9"/>
      <c r="G1838" s="23"/>
      <c r="H1838" s="24"/>
      <c r="I1838" s="8"/>
      <c r="J1838" s="8"/>
      <c r="K1838" s="11"/>
      <c r="L1838" s="12"/>
      <c r="M1838" s="12"/>
      <c r="N1838" s="12"/>
      <c r="O1838" s="13"/>
      <c r="P1838" s="11"/>
      <c r="Q1838" s="11"/>
      <c r="R1838" s="11"/>
      <c r="S1838" s="54"/>
      <c r="T1838" s="8"/>
      <c r="U1838" s="26"/>
    </row>
    <row r="1839" spans="1:21" s="7" customFormat="1" x14ac:dyDescent="0.2">
      <c r="A1839" s="8"/>
      <c r="B1839" s="8"/>
      <c r="C1839" s="8"/>
      <c r="D1839" s="22"/>
      <c r="E1839" s="22"/>
      <c r="F1839" s="9"/>
      <c r="G1839" s="23"/>
      <c r="H1839" s="24"/>
      <c r="I1839" s="8"/>
      <c r="J1839" s="8"/>
      <c r="K1839" s="11"/>
      <c r="L1839" s="12"/>
      <c r="M1839" s="12"/>
      <c r="N1839" s="12"/>
      <c r="O1839" s="13"/>
      <c r="P1839" s="11"/>
      <c r="Q1839" s="11"/>
      <c r="R1839" s="11"/>
      <c r="S1839" s="54"/>
      <c r="T1839" s="8"/>
      <c r="U1839" s="26"/>
    </row>
    <row r="1840" spans="1:21" s="7" customFormat="1" x14ac:dyDescent="0.2">
      <c r="A1840" s="8"/>
      <c r="B1840" s="8"/>
      <c r="C1840" s="8"/>
      <c r="D1840" s="22"/>
      <c r="E1840" s="22"/>
      <c r="F1840" s="9"/>
      <c r="G1840" s="23"/>
      <c r="H1840" s="24"/>
      <c r="I1840" s="8"/>
      <c r="J1840" s="8"/>
      <c r="K1840" s="11"/>
      <c r="L1840" s="12"/>
      <c r="M1840" s="12"/>
      <c r="N1840" s="12"/>
      <c r="O1840" s="13"/>
      <c r="P1840" s="11"/>
      <c r="Q1840" s="11"/>
      <c r="R1840" s="11"/>
      <c r="S1840" s="54"/>
      <c r="T1840" s="8"/>
      <c r="U1840" s="26"/>
    </row>
    <row r="1841" spans="1:21" s="7" customFormat="1" x14ac:dyDescent="0.2">
      <c r="A1841" s="8"/>
      <c r="B1841" s="8"/>
      <c r="C1841" s="8"/>
      <c r="D1841" s="22"/>
      <c r="E1841" s="22"/>
      <c r="F1841" s="9"/>
      <c r="G1841" s="23"/>
      <c r="H1841" s="24"/>
      <c r="I1841" s="8"/>
      <c r="J1841" s="8"/>
      <c r="K1841" s="11"/>
      <c r="L1841" s="12"/>
      <c r="M1841" s="12"/>
      <c r="N1841" s="12"/>
      <c r="O1841" s="13"/>
      <c r="P1841" s="11"/>
      <c r="Q1841" s="11"/>
      <c r="R1841" s="11"/>
      <c r="S1841" s="54"/>
      <c r="T1841" s="8"/>
      <c r="U1841" s="26"/>
    </row>
    <row r="1842" spans="1:21" s="7" customFormat="1" x14ac:dyDescent="0.2">
      <c r="A1842" s="8"/>
      <c r="B1842" s="8"/>
      <c r="C1842" s="8"/>
      <c r="D1842" s="22"/>
      <c r="E1842" s="22"/>
      <c r="F1842" s="9"/>
      <c r="G1842" s="23"/>
      <c r="H1842" s="24"/>
      <c r="I1842" s="8"/>
      <c r="J1842" s="8"/>
      <c r="K1842" s="11"/>
      <c r="L1842" s="12"/>
      <c r="M1842" s="12"/>
      <c r="N1842" s="12"/>
      <c r="O1842" s="13"/>
      <c r="P1842" s="11"/>
      <c r="Q1842" s="11"/>
      <c r="R1842" s="11"/>
      <c r="S1842" s="54"/>
      <c r="T1842" s="8"/>
      <c r="U1842" s="26"/>
    </row>
    <row r="1843" spans="1:21" s="7" customFormat="1" x14ac:dyDescent="0.2">
      <c r="A1843" s="8"/>
      <c r="B1843" s="8"/>
      <c r="C1843" s="8"/>
      <c r="D1843" s="22"/>
      <c r="E1843" s="22"/>
      <c r="F1843" s="9"/>
      <c r="G1843" s="23"/>
      <c r="H1843" s="24"/>
      <c r="I1843" s="8"/>
      <c r="J1843" s="8"/>
      <c r="K1843" s="11"/>
      <c r="L1843" s="12"/>
      <c r="M1843" s="12"/>
      <c r="N1843" s="12"/>
      <c r="O1843" s="13"/>
      <c r="P1843" s="11"/>
      <c r="Q1843" s="11"/>
      <c r="R1843" s="11"/>
      <c r="S1843" s="54"/>
      <c r="T1843" s="8"/>
      <c r="U1843" s="26"/>
    </row>
    <row r="1844" spans="1:21" s="7" customFormat="1" x14ac:dyDescent="0.2">
      <c r="A1844" s="8"/>
      <c r="B1844" s="8"/>
      <c r="C1844" s="8"/>
      <c r="D1844" s="22"/>
      <c r="E1844" s="22"/>
      <c r="F1844" s="9"/>
      <c r="G1844" s="23"/>
      <c r="H1844" s="24"/>
      <c r="I1844" s="8"/>
      <c r="J1844" s="8"/>
      <c r="K1844" s="11"/>
      <c r="L1844" s="12"/>
      <c r="M1844" s="12"/>
      <c r="N1844" s="12"/>
      <c r="O1844" s="13"/>
      <c r="P1844" s="11"/>
      <c r="Q1844" s="11"/>
      <c r="R1844" s="11"/>
      <c r="S1844" s="54"/>
      <c r="T1844" s="8"/>
      <c r="U1844" s="26"/>
    </row>
    <row r="1845" spans="1:21" s="7" customFormat="1" x14ac:dyDescent="0.2">
      <c r="A1845" s="8"/>
      <c r="B1845" s="8"/>
      <c r="C1845" s="8"/>
      <c r="D1845" s="22"/>
      <c r="E1845" s="22"/>
      <c r="F1845" s="9"/>
      <c r="G1845" s="23"/>
      <c r="H1845" s="24"/>
      <c r="I1845" s="8"/>
      <c r="J1845" s="8"/>
      <c r="K1845" s="11"/>
      <c r="L1845" s="12"/>
      <c r="M1845" s="12"/>
      <c r="N1845" s="12"/>
      <c r="O1845" s="13"/>
      <c r="P1845" s="11"/>
      <c r="Q1845" s="11"/>
      <c r="R1845" s="11"/>
      <c r="S1845" s="54"/>
      <c r="T1845" s="8"/>
      <c r="U1845" s="26"/>
    </row>
    <row r="1846" spans="1:21" s="7" customFormat="1" x14ac:dyDescent="0.2">
      <c r="A1846" s="8"/>
      <c r="B1846" s="8"/>
      <c r="C1846" s="8"/>
      <c r="D1846" s="22"/>
      <c r="E1846" s="22"/>
      <c r="F1846" s="9"/>
      <c r="G1846" s="23"/>
      <c r="H1846" s="24"/>
      <c r="I1846" s="8"/>
      <c r="J1846" s="8"/>
      <c r="K1846" s="11"/>
      <c r="L1846" s="12"/>
      <c r="M1846" s="12"/>
      <c r="N1846" s="12"/>
      <c r="O1846" s="13"/>
      <c r="P1846" s="11"/>
      <c r="Q1846" s="11"/>
      <c r="R1846" s="11"/>
      <c r="S1846" s="54"/>
      <c r="T1846" s="8"/>
      <c r="U1846" s="26"/>
    </row>
    <row r="1847" spans="1:21" s="7" customFormat="1" x14ac:dyDescent="0.2">
      <c r="A1847" s="8"/>
      <c r="B1847" s="8"/>
      <c r="C1847" s="8"/>
      <c r="D1847" s="22"/>
      <c r="E1847" s="22"/>
      <c r="F1847" s="9"/>
      <c r="G1847" s="23"/>
      <c r="H1847" s="24"/>
      <c r="I1847" s="8"/>
      <c r="J1847" s="8"/>
      <c r="K1847" s="11"/>
      <c r="L1847" s="12"/>
      <c r="M1847" s="12"/>
      <c r="N1847" s="12"/>
      <c r="O1847" s="13"/>
      <c r="P1847" s="11"/>
      <c r="Q1847" s="11"/>
      <c r="R1847" s="11"/>
      <c r="S1847" s="54"/>
      <c r="T1847" s="8"/>
      <c r="U1847" s="26"/>
    </row>
    <row r="1848" spans="1:21" s="7" customFormat="1" x14ac:dyDescent="0.2">
      <c r="A1848" s="8"/>
      <c r="B1848" s="8"/>
      <c r="C1848" s="8"/>
      <c r="D1848" s="22"/>
      <c r="E1848" s="22"/>
      <c r="F1848" s="9"/>
      <c r="G1848" s="23"/>
      <c r="H1848" s="24"/>
      <c r="I1848" s="8"/>
      <c r="J1848" s="8"/>
      <c r="K1848" s="11"/>
      <c r="L1848" s="12"/>
      <c r="M1848" s="12"/>
      <c r="N1848" s="12"/>
      <c r="O1848" s="13"/>
      <c r="P1848" s="11"/>
      <c r="Q1848" s="11"/>
      <c r="R1848" s="11"/>
      <c r="S1848" s="54"/>
      <c r="T1848" s="8"/>
      <c r="U1848" s="26"/>
    </row>
    <row r="1849" spans="1:21" s="7" customFormat="1" x14ac:dyDescent="0.2">
      <c r="A1849" s="8"/>
      <c r="B1849" s="8"/>
      <c r="C1849" s="8"/>
      <c r="D1849" s="22"/>
      <c r="E1849" s="22"/>
      <c r="F1849" s="9"/>
      <c r="G1849" s="23"/>
      <c r="H1849" s="24"/>
      <c r="I1849" s="8"/>
      <c r="J1849" s="8"/>
      <c r="K1849" s="11"/>
      <c r="L1849" s="12"/>
      <c r="M1849" s="12"/>
      <c r="N1849" s="12"/>
      <c r="O1849" s="13"/>
      <c r="P1849" s="11"/>
      <c r="Q1849" s="11"/>
      <c r="R1849" s="11"/>
      <c r="S1849" s="54"/>
      <c r="T1849" s="8"/>
      <c r="U1849" s="26"/>
    </row>
    <row r="1850" spans="1:21" s="7" customFormat="1" x14ac:dyDescent="0.2">
      <c r="A1850" s="8"/>
      <c r="B1850" s="8"/>
      <c r="C1850" s="8"/>
      <c r="D1850" s="22"/>
      <c r="E1850" s="22"/>
      <c r="F1850" s="9"/>
      <c r="G1850" s="23"/>
      <c r="H1850" s="24"/>
      <c r="I1850" s="8"/>
      <c r="J1850" s="8"/>
      <c r="K1850" s="11"/>
      <c r="L1850" s="12"/>
      <c r="M1850" s="12"/>
      <c r="N1850" s="12"/>
      <c r="O1850" s="13"/>
      <c r="P1850" s="11"/>
      <c r="Q1850" s="11"/>
      <c r="R1850" s="11"/>
      <c r="S1850" s="54"/>
      <c r="T1850" s="8"/>
      <c r="U1850" s="26"/>
    </row>
    <row r="1851" spans="1:21" s="7" customFormat="1" x14ac:dyDescent="0.2">
      <c r="A1851" s="8"/>
      <c r="B1851" s="8"/>
      <c r="C1851" s="8"/>
      <c r="D1851" s="22"/>
      <c r="E1851" s="22"/>
      <c r="F1851" s="9"/>
      <c r="G1851" s="23"/>
      <c r="H1851" s="24"/>
      <c r="I1851" s="8"/>
      <c r="J1851" s="8"/>
      <c r="K1851" s="11"/>
      <c r="L1851" s="12"/>
      <c r="M1851" s="12"/>
      <c r="N1851" s="12"/>
      <c r="O1851" s="13"/>
      <c r="P1851" s="11"/>
      <c r="Q1851" s="11"/>
      <c r="R1851" s="11"/>
      <c r="S1851" s="54"/>
      <c r="T1851" s="8"/>
      <c r="U1851" s="26"/>
    </row>
    <row r="1852" spans="1:21" s="7" customFormat="1" x14ac:dyDescent="0.2">
      <c r="A1852" s="8"/>
      <c r="B1852" s="8"/>
      <c r="C1852" s="8"/>
      <c r="D1852" s="22"/>
      <c r="E1852" s="22"/>
      <c r="F1852" s="9"/>
      <c r="G1852" s="23"/>
      <c r="H1852" s="24"/>
      <c r="I1852" s="8"/>
      <c r="J1852" s="8"/>
      <c r="K1852" s="11"/>
      <c r="L1852" s="12"/>
      <c r="M1852" s="12"/>
      <c r="N1852" s="12"/>
      <c r="O1852" s="13"/>
      <c r="P1852" s="11"/>
      <c r="Q1852" s="11"/>
      <c r="R1852" s="11"/>
      <c r="S1852" s="54"/>
      <c r="T1852" s="8"/>
      <c r="U1852" s="26"/>
    </row>
    <row r="1853" spans="1:21" s="7" customFormat="1" x14ac:dyDescent="0.2">
      <c r="A1853" s="8"/>
      <c r="B1853" s="8"/>
      <c r="C1853" s="8"/>
      <c r="D1853" s="22"/>
      <c r="E1853" s="22"/>
      <c r="F1853" s="9"/>
      <c r="G1853" s="23"/>
      <c r="H1853" s="24"/>
      <c r="I1853" s="8"/>
      <c r="J1853" s="8"/>
      <c r="K1853" s="11"/>
      <c r="L1853" s="12"/>
      <c r="M1853" s="12"/>
      <c r="N1853" s="12"/>
      <c r="O1853" s="13"/>
      <c r="P1853" s="11"/>
      <c r="Q1853" s="11"/>
      <c r="R1853" s="11"/>
      <c r="S1853" s="54"/>
      <c r="T1853" s="8"/>
      <c r="U1853" s="26"/>
    </row>
    <row r="1854" spans="1:21" s="7" customFormat="1" x14ac:dyDescent="0.2">
      <c r="A1854" s="8"/>
      <c r="B1854" s="8"/>
      <c r="C1854" s="8"/>
      <c r="D1854" s="22"/>
      <c r="E1854" s="22"/>
      <c r="F1854" s="9"/>
      <c r="G1854" s="23"/>
      <c r="H1854" s="24"/>
      <c r="I1854" s="8"/>
      <c r="J1854" s="8"/>
      <c r="K1854" s="11"/>
      <c r="L1854" s="12"/>
      <c r="M1854" s="12"/>
      <c r="N1854" s="12"/>
      <c r="O1854" s="13"/>
      <c r="P1854" s="11"/>
      <c r="Q1854" s="11"/>
      <c r="R1854" s="11"/>
      <c r="S1854" s="54"/>
      <c r="T1854" s="8"/>
      <c r="U1854" s="26"/>
    </row>
    <row r="1855" spans="1:21" s="7" customFormat="1" x14ac:dyDescent="0.2">
      <c r="A1855" s="8"/>
      <c r="B1855" s="8"/>
      <c r="C1855" s="8"/>
      <c r="D1855" s="22"/>
      <c r="E1855" s="22"/>
      <c r="F1855" s="9"/>
      <c r="G1855" s="23"/>
      <c r="H1855" s="24"/>
      <c r="I1855" s="8"/>
      <c r="J1855" s="8"/>
      <c r="K1855" s="11"/>
      <c r="L1855" s="12"/>
      <c r="M1855" s="12"/>
      <c r="N1855" s="12"/>
      <c r="O1855" s="13"/>
      <c r="P1855" s="11"/>
      <c r="Q1855" s="11"/>
      <c r="R1855" s="11"/>
      <c r="S1855" s="54"/>
      <c r="T1855" s="8"/>
      <c r="U1855" s="26"/>
    </row>
    <row r="1856" spans="1:21" s="7" customFormat="1" x14ac:dyDescent="0.2">
      <c r="A1856" s="8"/>
      <c r="B1856" s="8"/>
      <c r="C1856" s="8"/>
      <c r="D1856" s="22"/>
      <c r="E1856" s="22"/>
      <c r="F1856" s="9"/>
      <c r="G1856" s="23"/>
      <c r="H1856" s="24"/>
      <c r="I1856" s="8"/>
      <c r="J1856" s="8"/>
      <c r="K1856" s="11"/>
      <c r="L1856" s="12"/>
      <c r="M1856" s="12"/>
      <c r="N1856" s="12"/>
      <c r="O1856" s="13"/>
      <c r="P1856" s="11"/>
      <c r="Q1856" s="11"/>
      <c r="R1856" s="11"/>
      <c r="S1856" s="54"/>
      <c r="T1856" s="8"/>
      <c r="U1856" s="26"/>
    </row>
    <row r="1857" spans="1:21" s="7" customFormat="1" x14ac:dyDescent="0.2">
      <c r="A1857" s="8"/>
      <c r="B1857" s="8"/>
      <c r="C1857" s="8"/>
      <c r="D1857" s="22"/>
      <c r="E1857" s="22"/>
      <c r="F1857" s="9"/>
      <c r="G1857" s="23"/>
      <c r="H1857" s="24"/>
      <c r="I1857" s="8"/>
      <c r="J1857" s="8"/>
      <c r="K1857" s="11"/>
      <c r="L1857" s="12"/>
      <c r="M1857" s="12"/>
      <c r="N1857" s="12"/>
      <c r="O1857" s="13"/>
      <c r="P1857" s="11"/>
      <c r="Q1857" s="11"/>
      <c r="R1857" s="11"/>
      <c r="S1857" s="54"/>
      <c r="T1857" s="8"/>
      <c r="U1857" s="26"/>
    </row>
    <row r="1858" spans="1:21" s="7" customFormat="1" x14ac:dyDescent="0.2">
      <c r="A1858" s="8"/>
      <c r="B1858" s="8"/>
      <c r="C1858" s="8"/>
      <c r="D1858" s="22"/>
      <c r="E1858" s="22"/>
      <c r="F1858" s="9"/>
      <c r="G1858" s="23"/>
      <c r="H1858" s="24"/>
      <c r="I1858" s="8"/>
      <c r="J1858" s="8"/>
      <c r="K1858" s="11"/>
      <c r="L1858" s="12"/>
      <c r="M1858" s="12"/>
      <c r="N1858" s="12"/>
      <c r="O1858" s="13"/>
      <c r="P1858" s="11"/>
      <c r="Q1858" s="11"/>
      <c r="R1858" s="11"/>
      <c r="S1858" s="54"/>
      <c r="T1858" s="8"/>
      <c r="U1858" s="26"/>
    </row>
    <row r="1859" spans="1:21" s="7" customFormat="1" x14ac:dyDescent="0.2">
      <c r="A1859" s="8"/>
      <c r="B1859" s="8"/>
      <c r="C1859" s="8"/>
      <c r="D1859" s="22"/>
      <c r="E1859" s="22"/>
      <c r="F1859" s="9"/>
      <c r="G1859" s="23"/>
      <c r="H1859" s="24"/>
      <c r="I1859" s="8"/>
      <c r="J1859" s="8"/>
      <c r="K1859" s="11"/>
      <c r="L1859" s="12"/>
      <c r="M1859" s="12"/>
      <c r="N1859" s="12"/>
      <c r="O1859" s="13"/>
      <c r="P1859" s="11"/>
      <c r="Q1859" s="11"/>
      <c r="R1859" s="11"/>
      <c r="S1859" s="54"/>
      <c r="T1859" s="8"/>
      <c r="U1859" s="26"/>
    </row>
    <row r="1860" spans="1:21" s="7" customFormat="1" x14ac:dyDescent="0.2">
      <c r="A1860" s="8"/>
      <c r="B1860" s="8"/>
      <c r="C1860" s="8"/>
      <c r="D1860" s="22"/>
      <c r="E1860" s="22"/>
      <c r="F1860" s="9"/>
      <c r="G1860" s="23"/>
      <c r="H1860" s="24"/>
      <c r="I1860" s="8"/>
      <c r="J1860" s="8"/>
      <c r="K1860" s="11"/>
      <c r="L1860" s="12"/>
      <c r="M1860" s="12"/>
      <c r="N1860" s="12"/>
      <c r="O1860" s="13"/>
      <c r="P1860" s="11"/>
      <c r="Q1860" s="11"/>
      <c r="R1860" s="11"/>
      <c r="S1860" s="54"/>
      <c r="T1860" s="8"/>
      <c r="U1860" s="26"/>
    </row>
    <row r="1861" spans="1:21" s="7" customFormat="1" x14ac:dyDescent="0.2">
      <c r="A1861" s="8"/>
      <c r="B1861" s="8"/>
      <c r="C1861" s="8"/>
      <c r="D1861" s="22"/>
      <c r="E1861" s="22"/>
      <c r="F1861" s="9"/>
      <c r="G1861" s="23"/>
      <c r="H1861" s="24"/>
      <c r="I1861" s="8"/>
      <c r="J1861" s="8"/>
      <c r="K1861" s="11"/>
      <c r="L1861" s="12"/>
      <c r="M1861" s="12"/>
      <c r="N1861" s="12"/>
      <c r="O1861" s="13"/>
      <c r="P1861" s="11"/>
      <c r="Q1861" s="11"/>
      <c r="R1861" s="11"/>
      <c r="S1861" s="54"/>
      <c r="T1861" s="8"/>
      <c r="U1861" s="26"/>
    </row>
    <row r="1862" spans="1:21" s="7" customFormat="1" x14ac:dyDescent="0.2">
      <c r="A1862" s="8"/>
      <c r="B1862" s="8"/>
      <c r="C1862" s="8"/>
      <c r="D1862" s="22"/>
      <c r="E1862" s="22"/>
      <c r="F1862" s="9"/>
      <c r="G1862" s="23"/>
      <c r="H1862" s="24"/>
      <c r="I1862" s="8"/>
      <c r="J1862" s="8"/>
      <c r="K1862" s="11"/>
      <c r="L1862" s="12"/>
      <c r="M1862" s="12"/>
      <c r="N1862" s="12"/>
      <c r="O1862" s="13"/>
      <c r="P1862" s="11"/>
      <c r="Q1862" s="11"/>
      <c r="R1862" s="11"/>
      <c r="S1862" s="54"/>
      <c r="T1862" s="8"/>
      <c r="U1862" s="26"/>
    </row>
    <row r="1863" spans="1:21" s="7" customFormat="1" x14ac:dyDescent="0.2">
      <c r="A1863" s="8"/>
      <c r="B1863" s="8"/>
      <c r="C1863" s="8"/>
      <c r="D1863" s="22"/>
      <c r="E1863" s="22"/>
      <c r="F1863" s="9"/>
      <c r="G1863" s="23"/>
      <c r="H1863" s="24"/>
      <c r="I1863" s="8"/>
      <c r="J1863" s="8"/>
      <c r="K1863" s="11"/>
      <c r="L1863" s="12"/>
      <c r="M1863" s="12"/>
      <c r="N1863" s="12"/>
      <c r="O1863" s="13"/>
      <c r="P1863" s="11"/>
      <c r="Q1863" s="11"/>
      <c r="R1863" s="11"/>
      <c r="S1863" s="54"/>
      <c r="T1863" s="8"/>
      <c r="U1863" s="26"/>
    </row>
    <row r="1864" spans="1:21" s="7" customFormat="1" x14ac:dyDescent="0.2">
      <c r="A1864" s="8"/>
      <c r="B1864" s="8"/>
      <c r="C1864" s="8"/>
      <c r="D1864" s="22"/>
      <c r="E1864" s="22"/>
      <c r="F1864" s="9"/>
      <c r="G1864" s="23"/>
      <c r="H1864" s="24"/>
      <c r="I1864" s="8"/>
      <c r="J1864" s="8"/>
      <c r="K1864" s="11"/>
      <c r="L1864" s="12"/>
      <c r="M1864" s="12"/>
      <c r="N1864" s="12"/>
      <c r="O1864" s="13"/>
      <c r="P1864" s="11"/>
      <c r="Q1864" s="11"/>
      <c r="R1864" s="11"/>
      <c r="S1864" s="54"/>
      <c r="T1864" s="8"/>
      <c r="U1864" s="26"/>
    </row>
    <row r="1865" spans="1:21" s="7" customFormat="1" x14ac:dyDescent="0.2">
      <c r="A1865" s="8"/>
      <c r="B1865" s="8"/>
      <c r="C1865" s="8"/>
      <c r="D1865" s="22"/>
      <c r="E1865" s="22"/>
      <c r="F1865" s="9"/>
      <c r="G1865" s="23"/>
      <c r="H1865" s="24"/>
      <c r="I1865" s="8"/>
      <c r="J1865" s="8"/>
      <c r="K1865" s="11"/>
      <c r="L1865" s="12"/>
      <c r="M1865" s="12"/>
      <c r="N1865" s="12"/>
      <c r="O1865" s="13"/>
      <c r="P1865" s="11"/>
      <c r="Q1865" s="11"/>
      <c r="R1865" s="11"/>
      <c r="S1865" s="54"/>
      <c r="T1865" s="8"/>
      <c r="U1865" s="26"/>
    </row>
    <row r="1866" spans="1:21" s="7" customFormat="1" x14ac:dyDescent="0.2">
      <c r="A1866" s="8"/>
      <c r="B1866" s="8"/>
      <c r="C1866" s="8"/>
      <c r="D1866" s="22"/>
      <c r="E1866" s="22"/>
      <c r="F1866" s="9"/>
      <c r="G1866" s="23"/>
      <c r="H1866" s="24"/>
      <c r="I1866" s="8"/>
      <c r="J1866" s="8"/>
      <c r="K1866" s="11"/>
      <c r="L1866" s="12"/>
      <c r="M1866" s="12"/>
      <c r="N1866" s="12"/>
      <c r="O1866" s="13"/>
      <c r="P1866" s="11"/>
      <c r="Q1866" s="11"/>
      <c r="R1866" s="11"/>
      <c r="S1866" s="54"/>
      <c r="T1866" s="8"/>
      <c r="U1866" s="26"/>
    </row>
    <row r="1867" spans="1:21" s="7" customFormat="1" x14ac:dyDescent="0.2">
      <c r="A1867" s="8"/>
      <c r="B1867" s="8"/>
      <c r="C1867" s="8"/>
      <c r="D1867" s="22"/>
      <c r="E1867" s="22"/>
      <c r="F1867" s="9"/>
      <c r="G1867" s="23"/>
      <c r="H1867" s="24"/>
      <c r="I1867" s="8"/>
      <c r="J1867" s="8"/>
      <c r="K1867" s="11"/>
      <c r="L1867" s="12"/>
      <c r="M1867" s="12"/>
      <c r="N1867" s="12"/>
      <c r="O1867" s="13"/>
      <c r="P1867" s="11"/>
      <c r="Q1867" s="11"/>
      <c r="R1867" s="11"/>
      <c r="S1867" s="54"/>
      <c r="T1867" s="8"/>
      <c r="U1867" s="26"/>
    </row>
    <row r="1868" spans="1:21" s="7" customFormat="1" x14ac:dyDescent="0.2">
      <c r="A1868" s="8"/>
      <c r="B1868" s="8"/>
      <c r="C1868" s="8"/>
      <c r="D1868" s="22"/>
      <c r="E1868" s="22"/>
      <c r="F1868" s="9"/>
      <c r="G1868" s="23"/>
      <c r="H1868" s="24"/>
      <c r="I1868" s="8"/>
      <c r="J1868" s="8"/>
      <c r="K1868" s="11"/>
      <c r="L1868" s="12"/>
      <c r="M1868" s="12"/>
      <c r="N1868" s="12"/>
      <c r="O1868" s="13"/>
      <c r="P1868" s="11"/>
      <c r="Q1868" s="11"/>
      <c r="R1868" s="11"/>
      <c r="S1868" s="54"/>
      <c r="T1868" s="8"/>
      <c r="U1868" s="26"/>
    </row>
    <row r="1869" spans="1:21" s="7" customFormat="1" x14ac:dyDescent="0.2">
      <c r="A1869" s="8"/>
      <c r="B1869" s="8"/>
      <c r="C1869" s="8"/>
      <c r="D1869" s="22"/>
      <c r="E1869" s="22"/>
      <c r="F1869" s="9"/>
      <c r="G1869" s="23"/>
      <c r="H1869" s="24"/>
      <c r="I1869" s="8"/>
      <c r="J1869" s="8"/>
      <c r="K1869" s="11"/>
      <c r="L1869" s="12"/>
      <c r="M1869" s="12"/>
      <c r="N1869" s="12"/>
      <c r="O1869" s="13"/>
      <c r="P1869" s="11"/>
      <c r="Q1869" s="11"/>
      <c r="R1869" s="11"/>
      <c r="S1869" s="54"/>
      <c r="T1869" s="8"/>
      <c r="U1869" s="26"/>
    </row>
    <row r="1870" spans="1:21" s="7" customFormat="1" x14ac:dyDescent="0.2">
      <c r="A1870" s="8"/>
      <c r="B1870" s="8"/>
      <c r="C1870" s="8"/>
      <c r="D1870" s="22"/>
      <c r="E1870" s="22"/>
      <c r="F1870" s="9"/>
      <c r="G1870" s="23"/>
      <c r="H1870" s="24"/>
      <c r="I1870" s="8"/>
      <c r="J1870" s="8"/>
      <c r="K1870" s="11"/>
      <c r="L1870" s="12"/>
      <c r="M1870" s="12"/>
      <c r="N1870" s="12"/>
      <c r="O1870" s="13"/>
      <c r="P1870" s="11"/>
      <c r="Q1870" s="11"/>
      <c r="R1870" s="11"/>
      <c r="S1870" s="54"/>
      <c r="T1870" s="8"/>
      <c r="U1870" s="26"/>
    </row>
    <row r="1871" spans="1:21" s="7" customFormat="1" x14ac:dyDescent="0.2">
      <c r="A1871" s="8"/>
      <c r="B1871" s="8"/>
      <c r="C1871" s="8"/>
      <c r="D1871" s="22"/>
      <c r="E1871" s="22"/>
      <c r="F1871" s="9"/>
      <c r="G1871" s="23"/>
      <c r="H1871" s="24"/>
      <c r="I1871" s="8"/>
      <c r="J1871" s="8"/>
      <c r="K1871" s="11"/>
      <c r="L1871" s="12"/>
      <c r="M1871" s="12"/>
      <c r="N1871" s="12"/>
      <c r="O1871" s="13"/>
      <c r="P1871" s="11"/>
      <c r="Q1871" s="11"/>
      <c r="R1871" s="11"/>
      <c r="S1871" s="54"/>
      <c r="T1871" s="8"/>
      <c r="U1871" s="26"/>
    </row>
    <row r="1872" spans="1:21" s="7" customFormat="1" x14ac:dyDescent="0.2">
      <c r="A1872" s="8"/>
      <c r="B1872" s="8"/>
      <c r="C1872" s="8"/>
      <c r="D1872" s="22"/>
      <c r="E1872" s="22"/>
      <c r="F1872" s="9"/>
      <c r="G1872" s="23"/>
      <c r="H1872" s="24"/>
      <c r="I1872" s="8"/>
      <c r="J1872" s="8"/>
      <c r="K1872" s="11"/>
      <c r="L1872" s="12"/>
      <c r="M1872" s="12"/>
      <c r="N1872" s="12"/>
      <c r="O1872" s="13"/>
      <c r="P1872" s="11"/>
      <c r="Q1872" s="11"/>
      <c r="R1872" s="11"/>
      <c r="S1872" s="54"/>
      <c r="T1872" s="8"/>
      <c r="U1872" s="26"/>
    </row>
    <row r="1873" spans="1:21" s="7" customFormat="1" x14ac:dyDescent="0.2">
      <c r="A1873" s="8"/>
      <c r="B1873" s="8"/>
      <c r="C1873" s="8"/>
      <c r="D1873" s="22"/>
      <c r="E1873" s="22"/>
      <c r="F1873" s="9"/>
      <c r="G1873" s="23"/>
      <c r="H1873" s="24"/>
      <c r="I1873" s="8"/>
      <c r="J1873" s="8"/>
      <c r="K1873" s="11"/>
      <c r="L1873" s="12"/>
      <c r="M1873" s="12"/>
      <c r="N1873" s="12"/>
      <c r="O1873" s="13"/>
      <c r="P1873" s="11"/>
      <c r="Q1873" s="11"/>
      <c r="R1873" s="11"/>
      <c r="S1873" s="54"/>
      <c r="T1873" s="8"/>
      <c r="U1873" s="26"/>
    </row>
    <row r="1874" spans="1:21" s="7" customFormat="1" x14ac:dyDescent="0.2">
      <c r="A1874" s="8"/>
      <c r="B1874" s="8"/>
      <c r="C1874" s="8"/>
      <c r="D1874" s="22"/>
      <c r="E1874" s="22"/>
      <c r="F1874" s="9"/>
      <c r="G1874" s="23"/>
      <c r="H1874" s="24"/>
      <c r="I1874" s="8"/>
      <c r="J1874" s="8"/>
      <c r="K1874" s="11"/>
      <c r="L1874" s="12"/>
      <c r="M1874" s="12"/>
      <c r="N1874" s="12"/>
      <c r="O1874" s="13"/>
      <c r="P1874" s="11"/>
      <c r="Q1874" s="11"/>
      <c r="R1874" s="11"/>
      <c r="S1874" s="54"/>
      <c r="T1874" s="8"/>
      <c r="U1874" s="26"/>
    </row>
    <row r="1875" spans="1:21" s="7" customFormat="1" x14ac:dyDescent="0.2">
      <c r="A1875" s="8"/>
      <c r="B1875" s="8"/>
      <c r="C1875" s="8"/>
      <c r="D1875" s="22"/>
      <c r="E1875" s="22"/>
      <c r="F1875" s="9"/>
      <c r="G1875" s="23"/>
      <c r="H1875" s="24"/>
      <c r="I1875" s="8"/>
      <c r="J1875" s="8"/>
      <c r="K1875" s="11"/>
      <c r="L1875" s="12"/>
      <c r="M1875" s="12"/>
      <c r="N1875" s="12"/>
      <c r="O1875" s="13"/>
      <c r="P1875" s="11"/>
      <c r="Q1875" s="11"/>
      <c r="R1875" s="11"/>
      <c r="S1875" s="54"/>
      <c r="T1875" s="8"/>
      <c r="U1875" s="26"/>
    </row>
    <row r="1876" spans="1:21" s="7" customFormat="1" x14ac:dyDescent="0.2">
      <c r="A1876" s="8"/>
      <c r="B1876" s="8"/>
      <c r="C1876" s="8"/>
      <c r="D1876" s="22"/>
      <c r="E1876" s="22"/>
      <c r="F1876" s="9"/>
      <c r="G1876" s="23"/>
      <c r="H1876" s="24"/>
      <c r="I1876" s="8"/>
      <c r="J1876" s="8"/>
      <c r="K1876" s="11"/>
      <c r="L1876" s="12"/>
      <c r="M1876" s="12"/>
      <c r="N1876" s="12"/>
      <c r="O1876" s="13"/>
      <c r="P1876" s="11"/>
      <c r="Q1876" s="11"/>
      <c r="R1876" s="11"/>
      <c r="S1876" s="54"/>
      <c r="T1876" s="8"/>
      <c r="U1876" s="26"/>
    </row>
    <row r="1877" spans="1:21" s="7" customFormat="1" x14ac:dyDescent="0.2">
      <c r="A1877" s="8"/>
      <c r="B1877" s="8"/>
      <c r="C1877" s="8"/>
      <c r="D1877" s="22"/>
      <c r="E1877" s="22"/>
      <c r="F1877" s="9"/>
      <c r="G1877" s="23"/>
      <c r="H1877" s="24"/>
      <c r="I1877" s="8"/>
      <c r="J1877" s="8"/>
      <c r="K1877" s="11"/>
      <c r="L1877" s="12"/>
      <c r="M1877" s="12"/>
      <c r="N1877" s="12"/>
      <c r="O1877" s="13"/>
      <c r="P1877" s="11"/>
      <c r="Q1877" s="11"/>
      <c r="R1877" s="11"/>
      <c r="S1877" s="54"/>
      <c r="T1877" s="8"/>
      <c r="U1877" s="26"/>
    </row>
    <row r="1878" spans="1:21" s="7" customFormat="1" x14ac:dyDescent="0.2">
      <c r="A1878" s="8"/>
      <c r="B1878" s="8"/>
      <c r="C1878" s="8"/>
      <c r="D1878" s="22"/>
      <c r="E1878" s="22"/>
      <c r="F1878" s="9"/>
      <c r="G1878" s="23"/>
      <c r="H1878" s="24"/>
      <c r="I1878" s="8"/>
      <c r="J1878" s="8"/>
      <c r="K1878" s="11"/>
      <c r="L1878" s="12"/>
      <c r="M1878" s="12"/>
      <c r="N1878" s="12"/>
      <c r="O1878" s="13"/>
      <c r="P1878" s="11"/>
      <c r="Q1878" s="11"/>
      <c r="R1878" s="11"/>
      <c r="S1878" s="54"/>
      <c r="T1878" s="8"/>
      <c r="U1878" s="26"/>
    </row>
    <row r="1879" spans="1:21" s="7" customFormat="1" x14ac:dyDescent="0.2">
      <c r="A1879" s="8"/>
      <c r="B1879" s="8"/>
      <c r="C1879" s="8"/>
      <c r="D1879" s="22"/>
      <c r="E1879" s="22"/>
      <c r="F1879" s="9"/>
      <c r="G1879" s="23"/>
      <c r="H1879" s="24"/>
      <c r="I1879" s="8"/>
      <c r="J1879" s="8"/>
      <c r="K1879" s="11"/>
      <c r="L1879" s="12"/>
      <c r="M1879" s="12"/>
      <c r="N1879" s="12"/>
      <c r="O1879" s="13"/>
      <c r="P1879" s="11"/>
      <c r="Q1879" s="11"/>
      <c r="R1879" s="11"/>
      <c r="S1879" s="54"/>
      <c r="T1879" s="8"/>
      <c r="U1879" s="26"/>
    </row>
    <row r="1880" spans="1:21" s="7" customFormat="1" x14ac:dyDescent="0.2">
      <c r="A1880" s="8"/>
      <c r="B1880" s="8"/>
      <c r="C1880" s="8"/>
      <c r="D1880" s="22"/>
      <c r="E1880" s="22"/>
      <c r="F1880" s="9"/>
      <c r="G1880" s="23"/>
      <c r="H1880" s="24"/>
      <c r="I1880" s="8"/>
      <c r="J1880" s="8"/>
      <c r="K1880" s="11"/>
      <c r="L1880" s="12"/>
      <c r="M1880" s="12"/>
      <c r="N1880" s="12"/>
      <c r="O1880" s="13"/>
      <c r="P1880" s="11"/>
      <c r="Q1880" s="11"/>
      <c r="R1880" s="11"/>
      <c r="S1880" s="54"/>
      <c r="T1880" s="8"/>
      <c r="U1880" s="26"/>
    </row>
    <row r="1881" spans="1:21" s="7" customFormat="1" x14ac:dyDescent="0.2">
      <c r="A1881" s="8"/>
      <c r="B1881" s="8"/>
      <c r="C1881" s="8"/>
      <c r="D1881" s="22"/>
      <c r="E1881" s="22"/>
      <c r="F1881" s="9"/>
      <c r="G1881" s="23"/>
      <c r="H1881" s="24"/>
      <c r="I1881" s="8"/>
      <c r="J1881" s="8"/>
      <c r="K1881" s="11"/>
      <c r="L1881" s="12"/>
      <c r="M1881" s="12"/>
      <c r="N1881" s="12"/>
      <c r="O1881" s="13"/>
      <c r="P1881" s="11"/>
      <c r="Q1881" s="11"/>
      <c r="R1881" s="11"/>
      <c r="S1881" s="54"/>
      <c r="T1881" s="8"/>
      <c r="U1881" s="26"/>
    </row>
    <row r="1882" spans="1:21" s="7" customFormat="1" x14ac:dyDescent="0.2">
      <c r="A1882" s="8"/>
      <c r="B1882" s="8"/>
      <c r="C1882" s="8"/>
      <c r="D1882" s="22"/>
      <c r="E1882" s="22"/>
      <c r="F1882" s="9"/>
      <c r="G1882" s="23"/>
      <c r="H1882" s="24"/>
      <c r="I1882" s="8"/>
      <c r="J1882" s="8"/>
      <c r="K1882" s="11"/>
      <c r="L1882" s="12"/>
      <c r="M1882" s="12"/>
      <c r="N1882" s="12"/>
      <c r="O1882" s="13"/>
      <c r="P1882" s="11"/>
      <c r="Q1882" s="11"/>
      <c r="R1882" s="11"/>
      <c r="S1882" s="54"/>
      <c r="T1882" s="8"/>
      <c r="U1882" s="26"/>
    </row>
    <row r="1883" spans="1:21" s="7" customFormat="1" x14ac:dyDescent="0.2">
      <c r="A1883" s="8"/>
      <c r="B1883" s="8"/>
      <c r="C1883" s="8"/>
      <c r="D1883" s="22"/>
      <c r="E1883" s="22"/>
      <c r="F1883" s="9"/>
      <c r="G1883" s="23"/>
      <c r="H1883" s="24"/>
      <c r="I1883" s="8"/>
      <c r="J1883" s="8"/>
      <c r="K1883" s="11"/>
      <c r="L1883" s="12"/>
      <c r="M1883" s="12"/>
      <c r="N1883" s="12"/>
      <c r="O1883" s="13"/>
      <c r="P1883" s="11"/>
      <c r="Q1883" s="11"/>
      <c r="R1883" s="11"/>
      <c r="S1883" s="54"/>
      <c r="T1883" s="8"/>
      <c r="U1883" s="26"/>
    </row>
    <row r="1884" spans="1:21" s="7" customFormat="1" x14ac:dyDescent="0.2">
      <c r="A1884" s="8"/>
      <c r="B1884" s="8"/>
      <c r="C1884" s="8"/>
      <c r="D1884" s="22"/>
      <c r="E1884" s="22"/>
      <c r="F1884" s="9"/>
      <c r="G1884" s="23"/>
      <c r="H1884" s="24"/>
      <c r="I1884" s="8"/>
      <c r="J1884" s="8"/>
      <c r="K1884" s="11"/>
      <c r="L1884" s="12"/>
      <c r="M1884" s="12"/>
      <c r="N1884" s="12"/>
      <c r="O1884" s="13"/>
      <c r="P1884" s="11"/>
      <c r="Q1884" s="11"/>
      <c r="R1884" s="11"/>
      <c r="S1884" s="54"/>
      <c r="T1884" s="8"/>
      <c r="U1884" s="26"/>
    </row>
    <row r="1885" spans="1:21" s="7" customFormat="1" x14ac:dyDescent="0.2">
      <c r="A1885" s="8"/>
      <c r="B1885" s="8"/>
      <c r="C1885" s="8"/>
      <c r="D1885" s="22"/>
      <c r="E1885" s="22"/>
      <c r="F1885" s="9"/>
      <c r="G1885" s="23"/>
      <c r="H1885" s="24"/>
      <c r="I1885" s="8"/>
      <c r="J1885" s="8"/>
      <c r="K1885" s="11"/>
      <c r="L1885" s="12"/>
      <c r="M1885" s="12"/>
      <c r="N1885" s="12"/>
      <c r="O1885" s="13"/>
      <c r="P1885" s="11"/>
      <c r="Q1885" s="11"/>
      <c r="R1885" s="11"/>
      <c r="S1885" s="54"/>
      <c r="T1885" s="8"/>
      <c r="U1885" s="26"/>
    </row>
    <row r="1886" spans="1:21" s="7" customFormat="1" x14ac:dyDescent="0.2">
      <c r="A1886" s="8"/>
      <c r="B1886" s="8"/>
      <c r="C1886" s="8"/>
      <c r="D1886" s="22"/>
      <c r="E1886" s="22"/>
      <c r="F1886" s="9"/>
      <c r="G1886" s="23"/>
      <c r="H1886" s="24"/>
      <c r="I1886" s="8"/>
      <c r="J1886" s="8"/>
      <c r="K1886" s="11"/>
      <c r="L1886" s="12"/>
      <c r="M1886" s="12"/>
      <c r="N1886" s="12"/>
      <c r="O1886" s="13"/>
      <c r="P1886" s="11"/>
      <c r="Q1886" s="11"/>
      <c r="R1886" s="11"/>
      <c r="S1886" s="54"/>
      <c r="T1886" s="8"/>
      <c r="U1886" s="26"/>
    </row>
    <row r="1887" spans="1:21" s="7" customFormat="1" x14ac:dyDescent="0.2">
      <c r="A1887" s="8"/>
      <c r="B1887" s="8"/>
      <c r="C1887" s="8"/>
      <c r="D1887" s="22"/>
      <c r="E1887" s="22"/>
      <c r="F1887" s="9"/>
      <c r="G1887" s="23"/>
      <c r="H1887" s="24"/>
      <c r="I1887" s="8"/>
      <c r="J1887" s="8"/>
      <c r="K1887" s="11"/>
      <c r="L1887" s="12"/>
      <c r="M1887" s="12"/>
      <c r="N1887" s="12"/>
      <c r="O1887" s="13"/>
      <c r="P1887" s="11"/>
      <c r="Q1887" s="11"/>
      <c r="R1887" s="11"/>
      <c r="S1887" s="54"/>
      <c r="T1887" s="8"/>
      <c r="U1887" s="26"/>
    </row>
    <row r="1888" spans="1:21" s="7" customFormat="1" x14ac:dyDescent="0.2">
      <c r="A1888" s="8"/>
      <c r="B1888" s="8"/>
      <c r="C1888" s="8"/>
      <c r="D1888" s="22"/>
      <c r="E1888" s="22"/>
      <c r="F1888" s="9"/>
      <c r="G1888" s="23"/>
      <c r="H1888" s="24"/>
      <c r="I1888" s="8"/>
      <c r="J1888" s="8"/>
      <c r="K1888" s="11"/>
      <c r="L1888" s="12"/>
      <c r="M1888" s="12"/>
      <c r="N1888" s="12"/>
      <c r="O1888" s="13"/>
      <c r="P1888" s="11"/>
      <c r="Q1888" s="11"/>
      <c r="R1888" s="11"/>
      <c r="S1888" s="54"/>
      <c r="T1888" s="8"/>
      <c r="U1888" s="26"/>
    </row>
    <row r="1889" spans="1:21" s="7" customFormat="1" x14ac:dyDescent="0.2">
      <c r="A1889" s="8"/>
      <c r="B1889" s="8"/>
      <c r="C1889" s="8"/>
      <c r="D1889" s="22"/>
      <c r="E1889" s="22"/>
      <c r="F1889" s="9"/>
      <c r="G1889" s="23"/>
      <c r="H1889" s="24"/>
      <c r="I1889" s="8"/>
      <c r="J1889" s="8"/>
      <c r="K1889" s="11"/>
      <c r="L1889" s="12"/>
      <c r="M1889" s="12"/>
      <c r="N1889" s="12"/>
      <c r="O1889" s="13"/>
      <c r="P1889" s="11"/>
      <c r="Q1889" s="11"/>
      <c r="R1889" s="11"/>
      <c r="S1889" s="54"/>
      <c r="T1889" s="8"/>
      <c r="U1889" s="26"/>
    </row>
    <row r="1890" spans="1:21" s="7" customFormat="1" x14ac:dyDescent="0.2">
      <c r="A1890" s="8"/>
      <c r="B1890" s="8"/>
      <c r="C1890" s="8"/>
      <c r="D1890" s="22"/>
      <c r="E1890" s="22"/>
      <c r="F1890" s="9"/>
      <c r="G1890" s="23"/>
      <c r="H1890" s="24"/>
      <c r="I1890" s="8"/>
      <c r="J1890" s="8"/>
      <c r="K1890" s="11"/>
      <c r="L1890" s="12"/>
      <c r="M1890" s="12"/>
      <c r="N1890" s="12"/>
      <c r="O1890" s="13"/>
      <c r="P1890" s="11"/>
      <c r="Q1890" s="11"/>
      <c r="R1890" s="11"/>
      <c r="S1890" s="54"/>
      <c r="T1890" s="8"/>
      <c r="U1890" s="26"/>
    </row>
    <row r="1891" spans="1:21" s="7" customFormat="1" x14ac:dyDescent="0.2">
      <c r="A1891" s="8"/>
      <c r="B1891" s="8"/>
      <c r="C1891" s="8"/>
      <c r="D1891" s="22"/>
      <c r="E1891" s="22"/>
      <c r="F1891" s="9"/>
      <c r="G1891" s="23"/>
      <c r="H1891" s="24"/>
      <c r="I1891" s="8"/>
      <c r="J1891" s="8"/>
      <c r="K1891" s="11"/>
      <c r="L1891" s="12"/>
      <c r="M1891" s="12"/>
      <c r="N1891" s="12"/>
      <c r="O1891" s="13"/>
      <c r="P1891" s="11"/>
      <c r="Q1891" s="11"/>
      <c r="R1891" s="11"/>
      <c r="S1891" s="54"/>
      <c r="T1891" s="8"/>
      <c r="U1891" s="26"/>
    </row>
    <row r="1892" spans="1:21" s="7" customFormat="1" x14ac:dyDescent="0.2">
      <c r="A1892" s="8"/>
      <c r="B1892" s="8"/>
      <c r="C1892" s="8"/>
      <c r="D1892" s="22"/>
      <c r="E1892" s="22"/>
      <c r="F1892" s="9"/>
      <c r="G1892" s="23"/>
      <c r="H1892" s="24"/>
      <c r="I1892" s="8"/>
      <c r="J1892" s="8"/>
      <c r="K1892" s="11"/>
      <c r="L1892" s="12"/>
      <c r="M1892" s="12"/>
      <c r="N1892" s="12"/>
      <c r="O1892" s="13"/>
      <c r="P1892" s="11"/>
      <c r="Q1892" s="11"/>
      <c r="R1892" s="11"/>
      <c r="S1892" s="54"/>
      <c r="T1892" s="8"/>
      <c r="U1892" s="26"/>
    </row>
    <row r="1893" spans="1:21" s="7" customFormat="1" x14ac:dyDescent="0.2">
      <c r="A1893" s="8"/>
      <c r="B1893" s="8"/>
      <c r="C1893" s="8"/>
      <c r="D1893" s="22"/>
      <c r="E1893" s="22"/>
      <c r="F1893" s="9"/>
      <c r="G1893" s="23"/>
      <c r="H1893" s="24"/>
      <c r="I1893" s="8"/>
      <c r="J1893" s="8"/>
      <c r="K1893" s="11"/>
      <c r="L1893" s="12"/>
      <c r="M1893" s="12"/>
      <c r="N1893" s="12"/>
      <c r="O1893" s="13"/>
      <c r="P1893" s="11"/>
      <c r="Q1893" s="11"/>
      <c r="R1893" s="11"/>
      <c r="S1893" s="54"/>
      <c r="T1893" s="8"/>
      <c r="U1893" s="26"/>
    </row>
    <row r="1894" spans="1:21" s="7" customFormat="1" x14ac:dyDescent="0.2">
      <c r="A1894" s="8"/>
      <c r="B1894" s="8"/>
      <c r="C1894" s="8"/>
      <c r="D1894" s="22"/>
      <c r="E1894" s="22"/>
      <c r="F1894" s="9"/>
      <c r="G1894" s="23"/>
      <c r="H1894" s="24"/>
      <c r="I1894" s="8"/>
      <c r="J1894" s="8"/>
      <c r="K1894" s="11"/>
      <c r="L1894" s="12"/>
      <c r="M1894" s="12"/>
      <c r="N1894" s="12"/>
      <c r="O1894" s="13"/>
      <c r="P1894" s="11"/>
      <c r="Q1894" s="11"/>
      <c r="R1894" s="11"/>
      <c r="S1894" s="54"/>
      <c r="T1894" s="8"/>
      <c r="U1894" s="26"/>
    </row>
    <row r="1895" spans="1:21" s="7" customFormat="1" x14ac:dyDescent="0.2">
      <c r="A1895" s="8"/>
      <c r="B1895" s="8"/>
      <c r="C1895" s="8"/>
      <c r="D1895" s="22"/>
      <c r="E1895" s="22"/>
      <c r="F1895" s="9"/>
      <c r="G1895" s="23"/>
      <c r="H1895" s="24"/>
      <c r="I1895" s="8"/>
      <c r="J1895" s="8"/>
      <c r="K1895" s="11"/>
      <c r="L1895" s="12"/>
      <c r="M1895" s="12"/>
      <c r="N1895" s="12"/>
      <c r="O1895" s="13"/>
      <c r="P1895" s="11"/>
      <c r="Q1895" s="11"/>
      <c r="R1895" s="11"/>
      <c r="S1895" s="54"/>
      <c r="T1895" s="8"/>
      <c r="U1895" s="26"/>
    </row>
    <row r="1896" spans="1:21" s="7" customFormat="1" x14ac:dyDescent="0.2">
      <c r="A1896" s="8"/>
      <c r="B1896" s="8"/>
      <c r="C1896" s="8"/>
      <c r="D1896" s="22"/>
      <c r="E1896" s="22"/>
      <c r="F1896" s="9"/>
      <c r="G1896" s="23"/>
      <c r="H1896" s="24"/>
      <c r="I1896" s="8"/>
      <c r="J1896" s="8"/>
      <c r="K1896" s="11"/>
      <c r="L1896" s="12"/>
      <c r="M1896" s="12"/>
      <c r="N1896" s="12"/>
      <c r="O1896" s="13"/>
      <c r="P1896" s="11"/>
      <c r="Q1896" s="11"/>
      <c r="R1896" s="11"/>
      <c r="S1896" s="54"/>
      <c r="T1896" s="8"/>
      <c r="U1896" s="26"/>
    </row>
    <row r="1897" spans="1:21" s="7" customFormat="1" x14ac:dyDescent="0.2">
      <c r="A1897" s="8"/>
      <c r="B1897" s="8"/>
      <c r="C1897" s="8"/>
      <c r="D1897" s="22"/>
      <c r="E1897" s="22"/>
      <c r="F1897" s="9"/>
      <c r="G1897" s="23"/>
      <c r="H1897" s="24"/>
      <c r="I1897" s="8"/>
      <c r="J1897" s="8"/>
      <c r="K1897" s="11"/>
      <c r="L1897" s="12"/>
      <c r="M1897" s="12"/>
      <c r="N1897" s="12"/>
      <c r="O1897" s="13"/>
      <c r="P1897" s="11"/>
      <c r="Q1897" s="11"/>
      <c r="R1897" s="11"/>
      <c r="S1897" s="54"/>
      <c r="T1897" s="8"/>
      <c r="U1897" s="26"/>
    </row>
    <row r="1898" spans="1:21" s="7" customFormat="1" x14ac:dyDescent="0.2">
      <c r="A1898" s="8"/>
      <c r="B1898" s="8"/>
      <c r="C1898" s="8"/>
      <c r="D1898" s="22"/>
      <c r="E1898" s="22"/>
      <c r="F1898" s="9"/>
      <c r="G1898" s="23"/>
      <c r="H1898" s="24"/>
      <c r="I1898" s="8"/>
      <c r="J1898" s="8"/>
      <c r="K1898" s="11"/>
      <c r="L1898" s="12"/>
      <c r="M1898" s="12"/>
      <c r="N1898" s="12"/>
      <c r="O1898" s="13"/>
      <c r="P1898" s="11"/>
      <c r="Q1898" s="11"/>
      <c r="R1898" s="11"/>
      <c r="S1898" s="54"/>
      <c r="T1898" s="8"/>
      <c r="U1898" s="26"/>
    </row>
    <row r="1899" spans="1:21" s="7" customFormat="1" x14ac:dyDescent="0.2">
      <c r="A1899" s="8"/>
      <c r="B1899" s="8"/>
      <c r="C1899" s="8"/>
      <c r="D1899" s="22"/>
      <c r="E1899" s="22"/>
      <c r="F1899" s="9"/>
      <c r="G1899" s="23"/>
      <c r="H1899" s="24"/>
      <c r="I1899" s="8"/>
      <c r="J1899" s="8"/>
      <c r="K1899" s="11"/>
      <c r="L1899" s="12"/>
      <c r="M1899" s="12"/>
      <c r="N1899" s="12"/>
      <c r="O1899" s="13"/>
      <c r="P1899" s="11"/>
      <c r="Q1899" s="11"/>
      <c r="R1899" s="11"/>
      <c r="S1899" s="54"/>
      <c r="T1899" s="8"/>
      <c r="U1899" s="26"/>
    </row>
    <row r="1900" spans="1:21" s="7" customFormat="1" x14ac:dyDescent="0.2">
      <c r="A1900" s="8"/>
      <c r="B1900" s="8"/>
      <c r="C1900" s="8"/>
      <c r="D1900" s="22"/>
      <c r="E1900" s="22"/>
      <c r="F1900" s="9"/>
      <c r="G1900" s="23"/>
      <c r="H1900" s="24"/>
      <c r="I1900" s="8"/>
      <c r="J1900" s="8"/>
      <c r="K1900" s="11"/>
      <c r="L1900" s="12"/>
      <c r="M1900" s="12"/>
      <c r="N1900" s="12"/>
      <c r="O1900" s="13"/>
      <c r="P1900" s="11"/>
      <c r="Q1900" s="11"/>
      <c r="R1900" s="11"/>
      <c r="S1900" s="54"/>
      <c r="T1900" s="8"/>
      <c r="U1900" s="26"/>
    </row>
    <row r="1901" spans="1:21" s="7" customFormat="1" x14ac:dyDescent="0.2">
      <c r="A1901" s="8"/>
      <c r="B1901" s="8"/>
      <c r="C1901" s="8"/>
      <c r="D1901" s="22"/>
      <c r="E1901" s="22"/>
      <c r="F1901" s="9"/>
      <c r="G1901" s="23"/>
      <c r="H1901" s="24"/>
      <c r="I1901" s="8"/>
      <c r="J1901" s="8"/>
      <c r="K1901" s="11"/>
      <c r="L1901" s="12"/>
      <c r="M1901" s="12"/>
      <c r="N1901" s="12"/>
      <c r="O1901" s="13"/>
      <c r="P1901" s="11"/>
      <c r="Q1901" s="11"/>
      <c r="R1901" s="11"/>
      <c r="S1901" s="54"/>
      <c r="T1901" s="8"/>
      <c r="U1901" s="26"/>
    </row>
    <row r="1902" spans="1:21" s="7" customFormat="1" x14ac:dyDescent="0.2">
      <c r="A1902" s="8"/>
      <c r="B1902" s="8"/>
      <c r="C1902" s="8"/>
      <c r="D1902" s="22"/>
      <c r="E1902" s="22"/>
      <c r="F1902" s="9"/>
      <c r="G1902" s="23"/>
      <c r="H1902" s="24"/>
      <c r="I1902" s="8"/>
      <c r="J1902" s="8"/>
      <c r="K1902" s="11"/>
      <c r="L1902" s="12"/>
      <c r="M1902" s="12"/>
      <c r="N1902" s="12"/>
      <c r="O1902" s="13"/>
      <c r="P1902" s="11"/>
      <c r="Q1902" s="11"/>
      <c r="R1902" s="11"/>
      <c r="S1902" s="54"/>
      <c r="T1902" s="8"/>
      <c r="U1902" s="26"/>
    </row>
    <row r="1903" spans="1:21" s="7" customFormat="1" x14ac:dyDescent="0.2">
      <c r="A1903" s="8"/>
      <c r="B1903" s="8"/>
      <c r="C1903" s="8"/>
      <c r="D1903" s="22"/>
      <c r="E1903" s="22"/>
      <c r="F1903" s="9"/>
      <c r="G1903" s="23"/>
      <c r="H1903" s="24"/>
      <c r="I1903" s="8"/>
      <c r="J1903" s="8"/>
      <c r="K1903" s="11"/>
      <c r="L1903" s="12"/>
      <c r="M1903" s="12"/>
      <c r="N1903" s="12"/>
      <c r="O1903" s="13"/>
      <c r="P1903" s="11"/>
      <c r="Q1903" s="11"/>
      <c r="R1903" s="11"/>
      <c r="S1903" s="54"/>
      <c r="T1903" s="8"/>
      <c r="U1903" s="26"/>
    </row>
    <row r="1904" spans="1:21" s="7" customFormat="1" x14ac:dyDescent="0.2">
      <c r="A1904" s="8"/>
      <c r="B1904" s="8"/>
      <c r="C1904" s="8"/>
      <c r="D1904" s="22"/>
      <c r="E1904" s="22"/>
      <c r="F1904" s="9"/>
      <c r="G1904" s="23"/>
      <c r="H1904" s="24"/>
      <c r="I1904" s="8"/>
      <c r="J1904" s="8"/>
      <c r="K1904" s="11"/>
      <c r="L1904" s="12"/>
      <c r="M1904" s="12"/>
      <c r="N1904" s="12"/>
      <c r="O1904" s="13"/>
      <c r="P1904" s="11"/>
      <c r="Q1904" s="11"/>
      <c r="R1904" s="11"/>
      <c r="S1904" s="54"/>
      <c r="T1904" s="8"/>
      <c r="U1904" s="26"/>
    </row>
    <row r="1905" spans="1:21" s="7" customFormat="1" x14ac:dyDescent="0.2">
      <c r="A1905" s="8"/>
      <c r="B1905" s="8"/>
      <c r="C1905" s="8"/>
      <c r="D1905" s="22"/>
      <c r="E1905" s="22"/>
      <c r="F1905" s="9"/>
      <c r="G1905" s="23"/>
      <c r="H1905" s="24"/>
      <c r="I1905" s="8"/>
      <c r="J1905" s="8"/>
      <c r="K1905" s="11"/>
      <c r="L1905" s="12"/>
      <c r="M1905" s="12"/>
      <c r="N1905" s="12"/>
      <c r="O1905" s="13"/>
      <c r="P1905" s="11"/>
      <c r="Q1905" s="11"/>
      <c r="R1905" s="11"/>
      <c r="S1905" s="54"/>
      <c r="T1905" s="8"/>
      <c r="U1905" s="26"/>
    </row>
    <row r="1906" spans="1:21" s="7" customFormat="1" x14ac:dyDescent="0.2">
      <c r="A1906" s="8"/>
      <c r="B1906" s="8"/>
      <c r="C1906" s="8"/>
      <c r="D1906" s="22"/>
      <c r="E1906" s="22"/>
      <c r="F1906" s="9"/>
      <c r="G1906" s="23"/>
      <c r="H1906" s="24"/>
      <c r="I1906" s="8"/>
      <c r="J1906" s="8"/>
      <c r="K1906" s="11"/>
      <c r="L1906" s="12"/>
      <c r="M1906" s="12"/>
      <c r="N1906" s="12"/>
      <c r="O1906" s="13"/>
      <c r="P1906" s="11"/>
      <c r="Q1906" s="11"/>
      <c r="R1906" s="11"/>
      <c r="S1906" s="54"/>
      <c r="T1906" s="8"/>
      <c r="U1906" s="26"/>
    </row>
    <row r="1907" spans="1:21" s="7" customFormat="1" x14ac:dyDescent="0.2">
      <c r="A1907" s="8"/>
      <c r="B1907" s="8"/>
      <c r="C1907" s="8"/>
      <c r="D1907" s="22"/>
      <c r="E1907" s="22"/>
      <c r="F1907" s="9"/>
      <c r="G1907" s="23"/>
      <c r="H1907" s="24"/>
      <c r="I1907" s="8"/>
      <c r="J1907" s="8"/>
      <c r="K1907" s="11"/>
      <c r="L1907" s="12"/>
      <c r="M1907" s="12"/>
      <c r="N1907" s="12"/>
      <c r="O1907" s="13"/>
      <c r="P1907" s="11"/>
      <c r="Q1907" s="11"/>
      <c r="R1907" s="11"/>
      <c r="S1907" s="54"/>
      <c r="T1907" s="8"/>
      <c r="U1907" s="26"/>
    </row>
    <row r="1908" spans="1:21" s="7" customFormat="1" x14ac:dyDescent="0.2">
      <c r="A1908" s="8"/>
      <c r="B1908" s="8"/>
      <c r="C1908" s="8"/>
      <c r="D1908" s="22"/>
      <c r="E1908" s="22"/>
      <c r="F1908" s="9"/>
      <c r="G1908" s="23"/>
      <c r="H1908" s="24"/>
      <c r="I1908" s="8"/>
      <c r="J1908" s="8"/>
      <c r="K1908" s="11"/>
      <c r="L1908" s="12"/>
      <c r="M1908" s="12"/>
      <c r="N1908" s="12"/>
      <c r="O1908" s="13"/>
      <c r="P1908" s="11"/>
      <c r="Q1908" s="11"/>
      <c r="R1908" s="11"/>
      <c r="S1908" s="54"/>
      <c r="T1908" s="8"/>
      <c r="U1908" s="26"/>
    </row>
    <row r="1909" spans="1:21" s="7" customFormat="1" x14ac:dyDescent="0.2">
      <c r="A1909" s="8"/>
      <c r="B1909" s="8"/>
      <c r="C1909" s="8"/>
      <c r="D1909" s="22"/>
      <c r="E1909" s="22"/>
      <c r="F1909" s="9"/>
      <c r="G1909" s="23"/>
      <c r="H1909" s="24"/>
      <c r="I1909" s="8"/>
      <c r="J1909" s="8"/>
      <c r="K1909" s="11"/>
      <c r="L1909" s="12"/>
      <c r="M1909" s="12"/>
      <c r="N1909" s="12"/>
      <c r="O1909" s="13"/>
      <c r="P1909" s="11"/>
      <c r="Q1909" s="11"/>
      <c r="R1909" s="11"/>
      <c r="S1909" s="54"/>
      <c r="T1909" s="8"/>
      <c r="U1909" s="26"/>
    </row>
    <row r="1910" spans="1:21" s="7" customFormat="1" x14ac:dyDescent="0.2">
      <c r="A1910" s="8"/>
      <c r="B1910" s="8"/>
      <c r="C1910" s="8"/>
      <c r="D1910" s="22"/>
      <c r="E1910" s="22"/>
      <c r="F1910" s="9"/>
      <c r="G1910" s="23"/>
      <c r="H1910" s="24"/>
      <c r="I1910" s="8"/>
      <c r="J1910" s="8"/>
      <c r="K1910" s="11"/>
      <c r="L1910" s="12"/>
      <c r="M1910" s="12"/>
      <c r="N1910" s="12"/>
      <c r="O1910" s="13"/>
      <c r="P1910" s="11"/>
      <c r="Q1910" s="11"/>
      <c r="R1910" s="11"/>
      <c r="S1910" s="54"/>
      <c r="T1910" s="8"/>
      <c r="U1910" s="26"/>
    </row>
    <row r="1911" spans="1:21" s="7" customFormat="1" x14ac:dyDescent="0.2">
      <c r="A1911" s="8"/>
      <c r="B1911" s="8"/>
      <c r="C1911" s="8"/>
      <c r="D1911" s="22"/>
      <c r="E1911" s="22"/>
      <c r="F1911" s="9"/>
      <c r="G1911" s="23"/>
      <c r="H1911" s="24"/>
      <c r="I1911" s="8"/>
      <c r="J1911" s="8"/>
      <c r="K1911" s="11"/>
      <c r="L1911" s="12"/>
      <c r="M1911" s="12"/>
      <c r="N1911" s="12"/>
      <c r="O1911" s="13"/>
      <c r="P1911" s="11"/>
      <c r="Q1911" s="11"/>
      <c r="R1911" s="11"/>
      <c r="S1911" s="54"/>
      <c r="T1911" s="8"/>
      <c r="U1911" s="26"/>
    </row>
    <row r="1912" spans="1:21" s="7" customFormat="1" x14ac:dyDescent="0.2">
      <c r="A1912" s="8"/>
      <c r="B1912" s="8"/>
      <c r="C1912" s="8"/>
      <c r="D1912" s="22"/>
      <c r="E1912" s="22"/>
      <c r="F1912" s="9"/>
      <c r="G1912" s="23"/>
      <c r="H1912" s="24"/>
      <c r="I1912" s="8"/>
      <c r="J1912" s="8"/>
      <c r="K1912" s="11"/>
      <c r="L1912" s="12"/>
      <c r="M1912" s="12"/>
      <c r="N1912" s="12"/>
      <c r="O1912" s="13"/>
      <c r="P1912" s="11"/>
      <c r="Q1912" s="11"/>
      <c r="R1912" s="11"/>
      <c r="S1912" s="54"/>
      <c r="T1912" s="8"/>
      <c r="U1912" s="26"/>
    </row>
    <row r="1913" spans="1:21" s="7" customFormat="1" x14ac:dyDescent="0.2">
      <c r="A1913" s="8"/>
      <c r="B1913" s="8"/>
      <c r="C1913" s="8"/>
      <c r="D1913" s="22"/>
      <c r="E1913" s="22"/>
      <c r="F1913" s="9"/>
      <c r="G1913" s="23"/>
      <c r="H1913" s="24"/>
      <c r="I1913" s="8"/>
      <c r="J1913" s="8"/>
      <c r="K1913" s="11"/>
      <c r="L1913" s="12"/>
      <c r="M1913" s="12"/>
      <c r="N1913" s="12"/>
      <c r="O1913" s="13"/>
      <c r="P1913" s="11"/>
      <c r="Q1913" s="11"/>
      <c r="R1913" s="11"/>
      <c r="S1913" s="54"/>
      <c r="T1913" s="8"/>
      <c r="U1913" s="26"/>
    </row>
    <row r="1914" spans="1:21" s="7" customFormat="1" x14ac:dyDescent="0.2">
      <c r="A1914" s="8"/>
      <c r="B1914" s="8"/>
      <c r="C1914" s="8"/>
      <c r="D1914" s="22"/>
      <c r="E1914" s="22"/>
      <c r="F1914" s="9"/>
      <c r="G1914" s="23"/>
      <c r="H1914" s="24"/>
      <c r="I1914" s="8"/>
      <c r="J1914" s="8"/>
      <c r="K1914" s="11"/>
      <c r="L1914" s="12"/>
      <c r="M1914" s="12"/>
      <c r="N1914" s="12"/>
      <c r="O1914" s="13"/>
      <c r="P1914" s="11"/>
      <c r="Q1914" s="11"/>
      <c r="R1914" s="11"/>
      <c r="S1914" s="54"/>
      <c r="T1914" s="8"/>
      <c r="U1914" s="26"/>
    </row>
    <row r="1915" spans="1:21" s="7" customFormat="1" x14ac:dyDescent="0.2">
      <c r="A1915" s="8"/>
      <c r="B1915" s="8"/>
      <c r="C1915" s="8"/>
      <c r="D1915" s="22"/>
      <c r="E1915" s="22"/>
      <c r="F1915" s="9"/>
      <c r="G1915" s="23"/>
      <c r="H1915" s="24"/>
      <c r="I1915" s="8"/>
      <c r="J1915" s="8"/>
      <c r="K1915" s="11"/>
      <c r="L1915" s="12"/>
      <c r="M1915" s="12"/>
      <c r="N1915" s="12"/>
      <c r="O1915" s="13"/>
      <c r="P1915" s="11"/>
      <c r="Q1915" s="11"/>
      <c r="R1915" s="11"/>
      <c r="S1915" s="54"/>
      <c r="T1915" s="8"/>
      <c r="U1915" s="26"/>
    </row>
    <row r="1916" spans="1:21" s="7" customFormat="1" x14ac:dyDescent="0.2">
      <c r="A1916" s="8"/>
      <c r="B1916" s="8"/>
      <c r="C1916" s="8"/>
      <c r="D1916" s="22"/>
      <c r="E1916" s="22"/>
      <c r="F1916" s="9"/>
      <c r="G1916" s="23"/>
      <c r="H1916" s="24"/>
      <c r="I1916" s="8"/>
      <c r="J1916" s="8"/>
      <c r="K1916" s="11"/>
      <c r="L1916" s="12"/>
      <c r="M1916" s="12"/>
      <c r="N1916" s="12"/>
      <c r="O1916" s="13"/>
      <c r="P1916" s="11"/>
      <c r="Q1916" s="11"/>
      <c r="R1916" s="11"/>
      <c r="S1916" s="54"/>
      <c r="T1916" s="8"/>
      <c r="U1916" s="26"/>
    </row>
    <row r="1917" spans="1:21" s="7" customFormat="1" x14ac:dyDescent="0.2">
      <c r="A1917" s="8"/>
      <c r="B1917" s="8"/>
      <c r="C1917" s="8"/>
      <c r="D1917" s="22"/>
      <c r="E1917" s="22"/>
      <c r="F1917" s="9"/>
      <c r="G1917" s="23"/>
      <c r="H1917" s="24"/>
      <c r="I1917" s="8"/>
      <c r="J1917" s="8"/>
      <c r="K1917" s="11"/>
      <c r="L1917" s="12"/>
      <c r="M1917" s="12"/>
      <c r="N1917" s="12"/>
      <c r="O1917" s="13"/>
      <c r="P1917" s="11"/>
      <c r="Q1917" s="11"/>
      <c r="R1917" s="11"/>
      <c r="S1917" s="54"/>
      <c r="T1917" s="8"/>
      <c r="U1917" s="26"/>
    </row>
    <row r="1918" spans="1:21" s="7" customFormat="1" x14ac:dyDescent="0.2">
      <c r="A1918" s="8"/>
      <c r="B1918" s="8"/>
      <c r="C1918" s="8"/>
      <c r="D1918" s="22"/>
      <c r="E1918" s="22"/>
      <c r="F1918" s="9"/>
      <c r="G1918" s="23"/>
      <c r="H1918" s="24"/>
      <c r="I1918" s="8"/>
      <c r="J1918" s="8"/>
      <c r="K1918" s="11"/>
      <c r="L1918" s="12"/>
      <c r="M1918" s="12"/>
      <c r="N1918" s="12"/>
      <c r="O1918" s="13"/>
      <c r="P1918" s="11"/>
      <c r="Q1918" s="11"/>
      <c r="R1918" s="11"/>
      <c r="S1918" s="54"/>
      <c r="T1918" s="8"/>
      <c r="U1918" s="26"/>
    </row>
    <row r="1919" spans="1:21" s="7" customFormat="1" x14ac:dyDescent="0.2">
      <c r="A1919" s="8"/>
      <c r="B1919" s="8"/>
      <c r="C1919" s="8"/>
      <c r="D1919" s="22"/>
      <c r="E1919" s="22"/>
      <c r="F1919" s="9"/>
      <c r="G1919" s="23"/>
      <c r="H1919" s="24"/>
      <c r="I1919" s="8"/>
      <c r="J1919" s="8"/>
      <c r="K1919" s="11"/>
      <c r="L1919" s="12"/>
      <c r="M1919" s="12"/>
      <c r="N1919" s="12"/>
      <c r="O1919" s="13"/>
      <c r="P1919" s="11"/>
      <c r="Q1919" s="11"/>
      <c r="R1919" s="11"/>
      <c r="S1919" s="54"/>
      <c r="T1919" s="8"/>
      <c r="U1919" s="26"/>
    </row>
    <row r="1920" spans="1:21" s="7" customFormat="1" x14ac:dyDescent="0.2">
      <c r="A1920" s="8"/>
      <c r="B1920" s="8"/>
      <c r="C1920" s="8"/>
      <c r="D1920" s="22"/>
      <c r="E1920" s="22"/>
      <c r="F1920" s="9"/>
      <c r="G1920" s="23"/>
      <c r="H1920" s="24"/>
      <c r="I1920" s="8"/>
      <c r="J1920" s="8"/>
      <c r="K1920" s="11"/>
      <c r="L1920" s="12"/>
      <c r="M1920" s="12"/>
      <c r="N1920" s="12"/>
      <c r="O1920" s="13"/>
      <c r="P1920" s="11"/>
      <c r="Q1920" s="11"/>
      <c r="R1920" s="11"/>
      <c r="S1920" s="54"/>
      <c r="T1920" s="8"/>
      <c r="U1920" s="26"/>
    </row>
    <row r="1921" spans="1:21" s="7" customFormat="1" x14ac:dyDescent="0.2">
      <c r="A1921" s="8"/>
      <c r="B1921" s="8"/>
      <c r="C1921" s="8"/>
      <c r="D1921" s="22"/>
      <c r="E1921" s="22"/>
      <c r="F1921" s="9"/>
      <c r="G1921" s="23"/>
      <c r="H1921" s="24"/>
      <c r="I1921" s="8"/>
      <c r="J1921" s="8"/>
      <c r="K1921" s="11"/>
      <c r="L1921" s="12"/>
      <c r="M1921" s="12"/>
      <c r="N1921" s="12"/>
      <c r="O1921" s="13"/>
      <c r="P1921" s="11"/>
      <c r="Q1921" s="11"/>
      <c r="R1921" s="11"/>
      <c r="S1921" s="54"/>
      <c r="T1921" s="8"/>
      <c r="U1921" s="26"/>
    </row>
    <row r="1922" spans="1:21" s="7" customFormat="1" x14ac:dyDescent="0.2">
      <c r="A1922" s="8"/>
      <c r="B1922" s="8"/>
      <c r="C1922" s="8"/>
      <c r="D1922" s="22"/>
      <c r="E1922" s="22"/>
      <c r="F1922" s="9"/>
      <c r="G1922" s="23"/>
      <c r="H1922" s="24"/>
      <c r="I1922" s="8"/>
      <c r="J1922" s="8"/>
      <c r="K1922" s="11"/>
      <c r="L1922" s="12"/>
      <c r="M1922" s="12"/>
      <c r="N1922" s="12"/>
      <c r="O1922" s="13"/>
      <c r="P1922" s="11"/>
      <c r="Q1922" s="11"/>
      <c r="R1922" s="11"/>
      <c r="S1922" s="54"/>
      <c r="T1922" s="8"/>
      <c r="U1922" s="26"/>
    </row>
    <row r="1923" spans="1:21" s="7" customFormat="1" x14ac:dyDescent="0.2">
      <c r="A1923" s="8"/>
      <c r="B1923" s="8"/>
      <c r="C1923" s="8"/>
      <c r="D1923" s="22"/>
      <c r="E1923" s="22"/>
      <c r="F1923" s="9"/>
      <c r="G1923" s="23"/>
      <c r="H1923" s="24"/>
      <c r="I1923" s="8"/>
      <c r="J1923" s="8"/>
      <c r="K1923" s="11"/>
      <c r="L1923" s="12"/>
      <c r="M1923" s="12"/>
      <c r="N1923" s="12"/>
      <c r="O1923" s="13"/>
      <c r="P1923" s="11"/>
      <c r="Q1923" s="11"/>
      <c r="R1923" s="11"/>
      <c r="S1923" s="54"/>
      <c r="T1923" s="8"/>
      <c r="U1923" s="26"/>
    </row>
    <row r="1924" spans="1:21" s="7" customFormat="1" x14ac:dyDescent="0.2">
      <c r="A1924" s="8"/>
      <c r="B1924" s="8"/>
      <c r="C1924" s="8"/>
      <c r="D1924" s="22"/>
      <c r="E1924" s="22"/>
      <c r="F1924" s="9"/>
      <c r="G1924" s="23"/>
      <c r="H1924" s="24"/>
      <c r="I1924" s="8"/>
      <c r="J1924" s="8"/>
      <c r="K1924" s="11"/>
      <c r="L1924" s="12"/>
      <c r="M1924" s="12"/>
      <c r="N1924" s="12"/>
      <c r="O1924" s="13"/>
      <c r="P1924" s="11"/>
      <c r="Q1924" s="11"/>
      <c r="R1924" s="11"/>
      <c r="S1924" s="54"/>
      <c r="T1924" s="8"/>
      <c r="U1924" s="26"/>
    </row>
    <row r="1925" spans="1:21" s="7" customFormat="1" x14ac:dyDescent="0.2">
      <c r="A1925" s="8"/>
      <c r="B1925" s="8"/>
      <c r="C1925" s="8"/>
      <c r="D1925" s="22"/>
      <c r="E1925" s="22"/>
      <c r="F1925" s="9"/>
      <c r="G1925" s="23"/>
      <c r="H1925" s="24"/>
      <c r="I1925" s="8"/>
      <c r="J1925" s="8"/>
      <c r="K1925" s="11"/>
      <c r="L1925" s="12"/>
      <c r="M1925" s="12"/>
      <c r="N1925" s="12"/>
      <c r="O1925" s="13"/>
      <c r="P1925" s="11"/>
      <c r="Q1925" s="11"/>
      <c r="R1925" s="11"/>
      <c r="S1925" s="54"/>
      <c r="T1925" s="8"/>
      <c r="U1925" s="26"/>
    </row>
    <row r="1926" spans="1:21" s="7" customFormat="1" x14ac:dyDescent="0.2">
      <c r="A1926" s="8"/>
      <c r="B1926" s="8"/>
      <c r="C1926" s="8"/>
      <c r="D1926" s="22"/>
      <c r="E1926" s="22"/>
      <c r="F1926" s="9"/>
      <c r="G1926" s="23"/>
      <c r="H1926" s="24"/>
      <c r="I1926" s="8"/>
      <c r="J1926" s="8"/>
      <c r="K1926" s="11"/>
      <c r="L1926" s="12"/>
      <c r="M1926" s="12"/>
      <c r="N1926" s="12"/>
      <c r="O1926" s="13"/>
      <c r="P1926" s="11"/>
      <c r="Q1926" s="11"/>
      <c r="R1926" s="11"/>
      <c r="S1926" s="54"/>
      <c r="T1926" s="8"/>
      <c r="U1926" s="26"/>
    </row>
    <row r="1927" spans="1:21" s="7" customFormat="1" x14ac:dyDescent="0.2">
      <c r="A1927" s="8"/>
      <c r="B1927" s="8"/>
      <c r="C1927" s="8"/>
      <c r="D1927" s="22"/>
      <c r="E1927" s="22"/>
      <c r="F1927" s="9"/>
      <c r="G1927" s="23"/>
      <c r="H1927" s="24"/>
      <c r="I1927" s="8"/>
      <c r="J1927" s="8"/>
      <c r="K1927" s="11"/>
      <c r="L1927" s="12"/>
      <c r="M1927" s="12"/>
      <c r="N1927" s="12"/>
      <c r="O1927" s="13"/>
      <c r="P1927" s="11"/>
      <c r="Q1927" s="11"/>
      <c r="R1927" s="11"/>
      <c r="S1927" s="54"/>
      <c r="T1927" s="8"/>
      <c r="U1927" s="26"/>
    </row>
    <row r="1928" spans="1:21" s="7" customFormat="1" x14ac:dyDescent="0.2">
      <c r="A1928" s="8"/>
      <c r="B1928" s="8"/>
      <c r="C1928" s="8"/>
      <c r="D1928" s="22"/>
      <c r="E1928" s="22"/>
      <c r="F1928" s="9"/>
      <c r="G1928" s="23"/>
      <c r="H1928" s="24"/>
      <c r="I1928" s="8"/>
      <c r="J1928" s="8"/>
      <c r="K1928" s="11"/>
      <c r="L1928" s="12"/>
      <c r="M1928" s="12"/>
      <c r="N1928" s="12"/>
      <c r="O1928" s="13"/>
      <c r="P1928" s="11"/>
      <c r="Q1928" s="11"/>
      <c r="R1928" s="11"/>
      <c r="S1928" s="54"/>
      <c r="T1928" s="8"/>
      <c r="U1928" s="26"/>
    </row>
    <row r="1929" spans="1:21" s="7" customFormat="1" x14ac:dyDescent="0.2">
      <c r="A1929" s="8"/>
      <c r="B1929" s="8"/>
      <c r="C1929" s="8"/>
      <c r="D1929" s="22"/>
      <c r="E1929" s="22"/>
      <c r="F1929" s="9"/>
      <c r="G1929" s="23"/>
      <c r="H1929" s="24"/>
      <c r="I1929" s="8"/>
      <c r="J1929" s="8"/>
      <c r="K1929" s="11"/>
      <c r="L1929" s="12"/>
      <c r="M1929" s="12"/>
      <c r="N1929" s="12"/>
      <c r="O1929" s="13"/>
      <c r="P1929" s="11"/>
      <c r="Q1929" s="11"/>
      <c r="R1929" s="11"/>
      <c r="S1929" s="54"/>
      <c r="T1929" s="8"/>
      <c r="U1929" s="26"/>
    </row>
    <row r="1930" spans="1:21" s="7" customFormat="1" x14ac:dyDescent="0.2">
      <c r="A1930" s="8"/>
      <c r="B1930" s="8"/>
      <c r="C1930" s="8"/>
      <c r="D1930" s="22"/>
      <c r="E1930" s="22"/>
      <c r="F1930" s="9"/>
      <c r="G1930" s="23"/>
      <c r="H1930" s="24"/>
      <c r="I1930" s="8"/>
      <c r="J1930" s="8"/>
      <c r="K1930" s="11"/>
      <c r="L1930" s="12"/>
      <c r="M1930" s="12"/>
      <c r="N1930" s="12"/>
      <c r="O1930" s="13"/>
      <c r="P1930" s="11"/>
      <c r="Q1930" s="11"/>
      <c r="R1930" s="11"/>
      <c r="S1930" s="54"/>
      <c r="T1930" s="8"/>
      <c r="U1930" s="26"/>
    </row>
    <row r="1931" spans="1:21" s="7" customFormat="1" x14ac:dyDescent="0.2">
      <c r="A1931" s="8"/>
      <c r="B1931" s="8"/>
      <c r="C1931" s="8"/>
      <c r="D1931" s="22"/>
      <c r="E1931" s="22"/>
      <c r="F1931" s="9"/>
      <c r="G1931" s="23"/>
      <c r="H1931" s="24"/>
      <c r="I1931" s="8"/>
      <c r="J1931" s="8"/>
      <c r="K1931" s="11"/>
      <c r="L1931" s="12"/>
      <c r="M1931" s="12"/>
      <c r="N1931" s="12"/>
      <c r="O1931" s="13"/>
      <c r="P1931" s="11"/>
      <c r="Q1931" s="11"/>
      <c r="R1931" s="11"/>
      <c r="S1931" s="54"/>
      <c r="T1931" s="8"/>
      <c r="U1931" s="26"/>
    </row>
    <row r="1932" spans="1:21" s="7" customFormat="1" x14ac:dyDescent="0.2">
      <c r="A1932" s="8"/>
      <c r="B1932" s="8"/>
      <c r="C1932" s="8"/>
      <c r="D1932" s="22"/>
      <c r="E1932" s="22"/>
      <c r="F1932" s="9"/>
      <c r="G1932" s="23"/>
      <c r="H1932" s="24"/>
      <c r="I1932" s="8"/>
      <c r="J1932" s="8"/>
      <c r="K1932" s="11"/>
      <c r="L1932" s="12"/>
      <c r="M1932" s="12"/>
      <c r="N1932" s="12"/>
      <c r="O1932" s="13"/>
      <c r="P1932" s="11"/>
      <c r="Q1932" s="11"/>
      <c r="R1932" s="11"/>
      <c r="S1932" s="54"/>
      <c r="T1932" s="8"/>
      <c r="U1932" s="26"/>
    </row>
    <row r="1933" spans="1:21" s="7" customFormat="1" x14ac:dyDescent="0.2">
      <c r="A1933" s="8"/>
      <c r="B1933" s="8"/>
      <c r="C1933" s="8"/>
      <c r="D1933" s="22"/>
      <c r="E1933" s="22"/>
      <c r="F1933" s="9"/>
      <c r="G1933" s="23"/>
      <c r="H1933" s="24"/>
      <c r="I1933" s="8"/>
      <c r="J1933" s="8"/>
      <c r="K1933" s="11"/>
      <c r="L1933" s="12"/>
      <c r="M1933" s="12"/>
      <c r="N1933" s="12"/>
      <c r="O1933" s="13"/>
      <c r="P1933" s="11"/>
      <c r="Q1933" s="11"/>
      <c r="R1933" s="11"/>
      <c r="S1933" s="54"/>
      <c r="T1933" s="8"/>
      <c r="U1933" s="26"/>
    </row>
    <row r="1934" spans="1:21" s="7" customFormat="1" x14ac:dyDescent="0.2">
      <c r="A1934" s="8"/>
      <c r="B1934" s="8"/>
      <c r="C1934" s="8"/>
      <c r="D1934" s="22"/>
      <c r="E1934" s="22"/>
      <c r="F1934" s="9"/>
      <c r="G1934" s="23"/>
      <c r="H1934" s="24"/>
      <c r="I1934" s="8"/>
      <c r="J1934" s="8"/>
      <c r="K1934" s="11"/>
      <c r="L1934" s="12"/>
      <c r="M1934" s="12"/>
      <c r="N1934" s="12"/>
      <c r="O1934" s="13"/>
      <c r="P1934" s="11"/>
      <c r="Q1934" s="11"/>
      <c r="R1934" s="11"/>
      <c r="S1934" s="54"/>
      <c r="T1934" s="8"/>
      <c r="U1934" s="26"/>
    </row>
    <row r="1935" spans="1:21" s="7" customFormat="1" x14ac:dyDescent="0.2">
      <c r="A1935" s="8"/>
      <c r="B1935" s="8"/>
      <c r="C1935" s="8"/>
      <c r="D1935" s="22"/>
      <c r="E1935" s="22"/>
      <c r="F1935" s="9"/>
      <c r="G1935" s="23"/>
      <c r="H1935" s="24"/>
      <c r="I1935" s="8"/>
      <c r="J1935" s="8"/>
      <c r="K1935" s="11"/>
      <c r="L1935" s="12"/>
      <c r="M1935" s="12"/>
      <c r="N1935" s="12"/>
      <c r="O1935" s="13"/>
      <c r="P1935" s="11"/>
      <c r="Q1935" s="11"/>
      <c r="R1935" s="11"/>
      <c r="S1935" s="54"/>
      <c r="T1935" s="8"/>
      <c r="U1935" s="26"/>
    </row>
    <row r="1936" spans="1:21" s="7" customFormat="1" x14ac:dyDescent="0.2">
      <c r="A1936" s="8"/>
      <c r="B1936" s="8"/>
      <c r="C1936" s="8"/>
      <c r="D1936" s="22"/>
      <c r="E1936" s="22"/>
      <c r="F1936" s="9"/>
      <c r="G1936" s="23"/>
      <c r="H1936" s="24"/>
      <c r="I1936" s="8"/>
      <c r="J1936" s="8"/>
      <c r="K1936" s="11"/>
      <c r="L1936" s="12"/>
      <c r="M1936" s="12"/>
      <c r="N1936" s="12"/>
      <c r="O1936" s="13"/>
      <c r="P1936" s="11"/>
      <c r="Q1936" s="11"/>
      <c r="R1936" s="11"/>
      <c r="S1936" s="54"/>
      <c r="T1936" s="8"/>
      <c r="U1936" s="26"/>
    </row>
    <row r="1937" spans="1:21" s="7" customFormat="1" x14ac:dyDescent="0.2">
      <c r="A1937" s="8"/>
      <c r="B1937" s="8"/>
      <c r="C1937" s="8"/>
      <c r="D1937" s="22"/>
      <c r="E1937" s="22"/>
      <c r="F1937" s="9"/>
      <c r="G1937" s="23"/>
      <c r="H1937" s="24"/>
      <c r="I1937" s="8"/>
      <c r="J1937" s="8"/>
      <c r="K1937" s="11"/>
      <c r="L1937" s="12"/>
      <c r="M1937" s="12"/>
      <c r="N1937" s="12"/>
      <c r="O1937" s="13"/>
      <c r="P1937" s="11"/>
      <c r="Q1937" s="11"/>
      <c r="R1937" s="11"/>
      <c r="S1937" s="54"/>
      <c r="T1937" s="8"/>
      <c r="U1937" s="26"/>
    </row>
    <row r="1938" spans="1:21" s="7" customFormat="1" x14ac:dyDescent="0.2">
      <c r="A1938" s="8"/>
      <c r="B1938" s="8"/>
      <c r="C1938" s="8"/>
      <c r="D1938" s="22"/>
      <c r="E1938" s="22"/>
      <c r="F1938" s="9"/>
      <c r="G1938" s="23"/>
      <c r="H1938" s="24"/>
      <c r="I1938" s="8"/>
      <c r="J1938" s="8"/>
      <c r="K1938" s="11"/>
      <c r="L1938" s="12"/>
      <c r="M1938" s="12"/>
      <c r="N1938" s="12"/>
      <c r="O1938" s="13"/>
      <c r="P1938" s="11"/>
      <c r="Q1938" s="11"/>
      <c r="R1938" s="11"/>
      <c r="S1938" s="54"/>
      <c r="T1938" s="8"/>
      <c r="U1938" s="26"/>
    </row>
    <row r="1939" spans="1:21" s="7" customFormat="1" x14ac:dyDescent="0.2">
      <c r="A1939" s="8"/>
      <c r="B1939" s="8"/>
      <c r="C1939" s="8"/>
      <c r="D1939" s="22"/>
      <c r="E1939" s="22"/>
      <c r="F1939" s="9"/>
      <c r="G1939" s="23"/>
      <c r="H1939" s="24"/>
      <c r="I1939" s="8"/>
      <c r="J1939" s="8"/>
      <c r="K1939" s="11"/>
      <c r="L1939" s="12"/>
      <c r="M1939" s="12"/>
      <c r="N1939" s="12"/>
      <c r="O1939" s="13"/>
      <c r="P1939" s="11"/>
      <c r="Q1939" s="11"/>
      <c r="R1939" s="11"/>
      <c r="S1939" s="54"/>
      <c r="T1939" s="8"/>
      <c r="U1939" s="26"/>
    </row>
    <row r="1940" spans="1:21" s="7" customFormat="1" x14ac:dyDescent="0.2">
      <c r="A1940" s="8"/>
      <c r="B1940" s="8"/>
      <c r="C1940" s="8"/>
      <c r="D1940" s="22"/>
      <c r="E1940" s="22"/>
      <c r="F1940" s="9"/>
      <c r="G1940" s="23"/>
      <c r="H1940" s="24"/>
      <c r="I1940" s="8"/>
      <c r="J1940" s="8"/>
      <c r="K1940" s="11"/>
      <c r="L1940" s="12"/>
      <c r="M1940" s="12"/>
      <c r="N1940" s="12"/>
      <c r="O1940" s="13"/>
      <c r="P1940" s="11"/>
      <c r="Q1940" s="11"/>
      <c r="R1940" s="11"/>
      <c r="S1940" s="54"/>
      <c r="T1940" s="8"/>
      <c r="U1940" s="26"/>
    </row>
    <row r="1941" spans="1:21" s="7" customFormat="1" x14ac:dyDescent="0.2">
      <c r="A1941" s="8"/>
      <c r="B1941" s="8"/>
      <c r="C1941" s="8"/>
      <c r="D1941" s="22"/>
      <c r="E1941" s="22"/>
      <c r="F1941" s="9"/>
      <c r="G1941" s="23"/>
      <c r="H1941" s="24"/>
      <c r="I1941" s="8"/>
      <c r="J1941" s="8"/>
      <c r="K1941" s="11"/>
      <c r="L1941" s="12"/>
      <c r="M1941" s="12"/>
      <c r="N1941" s="12"/>
      <c r="O1941" s="13"/>
      <c r="P1941" s="11"/>
      <c r="Q1941" s="11"/>
      <c r="R1941" s="11"/>
      <c r="S1941" s="54"/>
      <c r="T1941" s="8"/>
      <c r="U1941" s="26"/>
    </row>
    <row r="1942" spans="1:21" s="7" customFormat="1" x14ac:dyDescent="0.2">
      <c r="A1942" s="8"/>
      <c r="B1942" s="8"/>
      <c r="C1942" s="8"/>
      <c r="D1942" s="22"/>
      <c r="E1942" s="22"/>
      <c r="F1942" s="9"/>
      <c r="G1942" s="23"/>
      <c r="H1942" s="24"/>
      <c r="I1942" s="8"/>
      <c r="J1942" s="8"/>
      <c r="K1942" s="11"/>
      <c r="L1942" s="12"/>
      <c r="M1942" s="12"/>
      <c r="N1942" s="12"/>
      <c r="O1942" s="13"/>
      <c r="P1942" s="11"/>
      <c r="Q1942" s="11"/>
      <c r="R1942" s="11"/>
      <c r="S1942" s="54"/>
      <c r="T1942" s="8"/>
      <c r="U1942" s="26"/>
    </row>
    <row r="1943" spans="1:21" s="7" customFormat="1" x14ac:dyDescent="0.2">
      <c r="A1943" s="8"/>
      <c r="B1943" s="8"/>
      <c r="C1943" s="8"/>
      <c r="D1943" s="22"/>
      <c r="E1943" s="22"/>
      <c r="F1943" s="9"/>
      <c r="G1943" s="23"/>
      <c r="H1943" s="24"/>
      <c r="I1943" s="8"/>
      <c r="J1943" s="8"/>
      <c r="K1943" s="11"/>
      <c r="L1943" s="12"/>
      <c r="M1943" s="12"/>
      <c r="N1943" s="12"/>
      <c r="O1943" s="13"/>
      <c r="P1943" s="11"/>
      <c r="Q1943" s="11"/>
      <c r="R1943" s="11"/>
      <c r="S1943" s="54"/>
      <c r="T1943" s="8"/>
      <c r="U1943" s="26"/>
    </row>
    <row r="1944" spans="1:21" s="7" customFormat="1" x14ac:dyDescent="0.2">
      <c r="A1944" s="8"/>
      <c r="B1944" s="8"/>
      <c r="C1944" s="8"/>
      <c r="D1944" s="22"/>
      <c r="E1944" s="22"/>
      <c r="F1944" s="9"/>
      <c r="G1944" s="23"/>
      <c r="H1944" s="24"/>
      <c r="I1944" s="8"/>
      <c r="J1944" s="8"/>
      <c r="K1944" s="11"/>
      <c r="L1944" s="12"/>
      <c r="M1944" s="12"/>
      <c r="N1944" s="12"/>
      <c r="O1944" s="13"/>
      <c r="P1944" s="11"/>
      <c r="Q1944" s="11"/>
      <c r="R1944" s="11"/>
      <c r="S1944" s="54"/>
      <c r="T1944" s="8"/>
      <c r="U1944" s="26"/>
    </row>
    <row r="1945" spans="1:21" s="7" customFormat="1" x14ac:dyDescent="0.2">
      <c r="A1945" s="8"/>
      <c r="B1945" s="8"/>
      <c r="C1945" s="8"/>
      <c r="D1945" s="22"/>
      <c r="E1945" s="22"/>
      <c r="F1945" s="9"/>
      <c r="G1945" s="23"/>
      <c r="H1945" s="24"/>
      <c r="I1945" s="8"/>
      <c r="J1945" s="8"/>
      <c r="K1945" s="11"/>
      <c r="L1945" s="12"/>
      <c r="M1945" s="12"/>
      <c r="N1945" s="12"/>
      <c r="O1945" s="13"/>
      <c r="P1945" s="11"/>
      <c r="Q1945" s="11"/>
      <c r="R1945" s="11"/>
      <c r="S1945" s="54"/>
      <c r="T1945" s="8"/>
      <c r="U1945" s="26"/>
    </row>
    <row r="1946" spans="1:21" s="7" customFormat="1" x14ac:dyDescent="0.2">
      <c r="A1946" s="8"/>
      <c r="B1946" s="8"/>
      <c r="C1946" s="8"/>
      <c r="D1946" s="22"/>
      <c r="E1946" s="22"/>
      <c r="F1946" s="9"/>
      <c r="G1946" s="23"/>
      <c r="H1946" s="24"/>
      <c r="I1946" s="8"/>
      <c r="J1946" s="8"/>
      <c r="K1946" s="11"/>
      <c r="L1946" s="12"/>
      <c r="M1946" s="12"/>
      <c r="N1946" s="12"/>
      <c r="O1946" s="13"/>
      <c r="P1946" s="11"/>
      <c r="Q1946" s="11"/>
      <c r="R1946" s="11"/>
      <c r="S1946" s="54"/>
      <c r="T1946" s="8"/>
      <c r="U1946" s="26"/>
    </row>
    <row r="1947" spans="1:21" s="7" customFormat="1" x14ac:dyDescent="0.2">
      <c r="A1947" s="8"/>
      <c r="B1947" s="8"/>
      <c r="C1947" s="8"/>
      <c r="D1947" s="22"/>
      <c r="E1947" s="22"/>
      <c r="F1947" s="9"/>
      <c r="G1947" s="23"/>
      <c r="H1947" s="24"/>
      <c r="I1947" s="8"/>
      <c r="J1947" s="8"/>
      <c r="K1947" s="11"/>
      <c r="L1947" s="12"/>
      <c r="M1947" s="12"/>
      <c r="N1947" s="12"/>
      <c r="O1947" s="13"/>
      <c r="P1947" s="11"/>
      <c r="Q1947" s="11"/>
      <c r="R1947" s="11"/>
      <c r="S1947" s="54"/>
      <c r="T1947" s="8"/>
      <c r="U1947" s="26"/>
    </row>
    <row r="1948" spans="1:21" s="7" customFormat="1" x14ac:dyDescent="0.2">
      <c r="A1948" s="8"/>
      <c r="B1948" s="8"/>
      <c r="C1948" s="8"/>
      <c r="D1948" s="22"/>
      <c r="E1948" s="22"/>
      <c r="F1948" s="9"/>
      <c r="G1948" s="23"/>
      <c r="H1948" s="24"/>
      <c r="I1948" s="8"/>
      <c r="J1948" s="8"/>
      <c r="K1948" s="11"/>
      <c r="L1948" s="12"/>
      <c r="M1948" s="12"/>
      <c r="N1948" s="12"/>
      <c r="O1948" s="13"/>
      <c r="P1948" s="11"/>
      <c r="Q1948" s="11"/>
      <c r="R1948" s="11"/>
      <c r="S1948" s="54"/>
      <c r="T1948" s="8"/>
      <c r="U1948" s="26"/>
    </row>
    <row r="1949" spans="1:21" s="7" customFormat="1" x14ac:dyDescent="0.2">
      <c r="A1949" s="8"/>
      <c r="B1949" s="8"/>
      <c r="C1949" s="8"/>
      <c r="D1949" s="22"/>
      <c r="E1949" s="22"/>
      <c r="F1949" s="9"/>
      <c r="G1949" s="23"/>
      <c r="H1949" s="24"/>
      <c r="I1949" s="8"/>
      <c r="J1949" s="8"/>
      <c r="K1949" s="11"/>
      <c r="L1949" s="12"/>
      <c r="M1949" s="12"/>
      <c r="N1949" s="12"/>
      <c r="O1949" s="13"/>
      <c r="P1949" s="11"/>
      <c r="Q1949" s="11"/>
      <c r="R1949" s="11"/>
      <c r="S1949" s="54"/>
      <c r="T1949" s="8"/>
      <c r="U1949" s="26"/>
    </row>
    <row r="1950" spans="1:21" s="7" customFormat="1" x14ac:dyDescent="0.2">
      <c r="A1950" s="8"/>
      <c r="B1950" s="8"/>
      <c r="C1950" s="8"/>
      <c r="D1950" s="22"/>
      <c r="E1950" s="22"/>
      <c r="F1950" s="9"/>
      <c r="G1950" s="23"/>
      <c r="H1950" s="24"/>
      <c r="I1950" s="8"/>
      <c r="J1950" s="8"/>
      <c r="K1950" s="11"/>
      <c r="L1950" s="12"/>
      <c r="M1950" s="12"/>
      <c r="N1950" s="12"/>
      <c r="O1950" s="13"/>
      <c r="P1950" s="11"/>
      <c r="Q1950" s="11"/>
      <c r="R1950" s="11"/>
      <c r="S1950" s="54"/>
      <c r="T1950" s="8"/>
      <c r="U1950" s="26"/>
    </row>
    <row r="1951" spans="1:21" s="7" customFormat="1" x14ac:dyDescent="0.2">
      <c r="A1951" s="8"/>
      <c r="B1951" s="8"/>
      <c r="C1951" s="8"/>
      <c r="D1951" s="22"/>
      <c r="E1951" s="22"/>
      <c r="F1951" s="9"/>
      <c r="G1951" s="23"/>
      <c r="H1951" s="24"/>
      <c r="I1951" s="8"/>
      <c r="J1951" s="8"/>
      <c r="K1951" s="11"/>
      <c r="L1951" s="12"/>
      <c r="M1951" s="12"/>
      <c r="N1951" s="12"/>
      <c r="O1951" s="13"/>
      <c r="P1951" s="11"/>
      <c r="Q1951" s="11"/>
      <c r="R1951" s="11"/>
      <c r="S1951" s="54"/>
      <c r="T1951" s="8"/>
      <c r="U1951" s="26"/>
    </row>
    <row r="1952" spans="1:21" s="7" customFormat="1" x14ac:dyDescent="0.2">
      <c r="A1952" s="8"/>
      <c r="B1952" s="8"/>
      <c r="C1952" s="8"/>
      <c r="D1952" s="22"/>
      <c r="E1952" s="22"/>
      <c r="F1952" s="9"/>
      <c r="G1952" s="23"/>
      <c r="H1952" s="24"/>
      <c r="I1952" s="8"/>
      <c r="J1952" s="8"/>
      <c r="K1952" s="11"/>
      <c r="L1952" s="12"/>
      <c r="M1952" s="12"/>
      <c r="N1952" s="12"/>
      <c r="O1952" s="13"/>
      <c r="P1952" s="11"/>
      <c r="Q1952" s="11"/>
      <c r="R1952" s="11"/>
      <c r="S1952" s="54"/>
      <c r="T1952" s="8"/>
      <c r="U1952" s="26"/>
    </row>
    <row r="1953" spans="1:21" s="7" customFormat="1" x14ac:dyDescent="0.2">
      <c r="A1953" s="8"/>
      <c r="B1953" s="8"/>
      <c r="C1953" s="8"/>
      <c r="D1953" s="22"/>
      <c r="E1953" s="22"/>
      <c r="F1953" s="9"/>
      <c r="G1953" s="23"/>
      <c r="H1953" s="24"/>
      <c r="I1953" s="8"/>
      <c r="J1953" s="8"/>
      <c r="K1953" s="11"/>
      <c r="L1953" s="12"/>
      <c r="M1953" s="12"/>
      <c r="N1953" s="12"/>
      <c r="O1953" s="13"/>
      <c r="P1953" s="11"/>
      <c r="Q1953" s="11"/>
      <c r="R1953" s="11"/>
      <c r="S1953" s="54"/>
      <c r="T1953" s="8"/>
      <c r="U1953" s="26"/>
    </row>
    <row r="1954" spans="1:21" s="7" customFormat="1" x14ac:dyDescent="0.2">
      <c r="A1954" s="8"/>
      <c r="B1954" s="8"/>
      <c r="C1954" s="8"/>
      <c r="D1954" s="22"/>
      <c r="E1954" s="22"/>
      <c r="F1954" s="9"/>
      <c r="G1954" s="23"/>
      <c r="H1954" s="24"/>
      <c r="I1954" s="8"/>
      <c r="J1954" s="8"/>
      <c r="K1954" s="11"/>
      <c r="L1954" s="12"/>
      <c r="M1954" s="12"/>
      <c r="N1954" s="12"/>
      <c r="O1954" s="13"/>
      <c r="P1954" s="11"/>
      <c r="Q1954" s="11"/>
      <c r="R1954" s="11"/>
      <c r="S1954" s="54"/>
      <c r="T1954" s="8"/>
      <c r="U1954" s="26"/>
    </row>
    <row r="1955" spans="1:21" s="7" customFormat="1" x14ac:dyDescent="0.2">
      <c r="A1955" s="8"/>
      <c r="B1955" s="8"/>
      <c r="C1955" s="8"/>
      <c r="D1955" s="22"/>
      <c r="E1955" s="22"/>
      <c r="F1955" s="9"/>
      <c r="G1955" s="23"/>
      <c r="H1955" s="24"/>
      <c r="I1955" s="8"/>
      <c r="J1955" s="8"/>
      <c r="K1955" s="11"/>
      <c r="L1955" s="12"/>
      <c r="M1955" s="12"/>
      <c r="N1955" s="12"/>
      <c r="O1955" s="13"/>
      <c r="P1955" s="11"/>
      <c r="Q1955" s="11"/>
      <c r="R1955" s="11"/>
      <c r="S1955" s="54"/>
      <c r="T1955" s="8"/>
      <c r="U1955" s="26"/>
    </row>
    <row r="1956" spans="1:21" s="7" customFormat="1" x14ac:dyDescent="0.2">
      <c r="A1956" s="8"/>
      <c r="B1956" s="8"/>
      <c r="C1956" s="8"/>
      <c r="D1956" s="22"/>
      <c r="E1956" s="22"/>
      <c r="F1956" s="9"/>
      <c r="G1956" s="23"/>
      <c r="H1956" s="24"/>
      <c r="I1956" s="8"/>
      <c r="J1956" s="8"/>
      <c r="K1956" s="11"/>
      <c r="L1956" s="12"/>
      <c r="M1956" s="12"/>
      <c r="N1956" s="12"/>
      <c r="O1956" s="13"/>
      <c r="P1956" s="11"/>
      <c r="Q1956" s="11"/>
      <c r="R1956" s="11"/>
      <c r="S1956" s="54"/>
      <c r="T1956" s="8"/>
      <c r="U1956" s="26"/>
    </row>
    <row r="1957" spans="1:21" s="7" customFormat="1" x14ac:dyDescent="0.2">
      <c r="A1957" s="8"/>
      <c r="B1957" s="8"/>
      <c r="C1957" s="8"/>
      <c r="D1957" s="22"/>
      <c r="E1957" s="22"/>
      <c r="F1957" s="9"/>
      <c r="G1957" s="23"/>
      <c r="H1957" s="24"/>
      <c r="I1957" s="8"/>
      <c r="J1957" s="8"/>
      <c r="K1957" s="11"/>
      <c r="L1957" s="12"/>
      <c r="M1957" s="12"/>
      <c r="N1957" s="12"/>
      <c r="O1957" s="13"/>
      <c r="P1957" s="11"/>
      <c r="Q1957" s="11"/>
      <c r="R1957" s="11"/>
      <c r="S1957" s="54"/>
      <c r="T1957" s="8"/>
      <c r="U1957" s="26"/>
    </row>
    <row r="1958" spans="1:21" s="7" customFormat="1" x14ac:dyDescent="0.2">
      <c r="A1958" s="8"/>
      <c r="B1958" s="8"/>
      <c r="C1958" s="8"/>
      <c r="D1958" s="22"/>
      <c r="E1958" s="22"/>
      <c r="F1958" s="9"/>
      <c r="G1958" s="23"/>
      <c r="H1958" s="24"/>
      <c r="I1958" s="8"/>
      <c r="J1958" s="8"/>
      <c r="K1958" s="11"/>
      <c r="L1958" s="12"/>
      <c r="M1958" s="12"/>
      <c r="N1958" s="12"/>
      <c r="O1958" s="13"/>
      <c r="P1958" s="11"/>
      <c r="Q1958" s="11"/>
      <c r="R1958" s="11"/>
      <c r="S1958" s="54"/>
      <c r="T1958" s="8"/>
      <c r="U1958" s="26"/>
    </row>
    <row r="1959" spans="1:21" s="7" customFormat="1" x14ac:dyDescent="0.2">
      <c r="A1959" s="8"/>
      <c r="B1959" s="8"/>
      <c r="C1959" s="8"/>
      <c r="D1959" s="22"/>
      <c r="E1959" s="22"/>
      <c r="F1959" s="9"/>
      <c r="G1959" s="23"/>
      <c r="H1959" s="24"/>
      <c r="I1959" s="8"/>
      <c r="J1959" s="8"/>
      <c r="K1959" s="11"/>
      <c r="L1959" s="12"/>
      <c r="M1959" s="12"/>
      <c r="N1959" s="12"/>
      <c r="O1959" s="13"/>
      <c r="P1959" s="11"/>
      <c r="Q1959" s="11"/>
      <c r="R1959" s="11"/>
      <c r="S1959" s="54"/>
      <c r="T1959" s="8"/>
      <c r="U1959" s="26"/>
    </row>
    <row r="1960" spans="1:21" s="7" customFormat="1" x14ac:dyDescent="0.2">
      <c r="A1960" s="8"/>
      <c r="B1960" s="8"/>
      <c r="C1960" s="8"/>
      <c r="D1960" s="22"/>
      <c r="E1960" s="22"/>
      <c r="F1960" s="9"/>
      <c r="G1960" s="23"/>
      <c r="H1960" s="24"/>
      <c r="I1960" s="8"/>
      <c r="J1960" s="8"/>
      <c r="K1960" s="11"/>
      <c r="L1960" s="12"/>
      <c r="M1960" s="12"/>
      <c r="N1960" s="12"/>
      <c r="O1960" s="13"/>
      <c r="P1960" s="11"/>
      <c r="Q1960" s="11"/>
      <c r="R1960" s="11"/>
      <c r="S1960" s="54"/>
      <c r="T1960" s="8"/>
      <c r="U1960" s="26"/>
    </row>
    <row r="1961" spans="1:21" s="7" customFormat="1" x14ac:dyDescent="0.2">
      <c r="A1961" s="8"/>
      <c r="B1961" s="8"/>
      <c r="C1961" s="8"/>
      <c r="D1961" s="22"/>
      <c r="E1961" s="22"/>
      <c r="F1961" s="9"/>
      <c r="G1961" s="23"/>
      <c r="H1961" s="24"/>
      <c r="I1961" s="8"/>
      <c r="J1961" s="8"/>
      <c r="K1961" s="11"/>
      <c r="L1961" s="12"/>
      <c r="M1961" s="12"/>
      <c r="N1961" s="12"/>
      <c r="O1961" s="13"/>
      <c r="P1961" s="11"/>
      <c r="Q1961" s="11"/>
      <c r="R1961" s="11"/>
      <c r="S1961" s="54"/>
      <c r="T1961" s="8"/>
      <c r="U1961" s="26"/>
    </row>
    <row r="1962" spans="1:21" s="7" customFormat="1" x14ac:dyDescent="0.2">
      <c r="A1962" s="8"/>
      <c r="B1962" s="8"/>
      <c r="C1962" s="8"/>
      <c r="D1962" s="22"/>
      <c r="E1962" s="22"/>
      <c r="F1962" s="9"/>
      <c r="G1962" s="23"/>
      <c r="H1962" s="24"/>
      <c r="I1962" s="8"/>
      <c r="J1962" s="8"/>
      <c r="K1962" s="11"/>
      <c r="L1962" s="12"/>
      <c r="M1962" s="12"/>
      <c r="N1962" s="12"/>
      <c r="O1962" s="13"/>
      <c r="P1962" s="11"/>
      <c r="Q1962" s="11"/>
      <c r="R1962" s="11"/>
      <c r="S1962" s="54"/>
      <c r="T1962" s="8"/>
      <c r="U1962" s="26"/>
    </row>
    <row r="1963" spans="1:21" s="7" customFormat="1" x14ac:dyDescent="0.2">
      <c r="A1963" s="8"/>
      <c r="B1963" s="8"/>
      <c r="C1963" s="8"/>
      <c r="D1963" s="22"/>
      <c r="E1963" s="22"/>
      <c r="F1963" s="9"/>
      <c r="G1963" s="23"/>
      <c r="H1963" s="24"/>
      <c r="I1963" s="8"/>
      <c r="J1963" s="8"/>
      <c r="K1963" s="11"/>
      <c r="L1963" s="12"/>
      <c r="M1963" s="12"/>
      <c r="N1963" s="12"/>
      <c r="O1963" s="13"/>
      <c r="P1963" s="11"/>
      <c r="Q1963" s="11"/>
      <c r="R1963" s="11"/>
      <c r="S1963" s="54"/>
      <c r="T1963" s="8"/>
      <c r="U1963" s="26"/>
    </row>
    <row r="1964" spans="1:21" s="7" customFormat="1" x14ac:dyDescent="0.2">
      <c r="A1964" s="8"/>
      <c r="B1964" s="8"/>
      <c r="C1964" s="8"/>
      <c r="D1964" s="22"/>
      <c r="E1964" s="22"/>
      <c r="F1964" s="9"/>
      <c r="G1964" s="23"/>
      <c r="H1964" s="24"/>
      <c r="I1964" s="8"/>
      <c r="J1964" s="8"/>
      <c r="K1964" s="11"/>
      <c r="L1964" s="12"/>
      <c r="M1964" s="12"/>
      <c r="N1964" s="12"/>
      <c r="O1964" s="13"/>
      <c r="P1964" s="11"/>
      <c r="Q1964" s="11"/>
      <c r="R1964" s="11"/>
      <c r="S1964" s="54"/>
      <c r="T1964" s="8"/>
      <c r="U1964" s="26"/>
    </row>
    <row r="1965" spans="1:21" s="7" customFormat="1" x14ac:dyDescent="0.2">
      <c r="A1965" s="8"/>
      <c r="B1965" s="8"/>
      <c r="C1965" s="8"/>
      <c r="D1965" s="22"/>
      <c r="E1965" s="22"/>
      <c r="F1965" s="9"/>
      <c r="G1965" s="23"/>
      <c r="H1965" s="24"/>
      <c r="I1965" s="8"/>
      <c r="J1965" s="8"/>
      <c r="K1965" s="11"/>
      <c r="L1965" s="12"/>
      <c r="M1965" s="12"/>
      <c r="N1965" s="12"/>
      <c r="O1965" s="13"/>
      <c r="P1965" s="11"/>
      <c r="Q1965" s="11"/>
      <c r="R1965" s="11"/>
      <c r="S1965" s="54"/>
      <c r="T1965" s="8"/>
      <c r="U1965" s="26"/>
    </row>
    <row r="1966" spans="1:21" s="7" customFormat="1" x14ac:dyDescent="0.2">
      <c r="A1966" s="8"/>
      <c r="B1966" s="8"/>
      <c r="C1966" s="8"/>
      <c r="D1966" s="22"/>
      <c r="E1966" s="22"/>
      <c r="F1966" s="9"/>
      <c r="G1966" s="23"/>
      <c r="H1966" s="24"/>
      <c r="I1966" s="8"/>
      <c r="J1966" s="8"/>
      <c r="K1966" s="11"/>
      <c r="L1966" s="12"/>
      <c r="M1966" s="12"/>
      <c r="N1966" s="12"/>
      <c r="O1966" s="13"/>
      <c r="P1966" s="11"/>
      <c r="Q1966" s="11"/>
      <c r="R1966" s="11"/>
      <c r="S1966" s="54"/>
      <c r="T1966" s="8"/>
      <c r="U1966" s="26"/>
    </row>
    <row r="1967" spans="1:21" s="7" customFormat="1" x14ac:dyDescent="0.2">
      <c r="A1967" s="8"/>
      <c r="B1967" s="8"/>
      <c r="C1967" s="8"/>
      <c r="D1967" s="22"/>
      <c r="E1967" s="22"/>
      <c r="F1967" s="9"/>
      <c r="G1967" s="23"/>
      <c r="H1967" s="24"/>
      <c r="I1967" s="8"/>
      <c r="J1967" s="8"/>
      <c r="K1967" s="11"/>
      <c r="L1967" s="12"/>
      <c r="M1967" s="12"/>
      <c r="N1967" s="12"/>
      <c r="O1967" s="13"/>
      <c r="P1967" s="11"/>
      <c r="Q1967" s="11"/>
      <c r="R1967" s="11"/>
      <c r="S1967" s="54"/>
      <c r="T1967" s="8"/>
      <c r="U1967" s="26"/>
    </row>
    <row r="1968" spans="1:21" s="7" customFormat="1" x14ac:dyDescent="0.2">
      <c r="A1968" s="8"/>
      <c r="B1968" s="8"/>
      <c r="C1968" s="8"/>
      <c r="D1968" s="22"/>
      <c r="E1968" s="22"/>
      <c r="F1968" s="9"/>
      <c r="G1968" s="23"/>
      <c r="H1968" s="24"/>
      <c r="I1968" s="8"/>
      <c r="J1968" s="8"/>
      <c r="K1968" s="11"/>
      <c r="L1968" s="12"/>
      <c r="M1968" s="12"/>
      <c r="N1968" s="12"/>
      <c r="O1968" s="13"/>
      <c r="P1968" s="11"/>
      <c r="Q1968" s="11"/>
      <c r="R1968" s="11"/>
      <c r="S1968" s="54"/>
      <c r="T1968" s="8"/>
      <c r="U1968" s="26"/>
    </row>
    <row r="1969" spans="1:21" s="7" customFormat="1" x14ac:dyDescent="0.2">
      <c r="A1969" s="8"/>
      <c r="B1969" s="8"/>
      <c r="C1969" s="8"/>
      <c r="D1969" s="22"/>
      <c r="E1969" s="22"/>
      <c r="F1969" s="9"/>
      <c r="G1969" s="23"/>
      <c r="H1969" s="24"/>
      <c r="I1969" s="8"/>
      <c r="J1969" s="8"/>
      <c r="K1969" s="11"/>
      <c r="L1969" s="12"/>
      <c r="M1969" s="12"/>
      <c r="N1969" s="12"/>
      <c r="O1969" s="13"/>
      <c r="P1969" s="11"/>
      <c r="Q1969" s="11"/>
      <c r="R1969" s="11"/>
      <c r="S1969" s="54"/>
      <c r="T1969" s="8"/>
      <c r="U1969" s="26"/>
    </row>
    <row r="1970" spans="1:21" s="7" customFormat="1" x14ac:dyDescent="0.2">
      <c r="A1970" s="8"/>
      <c r="B1970" s="8"/>
      <c r="C1970" s="8"/>
      <c r="D1970" s="22"/>
      <c r="E1970" s="22"/>
      <c r="F1970" s="9"/>
      <c r="G1970" s="23"/>
      <c r="H1970" s="24"/>
      <c r="I1970" s="8"/>
      <c r="J1970" s="8"/>
      <c r="K1970" s="11"/>
      <c r="L1970" s="12"/>
      <c r="M1970" s="12"/>
      <c r="N1970" s="12"/>
      <c r="O1970" s="13"/>
      <c r="P1970" s="11"/>
      <c r="Q1970" s="11"/>
      <c r="R1970" s="11"/>
      <c r="S1970" s="54"/>
      <c r="T1970" s="8"/>
      <c r="U1970" s="26"/>
    </row>
    <row r="1971" spans="1:21" s="7" customFormat="1" x14ac:dyDescent="0.2">
      <c r="A1971" s="8"/>
      <c r="B1971" s="8"/>
      <c r="C1971" s="8"/>
      <c r="D1971" s="22"/>
      <c r="E1971" s="22"/>
      <c r="F1971" s="9"/>
      <c r="G1971" s="23"/>
      <c r="H1971" s="24"/>
      <c r="I1971" s="8"/>
      <c r="J1971" s="8"/>
      <c r="K1971" s="11"/>
      <c r="L1971" s="12"/>
      <c r="M1971" s="12"/>
      <c r="N1971" s="12"/>
      <c r="O1971" s="13"/>
      <c r="P1971" s="11"/>
      <c r="Q1971" s="11"/>
      <c r="R1971" s="11"/>
      <c r="S1971" s="54"/>
      <c r="T1971" s="8"/>
      <c r="U1971" s="26"/>
    </row>
    <row r="1972" spans="1:21" s="7" customFormat="1" x14ac:dyDescent="0.2">
      <c r="A1972" s="8"/>
      <c r="B1972" s="8"/>
      <c r="C1972" s="8"/>
      <c r="D1972" s="22"/>
      <c r="E1972" s="22"/>
      <c r="F1972" s="9"/>
      <c r="G1972" s="23"/>
      <c r="H1972" s="24"/>
      <c r="I1972" s="8"/>
      <c r="J1972" s="8"/>
      <c r="K1972" s="11"/>
      <c r="L1972" s="12"/>
      <c r="M1972" s="12"/>
      <c r="N1972" s="12"/>
      <c r="O1972" s="13"/>
      <c r="P1972" s="11"/>
      <c r="Q1972" s="11"/>
      <c r="R1972" s="11"/>
      <c r="S1972" s="54"/>
      <c r="T1972" s="8"/>
      <c r="U1972" s="26"/>
    </row>
    <row r="1973" spans="1:21" s="7" customFormat="1" x14ac:dyDescent="0.2">
      <c r="A1973" s="8"/>
      <c r="B1973" s="8"/>
      <c r="C1973" s="8"/>
      <c r="D1973" s="22"/>
      <c r="E1973" s="22"/>
      <c r="F1973" s="9"/>
      <c r="G1973" s="23"/>
      <c r="H1973" s="24"/>
      <c r="I1973" s="8"/>
      <c r="J1973" s="8"/>
      <c r="K1973" s="11"/>
      <c r="L1973" s="12"/>
      <c r="M1973" s="12"/>
      <c r="N1973" s="12"/>
      <c r="O1973" s="13"/>
      <c r="P1973" s="11"/>
      <c r="Q1973" s="11"/>
      <c r="R1973" s="11"/>
      <c r="S1973" s="54"/>
      <c r="T1973" s="8"/>
      <c r="U1973" s="26"/>
    </row>
    <row r="1974" spans="1:21" s="7" customFormat="1" x14ac:dyDescent="0.2">
      <c r="A1974" s="8"/>
      <c r="B1974" s="8"/>
      <c r="C1974" s="8"/>
      <c r="D1974" s="22"/>
      <c r="E1974" s="22"/>
      <c r="F1974" s="9"/>
      <c r="G1974" s="23"/>
      <c r="H1974" s="24"/>
      <c r="I1974" s="8"/>
      <c r="J1974" s="8"/>
      <c r="K1974" s="11"/>
      <c r="L1974" s="12"/>
      <c r="M1974" s="12"/>
      <c r="N1974" s="12"/>
      <c r="O1974" s="13"/>
      <c r="P1974" s="11"/>
      <c r="Q1974" s="11"/>
      <c r="R1974" s="11"/>
      <c r="S1974" s="54"/>
      <c r="T1974" s="8"/>
      <c r="U1974" s="26"/>
    </row>
    <row r="1975" spans="1:21" s="7" customFormat="1" x14ac:dyDescent="0.2">
      <c r="A1975" s="8"/>
      <c r="B1975" s="8"/>
      <c r="C1975" s="8"/>
      <c r="D1975" s="22"/>
      <c r="E1975" s="22"/>
      <c r="F1975" s="9"/>
      <c r="G1975" s="23"/>
      <c r="H1975" s="24"/>
      <c r="I1975" s="8"/>
      <c r="J1975" s="8"/>
      <c r="K1975" s="11"/>
      <c r="L1975" s="12"/>
      <c r="M1975" s="12"/>
      <c r="N1975" s="12"/>
      <c r="O1975" s="13"/>
      <c r="P1975" s="11"/>
      <c r="Q1975" s="11"/>
      <c r="R1975" s="11"/>
      <c r="S1975" s="54"/>
      <c r="T1975" s="8"/>
      <c r="U1975" s="26"/>
    </row>
    <row r="1976" spans="1:21" s="7" customFormat="1" x14ac:dyDescent="0.2">
      <c r="A1976" s="8"/>
      <c r="B1976" s="8"/>
      <c r="C1976" s="8"/>
      <c r="D1976" s="22"/>
      <c r="E1976" s="22"/>
      <c r="F1976" s="9"/>
      <c r="G1976" s="23"/>
      <c r="H1976" s="24"/>
      <c r="I1976" s="8"/>
      <c r="J1976" s="8"/>
      <c r="K1976" s="11"/>
      <c r="L1976" s="12"/>
      <c r="M1976" s="12"/>
      <c r="N1976" s="12"/>
      <c r="O1976" s="13"/>
      <c r="P1976" s="11"/>
      <c r="Q1976" s="11"/>
      <c r="R1976" s="11"/>
      <c r="S1976" s="54"/>
      <c r="T1976" s="8"/>
      <c r="U1976" s="26"/>
    </row>
    <row r="1977" spans="1:21" s="7" customFormat="1" x14ac:dyDescent="0.2">
      <c r="A1977" s="8"/>
      <c r="B1977" s="8"/>
      <c r="C1977" s="8"/>
      <c r="D1977" s="22"/>
      <c r="E1977" s="22"/>
      <c r="F1977" s="9"/>
      <c r="G1977" s="23"/>
      <c r="H1977" s="24"/>
      <c r="I1977" s="8"/>
      <c r="J1977" s="8"/>
      <c r="K1977" s="11"/>
      <c r="L1977" s="12"/>
      <c r="M1977" s="12"/>
      <c r="N1977" s="12"/>
      <c r="O1977" s="13"/>
      <c r="P1977" s="11"/>
      <c r="Q1977" s="11"/>
      <c r="R1977" s="11"/>
      <c r="S1977" s="54"/>
      <c r="T1977" s="8"/>
      <c r="U1977" s="26"/>
    </row>
    <row r="1978" spans="1:21" s="7" customFormat="1" x14ac:dyDescent="0.2">
      <c r="A1978" s="8"/>
      <c r="B1978" s="8"/>
      <c r="C1978" s="8"/>
      <c r="D1978" s="22"/>
      <c r="E1978" s="22"/>
      <c r="F1978" s="9"/>
      <c r="G1978" s="23"/>
      <c r="H1978" s="24"/>
      <c r="I1978" s="8"/>
      <c r="J1978" s="8"/>
      <c r="K1978" s="11"/>
      <c r="L1978" s="12"/>
      <c r="M1978" s="12"/>
      <c r="N1978" s="12"/>
      <c r="O1978" s="13"/>
      <c r="P1978" s="11"/>
      <c r="Q1978" s="11"/>
      <c r="R1978" s="11"/>
      <c r="S1978" s="54"/>
      <c r="T1978" s="8"/>
      <c r="U1978" s="26"/>
    </row>
    <row r="1979" spans="1:21" s="7" customFormat="1" x14ac:dyDescent="0.2">
      <c r="A1979" s="8"/>
      <c r="B1979" s="8"/>
      <c r="C1979" s="8"/>
      <c r="D1979" s="22"/>
      <c r="E1979" s="22"/>
      <c r="F1979" s="9"/>
      <c r="G1979" s="23"/>
      <c r="H1979" s="24"/>
      <c r="I1979" s="8"/>
      <c r="J1979" s="8"/>
      <c r="K1979" s="11"/>
      <c r="L1979" s="12"/>
      <c r="M1979" s="12"/>
      <c r="N1979" s="12"/>
      <c r="O1979" s="13"/>
      <c r="P1979" s="11"/>
      <c r="Q1979" s="11"/>
      <c r="R1979" s="11"/>
      <c r="S1979" s="54"/>
      <c r="T1979" s="8"/>
      <c r="U1979" s="26"/>
    </row>
    <row r="1980" spans="1:21" s="7" customFormat="1" x14ac:dyDescent="0.2">
      <c r="A1980" s="8"/>
      <c r="B1980" s="8"/>
      <c r="C1980" s="8"/>
      <c r="D1980" s="22"/>
      <c r="E1980" s="22"/>
      <c r="F1980" s="9"/>
      <c r="G1980" s="23"/>
      <c r="H1980" s="24"/>
      <c r="I1980" s="8"/>
      <c r="J1980" s="8"/>
      <c r="K1980" s="11"/>
      <c r="L1980" s="12"/>
      <c r="M1980" s="12"/>
      <c r="N1980" s="12"/>
      <c r="O1980" s="13"/>
      <c r="P1980" s="11"/>
      <c r="Q1980" s="11"/>
      <c r="R1980" s="11"/>
      <c r="S1980" s="54"/>
      <c r="T1980" s="8"/>
      <c r="U1980" s="26"/>
    </row>
    <row r="1981" spans="1:21" s="7" customFormat="1" x14ac:dyDescent="0.2">
      <c r="A1981" s="8"/>
      <c r="B1981" s="8"/>
      <c r="C1981" s="8"/>
      <c r="D1981" s="22"/>
      <c r="E1981" s="22"/>
      <c r="F1981" s="9"/>
      <c r="G1981" s="23"/>
      <c r="H1981" s="24"/>
      <c r="I1981" s="8"/>
      <c r="J1981" s="8"/>
      <c r="K1981" s="11"/>
      <c r="L1981" s="12"/>
      <c r="M1981" s="12"/>
      <c r="N1981" s="12"/>
      <c r="O1981" s="13"/>
      <c r="P1981" s="11"/>
      <c r="Q1981" s="11"/>
      <c r="R1981" s="11"/>
      <c r="S1981" s="54"/>
      <c r="T1981" s="8"/>
      <c r="U1981" s="26"/>
    </row>
    <row r="1982" spans="1:21" s="7" customFormat="1" x14ac:dyDescent="0.2">
      <c r="A1982" s="8"/>
      <c r="B1982" s="8"/>
      <c r="C1982" s="8"/>
      <c r="D1982" s="22"/>
      <c r="E1982" s="22"/>
      <c r="F1982" s="9"/>
      <c r="G1982" s="23"/>
      <c r="H1982" s="24"/>
      <c r="I1982" s="8"/>
      <c r="J1982" s="8"/>
      <c r="K1982" s="11"/>
      <c r="L1982" s="12"/>
      <c r="M1982" s="12"/>
      <c r="N1982" s="12"/>
      <c r="O1982" s="13"/>
      <c r="P1982" s="11"/>
      <c r="Q1982" s="11"/>
      <c r="R1982" s="11"/>
      <c r="S1982" s="54"/>
      <c r="T1982" s="8"/>
      <c r="U1982" s="26"/>
    </row>
    <row r="1983" spans="1:21" s="7" customFormat="1" x14ac:dyDescent="0.2">
      <c r="A1983" s="8"/>
      <c r="B1983" s="8"/>
      <c r="C1983" s="8"/>
      <c r="D1983" s="22"/>
      <c r="E1983" s="22"/>
      <c r="F1983" s="9"/>
      <c r="G1983" s="23"/>
      <c r="H1983" s="24"/>
      <c r="I1983" s="8"/>
      <c r="J1983" s="8"/>
      <c r="K1983" s="11"/>
      <c r="L1983" s="12"/>
      <c r="M1983" s="12"/>
      <c r="N1983" s="12"/>
      <c r="O1983" s="13"/>
      <c r="P1983" s="11"/>
      <c r="Q1983" s="11"/>
      <c r="R1983" s="11"/>
      <c r="S1983" s="54"/>
      <c r="T1983" s="8"/>
      <c r="U1983" s="26"/>
    </row>
    <row r="1984" spans="1:21" s="7" customFormat="1" x14ac:dyDescent="0.2">
      <c r="A1984" s="8"/>
      <c r="B1984" s="8"/>
      <c r="C1984" s="8"/>
      <c r="D1984" s="22"/>
      <c r="E1984" s="22"/>
      <c r="F1984" s="9"/>
      <c r="G1984" s="23"/>
      <c r="H1984" s="24"/>
      <c r="I1984" s="8"/>
      <c r="J1984" s="8"/>
      <c r="K1984" s="11"/>
      <c r="L1984" s="12"/>
      <c r="M1984" s="12"/>
      <c r="N1984" s="12"/>
      <c r="O1984" s="13"/>
      <c r="P1984" s="11"/>
      <c r="Q1984" s="11"/>
      <c r="R1984" s="11"/>
      <c r="S1984" s="54"/>
      <c r="T1984" s="8"/>
      <c r="U1984" s="26"/>
    </row>
    <row r="1985" spans="1:21" s="7" customFormat="1" x14ac:dyDescent="0.2">
      <c r="A1985" s="8"/>
      <c r="B1985" s="8"/>
      <c r="C1985" s="8"/>
      <c r="D1985" s="22"/>
      <c r="E1985" s="22"/>
      <c r="F1985" s="9"/>
      <c r="G1985" s="23"/>
      <c r="H1985" s="24"/>
      <c r="I1985" s="8"/>
      <c r="J1985" s="8"/>
      <c r="K1985" s="11"/>
      <c r="L1985" s="12"/>
      <c r="M1985" s="12"/>
      <c r="N1985" s="12"/>
      <c r="O1985" s="13"/>
      <c r="P1985" s="11"/>
      <c r="Q1985" s="11"/>
      <c r="R1985" s="11"/>
      <c r="S1985" s="54"/>
      <c r="T1985" s="8"/>
      <c r="U1985" s="26"/>
    </row>
    <row r="1986" spans="1:21" s="7" customFormat="1" x14ac:dyDescent="0.2">
      <c r="A1986" s="8"/>
      <c r="B1986" s="8"/>
      <c r="C1986" s="8"/>
      <c r="D1986" s="22"/>
      <c r="E1986" s="22"/>
      <c r="F1986" s="9"/>
      <c r="G1986" s="23"/>
      <c r="H1986" s="24"/>
      <c r="I1986" s="8"/>
      <c r="J1986" s="8"/>
      <c r="K1986" s="11"/>
      <c r="L1986" s="12"/>
      <c r="M1986" s="12"/>
      <c r="N1986" s="12"/>
      <c r="O1986" s="13"/>
      <c r="P1986" s="11"/>
      <c r="Q1986" s="11"/>
      <c r="R1986" s="11"/>
      <c r="S1986" s="54"/>
      <c r="T1986" s="8"/>
      <c r="U1986" s="26"/>
    </row>
    <row r="1987" spans="1:21" s="7" customFormat="1" x14ac:dyDescent="0.2">
      <c r="A1987" s="8"/>
      <c r="B1987" s="8"/>
      <c r="C1987" s="8"/>
      <c r="D1987" s="22"/>
      <c r="E1987" s="22"/>
      <c r="F1987" s="9"/>
      <c r="G1987" s="23"/>
      <c r="H1987" s="24"/>
      <c r="I1987" s="8"/>
      <c r="J1987" s="8"/>
      <c r="K1987" s="11"/>
      <c r="L1987" s="12"/>
      <c r="M1987" s="12"/>
      <c r="N1987" s="12"/>
      <c r="O1987" s="13"/>
      <c r="P1987" s="11"/>
      <c r="Q1987" s="11"/>
      <c r="R1987" s="11"/>
      <c r="S1987" s="54"/>
      <c r="T1987" s="8"/>
      <c r="U1987" s="26"/>
    </row>
    <row r="1988" spans="1:21" s="7" customFormat="1" x14ac:dyDescent="0.2">
      <c r="A1988" s="8"/>
      <c r="B1988" s="8"/>
      <c r="C1988" s="8"/>
      <c r="D1988" s="22"/>
      <c r="E1988" s="22"/>
      <c r="F1988" s="9"/>
      <c r="G1988" s="23"/>
      <c r="H1988" s="24"/>
      <c r="I1988" s="8"/>
      <c r="J1988" s="8"/>
      <c r="K1988" s="11"/>
      <c r="L1988" s="12"/>
      <c r="M1988" s="12"/>
      <c r="N1988" s="12"/>
      <c r="O1988" s="13"/>
      <c r="P1988" s="11"/>
      <c r="Q1988" s="11"/>
      <c r="R1988" s="11"/>
      <c r="S1988" s="54"/>
      <c r="T1988" s="8"/>
      <c r="U1988" s="26"/>
    </row>
    <row r="1989" spans="1:21" s="7" customFormat="1" x14ac:dyDescent="0.2">
      <c r="A1989" s="8"/>
      <c r="B1989" s="8"/>
      <c r="C1989" s="8"/>
      <c r="D1989" s="22"/>
      <c r="E1989" s="22"/>
      <c r="F1989" s="9"/>
      <c r="G1989" s="23"/>
      <c r="H1989" s="24"/>
      <c r="I1989" s="8"/>
      <c r="J1989" s="8"/>
      <c r="K1989" s="11"/>
      <c r="L1989" s="12"/>
      <c r="M1989" s="12"/>
      <c r="N1989" s="12"/>
      <c r="O1989" s="13"/>
      <c r="P1989" s="11"/>
      <c r="Q1989" s="11"/>
      <c r="R1989" s="11"/>
      <c r="S1989" s="54"/>
      <c r="T1989" s="8"/>
      <c r="U1989" s="26"/>
    </row>
    <row r="1990" spans="1:21" s="7" customFormat="1" x14ac:dyDescent="0.2">
      <c r="A1990" s="8"/>
      <c r="B1990" s="8"/>
      <c r="C1990" s="8"/>
      <c r="D1990" s="22"/>
      <c r="E1990" s="22"/>
      <c r="F1990" s="9"/>
      <c r="G1990" s="23"/>
      <c r="H1990" s="24"/>
      <c r="I1990" s="8"/>
      <c r="J1990" s="8"/>
      <c r="K1990" s="11"/>
      <c r="L1990" s="12"/>
      <c r="M1990" s="12"/>
      <c r="N1990" s="12"/>
      <c r="O1990" s="13"/>
      <c r="P1990" s="11"/>
      <c r="Q1990" s="11"/>
      <c r="R1990" s="11"/>
      <c r="S1990" s="54"/>
      <c r="T1990" s="8"/>
      <c r="U1990" s="26"/>
    </row>
    <row r="1991" spans="1:21" s="7" customFormat="1" x14ac:dyDescent="0.2">
      <c r="A1991" s="8"/>
      <c r="B1991" s="8"/>
      <c r="C1991" s="8"/>
      <c r="D1991" s="22"/>
      <c r="E1991" s="22"/>
      <c r="F1991" s="9"/>
      <c r="G1991" s="23"/>
      <c r="H1991" s="24"/>
      <c r="I1991" s="8"/>
      <c r="J1991" s="8"/>
      <c r="K1991" s="11"/>
      <c r="L1991" s="12"/>
      <c r="M1991" s="12"/>
      <c r="N1991" s="12"/>
      <c r="O1991" s="13"/>
      <c r="P1991" s="11"/>
      <c r="Q1991" s="11"/>
      <c r="R1991" s="11"/>
      <c r="S1991" s="54"/>
      <c r="T1991" s="8"/>
      <c r="U1991" s="26"/>
    </row>
    <row r="1992" spans="1:21" s="7" customFormat="1" x14ac:dyDescent="0.2">
      <c r="A1992" s="8"/>
      <c r="B1992" s="8"/>
      <c r="C1992" s="8"/>
      <c r="D1992" s="22"/>
      <c r="E1992" s="22"/>
      <c r="F1992" s="9"/>
      <c r="G1992" s="23"/>
      <c r="H1992" s="24"/>
      <c r="I1992" s="8"/>
      <c r="J1992" s="8"/>
      <c r="K1992" s="11"/>
      <c r="L1992" s="12"/>
      <c r="M1992" s="12"/>
      <c r="N1992" s="12"/>
      <c r="O1992" s="13"/>
      <c r="P1992" s="11"/>
      <c r="Q1992" s="11"/>
      <c r="R1992" s="11"/>
      <c r="S1992" s="54"/>
      <c r="T1992" s="8"/>
      <c r="U1992" s="26"/>
    </row>
    <row r="1993" spans="1:21" s="7" customFormat="1" x14ac:dyDescent="0.2">
      <c r="A1993" s="8"/>
      <c r="B1993" s="8"/>
      <c r="C1993" s="8"/>
      <c r="D1993" s="22"/>
      <c r="E1993" s="22"/>
      <c r="F1993" s="9"/>
      <c r="G1993" s="23"/>
      <c r="H1993" s="24"/>
      <c r="I1993" s="8"/>
      <c r="J1993" s="8"/>
      <c r="K1993" s="11"/>
      <c r="L1993" s="12"/>
      <c r="M1993" s="12"/>
      <c r="N1993" s="12"/>
      <c r="O1993" s="13"/>
      <c r="P1993" s="11"/>
      <c r="Q1993" s="11"/>
      <c r="R1993" s="11"/>
      <c r="S1993" s="54"/>
      <c r="T1993" s="8"/>
      <c r="U1993" s="26"/>
    </row>
    <row r="1994" spans="1:21" s="7" customFormat="1" x14ac:dyDescent="0.2">
      <c r="A1994" s="8"/>
      <c r="B1994" s="8"/>
      <c r="C1994" s="8"/>
      <c r="D1994" s="22"/>
      <c r="E1994" s="22"/>
      <c r="F1994" s="9"/>
      <c r="G1994" s="23"/>
      <c r="H1994" s="24"/>
      <c r="I1994" s="8"/>
      <c r="J1994" s="8"/>
      <c r="K1994" s="11"/>
      <c r="L1994" s="12"/>
      <c r="M1994" s="12"/>
      <c r="N1994" s="12"/>
      <c r="O1994" s="13"/>
      <c r="P1994" s="11"/>
      <c r="Q1994" s="11"/>
      <c r="R1994" s="11"/>
      <c r="S1994" s="54"/>
      <c r="T1994" s="8"/>
      <c r="U1994" s="26"/>
    </row>
    <row r="1995" spans="1:21" s="7" customFormat="1" x14ac:dyDescent="0.2">
      <c r="A1995" s="8"/>
      <c r="B1995" s="8"/>
      <c r="C1995" s="8"/>
      <c r="D1995" s="22"/>
      <c r="E1995" s="22"/>
      <c r="F1995" s="9"/>
      <c r="G1995" s="23"/>
      <c r="H1995" s="24"/>
      <c r="I1995" s="8"/>
      <c r="J1995" s="8"/>
      <c r="K1995" s="11"/>
      <c r="L1995" s="12"/>
      <c r="M1995" s="12"/>
      <c r="N1995" s="12"/>
      <c r="O1995" s="13"/>
      <c r="P1995" s="11"/>
      <c r="Q1995" s="11"/>
      <c r="R1995" s="11"/>
      <c r="S1995" s="54"/>
      <c r="T1995" s="8"/>
      <c r="U1995" s="26"/>
    </row>
    <row r="1996" spans="1:21" s="7" customFormat="1" x14ac:dyDescent="0.2">
      <c r="A1996" s="8"/>
      <c r="B1996" s="8"/>
      <c r="C1996" s="8"/>
      <c r="D1996" s="22"/>
      <c r="E1996" s="22"/>
      <c r="F1996" s="9"/>
      <c r="G1996" s="23"/>
      <c r="H1996" s="24"/>
      <c r="I1996" s="8"/>
      <c r="J1996" s="8"/>
      <c r="K1996" s="11"/>
      <c r="L1996" s="12"/>
      <c r="M1996" s="12"/>
      <c r="N1996" s="12"/>
      <c r="O1996" s="13"/>
      <c r="P1996" s="11"/>
      <c r="Q1996" s="11"/>
      <c r="R1996" s="11"/>
      <c r="S1996" s="54"/>
      <c r="T1996" s="8"/>
      <c r="U1996" s="26"/>
    </row>
    <row r="1997" spans="1:21" s="7" customFormat="1" x14ac:dyDescent="0.2">
      <c r="A1997" s="8"/>
      <c r="B1997" s="8"/>
      <c r="C1997" s="8"/>
      <c r="D1997" s="22"/>
      <c r="E1997" s="22"/>
      <c r="F1997" s="9"/>
      <c r="G1997" s="23"/>
      <c r="H1997" s="24"/>
      <c r="I1997" s="8"/>
      <c r="J1997" s="8"/>
      <c r="K1997" s="11"/>
      <c r="L1997" s="12"/>
      <c r="M1997" s="12"/>
      <c r="N1997" s="12"/>
      <c r="O1997" s="13"/>
      <c r="P1997" s="11"/>
      <c r="Q1997" s="11"/>
      <c r="R1997" s="11"/>
      <c r="S1997" s="54"/>
      <c r="T1997" s="8"/>
      <c r="U1997" s="26"/>
    </row>
    <row r="1998" spans="1:21" s="7" customFormat="1" x14ac:dyDescent="0.2">
      <c r="A1998" s="8"/>
      <c r="B1998" s="8"/>
      <c r="C1998" s="8"/>
      <c r="D1998" s="22"/>
      <c r="E1998" s="22"/>
      <c r="F1998" s="9"/>
      <c r="G1998" s="23"/>
      <c r="H1998" s="24"/>
      <c r="I1998" s="8"/>
      <c r="J1998" s="8"/>
      <c r="K1998" s="11"/>
      <c r="L1998" s="12"/>
      <c r="M1998" s="12"/>
      <c r="N1998" s="12"/>
      <c r="O1998" s="13"/>
      <c r="P1998" s="11"/>
      <c r="Q1998" s="11"/>
      <c r="R1998" s="11"/>
      <c r="S1998" s="54"/>
      <c r="T1998" s="8"/>
      <c r="U1998" s="26"/>
    </row>
    <row r="1999" spans="1:21" s="7" customFormat="1" x14ac:dyDescent="0.2">
      <c r="A1999" s="8"/>
      <c r="B1999" s="8"/>
      <c r="C1999" s="8"/>
      <c r="D1999" s="22"/>
      <c r="E1999" s="22"/>
      <c r="F1999" s="9"/>
      <c r="G1999" s="23"/>
      <c r="H1999" s="24"/>
      <c r="I1999" s="8"/>
      <c r="J1999" s="8"/>
      <c r="K1999" s="11"/>
      <c r="L1999" s="12"/>
      <c r="M1999" s="12"/>
      <c r="N1999" s="12"/>
      <c r="O1999" s="13"/>
      <c r="P1999" s="11"/>
      <c r="Q1999" s="11"/>
      <c r="R1999" s="11"/>
      <c r="S1999" s="54"/>
      <c r="T1999" s="8"/>
      <c r="U1999" s="26"/>
    </row>
    <row r="2000" spans="1:21" s="7" customFormat="1" x14ac:dyDescent="0.2">
      <c r="A2000" s="8"/>
      <c r="B2000" s="8"/>
      <c r="C2000" s="8"/>
      <c r="D2000" s="22"/>
      <c r="E2000" s="22"/>
      <c r="F2000" s="9"/>
      <c r="G2000" s="23"/>
      <c r="H2000" s="24"/>
      <c r="I2000" s="8"/>
      <c r="J2000" s="8"/>
      <c r="K2000" s="11"/>
      <c r="L2000" s="12"/>
      <c r="M2000" s="12"/>
      <c r="N2000" s="12"/>
      <c r="O2000" s="13"/>
      <c r="P2000" s="11"/>
      <c r="Q2000" s="11"/>
      <c r="R2000" s="11"/>
      <c r="S2000" s="54"/>
      <c r="T2000" s="8"/>
      <c r="U2000" s="26"/>
    </row>
    <row r="2001" spans="1:21" s="7" customFormat="1" x14ac:dyDescent="0.2">
      <c r="A2001" s="8"/>
      <c r="B2001" s="8"/>
      <c r="C2001" s="8"/>
      <c r="D2001" s="22"/>
      <c r="E2001" s="22"/>
      <c r="F2001" s="9"/>
      <c r="G2001" s="23"/>
      <c r="H2001" s="24"/>
      <c r="I2001" s="8"/>
      <c r="J2001" s="8"/>
      <c r="K2001" s="11"/>
      <c r="L2001" s="12"/>
      <c r="M2001" s="12"/>
      <c r="N2001" s="12"/>
      <c r="O2001" s="13"/>
      <c r="P2001" s="11"/>
      <c r="Q2001" s="11"/>
      <c r="R2001" s="11"/>
      <c r="S2001" s="54"/>
      <c r="T2001" s="8"/>
      <c r="U2001" s="26"/>
    </row>
    <row r="2002" spans="1:21" s="7" customFormat="1" x14ac:dyDescent="0.2">
      <c r="A2002" s="8"/>
      <c r="B2002" s="8"/>
      <c r="C2002" s="8"/>
      <c r="D2002" s="22"/>
      <c r="E2002" s="22"/>
      <c r="F2002" s="9"/>
      <c r="G2002" s="23"/>
      <c r="H2002" s="24"/>
      <c r="I2002" s="8"/>
      <c r="J2002" s="8"/>
      <c r="K2002" s="11"/>
      <c r="L2002" s="12"/>
      <c r="M2002" s="12"/>
      <c r="N2002" s="12"/>
      <c r="O2002" s="13"/>
      <c r="P2002" s="11"/>
      <c r="Q2002" s="11"/>
      <c r="R2002" s="11"/>
      <c r="S2002" s="54"/>
      <c r="T2002" s="8"/>
      <c r="U2002" s="26"/>
    </row>
    <row r="2003" spans="1:21" s="7" customFormat="1" x14ac:dyDescent="0.2">
      <c r="A2003" s="8"/>
      <c r="B2003" s="8"/>
      <c r="C2003" s="8"/>
      <c r="D2003" s="22"/>
      <c r="E2003" s="22"/>
      <c r="F2003" s="9"/>
      <c r="G2003" s="23"/>
      <c r="H2003" s="24"/>
      <c r="I2003" s="8"/>
      <c r="J2003" s="8"/>
      <c r="K2003" s="11"/>
      <c r="L2003" s="12"/>
      <c r="M2003" s="12"/>
      <c r="N2003" s="12"/>
      <c r="O2003" s="13"/>
      <c r="P2003" s="11"/>
      <c r="Q2003" s="11"/>
      <c r="R2003" s="11"/>
      <c r="S2003" s="54"/>
      <c r="T2003" s="8"/>
      <c r="U2003" s="26"/>
    </row>
    <row r="2004" spans="1:21" s="7" customFormat="1" x14ac:dyDescent="0.2">
      <c r="A2004" s="8"/>
      <c r="B2004" s="8"/>
      <c r="C2004" s="8"/>
      <c r="D2004" s="22"/>
      <c r="E2004" s="22"/>
      <c r="F2004" s="9"/>
      <c r="G2004" s="23"/>
      <c r="H2004" s="24"/>
      <c r="I2004" s="8"/>
      <c r="J2004" s="8"/>
      <c r="K2004" s="11"/>
      <c r="L2004" s="12"/>
      <c r="M2004" s="12"/>
      <c r="N2004" s="12"/>
      <c r="O2004" s="13"/>
      <c r="P2004" s="11"/>
      <c r="Q2004" s="11"/>
      <c r="R2004" s="11"/>
      <c r="S2004" s="54"/>
      <c r="T2004" s="8"/>
      <c r="U2004" s="26"/>
    </row>
    <row r="2005" spans="1:21" s="7" customFormat="1" x14ac:dyDescent="0.2">
      <c r="A2005" s="8"/>
      <c r="B2005" s="8"/>
      <c r="C2005" s="8"/>
      <c r="D2005" s="22"/>
      <c r="E2005" s="22"/>
      <c r="F2005" s="9"/>
      <c r="G2005" s="23"/>
      <c r="H2005" s="24"/>
      <c r="I2005" s="8"/>
      <c r="J2005" s="8"/>
      <c r="K2005" s="11"/>
      <c r="L2005" s="12"/>
      <c r="M2005" s="12"/>
      <c r="N2005" s="12"/>
      <c r="O2005" s="13"/>
      <c r="P2005" s="11"/>
      <c r="Q2005" s="11"/>
      <c r="R2005" s="11"/>
      <c r="S2005" s="54"/>
      <c r="T2005" s="8"/>
      <c r="U2005" s="26"/>
    </row>
    <row r="2006" spans="1:21" s="7" customFormat="1" x14ac:dyDescent="0.2">
      <c r="A2006" s="8"/>
      <c r="B2006" s="8"/>
      <c r="C2006" s="8"/>
      <c r="D2006" s="22"/>
      <c r="E2006" s="22"/>
      <c r="F2006" s="9"/>
      <c r="G2006" s="23"/>
      <c r="H2006" s="24"/>
      <c r="I2006" s="8"/>
      <c r="J2006" s="8"/>
      <c r="K2006" s="11"/>
      <c r="L2006" s="12"/>
      <c r="M2006" s="12"/>
      <c r="N2006" s="12"/>
      <c r="O2006" s="13"/>
      <c r="P2006" s="11"/>
      <c r="Q2006" s="11"/>
      <c r="R2006" s="11"/>
      <c r="S2006" s="54"/>
      <c r="T2006" s="8"/>
      <c r="U2006" s="26"/>
    </row>
    <row r="2007" spans="1:21" s="7" customFormat="1" x14ac:dyDescent="0.2">
      <c r="A2007" s="8"/>
      <c r="B2007" s="8"/>
      <c r="C2007" s="8"/>
      <c r="D2007" s="22"/>
      <c r="E2007" s="22"/>
      <c r="F2007" s="9"/>
      <c r="G2007" s="23"/>
      <c r="H2007" s="24"/>
      <c r="I2007" s="8"/>
      <c r="J2007" s="8"/>
      <c r="K2007" s="11"/>
      <c r="L2007" s="12"/>
      <c r="M2007" s="12"/>
      <c r="N2007" s="12"/>
      <c r="O2007" s="13"/>
      <c r="P2007" s="11"/>
      <c r="Q2007" s="11"/>
      <c r="R2007" s="11"/>
      <c r="S2007" s="54"/>
      <c r="T2007" s="8"/>
      <c r="U2007" s="26"/>
    </row>
    <row r="2008" spans="1:21" s="7" customFormat="1" x14ac:dyDescent="0.2">
      <c r="A2008" s="8"/>
      <c r="B2008" s="8"/>
      <c r="C2008" s="8"/>
      <c r="D2008" s="22"/>
      <c r="E2008" s="22"/>
      <c r="F2008" s="9"/>
      <c r="G2008" s="23"/>
      <c r="H2008" s="24"/>
      <c r="I2008" s="8"/>
      <c r="J2008" s="8"/>
      <c r="K2008" s="11"/>
      <c r="L2008" s="12"/>
      <c r="M2008" s="12"/>
      <c r="N2008" s="12"/>
      <c r="O2008" s="13"/>
      <c r="P2008" s="11"/>
      <c r="Q2008" s="11"/>
      <c r="R2008" s="11"/>
      <c r="S2008" s="54"/>
      <c r="T2008" s="8"/>
      <c r="U2008" s="26"/>
    </row>
    <row r="2009" spans="1:21" s="7" customFormat="1" x14ac:dyDescent="0.2">
      <c r="A2009" s="8"/>
      <c r="B2009" s="8"/>
      <c r="C2009" s="8"/>
      <c r="D2009" s="22"/>
      <c r="E2009" s="22"/>
      <c r="F2009" s="9"/>
      <c r="G2009" s="23"/>
      <c r="H2009" s="24"/>
      <c r="I2009" s="8"/>
      <c r="J2009" s="8"/>
      <c r="K2009" s="11"/>
      <c r="L2009" s="12"/>
      <c r="M2009" s="12"/>
      <c r="N2009" s="12"/>
      <c r="O2009" s="13"/>
      <c r="P2009" s="11"/>
      <c r="Q2009" s="11"/>
      <c r="R2009" s="11"/>
      <c r="S2009" s="54"/>
      <c r="T2009" s="8"/>
      <c r="U2009" s="26"/>
    </row>
    <row r="2010" spans="1:21" s="7" customFormat="1" x14ac:dyDescent="0.2">
      <c r="A2010" s="8"/>
      <c r="B2010" s="8"/>
      <c r="C2010" s="8"/>
      <c r="D2010" s="22"/>
      <c r="E2010" s="22"/>
      <c r="F2010" s="9"/>
      <c r="G2010" s="23"/>
      <c r="H2010" s="24"/>
      <c r="I2010" s="8"/>
      <c r="J2010" s="8"/>
      <c r="K2010" s="11"/>
      <c r="L2010" s="12"/>
      <c r="M2010" s="12"/>
      <c r="N2010" s="12"/>
      <c r="O2010" s="13"/>
      <c r="P2010" s="11"/>
      <c r="Q2010" s="11"/>
      <c r="R2010" s="11"/>
      <c r="S2010" s="54"/>
      <c r="T2010" s="8"/>
      <c r="U2010" s="26"/>
    </row>
    <row r="2011" spans="1:21" s="7" customFormat="1" x14ac:dyDescent="0.2">
      <c r="A2011" s="8"/>
      <c r="B2011" s="8"/>
      <c r="C2011" s="8"/>
      <c r="D2011" s="22"/>
      <c r="E2011" s="22"/>
      <c r="F2011" s="9"/>
      <c r="G2011" s="23"/>
      <c r="H2011" s="24"/>
      <c r="I2011" s="8"/>
      <c r="J2011" s="8"/>
      <c r="K2011" s="11"/>
      <c r="L2011" s="12"/>
      <c r="M2011" s="12"/>
      <c r="N2011" s="12"/>
      <c r="O2011" s="13"/>
      <c r="P2011" s="11"/>
      <c r="Q2011" s="11"/>
      <c r="R2011" s="11"/>
      <c r="S2011" s="54"/>
      <c r="T2011" s="8"/>
      <c r="U2011" s="26"/>
    </row>
    <row r="2012" spans="1:21" s="7" customFormat="1" x14ac:dyDescent="0.2">
      <c r="A2012" s="8"/>
      <c r="B2012" s="8"/>
      <c r="C2012" s="8"/>
      <c r="D2012" s="22"/>
      <c r="E2012" s="22"/>
      <c r="F2012" s="9"/>
      <c r="G2012" s="23"/>
      <c r="H2012" s="24"/>
      <c r="I2012" s="8"/>
      <c r="J2012" s="8"/>
      <c r="K2012" s="11"/>
      <c r="L2012" s="12"/>
      <c r="M2012" s="12"/>
      <c r="N2012" s="12"/>
      <c r="O2012" s="13"/>
      <c r="P2012" s="11"/>
      <c r="Q2012" s="11"/>
      <c r="R2012" s="11"/>
      <c r="S2012" s="54"/>
      <c r="T2012" s="8"/>
      <c r="U2012" s="26"/>
    </row>
    <row r="2013" spans="1:21" s="7" customFormat="1" x14ac:dyDescent="0.2">
      <c r="A2013" s="8"/>
      <c r="B2013" s="8"/>
      <c r="C2013" s="8"/>
      <c r="D2013" s="22"/>
      <c r="E2013" s="22"/>
      <c r="F2013" s="9"/>
      <c r="G2013" s="23"/>
      <c r="H2013" s="24"/>
      <c r="I2013" s="8"/>
      <c r="J2013" s="8"/>
      <c r="K2013" s="11"/>
      <c r="L2013" s="12"/>
      <c r="M2013" s="12"/>
      <c r="N2013" s="12"/>
      <c r="O2013" s="13"/>
      <c r="P2013" s="11"/>
      <c r="Q2013" s="11"/>
      <c r="R2013" s="11"/>
      <c r="S2013" s="54"/>
      <c r="T2013" s="8"/>
      <c r="U2013" s="26"/>
    </row>
    <row r="2014" spans="1:21" s="7" customFormat="1" x14ac:dyDescent="0.2">
      <c r="A2014" s="8"/>
      <c r="B2014" s="8"/>
      <c r="C2014" s="8"/>
      <c r="D2014" s="22"/>
      <c r="E2014" s="22"/>
      <c r="F2014" s="9"/>
      <c r="G2014" s="23"/>
      <c r="H2014" s="24"/>
      <c r="I2014" s="8"/>
      <c r="J2014" s="8"/>
      <c r="K2014" s="11"/>
      <c r="L2014" s="12"/>
      <c r="M2014" s="12"/>
      <c r="N2014" s="12"/>
      <c r="O2014" s="13"/>
      <c r="P2014" s="11"/>
      <c r="Q2014" s="11"/>
      <c r="R2014" s="11"/>
      <c r="S2014" s="54"/>
      <c r="T2014" s="8"/>
      <c r="U2014" s="26"/>
    </row>
    <row r="2015" spans="1:21" s="7" customFormat="1" x14ac:dyDescent="0.2">
      <c r="A2015" s="8"/>
      <c r="B2015" s="8"/>
      <c r="C2015" s="8"/>
      <c r="D2015" s="22"/>
      <c r="E2015" s="22"/>
      <c r="F2015" s="9"/>
      <c r="G2015" s="23"/>
      <c r="H2015" s="24"/>
      <c r="I2015" s="8"/>
      <c r="J2015" s="8"/>
      <c r="K2015" s="11"/>
      <c r="L2015" s="12"/>
      <c r="M2015" s="12"/>
      <c r="N2015" s="12"/>
      <c r="O2015" s="13"/>
      <c r="P2015" s="11"/>
      <c r="Q2015" s="11"/>
      <c r="R2015" s="11"/>
      <c r="S2015" s="54"/>
      <c r="T2015" s="8"/>
      <c r="U2015" s="26"/>
    </row>
    <row r="2016" spans="1:21" s="7" customFormat="1" x14ac:dyDescent="0.2">
      <c r="A2016" s="8"/>
      <c r="B2016" s="8"/>
      <c r="C2016" s="8"/>
      <c r="D2016" s="22"/>
      <c r="E2016" s="22"/>
      <c r="F2016" s="9"/>
      <c r="G2016" s="23"/>
      <c r="H2016" s="24"/>
      <c r="I2016" s="8"/>
      <c r="J2016" s="8"/>
      <c r="K2016" s="11"/>
      <c r="L2016" s="12"/>
      <c r="M2016" s="12"/>
      <c r="N2016" s="12"/>
      <c r="O2016" s="13"/>
      <c r="P2016" s="11"/>
      <c r="Q2016" s="11"/>
      <c r="R2016" s="11"/>
      <c r="S2016" s="54"/>
      <c r="T2016" s="8"/>
      <c r="U2016" s="26"/>
    </row>
    <row r="2017" spans="1:21" s="7" customFormat="1" x14ac:dyDescent="0.2">
      <c r="A2017" s="8"/>
      <c r="B2017" s="8"/>
      <c r="C2017" s="8"/>
      <c r="D2017" s="22"/>
      <c r="E2017" s="22"/>
      <c r="F2017" s="9"/>
      <c r="G2017" s="23"/>
      <c r="H2017" s="24"/>
      <c r="I2017" s="8"/>
      <c r="J2017" s="8"/>
      <c r="K2017" s="11"/>
      <c r="L2017" s="12"/>
      <c r="M2017" s="12"/>
      <c r="N2017" s="12"/>
      <c r="O2017" s="13"/>
      <c r="P2017" s="11"/>
      <c r="Q2017" s="11"/>
      <c r="R2017" s="11"/>
      <c r="S2017" s="54"/>
      <c r="T2017" s="8"/>
      <c r="U2017" s="26"/>
    </row>
    <row r="2018" spans="1:21" s="7" customFormat="1" x14ac:dyDescent="0.2">
      <c r="A2018" s="8"/>
      <c r="B2018" s="8"/>
      <c r="C2018" s="8"/>
      <c r="D2018" s="22"/>
      <c r="E2018" s="22"/>
      <c r="F2018" s="9"/>
      <c r="G2018" s="23"/>
      <c r="H2018" s="24"/>
      <c r="I2018" s="8"/>
      <c r="J2018" s="8"/>
      <c r="K2018" s="11"/>
      <c r="L2018" s="12"/>
      <c r="M2018" s="12"/>
      <c r="N2018" s="12"/>
      <c r="O2018" s="13"/>
      <c r="P2018" s="11"/>
      <c r="Q2018" s="11"/>
      <c r="R2018" s="11"/>
      <c r="S2018" s="54"/>
      <c r="T2018" s="8"/>
      <c r="U2018" s="26"/>
    </row>
    <row r="2019" spans="1:21" s="7" customFormat="1" x14ac:dyDescent="0.2">
      <c r="A2019" s="8"/>
      <c r="B2019" s="8"/>
      <c r="C2019" s="8"/>
      <c r="D2019" s="22"/>
      <c r="E2019" s="22"/>
      <c r="F2019" s="9"/>
      <c r="G2019" s="23"/>
      <c r="H2019" s="24"/>
      <c r="I2019" s="8"/>
      <c r="J2019" s="8"/>
      <c r="K2019" s="11"/>
      <c r="L2019" s="12"/>
      <c r="M2019" s="12"/>
      <c r="N2019" s="12"/>
      <c r="O2019" s="13"/>
      <c r="P2019" s="11"/>
      <c r="Q2019" s="11"/>
      <c r="R2019" s="11"/>
      <c r="S2019" s="54"/>
      <c r="T2019" s="8"/>
      <c r="U2019" s="26"/>
    </row>
    <row r="2020" spans="1:21" s="7" customFormat="1" x14ac:dyDescent="0.2">
      <c r="A2020" s="8"/>
      <c r="B2020" s="8"/>
      <c r="C2020" s="8"/>
      <c r="D2020" s="22"/>
      <c r="E2020" s="22"/>
      <c r="F2020" s="9"/>
      <c r="G2020" s="23"/>
      <c r="H2020" s="24"/>
      <c r="I2020" s="8"/>
      <c r="J2020" s="8"/>
      <c r="K2020" s="11"/>
      <c r="L2020" s="12"/>
      <c r="M2020" s="12"/>
      <c r="N2020" s="12"/>
      <c r="O2020" s="13"/>
      <c r="P2020" s="11"/>
      <c r="Q2020" s="11"/>
      <c r="R2020" s="11"/>
      <c r="S2020" s="54"/>
      <c r="T2020" s="8"/>
      <c r="U2020" s="26"/>
    </row>
    <row r="2021" spans="1:21" s="7" customFormat="1" x14ac:dyDescent="0.2">
      <c r="A2021" s="8"/>
      <c r="B2021" s="8"/>
      <c r="C2021" s="8"/>
      <c r="D2021" s="22"/>
      <c r="E2021" s="22"/>
      <c r="F2021" s="9"/>
      <c r="G2021" s="23"/>
      <c r="H2021" s="24"/>
      <c r="I2021" s="8"/>
      <c r="J2021" s="8"/>
      <c r="K2021" s="11"/>
      <c r="L2021" s="12"/>
      <c r="M2021" s="12"/>
      <c r="N2021" s="12"/>
      <c r="O2021" s="13"/>
      <c r="P2021" s="11"/>
      <c r="Q2021" s="11"/>
      <c r="R2021" s="11"/>
      <c r="S2021" s="54"/>
      <c r="T2021" s="8"/>
      <c r="U2021" s="26"/>
    </row>
    <row r="2022" spans="1:21" s="7" customFormat="1" x14ac:dyDescent="0.2">
      <c r="A2022" s="8"/>
      <c r="B2022" s="8"/>
      <c r="C2022" s="8"/>
      <c r="D2022" s="22"/>
      <c r="E2022" s="22"/>
      <c r="F2022" s="9"/>
      <c r="G2022" s="23"/>
      <c r="H2022" s="24"/>
      <c r="I2022" s="8"/>
      <c r="J2022" s="8"/>
      <c r="K2022" s="11"/>
      <c r="L2022" s="12"/>
      <c r="M2022" s="12"/>
      <c r="N2022" s="12"/>
      <c r="O2022" s="13"/>
      <c r="P2022" s="11"/>
      <c r="Q2022" s="11"/>
      <c r="R2022" s="11"/>
      <c r="S2022" s="54"/>
      <c r="T2022" s="8"/>
      <c r="U2022" s="26"/>
    </row>
    <row r="2023" spans="1:21" s="7" customFormat="1" x14ac:dyDescent="0.2">
      <c r="A2023" s="8"/>
      <c r="B2023" s="8"/>
      <c r="C2023" s="8"/>
      <c r="D2023" s="22"/>
      <c r="E2023" s="22"/>
      <c r="F2023" s="9"/>
      <c r="G2023" s="23"/>
      <c r="H2023" s="24"/>
      <c r="I2023" s="8"/>
      <c r="J2023" s="8"/>
      <c r="K2023" s="11"/>
      <c r="L2023" s="12"/>
      <c r="M2023" s="12"/>
      <c r="N2023" s="12"/>
      <c r="O2023" s="13"/>
      <c r="P2023" s="11"/>
      <c r="Q2023" s="11"/>
      <c r="R2023" s="11"/>
      <c r="S2023" s="54"/>
      <c r="T2023" s="8"/>
      <c r="U2023" s="26"/>
    </row>
    <row r="2024" spans="1:21" s="7" customFormat="1" x14ac:dyDescent="0.2">
      <c r="A2024" s="8"/>
      <c r="B2024" s="8"/>
      <c r="C2024" s="8"/>
      <c r="D2024" s="22"/>
      <c r="E2024" s="22"/>
      <c r="F2024" s="9"/>
      <c r="G2024" s="23"/>
      <c r="H2024" s="24"/>
      <c r="I2024" s="8"/>
      <c r="J2024" s="8"/>
      <c r="K2024" s="11"/>
      <c r="L2024" s="12"/>
      <c r="M2024" s="12"/>
      <c r="N2024" s="12"/>
      <c r="O2024" s="13"/>
      <c r="P2024" s="11"/>
      <c r="Q2024" s="11"/>
      <c r="R2024" s="11"/>
      <c r="S2024" s="54"/>
      <c r="T2024" s="8"/>
      <c r="U2024" s="26"/>
    </row>
    <row r="2025" spans="1:21" s="7" customFormat="1" x14ac:dyDescent="0.2">
      <c r="A2025" s="8"/>
      <c r="B2025" s="8"/>
      <c r="C2025" s="8"/>
      <c r="D2025" s="22"/>
      <c r="E2025" s="22"/>
      <c r="F2025" s="9"/>
      <c r="G2025" s="23"/>
      <c r="H2025" s="24"/>
      <c r="I2025" s="8"/>
      <c r="J2025" s="8"/>
      <c r="K2025" s="11"/>
      <c r="L2025" s="12"/>
      <c r="M2025" s="12"/>
      <c r="N2025" s="12"/>
      <c r="O2025" s="13"/>
      <c r="P2025" s="11"/>
      <c r="Q2025" s="11"/>
      <c r="R2025" s="11"/>
      <c r="S2025" s="54"/>
      <c r="T2025" s="8"/>
      <c r="U2025" s="26"/>
    </row>
    <row r="2026" spans="1:21" s="7" customFormat="1" x14ac:dyDescent="0.2">
      <c r="A2026" s="8"/>
      <c r="B2026" s="8"/>
      <c r="C2026" s="8"/>
      <c r="D2026" s="22"/>
      <c r="E2026" s="22"/>
      <c r="F2026" s="9"/>
      <c r="G2026" s="23"/>
      <c r="H2026" s="24"/>
      <c r="I2026" s="8"/>
      <c r="J2026" s="8"/>
      <c r="K2026" s="11"/>
      <c r="L2026" s="12"/>
      <c r="M2026" s="12"/>
      <c r="N2026" s="12"/>
      <c r="O2026" s="13"/>
      <c r="P2026" s="11"/>
      <c r="Q2026" s="11"/>
      <c r="R2026" s="11"/>
      <c r="S2026" s="54"/>
      <c r="T2026" s="8"/>
      <c r="U2026" s="26"/>
    </row>
    <row r="2027" spans="1:21" s="7" customFormat="1" x14ac:dyDescent="0.2">
      <c r="A2027" s="8"/>
      <c r="B2027" s="8"/>
      <c r="C2027" s="8"/>
      <c r="D2027" s="22"/>
      <c r="E2027" s="22"/>
      <c r="F2027" s="9"/>
      <c r="G2027" s="23"/>
      <c r="H2027" s="24"/>
      <c r="I2027" s="8"/>
      <c r="J2027" s="8"/>
      <c r="K2027" s="11"/>
      <c r="L2027" s="12"/>
      <c r="M2027" s="12"/>
      <c r="N2027" s="12"/>
      <c r="O2027" s="13"/>
      <c r="P2027" s="11"/>
      <c r="Q2027" s="11"/>
      <c r="R2027" s="11"/>
      <c r="S2027" s="54"/>
      <c r="T2027" s="8"/>
      <c r="U2027" s="26"/>
    </row>
    <row r="2028" spans="1:21" s="7" customFormat="1" x14ac:dyDescent="0.2">
      <c r="A2028" s="8"/>
      <c r="B2028" s="8"/>
      <c r="C2028" s="8"/>
      <c r="D2028" s="22"/>
      <c r="E2028" s="22"/>
      <c r="F2028" s="9"/>
      <c r="G2028" s="23"/>
      <c r="H2028" s="24"/>
      <c r="I2028" s="8"/>
      <c r="J2028" s="8"/>
      <c r="K2028" s="11"/>
      <c r="L2028" s="12"/>
      <c r="M2028" s="12"/>
      <c r="N2028" s="12"/>
      <c r="O2028" s="13"/>
      <c r="P2028" s="11"/>
      <c r="Q2028" s="11"/>
      <c r="R2028" s="11"/>
      <c r="S2028" s="54"/>
      <c r="T2028" s="8"/>
      <c r="U2028" s="26"/>
    </row>
    <row r="2029" spans="1:21" s="7" customFormat="1" x14ac:dyDescent="0.2">
      <c r="A2029" s="8"/>
      <c r="B2029" s="8"/>
      <c r="C2029" s="8"/>
      <c r="D2029" s="22"/>
      <c r="E2029" s="22"/>
      <c r="F2029" s="9"/>
      <c r="G2029" s="23"/>
      <c r="H2029" s="24"/>
      <c r="I2029" s="8"/>
      <c r="J2029" s="8"/>
      <c r="K2029" s="11"/>
      <c r="L2029" s="12"/>
      <c r="M2029" s="12"/>
      <c r="N2029" s="12"/>
      <c r="O2029" s="13"/>
      <c r="P2029" s="11"/>
      <c r="Q2029" s="11"/>
      <c r="R2029" s="11"/>
      <c r="S2029" s="54"/>
      <c r="T2029" s="8"/>
      <c r="U2029" s="26"/>
    </row>
    <row r="2030" spans="1:21" s="7" customFormat="1" x14ac:dyDescent="0.2">
      <c r="A2030" s="8"/>
      <c r="B2030" s="8"/>
      <c r="C2030" s="8"/>
      <c r="D2030" s="22"/>
      <c r="E2030" s="22"/>
      <c r="F2030" s="9"/>
      <c r="G2030" s="23"/>
      <c r="H2030" s="24"/>
      <c r="I2030" s="8"/>
      <c r="J2030" s="8"/>
      <c r="K2030" s="11"/>
      <c r="L2030" s="12"/>
      <c r="M2030" s="12"/>
      <c r="N2030" s="12"/>
      <c r="O2030" s="13"/>
      <c r="P2030" s="11"/>
      <c r="Q2030" s="11"/>
      <c r="R2030" s="11"/>
      <c r="S2030" s="54"/>
      <c r="T2030" s="8"/>
      <c r="U2030" s="26"/>
    </row>
    <row r="2031" spans="1:21" s="7" customFormat="1" x14ac:dyDescent="0.2">
      <c r="A2031" s="8"/>
      <c r="B2031" s="8"/>
      <c r="C2031" s="8"/>
      <c r="D2031" s="22"/>
      <c r="E2031" s="22"/>
      <c r="F2031" s="9"/>
      <c r="G2031" s="23"/>
      <c r="H2031" s="24"/>
      <c r="I2031" s="8"/>
      <c r="J2031" s="8"/>
      <c r="K2031" s="11"/>
      <c r="L2031" s="12"/>
      <c r="M2031" s="12"/>
      <c r="N2031" s="12"/>
      <c r="O2031" s="13"/>
      <c r="P2031" s="11"/>
      <c r="Q2031" s="11"/>
      <c r="R2031" s="11"/>
      <c r="S2031" s="54"/>
      <c r="T2031" s="8"/>
      <c r="U2031" s="26"/>
    </row>
    <row r="2032" spans="1:21" s="7" customFormat="1" x14ac:dyDescent="0.2">
      <c r="A2032" s="8"/>
      <c r="B2032" s="8"/>
      <c r="C2032" s="8"/>
      <c r="D2032" s="22"/>
      <c r="E2032" s="22"/>
      <c r="F2032" s="9"/>
      <c r="G2032" s="23"/>
      <c r="H2032" s="24"/>
      <c r="I2032" s="8"/>
      <c r="J2032" s="8"/>
      <c r="K2032" s="11"/>
      <c r="L2032" s="12"/>
      <c r="M2032" s="12"/>
      <c r="N2032" s="12"/>
      <c r="O2032" s="13"/>
      <c r="P2032" s="11"/>
      <c r="Q2032" s="11"/>
      <c r="R2032" s="11"/>
      <c r="S2032" s="54"/>
      <c r="T2032" s="8"/>
      <c r="U2032" s="26"/>
    </row>
    <row r="2033" spans="1:21" s="7" customFormat="1" x14ac:dyDescent="0.2">
      <c r="A2033" s="8"/>
      <c r="B2033" s="8"/>
      <c r="C2033" s="8"/>
      <c r="D2033" s="22"/>
      <c r="E2033" s="22"/>
      <c r="F2033" s="9"/>
      <c r="G2033" s="23"/>
      <c r="H2033" s="24"/>
      <c r="I2033" s="8"/>
      <c r="J2033" s="8"/>
      <c r="K2033" s="11"/>
      <c r="L2033" s="12"/>
      <c r="M2033" s="12"/>
      <c r="N2033" s="12"/>
      <c r="O2033" s="13"/>
      <c r="P2033" s="11"/>
      <c r="Q2033" s="11"/>
      <c r="R2033" s="11"/>
      <c r="S2033" s="54"/>
      <c r="T2033" s="8"/>
      <c r="U2033" s="26"/>
    </row>
    <row r="2034" spans="1:21" s="7" customFormat="1" x14ac:dyDescent="0.2">
      <c r="A2034" s="8"/>
      <c r="B2034" s="8"/>
      <c r="C2034" s="8"/>
      <c r="D2034" s="22"/>
      <c r="E2034" s="22"/>
      <c r="F2034" s="9"/>
      <c r="G2034" s="23"/>
      <c r="H2034" s="24"/>
      <c r="I2034" s="8"/>
      <c r="J2034" s="8"/>
      <c r="K2034" s="11"/>
      <c r="L2034" s="12"/>
      <c r="M2034" s="12"/>
      <c r="N2034" s="12"/>
      <c r="O2034" s="13"/>
      <c r="P2034" s="11"/>
      <c r="Q2034" s="11"/>
      <c r="R2034" s="11"/>
      <c r="S2034" s="54"/>
      <c r="T2034" s="8"/>
      <c r="U2034" s="26"/>
    </row>
    <row r="2035" spans="1:21" s="7" customFormat="1" x14ac:dyDescent="0.2">
      <c r="A2035" s="8"/>
      <c r="B2035" s="8"/>
      <c r="C2035" s="8"/>
      <c r="D2035" s="22"/>
      <c r="E2035" s="22"/>
      <c r="F2035" s="9"/>
      <c r="G2035" s="23"/>
      <c r="H2035" s="24"/>
      <c r="I2035" s="8"/>
      <c r="J2035" s="8"/>
      <c r="K2035" s="11"/>
      <c r="L2035" s="12"/>
      <c r="M2035" s="12"/>
      <c r="N2035" s="12"/>
      <c r="O2035" s="13"/>
      <c r="P2035" s="11"/>
      <c r="Q2035" s="11"/>
      <c r="R2035" s="11"/>
      <c r="S2035" s="54"/>
      <c r="T2035" s="8"/>
      <c r="U2035" s="26"/>
    </row>
    <row r="2036" spans="1:21" s="7" customFormat="1" x14ac:dyDescent="0.2">
      <c r="A2036" s="8"/>
      <c r="B2036" s="8"/>
      <c r="C2036" s="8"/>
      <c r="D2036" s="22"/>
      <c r="E2036" s="22"/>
      <c r="F2036" s="9"/>
      <c r="G2036" s="23"/>
      <c r="H2036" s="24"/>
      <c r="I2036" s="8"/>
      <c r="J2036" s="8"/>
      <c r="K2036" s="11"/>
      <c r="L2036" s="12"/>
      <c r="M2036" s="12"/>
      <c r="N2036" s="12"/>
      <c r="O2036" s="13"/>
      <c r="P2036" s="11"/>
      <c r="Q2036" s="11"/>
      <c r="R2036" s="11"/>
      <c r="S2036" s="54"/>
      <c r="T2036" s="8"/>
      <c r="U2036" s="26"/>
    </row>
    <row r="2037" spans="1:21" s="7" customFormat="1" x14ac:dyDescent="0.2">
      <c r="A2037" s="8"/>
      <c r="B2037" s="8"/>
      <c r="C2037" s="8"/>
      <c r="D2037" s="22"/>
      <c r="E2037" s="22"/>
      <c r="F2037" s="9"/>
      <c r="G2037" s="23"/>
      <c r="H2037" s="24"/>
      <c r="I2037" s="8"/>
      <c r="J2037" s="8"/>
      <c r="K2037" s="11"/>
      <c r="L2037" s="12"/>
      <c r="M2037" s="12"/>
      <c r="N2037" s="12"/>
      <c r="O2037" s="13"/>
      <c r="P2037" s="11"/>
      <c r="Q2037" s="11"/>
      <c r="R2037" s="11"/>
      <c r="S2037" s="54"/>
      <c r="T2037" s="8"/>
      <c r="U2037" s="26"/>
    </row>
    <row r="2038" spans="1:21" s="7" customFormat="1" x14ac:dyDescent="0.2">
      <c r="A2038" s="8"/>
      <c r="B2038" s="8"/>
      <c r="C2038" s="8"/>
      <c r="D2038" s="22"/>
      <c r="E2038" s="22"/>
      <c r="F2038" s="9"/>
      <c r="G2038" s="23"/>
      <c r="H2038" s="24"/>
      <c r="I2038" s="8"/>
      <c r="J2038" s="8"/>
      <c r="K2038" s="11"/>
      <c r="L2038" s="12"/>
      <c r="M2038" s="12"/>
      <c r="N2038" s="12"/>
      <c r="O2038" s="13"/>
      <c r="P2038" s="11"/>
      <c r="Q2038" s="11"/>
      <c r="R2038" s="11"/>
      <c r="S2038" s="54"/>
      <c r="T2038" s="8"/>
      <c r="U2038" s="26"/>
    </row>
    <row r="2039" spans="1:21" s="7" customFormat="1" x14ac:dyDescent="0.2">
      <c r="A2039" s="8"/>
      <c r="B2039" s="8"/>
      <c r="C2039" s="8"/>
      <c r="D2039" s="22"/>
      <c r="E2039" s="22"/>
      <c r="F2039" s="9"/>
      <c r="G2039" s="23"/>
      <c r="H2039" s="24"/>
      <c r="I2039" s="8"/>
      <c r="J2039" s="8"/>
      <c r="K2039" s="11"/>
      <c r="L2039" s="12"/>
      <c r="M2039" s="12"/>
      <c r="N2039" s="12"/>
      <c r="O2039" s="13"/>
      <c r="P2039" s="11"/>
      <c r="Q2039" s="11"/>
      <c r="R2039" s="11"/>
      <c r="S2039" s="54"/>
      <c r="T2039" s="8"/>
      <c r="U2039" s="26"/>
    </row>
    <row r="2040" spans="1:21" s="7" customFormat="1" x14ac:dyDescent="0.2">
      <c r="A2040" s="8"/>
      <c r="B2040" s="8"/>
      <c r="C2040" s="8"/>
      <c r="D2040" s="22"/>
      <c r="E2040" s="22"/>
      <c r="F2040" s="9"/>
      <c r="G2040" s="23"/>
      <c r="H2040" s="24"/>
      <c r="I2040" s="8"/>
      <c r="J2040" s="8"/>
      <c r="K2040" s="11"/>
      <c r="L2040" s="12"/>
      <c r="M2040" s="12"/>
      <c r="N2040" s="12"/>
      <c r="O2040" s="13"/>
      <c r="P2040" s="11"/>
      <c r="Q2040" s="11"/>
      <c r="R2040" s="11"/>
      <c r="S2040" s="54"/>
      <c r="T2040" s="8"/>
      <c r="U2040" s="26"/>
    </row>
    <row r="2041" spans="1:21" s="7" customFormat="1" x14ac:dyDescent="0.2">
      <c r="A2041" s="8"/>
      <c r="B2041" s="8"/>
      <c r="C2041" s="8"/>
      <c r="D2041" s="22"/>
      <c r="E2041" s="22"/>
      <c r="F2041" s="9"/>
      <c r="G2041" s="23"/>
      <c r="H2041" s="24"/>
      <c r="I2041" s="8"/>
      <c r="J2041" s="8"/>
      <c r="K2041" s="11"/>
      <c r="L2041" s="12"/>
      <c r="M2041" s="12"/>
      <c r="N2041" s="12"/>
      <c r="O2041" s="13"/>
      <c r="P2041" s="11"/>
      <c r="Q2041" s="11"/>
      <c r="R2041" s="11"/>
      <c r="S2041" s="54"/>
      <c r="T2041" s="8"/>
      <c r="U2041" s="26"/>
    </row>
    <row r="2042" spans="1:21" s="7" customFormat="1" x14ac:dyDescent="0.2">
      <c r="A2042" s="8"/>
      <c r="B2042" s="8"/>
      <c r="C2042" s="8"/>
      <c r="D2042" s="22"/>
      <c r="E2042" s="22"/>
      <c r="F2042" s="9"/>
      <c r="G2042" s="23"/>
      <c r="H2042" s="24"/>
      <c r="I2042" s="8"/>
      <c r="J2042" s="8"/>
      <c r="K2042" s="11"/>
      <c r="L2042" s="12"/>
      <c r="M2042" s="12"/>
      <c r="N2042" s="12"/>
      <c r="O2042" s="13"/>
      <c r="P2042" s="11"/>
      <c r="Q2042" s="11"/>
      <c r="R2042" s="11"/>
      <c r="S2042" s="54"/>
      <c r="T2042" s="8"/>
      <c r="U2042" s="26"/>
    </row>
    <row r="2043" spans="1:21" s="7" customFormat="1" x14ac:dyDescent="0.2">
      <c r="A2043" s="8"/>
      <c r="B2043" s="8"/>
      <c r="C2043" s="8"/>
      <c r="D2043" s="22"/>
      <c r="E2043" s="22"/>
      <c r="F2043" s="9"/>
      <c r="G2043" s="23"/>
      <c r="H2043" s="24"/>
      <c r="I2043" s="8"/>
      <c r="J2043" s="8"/>
      <c r="K2043" s="11"/>
      <c r="L2043" s="12"/>
      <c r="M2043" s="12"/>
      <c r="N2043" s="12"/>
      <c r="O2043" s="13"/>
      <c r="P2043" s="11"/>
      <c r="Q2043" s="11"/>
      <c r="R2043" s="11"/>
      <c r="S2043" s="54"/>
      <c r="T2043" s="8"/>
      <c r="U2043" s="26"/>
    </row>
    <row r="2044" spans="1:21" s="7" customFormat="1" x14ac:dyDescent="0.2">
      <c r="A2044" s="8"/>
      <c r="B2044" s="8"/>
      <c r="C2044" s="8"/>
      <c r="D2044" s="22"/>
      <c r="E2044" s="22"/>
      <c r="F2044" s="9"/>
      <c r="G2044" s="23"/>
      <c r="H2044" s="24"/>
      <c r="I2044" s="8"/>
      <c r="J2044" s="8"/>
      <c r="K2044" s="11"/>
      <c r="L2044" s="12"/>
      <c r="M2044" s="12"/>
      <c r="N2044" s="12"/>
      <c r="O2044" s="13"/>
      <c r="P2044" s="11"/>
      <c r="Q2044" s="11"/>
      <c r="R2044" s="11"/>
      <c r="S2044" s="54"/>
      <c r="T2044" s="8"/>
      <c r="U2044" s="26"/>
    </row>
    <row r="2045" spans="1:21" s="7" customFormat="1" x14ac:dyDescent="0.2">
      <c r="A2045" s="8"/>
      <c r="B2045" s="8"/>
      <c r="C2045" s="8"/>
      <c r="D2045" s="22"/>
      <c r="E2045" s="22"/>
      <c r="F2045" s="9"/>
      <c r="G2045" s="23"/>
      <c r="H2045" s="24"/>
      <c r="I2045" s="8"/>
      <c r="J2045" s="8"/>
      <c r="K2045" s="11"/>
      <c r="L2045" s="12"/>
      <c r="M2045" s="12"/>
      <c r="N2045" s="12"/>
      <c r="O2045" s="13"/>
      <c r="P2045" s="11"/>
      <c r="Q2045" s="11"/>
      <c r="R2045" s="11"/>
      <c r="S2045" s="54"/>
      <c r="T2045" s="8"/>
      <c r="U2045" s="26"/>
    </row>
    <row r="2046" spans="1:21" s="7" customFormat="1" x14ac:dyDescent="0.2">
      <c r="A2046" s="8"/>
      <c r="B2046" s="8"/>
      <c r="C2046" s="8"/>
      <c r="D2046" s="22"/>
      <c r="E2046" s="22"/>
      <c r="F2046" s="9"/>
      <c r="G2046" s="23"/>
      <c r="H2046" s="24"/>
      <c r="I2046" s="8"/>
      <c r="J2046" s="8"/>
      <c r="K2046" s="11"/>
      <c r="L2046" s="12"/>
      <c r="M2046" s="12"/>
      <c r="N2046" s="12"/>
      <c r="O2046" s="13"/>
      <c r="P2046" s="11"/>
      <c r="Q2046" s="11"/>
      <c r="R2046" s="11"/>
      <c r="S2046" s="54"/>
      <c r="T2046" s="8"/>
      <c r="U2046" s="26"/>
    </row>
    <row r="2047" spans="1:21" s="7" customFormat="1" x14ac:dyDescent="0.2">
      <c r="A2047" s="8"/>
      <c r="B2047" s="8"/>
      <c r="C2047" s="8"/>
      <c r="D2047" s="22"/>
      <c r="E2047" s="22"/>
      <c r="F2047" s="9"/>
      <c r="G2047" s="23"/>
      <c r="H2047" s="24"/>
      <c r="I2047" s="8"/>
      <c r="J2047" s="8"/>
      <c r="K2047" s="11"/>
      <c r="L2047" s="12"/>
      <c r="M2047" s="12"/>
      <c r="N2047" s="12"/>
      <c r="O2047" s="13"/>
      <c r="P2047" s="11"/>
      <c r="Q2047" s="11"/>
      <c r="R2047" s="11"/>
      <c r="S2047" s="54"/>
      <c r="T2047" s="8"/>
      <c r="U2047" s="26"/>
    </row>
    <row r="2048" spans="1:21" s="7" customFormat="1" x14ac:dyDescent="0.2">
      <c r="A2048" s="8"/>
      <c r="B2048" s="8"/>
      <c r="C2048" s="8"/>
      <c r="D2048" s="22"/>
      <c r="E2048" s="22"/>
      <c r="F2048" s="9"/>
      <c r="G2048" s="23"/>
      <c r="H2048" s="24"/>
      <c r="I2048" s="8"/>
      <c r="J2048" s="8"/>
      <c r="K2048" s="11"/>
      <c r="L2048" s="12"/>
      <c r="M2048" s="12"/>
      <c r="N2048" s="12"/>
      <c r="O2048" s="13"/>
      <c r="P2048" s="11"/>
      <c r="Q2048" s="11"/>
      <c r="R2048" s="11"/>
      <c r="S2048" s="54"/>
      <c r="T2048" s="8"/>
      <c r="U2048" s="26"/>
    </row>
    <row r="2049" spans="1:21" s="7" customFormat="1" x14ac:dyDescent="0.2">
      <c r="A2049" s="8"/>
      <c r="B2049" s="8"/>
      <c r="C2049" s="8"/>
      <c r="D2049" s="22"/>
      <c r="E2049" s="22"/>
      <c r="F2049" s="9"/>
      <c r="G2049" s="23"/>
      <c r="H2049" s="24"/>
      <c r="I2049" s="8"/>
      <c r="J2049" s="8"/>
      <c r="K2049" s="11"/>
      <c r="L2049" s="12"/>
      <c r="M2049" s="12"/>
      <c r="N2049" s="12"/>
      <c r="O2049" s="13"/>
      <c r="P2049" s="11"/>
      <c r="Q2049" s="11"/>
      <c r="R2049" s="11"/>
      <c r="S2049" s="54"/>
      <c r="T2049" s="8"/>
      <c r="U2049" s="26"/>
    </row>
    <row r="2050" spans="1:21" s="7" customFormat="1" x14ac:dyDescent="0.2">
      <c r="A2050" s="8"/>
      <c r="B2050" s="8"/>
      <c r="C2050" s="8"/>
      <c r="D2050" s="22"/>
      <c r="E2050" s="22"/>
      <c r="F2050" s="9"/>
      <c r="G2050" s="23"/>
      <c r="H2050" s="24"/>
      <c r="I2050" s="8"/>
      <c r="J2050" s="8"/>
      <c r="K2050" s="11"/>
      <c r="L2050" s="12"/>
      <c r="M2050" s="12"/>
      <c r="N2050" s="12"/>
      <c r="O2050" s="13"/>
      <c r="P2050" s="11"/>
      <c r="Q2050" s="11"/>
      <c r="R2050" s="11"/>
      <c r="S2050" s="54"/>
      <c r="T2050" s="8"/>
      <c r="U2050" s="26"/>
    </row>
    <row r="2051" spans="1:21" s="7" customFormat="1" x14ac:dyDescent="0.2">
      <c r="A2051" s="8"/>
      <c r="B2051" s="8"/>
      <c r="C2051" s="8"/>
      <c r="D2051" s="22"/>
      <c r="E2051" s="22"/>
      <c r="F2051" s="9"/>
      <c r="G2051" s="23"/>
      <c r="H2051" s="24"/>
      <c r="I2051" s="8"/>
      <c r="J2051" s="8"/>
      <c r="K2051" s="11"/>
      <c r="L2051" s="12"/>
      <c r="M2051" s="12"/>
      <c r="N2051" s="12"/>
      <c r="O2051" s="13"/>
      <c r="P2051" s="11"/>
      <c r="Q2051" s="11"/>
      <c r="R2051" s="11"/>
      <c r="S2051" s="54"/>
      <c r="T2051" s="8"/>
      <c r="U2051" s="26"/>
    </row>
    <row r="2052" spans="1:21" s="7" customFormat="1" x14ac:dyDescent="0.2">
      <c r="A2052" s="8"/>
      <c r="B2052" s="8"/>
      <c r="C2052" s="8"/>
      <c r="D2052" s="22"/>
      <c r="E2052" s="22"/>
      <c r="F2052" s="9"/>
      <c r="G2052" s="23"/>
      <c r="H2052" s="24"/>
      <c r="I2052" s="8"/>
      <c r="J2052" s="8"/>
      <c r="K2052" s="11"/>
      <c r="L2052" s="12"/>
      <c r="M2052" s="12"/>
      <c r="N2052" s="12"/>
      <c r="O2052" s="13"/>
      <c r="P2052" s="11"/>
      <c r="Q2052" s="11"/>
      <c r="R2052" s="11"/>
      <c r="S2052" s="54"/>
      <c r="T2052" s="8"/>
      <c r="U2052" s="26"/>
    </row>
    <row r="2053" spans="1:21" s="7" customFormat="1" x14ac:dyDescent="0.2">
      <c r="A2053" s="8"/>
      <c r="B2053" s="8"/>
      <c r="C2053" s="8"/>
      <c r="D2053" s="22"/>
      <c r="E2053" s="22"/>
      <c r="F2053" s="9"/>
      <c r="G2053" s="23"/>
      <c r="H2053" s="24"/>
      <c r="I2053" s="8"/>
      <c r="J2053" s="8"/>
      <c r="K2053" s="11"/>
      <c r="L2053" s="12"/>
      <c r="M2053" s="12"/>
      <c r="N2053" s="12"/>
      <c r="O2053" s="13"/>
      <c r="P2053" s="11"/>
      <c r="Q2053" s="11"/>
      <c r="R2053" s="11"/>
      <c r="S2053" s="54"/>
      <c r="T2053" s="8"/>
      <c r="U2053" s="26"/>
    </row>
    <row r="2054" spans="1:21" s="7" customFormat="1" x14ac:dyDescent="0.2">
      <c r="A2054" s="8"/>
      <c r="B2054" s="8"/>
      <c r="C2054" s="8"/>
      <c r="D2054" s="22"/>
      <c r="E2054" s="22"/>
      <c r="F2054" s="9"/>
      <c r="G2054" s="23"/>
      <c r="H2054" s="24"/>
      <c r="I2054" s="8"/>
      <c r="J2054" s="8"/>
      <c r="K2054" s="11"/>
      <c r="L2054" s="12"/>
      <c r="M2054" s="12"/>
      <c r="N2054" s="12"/>
      <c r="O2054" s="13"/>
      <c r="P2054" s="11"/>
      <c r="Q2054" s="11"/>
      <c r="R2054" s="11"/>
      <c r="S2054" s="54"/>
      <c r="T2054" s="8"/>
      <c r="U2054" s="26"/>
    </row>
    <row r="2055" spans="1:21" s="7" customFormat="1" x14ac:dyDescent="0.2">
      <c r="A2055" s="8"/>
      <c r="B2055" s="8"/>
      <c r="C2055" s="8"/>
      <c r="D2055" s="22"/>
      <c r="E2055" s="22"/>
      <c r="F2055" s="9"/>
      <c r="G2055" s="23"/>
      <c r="H2055" s="24"/>
      <c r="I2055" s="8"/>
      <c r="J2055" s="8"/>
      <c r="K2055" s="11"/>
      <c r="L2055" s="12"/>
      <c r="M2055" s="12"/>
      <c r="N2055" s="12"/>
      <c r="O2055" s="13"/>
      <c r="P2055" s="11"/>
      <c r="Q2055" s="11"/>
      <c r="R2055" s="11"/>
      <c r="S2055" s="54"/>
      <c r="T2055" s="8"/>
      <c r="U2055" s="26"/>
    </row>
    <row r="2056" spans="1:21" s="7" customFormat="1" x14ac:dyDescent="0.2">
      <c r="A2056" s="8"/>
      <c r="B2056" s="8"/>
      <c r="C2056" s="8"/>
      <c r="D2056" s="22"/>
      <c r="E2056" s="22"/>
      <c r="F2056" s="9"/>
      <c r="G2056" s="23"/>
      <c r="H2056" s="24"/>
      <c r="I2056" s="8"/>
      <c r="J2056" s="8"/>
      <c r="K2056" s="11"/>
      <c r="L2056" s="12"/>
      <c r="M2056" s="12"/>
      <c r="N2056" s="12"/>
      <c r="O2056" s="13"/>
      <c r="P2056" s="11"/>
      <c r="Q2056" s="11"/>
      <c r="R2056" s="11"/>
      <c r="S2056" s="54"/>
      <c r="T2056" s="8"/>
      <c r="U2056" s="26"/>
    </row>
    <row r="2057" spans="1:21" s="7" customFormat="1" x14ac:dyDescent="0.2">
      <c r="A2057" s="8"/>
      <c r="B2057" s="8"/>
      <c r="C2057" s="8"/>
      <c r="D2057" s="22"/>
      <c r="E2057" s="22"/>
      <c r="F2057" s="9"/>
      <c r="G2057" s="23"/>
      <c r="H2057" s="24"/>
      <c r="I2057" s="8"/>
      <c r="J2057" s="8"/>
      <c r="K2057" s="11"/>
      <c r="L2057" s="12"/>
      <c r="M2057" s="12"/>
      <c r="N2057" s="12"/>
      <c r="O2057" s="13"/>
      <c r="P2057" s="11"/>
      <c r="Q2057" s="11"/>
      <c r="R2057" s="11"/>
      <c r="S2057" s="54"/>
      <c r="T2057" s="8"/>
      <c r="U2057" s="26"/>
    </row>
    <row r="2058" spans="1:21" s="7" customFormat="1" x14ac:dyDescent="0.2">
      <c r="A2058" s="8"/>
      <c r="B2058" s="8"/>
      <c r="C2058" s="8"/>
      <c r="D2058" s="22"/>
      <c r="E2058" s="22"/>
      <c r="F2058" s="9"/>
      <c r="G2058" s="23"/>
      <c r="H2058" s="24"/>
      <c r="I2058" s="8"/>
      <c r="J2058" s="8"/>
      <c r="K2058" s="11"/>
      <c r="L2058" s="12"/>
      <c r="M2058" s="12"/>
      <c r="N2058" s="12"/>
      <c r="O2058" s="13"/>
      <c r="P2058" s="11"/>
      <c r="Q2058" s="11"/>
      <c r="R2058" s="11"/>
      <c r="S2058" s="54"/>
      <c r="T2058" s="8"/>
      <c r="U2058" s="26"/>
    </row>
    <row r="2059" spans="1:21" s="7" customFormat="1" x14ac:dyDescent="0.2">
      <c r="A2059" s="8"/>
      <c r="B2059" s="8"/>
      <c r="C2059" s="8"/>
      <c r="D2059" s="22"/>
      <c r="E2059" s="22"/>
      <c r="F2059" s="9"/>
      <c r="G2059" s="23"/>
      <c r="H2059" s="24"/>
      <c r="I2059" s="8"/>
      <c r="J2059" s="8"/>
      <c r="K2059" s="11"/>
      <c r="L2059" s="12"/>
      <c r="M2059" s="12"/>
      <c r="N2059" s="12"/>
      <c r="O2059" s="13"/>
      <c r="P2059" s="11"/>
      <c r="Q2059" s="11"/>
      <c r="R2059" s="11"/>
      <c r="S2059" s="54"/>
      <c r="T2059" s="8"/>
      <c r="U2059" s="26"/>
    </row>
    <row r="2060" spans="1:21" s="7" customFormat="1" x14ac:dyDescent="0.2">
      <c r="A2060" s="8"/>
      <c r="B2060" s="8"/>
      <c r="C2060" s="8"/>
      <c r="D2060" s="22"/>
      <c r="E2060" s="22"/>
      <c r="F2060" s="9"/>
      <c r="G2060" s="23"/>
      <c r="H2060" s="24"/>
      <c r="I2060" s="8"/>
      <c r="J2060" s="8"/>
      <c r="K2060" s="11"/>
      <c r="L2060" s="12"/>
      <c r="M2060" s="12"/>
      <c r="N2060" s="12"/>
      <c r="O2060" s="13"/>
      <c r="P2060" s="11"/>
      <c r="Q2060" s="11"/>
      <c r="R2060" s="11"/>
      <c r="S2060" s="54"/>
      <c r="T2060" s="8"/>
      <c r="U2060" s="26"/>
    </row>
    <row r="2061" spans="1:21" s="7" customFormat="1" x14ac:dyDescent="0.2">
      <c r="A2061" s="8"/>
      <c r="B2061" s="8"/>
      <c r="C2061" s="8"/>
      <c r="D2061" s="22"/>
      <c r="E2061" s="22"/>
      <c r="F2061" s="9"/>
      <c r="G2061" s="23"/>
      <c r="H2061" s="24"/>
      <c r="I2061" s="8"/>
      <c r="J2061" s="8"/>
      <c r="K2061" s="11"/>
      <c r="L2061" s="12"/>
      <c r="M2061" s="12"/>
      <c r="N2061" s="12"/>
      <c r="O2061" s="13"/>
      <c r="P2061" s="11"/>
      <c r="Q2061" s="11"/>
      <c r="R2061" s="11"/>
      <c r="S2061" s="54"/>
      <c r="T2061" s="8"/>
      <c r="U2061" s="26"/>
    </row>
    <row r="2062" spans="1:21" s="7" customFormat="1" x14ac:dyDescent="0.2">
      <c r="A2062" s="8"/>
      <c r="B2062" s="8"/>
      <c r="C2062" s="8"/>
      <c r="D2062" s="22"/>
      <c r="E2062" s="22"/>
      <c r="F2062" s="9"/>
      <c r="G2062" s="23"/>
      <c r="H2062" s="24"/>
      <c r="I2062" s="8"/>
      <c r="J2062" s="8"/>
      <c r="K2062" s="11"/>
      <c r="L2062" s="12"/>
      <c r="M2062" s="12"/>
      <c r="N2062" s="12"/>
      <c r="O2062" s="13"/>
      <c r="P2062" s="11"/>
      <c r="Q2062" s="11"/>
      <c r="R2062" s="11"/>
      <c r="S2062" s="54"/>
      <c r="T2062" s="8"/>
      <c r="U2062" s="26"/>
    </row>
    <row r="2063" spans="1:21" s="7" customFormat="1" x14ac:dyDescent="0.2">
      <c r="A2063" s="8"/>
      <c r="B2063" s="8"/>
      <c r="C2063" s="8"/>
      <c r="D2063" s="22"/>
      <c r="E2063" s="22"/>
      <c r="F2063" s="9"/>
      <c r="G2063" s="23"/>
      <c r="H2063" s="24"/>
      <c r="I2063" s="8"/>
      <c r="J2063" s="8"/>
      <c r="K2063" s="11"/>
      <c r="L2063" s="12"/>
      <c r="M2063" s="12"/>
      <c r="N2063" s="12"/>
      <c r="O2063" s="13"/>
      <c r="P2063" s="11"/>
      <c r="Q2063" s="11"/>
      <c r="R2063" s="11"/>
      <c r="S2063" s="54"/>
      <c r="T2063" s="8"/>
      <c r="U2063" s="26"/>
    </row>
    <row r="2064" spans="1:21" s="7" customFormat="1" x14ac:dyDescent="0.2">
      <c r="A2064" s="8"/>
      <c r="B2064" s="8"/>
      <c r="C2064" s="8"/>
      <c r="D2064" s="22"/>
      <c r="E2064" s="22"/>
      <c r="F2064" s="9"/>
      <c r="G2064" s="23"/>
      <c r="H2064" s="24"/>
      <c r="I2064" s="8"/>
      <c r="J2064" s="8"/>
      <c r="K2064" s="11"/>
      <c r="L2064" s="12"/>
      <c r="M2064" s="12"/>
      <c r="N2064" s="12"/>
      <c r="O2064" s="13"/>
      <c r="P2064" s="11"/>
      <c r="Q2064" s="11"/>
      <c r="R2064" s="11"/>
      <c r="S2064" s="54"/>
      <c r="T2064" s="8"/>
      <c r="U2064" s="26"/>
    </row>
    <row r="2065" spans="1:21" s="7" customFormat="1" x14ac:dyDescent="0.2">
      <c r="A2065" s="8"/>
      <c r="B2065" s="8"/>
      <c r="C2065" s="8"/>
      <c r="D2065" s="22"/>
      <c r="E2065" s="22"/>
      <c r="F2065" s="9"/>
      <c r="G2065" s="23"/>
      <c r="H2065" s="24"/>
      <c r="I2065" s="8"/>
      <c r="J2065" s="8"/>
      <c r="K2065" s="11"/>
      <c r="L2065" s="12"/>
      <c r="M2065" s="12"/>
      <c r="N2065" s="12"/>
      <c r="O2065" s="13"/>
      <c r="P2065" s="11"/>
      <c r="Q2065" s="11"/>
      <c r="R2065" s="11"/>
      <c r="S2065" s="54"/>
      <c r="T2065" s="8"/>
      <c r="U2065" s="26"/>
    </row>
    <row r="2066" spans="1:21" s="7" customFormat="1" x14ac:dyDescent="0.2">
      <c r="A2066" s="8"/>
      <c r="B2066" s="8"/>
      <c r="C2066" s="8"/>
      <c r="D2066" s="22"/>
      <c r="E2066" s="22"/>
      <c r="F2066" s="9"/>
      <c r="G2066" s="23"/>
      <c r="H2066" s="24"/>
      <c r="I2066" s="8"/>
      <c r="J2066" s="8"/>
      <c r="K2066" s="11"/>
      <c r="L2066" s="12"/>
      <c r="M2066" s="12"/>
      <c r="N2066" s="12"/>
      <c r="O2066" s="13"/>
      <c r="P2066" s="11"/>
      <c r="Q2066" s="11"/>
      <c r="R2066" s="11"/>
      <c r="S2066" s="54"/>
      <c r="T2066" s="8"/>
      <c r="U2066" s="26"/>
    </row>
    <row r="2067" spans="1:21" s="7" customFormat="1" x14ac:dyDescent="0.2">
      <c r="A2067" s="8"/>
      <c r="B2067" s="8"/>
      <c r="C2067" s="8"/>
      <c r="D2067" s="22"/>
      <c r="E2067" s="22"/>
      <c r="F2067" s="9"/>
      <c r="G2067" s="23"/>
      <c r="H2067" s="24"/>
      <c r="I2067" s="8"/>
      <c r="J2067" s="8"/>
      <c r="K2067" s="11"/>
      <c r="L2067" s="12"/>
      <c r="M2067" s="12"/>
      <c r="N2067" s="12"/>
      <c r="O2067" s="13"/>
      <c r="P2067" s="11"/>
      <c r="Q2067" s="11"/>
      <c r="R2067" s="11"/>
      <c r="S2067" s="54"/>
      <c r="T2067" s="8"/>
      <c r="U2067" s="26"/>
    </row>
    <row r="2068" spans="1:21" s="7" customFormat="1" x14ac:dyDescent="0.2">
      <c r="A2068" s="8"/>
      <c r="B2068" s="8"/>
      <c r="C2068" s="8"/>
      <c r="D2068" s="22"/>
      <c r="E2068" s="22"/>
      <c r="F2068" s="9"/>
      <c r="G2068" s="23"/>
      <c r="H2068" s="24"/>
      <c r="I2068" s="8"/>
      <c r="J2068" s="8"/>
      <c r="K2068" s="11"/>
      <c r="L2068" s="12"/>
      <c r="M2068" s="12"/>
      <c r="N2068" s="12"/>
      <c r="O2068" s="13"/>
      <c r="P2068" s="11"/>
      <c r="Q2068" s="11"/>
      <c r="R2068" s="11"/>
      <c r="S2068" s="54"/>
      <c r="T2068" s="8"/>
      <c r="U2068" s="26"/>
    </row>
    <row r="2069" spans="1:21" s="7" customFormat="1" x14ac:dyDescent="0.2">
      <c r="A2069" s="8"/>
      <c r="B2069" s="8"/>
      <c r="C2069" s="8"/>
      <c r="D2069" s="22"/>
      <c r="E2069" s="22"/>
      <c r="F2069" s="9"/>
      <c r="G2069" s="23"/>
      <c r="H2069" s="24"/>
      <c r="I2069" s="8"/>
      <c r="J2069" s="8"/>
      <c r="K2069" s="11"/>
      <c r="L2069" s="12"/>
      <c r="M2069" s="12"/>
      <c r="N2069" s="12"/>
      <c r="O2069" s="13"/>
      <c r="P2069" s="11"/>
      <c r="Q2069" s="11"/>
      <c r="R2069" s="11"/>
      <c r="S2069" s="54"/>
      <c r="T2069" s="8"/>
      <c r="U2069" s="26"/>
    </row>
    <row r="2070" spans="1:21" s="7" customFormat="1" x14ac:dyDescent="0.2">
      <c r="A2070" s="8"/>
      <c r="B2070" s="8"/>
      <c r="C2070" s="8"/>
      <c r="D2070" s="22"/>
      <c r="E2070" s="22"/>
      <c r="F2070" s="9"/>
      <c r="G2070" s="23"/>
      <c r="H2070" s="24"/>
      <c r="I2070" s="8"/>
      <c r="J2070" s="8"/>
      <c r="K2070" s="11"/>
      <c r="L2070" s="12"/>
      <c r="M2070" s="12"/>
      <c r="N2070" s="12"/>
      <c r="O2070" s="13"/>
      <c r="P2070" s="11"/>
      <c r="Q2070" s="11"/>
      <c r="R2070" s="11"/>
      <c r="S2070" s="54"/>
      <c r="T2070" s="8"/>
      <c r="U2070" s="26"/>
    </row>
    <row r="2071" spans="1:21" s="7" customFormat="1" x14ac:dyDescent="0.2">
      <c r="A2071" s="8"/>
      <c r="B2071" s="8"/>
      <c r="C2071" s="8"/>
      <c r="D2071" s="22"/>
      <c r="E2071" s="22"/>
      <c r="F2071" s="9"/>
      <c r="G2071" s="23"/>
      <c r="H2071" s="24"/>
      <c r="I2071" s="8"/>
      <c r="J2071" s="8"/>
      <c r="K2071" s="11"/>
      <c r="L2071" s="12"/>
      <c r="M2071" s="12"/>
      <c r="N2071" s="12"/>
      <c r="O2071" s="13"/>
      <c r="P2071" s="11"/>
      <c r="Q2071" s="11"/>
      <c r="R2071" s="11"/>
      <c r="S2071" s="54"/>
      <c r="T2071" s="8"/>
      <c r="U2071" s="26"/>
    </row>
    <row r="2072" spans="1:21" s="7" customFormat="1" x14ac:dyDescent="0.2">
      <c r="A2072" s="8"/>
      <c r="B2072" s="8"/>
      <c r="C2072" s="8"/>
      <c r="D2072" s="22"/>
      <c r="E2072" s="22"/>
      <c r="F2072" s="9"/>
      <c r="G2072" s="23"/>
      <c r="H2072" s="24"/>
      <c r="I2072" s="8"/>
      <c r="J2072" s="8"/>
      <c r="K2072" s="11"/>
      <c r="L2072" s="12"/>
      <c r="M2072" s="12"/>
      <c r="N2072" s="12"/>
      <c r="O2072" s="13"/>
      <c r="P2072" s="11"/>
      <c r="Q2072" s="11"/>
      <c r="R2072" s="11"/>
      <c r="S2072" s="54"/>
      <c r="T2072" s="8"/>
      <c r="U2072" s="26"/>
    </row>
    <row r="2073" spans="1:21" s="7" customFormat="1" x14ac:dyDescent="0.2">
      <c r="A2073" s="8"/>
      <c r="B2073" s="8"/>
      <c r="C2073" s="8"/>
      <c r="D2073" s="22"/>
      <c r="E2073" s="22"/>
      <c r="F2073" s="9"/>
      <c r="G2073" s="23"/>
      <c r="H2073" s="24"/>
      <c r="I2073" s="8"/>
      <c r="J2073" s="8"/>
      <c r="K2073" s="11"/>
      <c r="L2073" s="12"/>
      <c r="M2073" s="12"/>
      <c r="N2073" s="12"/>
      <c r="O2073" s="13"/>
      <c r="P2073" s="11"/>
      <c r="Q2073" s="11"/>
      <c r="R2073" s="11"/>
      <c r="S2073" s="54"/>
      <c r="T2073" s="8"/>
      <c r="U2073" s="26"/>
    </row>
    <row r="2074" spans="1:21" s="7" customFormat="1" x14ac:dyDescent="0.2">
      <c r="A2074" s="8"/>
      <c r="B2074" s="8"/>
      <c r="C2074" s="8"/>
      <c r="D2074" s="22"/>
      <c r="E2074" s="22"/>
      <c r="F2074" s="9"/>
      <c r="G2074" s="23"/>
      <c r="H2074" s="24"/>
      <c r="I2074" s="8"/>
      <c r="J2074" s="8"/>
      <c r="K2074" s="11"/>
      <c r="L2074" s="12"/>
      <c r="M2074" s="12"/>
      <c r="N2074" s="12"/>
      <c r="O2074" s="13"/>
      <c r="P2074" s="11"/>
      <c r="Q2074" s="11"/>
      <c r="R2074" s="11"/>
      <c r="S2074" s="54"/>
      <c r="T2074" s="8"/>
      <c r="U2074" s="26"/>
    </row>
    <row r="2075" spans="1:21" s="7" customFormat="1" x14ac:dyDescent="0.2">
      <c r="A2075" s="8"/>
      <c r="B2075" s="8"/>
      <c r="C2075" s="8"/>
      <c r="D2075" s="22"/>
      <c r="E2075" s="22"/>
      <c r="F2075" s="9"/>
      <c r="G2075" s="23"/>
      <c r="H2075" s="24"/>
      <c r="I2075" s="8"/>
      <c r="J2075" s="8"/>
      <c r="K2075" s="11"/>
      <c r="L2075" s="12"/>
      <c r="M2075" s="12"/>
      <c r="N2075" s="12"/>
      <c r="O2075" s="13"/>
      <c r="P2075" s="11"/>
      <c r="Q2075" s="11"/>
      <c r="R2075" s="11"/>
      <c r="S2075" s="54"/>
      <c r="T2075" s="8"/>
      <c r="U2075" s="26"/>
    </row>
    <row r="2076" spans="1:21" s="7" customFormat="1" x14ac:dyDescent="0.2">
      <c r="A2076" s="8"/>
      <c r="B2076" s="8"/>
      <c r="C2076" s="8"/>
      <c r="D2076" s="22"/>
      <c r="E2076" s="22"/>
      <c r="F2076" s="9"/>
      <c r="G2076" s="23"/>
      <c r="H2076" s="24"/>
      <c r="I2076" s="8"/>
      <c r="J2076" s="8"/>
      <c r="K2076" s="11"/>
      <c r="L2076" s="12"/>
      <c r="M2076" s="12"/>
      <c r="N2076" s="12"/>
      <c r="O2076" s="13"/>
      <c r="P2076" s="11"/>
      <c r="Q2076" s="11"/>
      <c r="R2076" s="11"/>
      <c r="S2076" s="54"/>
      <c r="T2076" s="8"/>
      <c r="U2076" s="26"/>
    </row>
    <row r="2077" spans="1:21" s="7" customFormat="1" x14ac:dyDescent="0.2">
      <c r="A2077" s="8"/>
      <c r="B2077" s="8"/>
      <c r="C2077" s="8"/>
      <c r="D2077" s="22"/>
      <c r="E2077" s="22"/>
      <c r="F2077" s="9"/>
      <c r="G2077" s="23"/>
      <c r="H2077" s="24"/>
      <c r="I2077" s="8"/>
      <c r="J2077" s="8"/>
      <c r="K2077" s="11"/>
      <c r="L2077" s="12"/>
      <c r="M2077" s="12"/>
      <c r="N2077" s="12"/>
      <c r="O2077" s="13"/>
      <c r="P2077" s="11"/>
      <c r="Q2077" s="11"/>
      <c r="R2077" s="11"/>
      <c r="S2077" s="54"/>
      <c r="T2077" s="8"/>
      <c r="U2077" s="26"/>
    </row>
    <row r="2078" spans="1:21" s="7" customFormat="1" x14ac:dyDescent="0.2">
      <c r="A2078" s="8"/>
      <c r="B2078" s="8"/>
      <c r="C2078" s="8"/>
      <c r="D2078" s="22"/>
      <c r="E2078" s="22"/>
      <c r="F2078" s="9"/>
      <c r="G2078" s="23"/>
      <c r="H2078" s="24"/>
      <c r="I2078" s="8"/>
      <c r="J2078" s="8"/>
      <c r="K2078" s="11"/>
      <c r="L2078" s="12"/>
      <c r="M2078" s="12"/>
      <c r="N2078" s="12"/>
      <c r="O2078" s="13"/>
      <c r="P2078" s="11"/>
      <c r="Q2078" s="11"/>
      <c r="R2078" s="11"/>
      <c r="S2078" s="54"/>
      <c r="T2078" s="8"/>
      <c r="U2078" s="26"/>
    </row>
    <row r="2079" spans="1:21" s="7" customFormat="1" x14ac:dyDescent="0.2">
      <c r="A2079" s="8"/>
      <c r="B2079" s="8"/>
      <c r="C2079" s="8"/>
      <c r="D2079" s="22"/>
      <c r="E2079" s="22"/>
      <c r="F2079" s="9"/>
      <c r="G2079" s="23"/>
      <c r="H2079" s="24"/>
      <c r="I2079" s="8"/>
      <c r="J2079" s="8"/>
      <c r="K2079" s="11"/>
      <c r="L2079" s="12"/>
      <c r="M2079" s="12"/>
      <c r="N2079" s="12"/>
      <c r="O2079" s="13"/>
      <c r="P2079" s="11"/>
      <c r="Q2079" s="11"/>
      <c r="R2079" s="11"/>
      <c r="S2079" s="54"/>
      <c r="T2079" s="8"/>
      <c r="U2079" s="26"/>
    </row>
    <row r="2080" spans="1:21" s="7" customFormat="1" x14ac:dyDescent="0.2">
      <c r="A2080" s="8"/>
      <c r="B2080" s="8"/>
      <c r="C2080" s="8"/>
      <c r="D2080" s="22"/>
      <c r="E2080" s="22"/>
      <c r="F2080" s="9"/>
      <c r="G2080" s="23"/>
      <c r="H2080" s="24"/>
      <c r="I2080" s="8"/>
      <c r="J2080" s="8"/>
      <c r="K2080" s="11"/>
      <c r="L2080" s="12"/>
      <c r="M2080" s="12"/>
      <c r="N2080" s="12"/>
      <c r="O2080" s="13"/>
      <c r="P2080" s="11"/>
      <c r="Q2080" s="11"/>
      <c r="R2080" s="11"/>
      <c r="S2080" s="54"/>
      <c r="T2080" s="8"/>
      <c r="U2080" s="26"/>
    </row>
    <row r="2081" spans="1:21" s="7" customFormat="1" x14ac:dyDescent="0.2">
      <c r="A2081" s="8"/>
      <c r="B2081" s="8"/>
      <c r="C2081" s="8"/>
      <c r="D2081" s="22"/>
      <c r="E2081" s="22"/>
      <c r="F2081" s="9"/>
      <c r="G2081" s="23"/>
      <c r="H2081" s="24"/>
      <c r="I2081" s="8"/>
      <c r="J2081" s="8"/>
      <c r="K2081" s="11"/>
      <c r="L2081" s="12"/>
      <c r="M2081" s="12"/>
      <c r="N2081" s="12"/>
      <c r="O2081" s="13"/>
      <c r="P2081" s="11"/>
      <c r="Q2081" s="11"/>
      <c r="R2081" s="11"/>
      <c r="S2081" s="54"/>
      <c r="T2081" s="8"/>
      <c r="U2081" s="26"/>
    </row>
    <row r="2082" spans="1:21" s="7" customFormat="1" x14ac:dyDescent="0.2">
      <c r="A2082" s="8"/>
      <c r="B2082" s="8"/>
      <c r="C2082" s="8"/>
      <c r="D2082" s="22"/>
      <c r="E2082" s="22"/>
      <c r="F2082" s="9"/>
      <c r="G2082" s="23"/>
      <c r="H2082" s="24"/>
      <c r="I2082" s="8"/>
      <c r="J2082" s="8"/>
      <c r="K2082" s="11"/>
      <c r="L2082" s="12"/>
      <c r="M2082" s="12"/>
      <c r="N2082" s="12"/>
      <c r="O2082" s="13"/>
      <c r="P2082" s="11"/>
      <c r="Q2082" s="11"/>
      <c r="R2082" s="11"/>
      <c r="S2082" s="54"/>
      <c r="T2082" s="8"/>
      <c r="U2082" s="26"/>
    </row>
    <row r="2083" spans="1:21" s="7" customFormat="1" x14ac:dyDescent="0.2">
      <c r="A2083" s="8"/>
      <c r="B2083" s="8"/>
      <c r="C2083" s="8"/>
      <c r="D2083" s="22"/>
      <c r="E2083" s="22"/>
      <c r="F2083" s="9"/>
      <c r="G2083" s="23"/>
      <c r="H2083" s="24"/>
      <c r="I2083" s="8"/>
      <c r="J2083" s="8"/>
      <c r="K2083" s="11"/>
      <c r="L2083" s="12"/>
      <c r="M2083" s="12"/>
      <c r="N2083" s="12"/>
      <c r="O2083" s="13"/>
      <c r="P2083" s="11"/>
      <c r="Q2083" s="11"/>
      <c r="R2083" s="11"/>
      <c r="S2083" s="54"/>
      <c r="T2083" s="8"/>
      <c r="U2083" s="26"/>
    </row>
    <row r="2084" spans="1:21" s="7" customFormat="1" x14ac:dyDescent="0.2">
      <c r="A2084" s="8"/>
      <c r="B2084" s="8"/>
      <c r="C2084" s="8"/>
      <c r="D2084" s="22"/>
      <c r="E2084" s="22"/>
      <c r="F2084" s="9"/>
      <c r="G2084" s="23"/>
      <c r="H2084" s="24"/>
      <c r="I2084" s="8"/>
      <c r="J2084" s="8"/>
      <c r="K2084" s="11"/>
      <c r="L2084" s="12"/>
      <c r="M2084" s="12"/>
      <c r="N2084" s="12"/>
      <c r="O2084" s="13"/>
      <c r="P2084" s="11"/>
      <c r="Q2084" s="11"/>
      <c r="R2084" s="11"/>
      <c r="S2084" s="54"/>
      <c r="T2084" s="8"/>
      <c r="U2084" s="26"/>
    </row>
    <row r="2085" spans="1:21" s="7" customFormat="1" x14ac:dyDescent="0.2">
      <c r="A2085" s="8"/>
      <c r="B2085" s="8"/>
      <c r="C2085" s="8"/>
      <c r="D2085" s="22"/>
      <c r="E2085" s="22"/>
      <c r="F2085" s="9"/>
      <c r="G2085" s="23"/>
      <c r="H2085" s="24"/>
      <c r="I2085" s="8"/>
      <c r="J2085" s="8"/>
      <c r="K2085" s="11"/>
      <c r="L2085" s="12"/>
      <c r="M2085" s="12"/>
      <c r="N2085" s="12"/>
      <c r="O2085" s="13"/>
      <c r="P2085" s="11"/>
      <c r="Q2085" s="11"/>
      <c r="R2085" s="11"/>
      <c r="S2085" s="54"/>
      <c r="T2085" s="8"/>
      <c r="U2085" s="26"/>
    </row>
    <row r="2086" spans="1:21" s="7" customFormat="1" x14ac:dyDescent="0.2">
      <c r="A2086" s="8"/>
      <c r="B2086" s="8"/>
      <c r="C2086" s="8"/>
      <c r="D2086" s="22"/>
      <c r="E2086" s="22"/>
      <c r="F2086" s="9"/>
      <c r="G2086" s="23"/>
      <c r="H2086" s="24"/>
      <c r="I2086" s="8"/>
      <c r="J2086" s="8"/>
      <c r="K2086" s="11"/>
      <c r="L2086" s="12"/>
      <c r="M2086" s="12"/>
      <c r="N2086" s="12"/>
      <c r="O2086" s="13"/>
      <c r="P2086" s="11"/>
      <c r="Q2086" s="11"/>
      <c r="R2086" s="11"/>
      <c r="S2086" s="54"/>
      <c r="T2086" s="8"/>
      <c r="U2086" s="26"/>
    </row>
    <row r="2087" spans="1:21" s="7" customFormat="1" x14ac:dyDescent="0.2">
      <c r="A2087" s="8"/>
      <c r="B2087" s="8"/>
      <c r="C2087" s="8"/>
      <c r="D2087" s="22"/>
      <c r="E2087" s="22"/>
      <c r="F2087" s="9"/>
      <c r="G2087" s="23"/>
      <c r="H2087" s="24"/>
      <c r="I2087" s="8"/>
      <c r="J2087" s="8"/>
      <c r="K2087" s="11"/>
      <c r="L2087" s="12"/>
      <c r="M2087" s="12"/>
      <c r="N2087" s="12"/>
      <c r="O2087" s="13"/>
      <c r="P2087" s="11"/>
      <c r="Q2087" s="11"/>
      <c r="R2087" s="11"/>
      <c r="S2087" s="54"/>
      <c r="T2087" s="8"/>
      <c r="U2087" s="26"/>
    </row>
    <row r="2088" spans="1:21" s="7" customFormat="1" x14ac:dyDescent="0.2">
      <c r="A2088" s="8"/>
      <c r="B2088" s="8"/>
      <c r="C2088" s="8"/>
      <c r="D2088" s="22"/>
      <c r="E2088" s="22"/>
      <c r="F2088" s="9"/>
      <c r="G2088" s="23"/>
      <c r="H2088" s="24"/>
      <c r="I2088" s="8"/>
      <c r="J2088" s="8"/>
      <c r="K2088" s="11"/>
      <c r="L2088" s="12"/>
      <c r="M2088" s="12"/>
      <c r="N2088" s="12"/>
      <c r="O2088" s="13"/>
      <c r="P2088" s="11"/>
      <c r="Q2088" s="11"/>
      <c r="R2088" s="11"/>
      <c r="S2088" s="54"/>
      <c r="T2088" s="8"/>
      <c r="U2088" s="26"/>
    </row>
    <row r="2089" spans="1:21" s="7" customFormat="1" x14ac:dyDescent="0.2">
      <c r="A2089" s="8"/>
      <c r="B2089" s="8"/>
      <c r="C2089" s="8"/>
      <c r="D2089" s="22"/>
      <c r="E2089" s="22"/>
      <c r="F2089" s="9"/>
      <c r="G2089" s="23"/>
      <c r="H2089" s="24"/>
      <c r="I2089" s="8"/>
      <c r="J2089" s="8"/>
      <c r="K2089" s="11"/>
      <c r="L2089" s="12"/>
      <c r="M2089" s="12"/>
      <c r="N2089" s="12"/>
      <c r="O2089" s="13"/>
      <c r="P2089" s="11"/>
      <c r="Q2089" s="11"/>
      <c r="R2089" s="11"/>
      <c r="S2089" s="54"/>
      <c r="T2089" s="8"/>
      <c r="U2089" s="26"/>
    </row>
    <row r="2090" spans="1:21" s="7" customFormat="1" x14ac:dyDescent="0.2">
      <c r="A2090" s="8"/>
      <c r="B2090" s="8"/>
      <c r="C2090" s="8"/>
      <c r="D2090" s="22"/>
      <c r="E2090" s="22"/>
      <c r="F2090" s="9"/>
      <c r="G2090" s="23"/>
      <c r="H2090" s="24"/>
      <c r="I2090" s="8"/>
      <c r="J2090" s="8"/>
      <c r="K2090" s="11"/>
      <c r="L2090" s="12"/>
      <c r="M2090" s="12"/>
      <c r="N2090" s="12"/>
      <c r="O2090" s="13"/>
      <c r="P2090" s="11"/>
      <c r="Q2090" s="11"/>
      <c r="R2090" s="11"/>
      <c r="S2090" s="54"/>
      <c r="T2090" s="8"/>
      <c r="U2090" s="26"/>
    </row>
    <row r="2091" spans="1:21" s="7" customFormat="1" x14ac:dyDescent="0.2">
      <c r="A2091" s="8"/>
      <c r="B2091" s="8"/>
      <c r="C2091" s="8"/>
      <c r="D2091" s="22"/>
      <c r="E2091" s="22"/>
      <c r="F2091" s="9"/>
      <c r="G2091" s="23"/>
      <c r="H2091" s="24"/>
      <c r="I2091" s="8"/>
      <c r="J2091" s="8"/>
      <c r="K2091" s="11"/>
      <c r="L2091" s="12"/>
      <c r="M2091" s="12"/>
      <c r="N2091" s="12"/>
      <c r="O2091" s="13"/>
      <c r="P2091" s="11"/>
      <c r="Q2091" s="11"/>
      <c r="R2091" s="11"/>
      <c r="S2091" s="54"/>
      <c r="T2091" s="8"/>
      <c r="U2091" s="26"/>
    </row>
    <row r="2092" spans="1:21" s="7" customFormat="1" x14ac:dyDescent="0.2">
      <c r="A2092" s="8"/>
      <c r="B2092" s="8"/>
      <c r="C2092" s="8"/>
      <c r="D2092" s="22"/>
      <c r="E2092" s="22"/>
      <c r="F2092" s="9"/>
      <c r="G2092" s="23"/>
      <c r="H2092" s="24"/>
      <c r="I2092" s="8"/>
      <c r="J2092" s="8"/>
      <c r="K2092" s="11"/>
      <c r="L2092" s="12"/>
      <c r="M2092" s="12"/>
      <c r="N2092" s="12"/>
      <c r="O2092" s="13"/>
      <c r="P2092" s="11"/>
      <c r="Q2092" s="11"/>
      <c r="R2092" s="11"/>
      <c r="S2092" s="54"/>
      <c r="T2092" s="8"/>
      <c r="U2092" s="26"/>
    </row>
    <row r="2093" spans="1:21" s="7" customFormat="1" x14ac:dyDescent="0.2">
      <c r="A2093" s="8"/>
      <c r="B2093" s="8"/>
      <c r="C2093" s="8"/>
      <c r="D2093" s="22"/>
      <c r="E2093" s="22"/>
      <c r="F2093" s="9"/>
      <c r="G2093" s="23"/>
      <c r="H2093" s="24"/>
      <c r="I2093" s="8"/>
      <c r="J2093" s="8"/>
      <c r="K2093" s="11"/>
      <c r="L2093" s="12"/>
      <c r="M2093" s="12"/>
      <c r="N2093" s="12"/>
      <c r="O2093" s="13"/>
      <c r="P2093" s="11"/>
      <c r="Q2093" s="11"/>
      <c r="R2093" s="11"/>
      <c r="S2093" s="54"/>
      <c r="T2093" s="8"/>
      <c r="U2093" s="26"/>
    </row>
    <row r="2094" spans="1:21" s="7" customFormat="1" x14ac:dyDescent="0.2">
      <c r="A2094" s="8"/>
      <c r="B2094" s="8"/>
      <c r="C2094" s="8"/>
      <c r="D2094" s="22"/>
      <c r="E2094" s="22"/>
      <c r="F2094" s="9"/>
      <c r="G2094" s="23"/>
      <c r="H2094" s="24"/>
      <c r="I2094" s="8"/>
      <c r="J2094" s="8"/>
      <c r="K2094" s="11"/>
      <c r="L2094" s="12"/>
      <c r="M2094" s="12"/>
      <c r="N2094" s="12"/>
      <c r="O2094" s="13"/>
      <c r="P2094" s="11"/>
      <c r="Q2094" s="11"/>
      <c r="R2094" s="11"/>
      <c r="S2094" s="54"/>
      <c r="T2094" s="8"/>
      <c r="U2094" s="26"/>
    </row>
    <row r="2095" spans="1:21" s="7" customFormat="1" x14ac:dyDescent="0.2">
      <c r="A2095" s="8"/>
      <c r="B2095" s="8"/>
      <c r="C2095" s="8"/>
      <c r="D2095" s="22"/>
      <c r="E2095" s="22"/>
      <c r="F2095" s="9"/>
      <c r="G2095" s="23"/>
      <c r="H2095" s="24"/>
      <c r="I2095" s="8"/>
      <c r="J2095" s="8"/>
      <c r="K2095" s="11"/>
      <c r="L2095" s="12"/>
      <c r="M2095" s="12"/>
      <c r="N2095" s="12"/>
      <c r="O2095" s="13"/>
      <c r="P2095" s="11"/>
      <c r="Q2095" s="11"/>
      <c r="R2095" s="11"/>
      <c r="S2095" s="54"/>
      <c r="T2095" s="8"/>
      <c r="U2095" s="26"/>
    </row>
    <row r="2096" spans="1:21" s="7" customFormat="1" x14ac:dyDescent="0.2">
      <c r="A2096" s="8"/>
      <c r="B2096" s="8"/>
      <c r="C2096" s="8"/>
      <c r="D2096" s="22"/>
      <c r="E2096" s="22"/>
      <c r="F2096" s="9"/>
      <c r="G2096" s="23"/>
      <c r="H2096" s="24"/>
      <c r="I2096" s="8"/>
      <c r="J2096" s="8"/>
      <c r="K2096" s="11"/>
      <c r="L2096" s="12"/>
      <c r="M2096" s="12"/>
      <c r="N2096" s="12"/>
      <c r="O2096" s="13"/>
      <c r="P2096" s="11"/>
      <c r="Q2096" s="11"/>
      <c r="R2096" s="11"/>
      <c r="S2096" s="54"/>
      <c r="T2096" s="8"/>
      <c r="U2096" s="26"/>
    </row>
    <row r="2097" spans="1:21" s="7" customFormat="1" x14ac:dyDescent="0.2">
      <c r="A2097" s="8"/>
      <c r="B2097" s="8"/>
      <c r="C2097" s="8"/>
      <c r="D2097" s="22"/>
      <c r="E2097" s="22"/>
      <c r="F2097" s="9"/>
      <c r="G2097" s="23"/>
      <c r="H2097" s="24"/>
      <c r="I2097" s="8"/>
      <c r="J2097" s="8"/>
      <c r="K2097" s="11"/>
      <c r="L2097" s="12"/>
      <c r="M2097" s="12"/>
      <c r="N2097" s="12"/>
      <c r="O2097" s="13"/>
      <c r="P2097" s="11"/>
      <c r="Q2097" s="11"/>
      <c r="R2097" s="11"/>
      <c r="S2097" s="54"/>
      <c r="T2097" s="8"/>
      <c r="U2097" s="26"/>
    </row>
    <row r="2098" spans="1:21" s="7" customFormat="1" x14ac:dyDescent="0.2">
      <c r="A2098" s="8"/>
      <c r="B2098" s="8"/>
      <c r="C2098" s="8"/>
      <c r="D2098" s="22"/>
      <c r="E2098" s="22"/>
      <c r="F2098" s="9"/>
      <c r="G2098" s="23"/>
      <c r="H2098" s="24"/>
      <c r="I2098" s="8"/>
      <c r="J2098" s="8"/>
      <c r="K2098" s="11"/>
      <c r="L2098" s="12"/>
      <c r="M2098" s="12"/>
      <c r="N2098" s="12"/>
      <c r="O2098" s="13"/>
      <c r="P2098" s="11"/>
      <c r="Q2098" s="11"/>
      <c r="R2098" s="11"/>
      <c r="S2098" s="54"/>
      <c r="T2098" s="8"/>
      <c r="U2098" s="26"/>
    </row>
    <row r="2099" spans="1:21" s="7" customFormat="1" x14ac:dyDescent="0.2">
      <c r="A2099" s="8"/>
      <c r="B2099" s="8"/>
      <c r="C2099" s="8"/>
      <c r="D2099" s="22"/>
      <c r="E2099" s="22"/>
      <c r="F2099" s="9"/>
      <c r="G2099" s="23"/>
      <c r="H2099" s="24"/>
      <c r="I2099" s="8"/>
      <c r="J2099" s="8"/>
      <c r="K2099" s="11"/>
      <c r="L2099" s="12"/>
      <c r="M2099" s="12"/>
      <c r="N2099" s="12"/>
      <c r="O2099" s="13"/>
      <c r="P2099" s="11"/>
      <c r="Q2099" s="11"/>
      <c r="R2099" s="11"/>
      <c r="S2099" s="54"/>
      <c r="T2099" s="8"/>
      <c r="U2099" s="26"/>
    </row>
    <row r="2100" spans="1:21" s="7" customFormat="1" x14ac:dyDescent="0.2">
      <c r="A2100" s="8"/>
      <c r="B2100" s="8"/>
      <c r="C2100" s="8"/>
      <c r="D2100" s="22"/>
      <c r="E2100" s="22"/>
      <c r="F2100" s="9"/>
      <c r="G2100" s="23"/>
      <c r="H2100" s="24"/>
      <c r="I2100" s="8"/>
      <c r="J2100" s="8"/>
      <c r="K2100" s="11"/>
      <c r="L2100" s="12"/>
      <c r="M2100" s="12"/>
      <c r="N2100" s="12"/>
      <c r="O2100" s="13"/>
      <c r="P2100" s="11"/>
      <c r="Q2100" s="11"/>
      <c r="R2100" s="11"/>
      <c r="S2100" s="54"/>
      <c r="T2100" s="8"/>
      <c r="U2100" s="26"/>
    </row>
    <row r="2101" spans="1:21" s="7" customFormat="1" x14ac:dyDescent="0.2">
      <c r="A2101" s="8"/>
      <c r="B2101" s="8"/>
      <c r="C2101" s="8"/>
      <c r="D2101" s="22"/>
      <c r="E2101" s="22"/>
      <c r="F2101" s="9"/>
      <c r="G2101" s="23"/>
      <c r="H2101" s="24"/>
      <c r="I2101" s="8"/>
      <c r="J2101" s="8"/>
      <c r="K2101" s="11"/>
      <c r="L2101" s="12"/>
      <c r="M2101" s="12"/>
      <c r="N2101" s="12"/>
      <c r="O2101" s="13"/>
      <c r="P2101" s="11"/>
      <c r="Q2101" s="11"/>
      <c r="R2101" s="11"/>
      <c r="S2101" s="54"/>
      <c r="T2101" s="8"/>
      <c r="U2101" s="26"/>
    </row>
    <row r="2102" spans="1:21" s="7" customFormat="1" x14ac:dyDescent="0.2">
      <c r="A2102" s="8"/>
      <c r="B2102" s="8"/>
      <c r="C2102" s="8"/>
      <c r="D2102" s="22"/>
      <c r="E2102" s="22"/>
      <c r="F2102" s="9"/>
      <c r="G2102" s="23"/>
      <c r="H2102" s="24"/>
      <c r="I2102" s="8"/>
      <c r="J2102" s="8"/>
      <c r="K2102" s="11"/>
      <c r="L2102" s="12"/>
      <c r="M2102" s="12"/>
      <c r="N2102" s="12"/>
      <c r="O2102" s="13"/>
      <c r="P2102" s="11"/>
      <c r="Q2102" s="11"/>
      <c r="R2102" s="11"/>
      <c r="S2102" s="54"/>
      <c r="T2102" s="8"/>
      <c r="U2102" s="26"/>
    </row>
    <row r="2103" spans="1:21" s="7" customFormat="1" x14ac:dyDescent="0.2">
      <c r="A2103" s="8"/>
      <c r="B2103" s="8"/>
      <c r="C2103" s="8"/>
      <c r="D2103" s="22"/>
      <c r="E2103" s="22"/>
      <c r="F2103" s="9"/>
      <c r="G2103" s="23"/>
      <c r="H2103" s="24"/>
      <c r="I2103" s="8"/>
      <c r="J2103" s="8"/>
      <c r="K2103" s="11"/>
      <c r="L2103" s="12"/>
      <c r="M2103" s="12"/>
      <c r="N2103" s="12"/>
      <c r="O2103" s="13"/>
      <c r="P2103" s="11"/>
      <c r="Q2103" s="11"/>
      <c r="R2103" s="11"/>
      <c r="S2103" s="54"/>
      <c r="T2103" s="8"/>
      <c r="U2103" s="26"/>
    </row>
    <row r="2104" spans="1:21" s="7" customFormat="1" x14ac:dyDescent="0.2">
      <c r="A2104" s="8"/>
      <c r="B2104" s="8"/>
      <c r="C2104" s="8"/>
      <c r="D2104" s="22"/>
      <c r="E2104" s="22"/>
      <c r="F2104" s="9"/>
      <c r="G2104" s="23"/>
      <c r="H2104" s="24"/>
      <c r="I2104" s="8"/>
      <c r="J2104" s="8"/>
      <c r="K2104" s="11"/>
      <c r="L2104" s="12"/>
      <c r="M2104" s="12"/>
      <c r="N2104" s="12"/>
      <c r="O2104" s="13"/>
      <c r="P2104" s="11"/>
      <c r="Q2104" s="11"/>
      <c r="R2104" s="11"/>
      <c r="S2104" s="54"/>
      <c r="T2104" s="8"/>
      <c r="U2104" s="26"/>
    </row>
    <row r="2105" spans="1:21" s="7" customFormat="1" x14ac:dyDescent="0.2">
      <c r="A2105" s="8"/>
      <c r="B2105" s="8"/>
      <c r="C2105" s="8"/>
      <c r="D2105" s="22"/>
      <c r="E2105" s="22"/>
      <c r="F2105" s="9"/>
      <c r="G2105" s="23"/>
      <c r="H2105" s="24"/>
      <c r="I2105" s="8"/>
      <c r="J2105" s="8"/>
      <c r="K2105" s="11"/>
      <c r="L2105" s="12"/>
      <c r="M2105" s="12"/>
      <c r="N2105" s="12"/>
      <c r="O2105" s="13"/>
      <c r="P2105" s="11"/>
      <c r="Q2105" s="11"/>
      <c r="R2105" s="11"/>
      <c r="S2105" s="54"/>
      <c r="T2105" s="8"/>
      <c r="U2105" s="26"/>
    </row>
    <row r="2106" spans="1:21" s="7" customFormat="1" x14ac:dyDescent="0.2">
      <c r="A2106" s="8"/>
      <c r="B2106" s="8"/>
      <c r="C2106" s="8"/>
      <c r="D2106" s="22"/>
      <c r="E2106" s="22"/>
      <c r="F2106" s="9"/>
      <c r="G2106" s="23"/>
      <c r="H2106" s="24"/>
      <c r="I2106" s="8"/>
      <c r="J2106" s="8"/>
      <c r="K2106" s="11"/>
      <c r="L2106" s="12"/>
      <c r="M2106" s="12"/>
      <c r="N2106" s="12"/>
      <c r="O2106" s="13"/>
      <c r="P2106" s="11"/>
      <c r="Q2106" s="11"/>
      <c r="R2106" s="11"/>
      <c r="S2106" s="54"/>
      <c r="T2106" s="8"/>
      <c r="U2106" s="26"/>
    </row>
    <row r="2107" spans="1:21" s="7" customFormat="1" x14ac:dyDescent="0.2">
      <c r="A2107" s="8"/>
      <c r="B2107" s="8"/>
      <c r="C2107" s="8"/>
      <c r="D2107" s="22"/>
      <c r="E2107" s="22"/>
      <c r="F2107" s="9"/>
      <c r="G2107" s="23"/>
      <c r="H2107" s="24"/>
      <c r="I2107" s="8"/>
      <c r="J2107" s="8"/>
      <c r="K2107" s="11"/>
      <c r="L2107" s="12"/>
      <c r="M2107" s="12"/>
      <c r="N2107" s="12"/>
      <c r="O2107" s="13"/>
      <c r="P2107" s="11"/>
      <c r="Q2107" s="11"/>
      <c r="R2107" s="11"/>
      <c r="S2107" s="54"/>
      <c r="T2107" s="8"/>
      <c r="U2107" s="26"/>
    </row>
    <row r="2108" spans="1:21" s="7" customFormat="1" x14ac:dyDescent="0.2">
      <c r="A2108" s="8"/>
      <c r="B2108" s="8"/>
      <c r="C2108" s="8"/>
      <c r="D2108" s="22"/>
      <c r="E2108" s="22"/>
      <c r="F2108" s="9"/>
      <c r="G2108" s="23"/>
      <c r="H2108" s="24"/>
      <c r="I2108" s="8"/>
      <c r="J2108" s="8"/>
      <c r="K2108" s="11"/>
      <c r="L2108" s="12"/>
      <c r="M2108" s="12"/>
      <c r="N2108" s="12"/>
      <c r="O2108" s="13"/>
      <c r="P2108" s="11"/>
      <c r="Q2108" s="11"/>
      <c r="R2108" s="11"/>
      <c r="S2108" s="54"/>
      <c r="T2108" s="8"/>
      <c r="U2108" s="26"/>
    </row>
    <row r="2109" spans="1:21" s="7" customFormat="1" x14ac:dyDescent="0.2">
      <c r="A2109" s="8"/>
      <c r="B2109" s="8"/>
      <c r="C2109" s="8"/>
      <c r="D2109" s="22"/>
      <c r="E2109" s="22"/>
      <c r="F2109" s="9"/>
      <c r="G2109" s="23"/>
      <c r="H2109" s="24"/>
      <c r="I2109" s="8"/>
      <c r="J2109" s="8"/>
      <c r="K2109" s="11"/>
      <c r="L2109" s="12"/>
      <c r="M2109" s="12"/>
      <c r="N2109" s="12"/>
      <c r="O2109" s="13"/>
      <c r="P2109" s="11"/>
      <c r="Q2109" s="11"/>
      <c r="R2109" s="11"/>
      <c r="S2109" s="54"/>
      <c r="T2109" s="8"/>
      <c r="U2109" s="26"/>
    </row>
    <row r="2110" spans="1:21" s="7" customFormat="1" x14ac:dyDescent="0.2">
      <c r="A2110" s="8"/>
      <c r="B2110" s="8"/>
      <c r="C2110" s="8"/>
      <c r="D2110" s="22"/>
      <c r="E2110" s="22"/>
      <c r="F2110" s="9"/>
      <c r="G2110" s="23"/>
      <c r="H2110" s="24"/>
      <c r="I2110" s="8"/>
      <c r="J2110" s="8"/>
      <c r="K2110" s="11"/>
      <c r="L2110" s="12"/>
      <c r="M2110" s="12"/>
      <c r="N2110" s="12"/>
      <c r="O2110" s="13"/>
      <c r="P2110" s="11"/>
      <c r="Q2110" s="11"/>
      <c r="R2110" s="11"/>
      <c r="S2110" s="54"/>
      <c r="T2110" s="8"/>
      <c r="U2110" s="26"/>
    </row>
    <row r="2111" spans="1:21" s="7" customFormat="1" x14ac:dyDescent="0.2">
      <c r="A2111" s="8"/>
      <c r="B2111" s="8"/>
      <c r="C2111" s="8"/>
      <c r="D2111" s="22"/>
      <c r="E2111" s="22"/>
      <c r="F2111" s="9"/>
      <c r="G2111" s="23"/>
      <c r="H2111" s="24"/>
      <c r="I2111" s="8"/>
      <c r="J2111" s="8"/>
      <c r="K2111" s="11"/>
      <c r="L2111" s="12"/>
      <c r="M2111" s="12"/>
      <c r="N2111" s="12"/>
      <c r="O2111" s="13"/>
      <c r="P2111" s="11"/>
      <c r="Q2111" s="11"/>
      <c r="R2111" s="11"/>
      <c r="S2111" s="54"/>
      <c r="T2111" s="8"/>
      <c r="U2111" s="26"/>
    </row>
    <row r="2112" spans="1:21" s="7" customFormat="1" x14ac:dyDescent="0.2">
      <c r="A2112" s="8"/>
      <c r="B2112" s="8"/>
      <c r="C2112" s="8"/>
      <c r="D2112" s="22"/>
      <c r="E2112" s="22"/>
      <c r="F2112" s="9"/>
      <c r="G2112" s="23"/>
      <c r="H2112" s="24"/>
      <c r="I2112" s="8"/>
      <c r="J2112" s="8"/>
      <c r="K2112" s="11"/>
      <c r="L2112" s="12"/>
      <c r="M2112" s="12"/>
      <c r="N2112" s="12"/>
      <c r="O2112" s="13"/>
      <c r="P2112" s="11"/>
      <c r="Q2112" s="11"/>
      <c r="R2112" s="11"/>
      <c r="S2112" s="54"/>
      <c r="T2112" s="8"/>
      <c r="U2112" s="26"/>
    </row>
    <row r="2113" spans="1:21" s="7" customFormat="1" x14ac:dyDescent="0.2">
      <c r="A2113" s="8"/>
      <c r="B2113" s="8"/>
      <c r="C2113" s="8"/>
      <c r="D2113" s="22"/>
      <c r="E2113" s="22"/>
      <c r="F2113" s="9"/>
      <c r="G2113" s="23"/>
      <c r="H2113" s="24"/>
      <c r="I2113" s="8"/>
      <c r="J2113" s="8"/>
      <c r="K2113" s="11"/>
      <c r="L2113" s="12"/>
      <c r="M2113" s="12"/>
      <c r="N2113" s="12"/>
      <c r="O2113" s="13"/>
      <c r="P2113" s="11"/>
      <c r="Q2113" s="11"/>
      <c r="R2113" s="11"/>
      <c r="S2113" s="54"/>
      <c r="T2113" s="8"/>
      <c r="U2113" s="26"/>
    </row>
    <row r="2114" spans="1:21" s="7" customFormat="1" x14ac:dyDescent="0.2">
      <c r="A2114" s="8"/>
      <c r="B2114" s="8"/>
      <c r="C2114" s="8"/>
      <c r="D2114" s="22"/>
      <c r="E2114" s="22"/>
      <c r="F2114" s="9"/>
      <c r="G2114" s="23"/>
      <c r="H2114" s="24"/>
      <c r="I2114" s="8"/>
      <c r="J2114" s="8"/>
      <c r="K2114" s="11"/>
      <c r="L2114" s="12"/>
      <c r="M2114" s="12"/>
      <c r="N2114" s="12"/>
      <c r="O2114" s="13"/>
      <c r="P2114" s="11"/>
      <c r="Q2114" s="11"/>
      <c r="R2114" s="11"/>
      <c r="S2114" s="54"/>
      <c r="T2114" s="8"/>
      <c r="U2114" s="26"/>
    </row>
    <row r="2115" spans="1:21" s="7" customFormat="1" x14ac:dyDescent="0.2">
      <c r="A2115" s="8"/>
      <c r="B2115" s="8"/>
      <c r="C2115" s="8"/>
      <c r="D2115" s="22"/>
      <c r="E2115" s="22"/>
      <c r="F2115" s="9"/>
      <c r="G2115" s="23"/>
      <c r="H2115" s="24"/>
      <c r="I2115" s="8"/>
      <c r="J2115" s="8"/>
      <c r="K2115" s="11"/>
      <c r="L2115" s="12"/>
      <c r="M2115" s="12"/>
      <c r="N2115" s="12"/>
      <c r="O2115" s="13"/>
      <c r="P2115" s="11"/>
      <c r="Q2115" s="11"/>
      <c r="R2115" s="11"/>
      <c r="S2115" s="54"/>
      <c r="T2115" s="8"/>
      <c r="U2115" s="26"/>
    </row>
    <row r="2116" spans="1:21" s="7" customFormat="1" x14ac:dyDescent="0.2">
      <c r="A2116" s="8"/>
      <c r="B2116" s="8"/>
      <c r="C2116" s="8"/>
      <c r="D2116" s="22"/>
      <c r="E2116" s="22"/>
      <c r="F2116" s="9"/>
      <c r="G2116" s="23"/>
      <c r="H2116" s="24"/>
      <c r="I2116" s="8"/>
      <c r="J2116" s="8"/>
      <c r="K2116" s="11"/>
      <c r="L2116" s="12"/>
      <c r="M2116" s="12"/>
      <c r="N2116" s="12"/>
      <c r="O2116" s="13"/>
      <c r="P2116" s="11"/>
      <c r="Q2116" s="11"/>
      <c r="R2116" s="11"/>
      <c r="S2116" s="54"/>
      <c r="T2116" s="8"/>
      <c r="U2116" s="26"/>
    </row>
    <row r="2117" spans="1:21" s="7" customFormat="1" x14ac:dyDescent="0.2">
      <c r="A2117" s="8"/>
      <c r="B2117" s="8"/>
      <c r="C2117" s="8"/>
      <c r="D2117" s="22"/>
      <c r="E2117" s="22"/>
      <c r="F2117" s="9"/>
      <c r="G2117" s="23"/>
      <c r="H2117" s="24"/>
      <c r="I2117" s="8"/>
      <c r="J2117" s="8"/>
      <c r="K2117" s="11"/>
      <c r="L2117" s="12"/>
      <c r="M2117" s="12"/>
      <c r="N2117" s="12"/>
      <c r="O2117" s="13"/>
      <c r="P2117" s="11"/>
      <c r="Q2117" s="11"/>
      <c r="R2117" s="11"/>
      <c r="S2117" s="54"/>
      <c r="T2117" s="8"/>
      <c r="U2117" s="26"/>
    </row>
    <row r="2118" spans="1:21" s="7" customFormat="1" x14ac:dyDescent="0.2">
      <c r="A2118" s="8"/>
      <c r="B2118" s="8"/>
      <c r="C2118" s="8"/>
      <c r="D2118" s="22"/>
      <c r="E2118" s="22"/>
      <c r="F2118" s="9"/>
      <c r="G2118" s="23"/>
      <c r="H2118" s="24"/>
      <c r="I2118" s="8"/>
      <c r="J2118" s="8"/>
      <c r="K2118" s="11"/>
      <c r="L2118" s="12"/>
      <c r="M2118" s="12"/>
      <c r="N2118" s="12"/>
      <c r="O2118" s="13"/>
      <c r="P2118" s="11"/>
      <c r="Q2118" s="11"/>
      <c r="R2118" s="11"/>
      <c r="S2118" s="54"/>
      <c r="T2118" s="8"/>
      <c r="U2118" s="26"/>
    </row>
    <row r="2119" spans="1:21" s="7" customFormat="1" x14ac:dyDescent="0.2">
      <c r="A2119" s="8"/>
      <c r="B2119" s="8"/>
      <c r="C2119" s="8"/>
      <c r="D2119" s="22"/>
      <c r="E2119" s="22"/>
      <c r="F2119" s="9"/>
      <c r="G2119" s="23"/>
      <c r="H2119" s="24"/>
      <c r="I2119" s="8"/>
      <c r="J2119" s="8"/>
      <c r="K2119" s="11"/>
      <c r="L2119" s="12"/>
      <c r="M2119" s="12"/>
      <c r="N2119" s="12"/>
      <c r="O2119" s="13"/>
      <c r="P2119" s="11"/>
      <c r="Q2119" s="11"/>
      <c r="R2119" s="11"/>
      <c r="S2119" s="54"/>
      <c r="T2119" s="8"/>
      <c r="U2119" s="26"/>
    </row>
    <row r="2120" spans="1:21" s="7" customFormat="1" x14ac:dyDescent="0.2">
      <c r="A2120" s="8"/>
      <c r="B2120" s="8"/>
      <c r="C2120" s="8"/>
      <c r="D2120" s="22"/>
      <c r="E2120" s="22"/>
      <c r="F2120" s="9"/>
      <c r="G2120" s="23"/>
      <c r="H2120" s="24"/>
      <c r="I2120" s="8"/>
      <c r="J2120" s="8"/>
      <c r="K2120" s="11"/>
      <c r="L2120" s="12"/>
      <c r="M2120" s="12"/>
      <c r="N2120" s="12"/>
      <c r="O2120" s="13"/>
      <c r="P2120" s="11"/>
      <c r="Q2120" s="11"/>
      <c r="R2120" s="11"/>
      <c r="S2120" s="54"/>
      <c r="T2120" s="8"/>
      <c r="U2120" s="26"/>
    </row>
    <row r="2121" spans="1:21" s="7" customFormat="1" x14ac:dyDescent="0.2">
      <c r="A2121" s="8"/>
      <c r="B2121" s="8"/>
      <c r="C2121" s="8"/>
      <c r="D2121" s="22"/>
      <c r="E2121" s="22"/>
      <c r="F2121" s="9"/>
      <c r="G2121" s="23"/>
      <c r="H2121" s="24"/>
      <c r="I2121" s="8"/>
      <c r="J2121" s="8"/>
      <c r="K2121" s="11"/>
      <c r="L2121" s="12"/>
      <c r="M2121" s="12"/>
      <c r="N2121" s="12"/>
      <c r="O2121" s="13"/>
      <c r="P2121" s="11"/>
      <c r="Q2121" s="11"/>
      <c r="R2121" s="11"/>
      <c r="S2121" s="54"/>
      <c r="T2121" s="8"/>
      <c r="U2121" s="26"/>
    </row>
    <row r="2122" spans="1:21" s="7" customFormat="1" x14ac:dyDescent="0.2">
      <c r="A2122" s="8"/>
      <c r="B2122" s="8"/>
      <c r="C2122" s="8"/>
      <c r="D2122" s="22"/>
      <c r="E2122" s="22"/>
      <c r="F2122" s="9"/>
      <c r="G2122" s="23"/>
      <c r="H2122" s="24"/>
      <c r="I2122" s="8"/>
      <c r="J2122" s="8"/>
      <c r="K2122" s="11"/>
      <c r="L2122" s="12"/>
      <c r="M2122" s="12"/>
      <c r="N2122" s="12"/>
      <c r="O2122" s="13"/>
      <c r="P2122" s="11"/>
      <c r="Q2122" s="11"/>
      <c r="R2122" s="11"/>
      <c r="S2122" s="54"/>
      <c r="T2122" s="8"/>
      <c r="U2122" s="26"/>
    </row>
    <row r="2123" spans="1:21" s="7" customFormat="1" x14ac:dyDescent="0.2">
      <c r="A2123" s="8"/>
      <c r="B2123" s="8"/>
      <c r="C2123" s="8"/>
      <c r="D2123" s="22"/>
      <c r="E2123" s="22"/>
      <c r="F2123" s="9"/>
      <c r="G2123" s="23"/>
      <c r="H2123" s="24"/>
      <c r="I2123" s="8"/>
      <c r="J2123" s="8"/>
      <c r="K2123" s="11"/>
      <c r="L2123" s="12"/>
      <c r="M2123" s="12"/>
      <c r="N2123" s="12"/>
      <c r="O2123" s="13"/>
      <c r="P2123" s="11"/>
      <c r="Q2123" s="11"/>
      <c r="R2123" s="11"/>
      <c r="S2123" s="54"/>
      <c r="T2123" s="8"/>
      <c r="U2123" s="26"/>
    </row>
    <row r="2124" spans="1:21" s="7" customFormat="1" x14ac:dyDescent="0.2">
      <c r="A2124" s="8"/>
      <c r="B2124" s="8"/>
      <c r="C2124" s="8"/>
      <c r="D2124" s="22"/>
      <c r="E2124" s="22"/>
      <c r="F2124" s="9"/>
      <c r="G2124" s="23"/>
      <c r="H2124" s="24"/>
      <c r="I2124" s="8"/>
      <c r="J2124" s="8"/>
      <c r="K2124" s="11"/>
      <c r="L2124" s="12"/>
      <c r="M2124" s="12"/>
      <c r="N2124" s="12"/>
      <c r="O2124" s="13"/>
      <c r="P2124" s="11"/>
      <c r="Q2124" s="11"/>
      <c r="R2124" s="11"/>
      <c r="S2124" s="54"/>
      <c r="T2124" s="8"/>
      <c r="U2124" s="26"/>
    </row>
    <row r="2125" spans="1:21" s="7" customFormat="1" x14ac:dyDescent="0.2">
      <c r="A2125" s="8"/>
      <c r="B2125" s="8"/>
      <c r="C2125" s="8"/>
      <c r="D2125" s="22"/>
      <c r="E2125" s="22"/>
      <c r="F2125" s="9"/>
      <c r="G2125" s="23"/>
      <c r="H2125" s="24"/>
      <c r="I2125" s="8"/>
      <c r="J2125" s="8"/>
      <c r="K2125" s="11"/>
      <c r="L2125" s="12"/>
      <c r="M2125" s="12"/>
      <c r="N2125" s="12"/>
      <c r="O2125" s="13"/>
      <c r="P2125" s="11"/>
      <c r="Q2125" s="11"/>
      <c r="R2125" s="11"/>
      <c r="S2125" s="54"/>
      <c r="T2125" s="8"/>
      <c r="U2125" s="26"/>
    </row>
    <row r="2126" spans="1:21" s="7" customFormat="1" x14ac:dyDescent="0.2">
      <c r="A2126" s="8"/>
      <c r="B2126" s="8"/>
      <c r="C2126" s="8"/>
      <c r="D2126" s="22"/>
      <c r="E2126" s="22"/>
      <c r="F2126" s="9"/>
      <c r="G2126" s="23"/>
      <c r="H2126" s="24"/>
      <c r="I2126" s="8"/>
      <c r="J2126" s="8"/>
      <c r="K2126" s="11"/>
      <c r="L2126" s="12"/>
      <c r="M2126" s="12"/>
      <c r="N2126" s="12"/>
      <c r="O2126" s="13"/>
      <c r="P2126" s="11"/>
      <c r="Q2126" s="11"/>
      <c r="R2126" s="11"/>
      <c r="S2126" s="54"/>
      <c r="T2126" s="8"/>
      <c r="U2126" s="26"/>
    </row>
    <row r="2127" spans="1:21" s="7" customFormat="1" x14ac:dyDescent="0.2">
      <c r="A2127" s="8"/>
      <c r="B2127" s="8"/>
      <c r="C2127" s="8"/>
      <c r="D2127" s="22"/>
      <c r="E2127" s="22"/>
      <c r="F2127" s="9"/>
      <c r="G2127" s="23"/>
      <c r="H2127" s="24"/>
      <c r="I2127" s="8"/>
      <c r="J2127" s="8"/>
      <c r="K2127" s="11"/>
      <c r="L2127" s="12"/>
      <c r="M2127" s="12"/>
      <c r="N2127" s="12"/>
      <c r="O2127" s="13"/>
      <c r="P2127" s="11"/>
      <c r="Q2127" s="11"/>
      <c r="R2127" s="11"/>
      <c r="S2127" s="54"/>
      <c r="T2127" s="8"/>
      <c r="U2127" s="26"/>
    </row>
    <row r="2128" spans="1:21" s="7" customFormat="1" x14ac:dyDescent="0.2">
      <c r="A2128" s="8"/>
      <c r="B2128" s="8"/>
      <c r="C2128" s="8"/>
      <c r="D2128" s="22"/>
      <c r="E2128" s="22"/>
      <c r="F2128" s="9"/>
      <c r="G2128" s="23"/>
      <c r="H2128" s="24"/>
      <c r="I2128" s="8"/>
      <c r="J2128" s="8"/>
      <c r="K2128" s="11"/>
      <c r="L2128" s="12"/>
      <c r="M2128" s="12"/>
      <c r="N2128" s="12"/>
      <c r="O2128" s="13"/>
      <c r="P2128" s="11"/>
      <c r="Q2128" s="11"/>
      <c r="R2128" s="11"/>
      <c r="S2128" s="54"/>
      <c r="T2128" s="8"/>
      <c r="U2128" s="26"/>
    </row>
    <row r="2129" spans="1:21" s="7" customFormat="1" x14ac:dyDescent="0.2">
      <c r="A2129" s="8"/>
      <c r="B2129" s="8"/>
      <c r="C2129" s="8"/>
      <c r="D2129" s="22"/>
      <c r="E2129" s="22"/>
      <c r="F2129" s="9"/>
      <c r="G2129" s="23"/>
      <c r="H2129" s="24"/>
      <c r="I2129" s="8"/>
      <c r="J2129" s="8"/>
      <c r="K2129" s="11"/>
      <c r="L2129" s="12"/>
      <c r="M2129" s="12"/>
      <c r="N2129" s="12"/>
      <c r="O2129" s="13"/>
      <c r="P2129" s="11"/>
      <c r="Q2129" s="11"/>
      <c r="R2129" s="11"/>
      <c r="S2129" s="54"/>
      <c r="T2129" s="8"/>
      <c r="U2129" s="26"/>
    </row>
    <row r="2130" spans="1:21" s="7" customFormat="1" x14ac:dyDescent="0.2">
      <c r="A2130" s="8"/>
      <c r="B2130" s="8"/>
      <c r="C2130" s="8"/>
      <c r="D2130" s="22"/>
      <c r="E2130" s="22"/>
      <c r="F2130" s="9"/>
      <c r="G2130" s="23"/>
      <c r="H2130" s="24"/>
      <c r="I2130" s="8"/>
      <c r="J2130" s="8"/>
      <c r="K2130" s="11"/>
      <c r="L2130" s="12"/>
      <c r="M2130" s="12"/>
      <c r="N2130" s="12"/>
      <c r="O2130" s="13"/>
      <c r="P2130" s="11"/>
      <c r="Q2130" s="11"/>
      <c r="R2130" s="11"/>
      <c r="S2130" s="54"/>
      <c r="T2130" s="8"/>
      <c r="U2130" s="26"/>
    </row>
    <row r="2131" spans="1:21" s="7" customFormat="1" x14ac:dyDescent="0.2">
      <c r="A2131" s="8"/>
      <c r="B2131" s="8"/>
      <c r="C2131" s="8"/>
      <c r="D2131" s="22"/>
      <c r="E2131" s="22"/>
      <c r="F2131" s="9"/>
      <c r="G2131" s="23"/>
      <c r="H2131" s="24"/>
      <c r="I2131" s="8"/>
      <c r="J2131" s="8"/>
      <c r="K2131" s="11"/>
      <c r="L2131" s="12"/>
      <c r="M2131" s="12"/>
      <c r="N2131" s="12"/>
      <c r="O2131" s="13"/>
      <c r="P2131" s="11"/>
      <c r="Q2131" s="11"/>
      <c r="R2131" s="11"/>
      <c r="S2131" s="54"/>
      <c r="T2131" s="8"/>
      <c r="U2131" s="26"/>
    </row>
    <row r="2132" spans="1:21" s="7" customFormat="1" x14ac:dyDescent="0.2">
      <c r="A2132" s="8"/>
      <c r="B2132" s="8"/>
      <c r="C2132" s="8"/>
      <c r="D2132" s="22"/>
      <c r="E2132" s="22"/>
      <c r="F2132" s="9"/>
      <c r="G2132" s="23"/>
      <c r="H2132" s="24"/>
      <c r="I2132" s="8"/>
      <c r="J2132" s="8"/>
      <c r="K2132" s="11"/>
      <c r="L2132" s="12"/>
      <c r="M2132" s="12"/>
      <c r="N2132" s="12"/>
      <c r="O2132" s="13"/>
      <c r="P2132" s="11"/>
      <c r="Q2132" s="11"/>
      <c r="R2132" s="11"/>
      <c r="S2132" s="54"/>
      <c r="T2132" s="8"/>
      <c r="U2132" s="26"/>
    </row>
    <row r="2133" spans="1:21" s="7" customFormat="1" x14ac:dyDescent="0.2">
      <c r="A2133" s="8"/>
      <c r="B2133" s="8"/>
      <c r="C2133" s="8"/>
      <c r="D2133" s="22"/>
      <c r="E2133" s="22"/>
      <c r="F2133" s="9"/>
      <c r="G2133" s="23"/>
      <c r="H2133" s="24"/>
      <c r="I2133" s="8"/>
      <c r="J2133" s="8"/>
      <c r="K2133" s="11"/>
      <c r="L2133" s="12"/>
      <c r="M2133" s="12"/>
      <c r="N2133" s="12"/>
      <c r="O2133" s="13"/>
      <c r="P2133" s="11"/>
      <c r="Q2133" s="11"/>
      <c r="R2133" s="11"/>
      <c r="S2133" s="54"/>
      <c r="T2133" s="8"/>
      <c r="U2133" s="26"/>
    </row>
    <row r="2134" spans="1:21" s="7" customFormat="1" x14ac:dyDescent="0.2">
      <c r="A2134" s="8"/>
      <c r="B2134" s="8"/>
      <c r="C2134" s="8"/>
      <c r="D2134" s="22"/>
      <c r="E2134" s="22"/>
      <c r="F2134" s="9"/>
      <c r="G2134" s="23"/>
      <c r="H2134" s="24"/>
      <c r="I2134" s="8"/>
      <c r="J2134" s="8"/>
      <c r="K2134" s="11"/>
      <c r="L2134" s="12"/>
      <c r="M2134" s="12"/>
      <c r="N2134" s="12"/>
      <c r="O2134" s="13"/>
      <c r="P2134" s="11"/>
      <c r="Q2134" s="11"/>
      <c r="R2134" s="11"/>
      <c r="S2134" s="54"/>
      <c r="T2134" s="8"/>
      <c r="U2134" s="26"/>
    </row>
    <row r="2135" spans="1:21" s="7" customFormat="1" x14ac:dyDescent="0.2">
      <c r="A2135" s="8"/>
      <c r="B2135" s="8"/>
      <c r="C2135" s="8"/>
      <c r="D2135" s="22"/>
      <c r="E2135" s="22"/>
      <c r="F2135" s="9"/>
      <c r="G2135" s="23"/>
      <c r="H2135" s="24"/>
      <c r="I2135" s="8"/>
      <c r="J2135" s="8"/>
      <c r="K2135" s="11"/>
      <c r="L2135" s="12"/>
      <c r="M2135" s="12"/>
      <c r="N2135" s="12"/>
      <c r="O2135" s="13"/>
      <c r="P2135" s="11"/>
      <c r="Q2135" s="11"/>
      <c r="R2135" s="11"/>
      <c r="S2135" s="54"/>
      <c r="T2135" s="8"/>
      <c r="U2135" s="26"/>
    </row>
    <row r="2136" spans="1:21" s="7" customFormat="1" x14ac:dyDescent="0.2">
      <c r="A2136" s="8"/>
      <c r="B2136" s="8"/>
      <c r="C2136" s="8"/>
      <c r="D2136" s="22"/>
      <c r="E2136" s="22"/>
      <c r="F2136" s="9"/>
      <c r="G2136" s="23"/>
      <c r="H2136" s="24"/>
      <c r="I2136" s="8"/>
      <c r="J2136" s="8"/>
      <c r="K2136" s="11"/>
      <c r="L2136" s="12"/>
      <c r="M2136" s="12"/>
      <c r="N2136" s="12"/>
      <c r="O2136" s="13"/>
      <c r="P2136" s="11"/>
      <c r="Q2136" s="11"/>
      <c r="R2136" s="11"/>
      <c r="S2136" s="54"/>
      <c r="T2136" s="8"/>
      <c r="U2136" s="26"/>
    </row>
    <row r="2137" spans="1:21" s="7" customFormat="1" x14ac:dyDescent="0.2">
      <c r="A2137" s="8"/>
      <c r="B2137" s="8"/>
      <c r="C2137" s="8"/>
      <c r="D2137" s="22"/>
      <c r="E2137" s="22"/>
      <c r="F2137" s="9"/>
      <c r="G2137" s="23"/>
      <c r="H2137" s="24"/>
      <c r="I2137" s="8"/>
      <c r="J2137" s="8"/>
      <c r="K2137" s="11"/>
      <c r="L2137" s="12"/>
      <c r="M2137" s="12"/>
      <c r="N2137" s="12"/>
      <c r="O2137" s="13"/>
      <c r="P2137" s="11"/>
      <c r="Q2137" s="11"/>
      <c r="R2137" s="11"/>
      <c r="S2137" s="54"/>
      <c r="T2137" s="8"/>
      <c r="U2137" s="26"/>
    </row>
    <row r="2138" spans="1:21" s="7" customFormat="1" x14ac:dyDescent="0.2">
      <c r="A2138" s="8"/>
      <c r="B2138" s="8"/>
      <c r="C2138" s="8"/>
      <c r="D2138" s="22"/>
      <c r="E2138" s="22"/>
      <c r="F2138" s="9"/>
      <c r="G2138" s="23"/>
      <c r="H2138" s="24"/>
      <c r="I2138" s="8"/>
      <c r="J2138" s="8"/>
      <c r="K2138" s="11"/>
      <c r="L2138" s="12"/>
      <c r="M2138" s="12"/>
      <c r="N2138" s="12"/>
      <c r="O2138" s="13"/>
      <c r="P2138" s="11"/>
      <c r="Q2138" s="11"/>
      <c r="R2138" s="11"/>
      <c r="S2138" s="54"/>
      <c r="T2138" s="8"/>
      <c r="U2138" s="26"/>
    </row>
    <row r="2139" spans="1:21" s="7" customFormat="1" x14ac:dyDescent="0.2">
      <c r="A2139" s="8"/>
      <c r="B2139" s="8"/>
      <c r="C2139" s="8"/>
      <c r="D2139" s="22"/>
      <c r="E2139" s="22"/>
      <c r="F2139" s="9"/>
      <c r="G2139" s="23"/>
      <c r="H2139" s="24"/>
      <c r="I2139" s="8"/>
      <c r="J2139" s="8"/>
      <c r="K2139" s="11"/>
      <c r="L2139" s="12"/>
      <c r="M2139" s="12"/>
      <c r="N2139" s="12"/>
      <c r="O2139" s="13"/>
      <c r="P2139" s="11"/>
      <c r="Q2139" s="11"/>
      <c r="R2139" s="11"/>
      <c r="S2139" s="54"/>
      <c r="T2139" s="8"/>
      <c r="U2139" s="26"/>
    </row>
    <row r="2140" spans="1:21" s="7" customFormat="1" x14ac:dyDescent="0.2">
      <c r="A2140" s="8"/>
      <c r="B2140" s="8"/>
      <c r="C2140" s="8"/>
      <c r="D2140" s="22"/>
      <c r="E2140" s="22"/>
      <c r="F2140" s="9"/>
      <c r="G2140" s="23"/>
      <c r="H2140" s="24"/>
      <c r="I2140" s="8"/>
      <c r="J2140" s="8"/>
      <c r="K2140" s="11"/>
      <c r="L2140" s="12"/>
      <c r="M2140" s="12"/>
      <c r="N2140" s="12"/>
      <c r="O2140" s="13"/>
      <c r="P2140" s="11"/>
      <c r="Q2140" s="11"/>
      <c r="R2140" s="11"/>
      <c r="S2140" s="54"/>
      <c r="T2140" s="8"/>
      <c r="U2140" s="26"/>
    </row>
    <row r="2141" spans="1:21" s="7" customFormat="1" x14ac:dyDescent="0.2">
      <c r="A2141" s="8"/>
      <c r="B2141" s="8"/>
      <c r="C2141" s="8"/>
      <c r="D2141" s="22"/>
      <c r="E2141" s="22"/>
      <c r="F2141" s="9"/>
      <c r="G2141" s="23"/>
      <c r="H2141" s="24"/>
      <c r="I2141" s="8"/>
      <c r="J2141" s="8"/>
      <c r="K2141" s="11"/>
      <c r="L2141" s="12"/>
      <c r="M2141" s="12"/>
      <c r="N2141" s="12"/>
      <c r="O2141" s="13"/>
      <c r="P2141" s="11"/>
      <c r="Q2141" s="11"/>
      <c r="R2141" s="11"/>
      <c r="S2141" s="54"/>
      <c r="T2141" s="8"/>
      <c r="U2141" s="26"/>
    </row>
    <row r="2142" spans="1:21" s="7" customFormat="1" x14ac:dyDescent="0.2">
      <c r="A2142" s="8"/>
      <c r="B2142" s="8"/>
      <c r="C2142" s="8"/>
      <c r="D2142" s="22"/>
      <c r="E2142" s="22"/>
      <c r="F2142" s="9"/>
      <c r="G2142" s="23"/>
      <c r="H2142" s="24"/>
      <c r="I2142" s="8"/>
      <c r="J2142" s="8"/>
      <c r="K2142" s="11"/>
      <c r="L2142" s="12"/>
      <c r="M2142" s="12"/>
      <c r="N2142" s="12"/>
      <c r="O2142" s="13"/>
      <c r="P2142" s="11"/>
      <c r="Q2142" s="11"/>
      <c r="R2142" s="11"/>
      <c r="S2142" s="54"/>
      <c r="T2142" s="8"/>
      <c r="U2142" s="26"/>
    </row>
    <row r="2143" spans="1:21" s="7" customFormat="1" x14ac:dyDescent="0.2">
      <c r="A2143" s="8"/>
      <c r="B2143" s="8"/>
      <c r="C2143" s="8"/>
      <c r="D2143" s="22"/>
      <c r="E2143" s="22"/>
      <c r="F2143" s="9"/>
      <c r="G2143" s="23"/>
      <c r="H2143" s="24"/>
      <c r="I2143" s="8"/>
      <c r="J2143" s="8"/>
      <c r="K2143" s="11"/>
      <c r="L2143" s="12"/>
      <c r="M2143" s="12"/>
      <c r="N2143" s="12"/>
      <c r="O2143" s="13"/>
      <c r="P2143" s="11"/>
      <c r="Q2143" s="11"/>
      <c r="R2143" s="11"/>
      <c r="S2143" s="54"/>
      <c r="T2143" s="8"/>
      <c r="U2143" s="26"/>
    </row>
    <row r="2144" spans="1:21" s="7" customFormat="1" x14ac:dyDescent="0.2">
      <c r="A2144" s="8"/>
      <c r="B2144" s="8"/>
      <c r="C2144" s="8"/>
      <c r="D2144" s="22"/>
      <c r="E2144" s="22"/>
      <c r="F2144" s="9"/>
      <c r="G2144" s="23"/>
      <c r="H2144" s="24"/>
      <c r="I2144" s="8"/>
      <c r="J2144" s="8"/>
      <c r="K2144" s="11"/>
      <c r="L2144" s="12"/>
      <c r="M2144" s="12"/>
      <c r="N2144" s="12"/>
      <c r="O2144" s="13"/>
      <c r="P2144" s="11"/>
      <c r="Q2144" s="11"/>
      <c r="R2144" s="11"/>
      <c r="S2144" s="54"/>
      <c r="T2144" s="8"/>
      <c r="U2144" s="26"/>
    </row>
    <row r="2145" spans="1:21" s="7" customFormat="1" x14ac:dyDescent="0.2">
      <c r="A2145" s="8"/>
      <c r="B2145" s="8"/>
      <c r="C2145" s="8"/>
      <c r="D2145" s="22"/>
      <c r="E2145" s="22"/>
      <c r="F2145" s="9"/>
      <c r="G2145" s="23"/>
      <c r="H2145" s="24"/>
      <c r="I2145" s="8"/>
      <c r="J2145" s="8"/>
      <c r="K2145" s="11"/>
      <c r="L2145" s="12"/>
      <c r="M2145" s="12"/>
      <c r="N2145" s="12"/>
      <c r="O2145" s="13"/>
      <c r="P2145" s="11"/>
      <c r="Q2145" s="11"/>
      <c r="R2145" s="11"/>
      <c r="S2145" s="54"/>
      <c r="T2145" s="8"/>
      <c r="U2145" s="26"/>
    </row>
    <row r="2146" spans="1:21" s="7" customFormat="1" x14ac:dyDescent="0.2">
      <c r="A2146" s="8"/>
      <c r="B2146" s="8"/>
      <c r="C2146" s="8"/>
      <c r="D2146" s="22"/>
      <c r="E2146" s="22"/>
      <c r="F2146" s="9"/>
      <c r="G2146" s="23"/>
      <c r="H2146" s="24"/>
      <c r="I2146" s="8"/>
      <c r="J2146" s="8"/>
      <c r="K2146" s="11"/>
      <c r="L2146" s="12"/>
      <c r="M2146" s="12"/>
      <c r="N2146" s="12"/>
      <c r="O2146" s="13"/>
      <c r="P2146" s="11"/>
      <c r="Q2146" s="11"/>
      <c r="R2146" s="11"/>
      <c r="S2146" s="54"/>
      <c r="T2146" s="8"/>
      <c r="U2146" s="26"/>
    </row>
    <row r="2147" spans="1:21" s="7" customFormat="1" x14ac:dyDescent="0.2">
      <c r="A2147" s="8"/>
      <c r="B2147" s="8"/>
      <c r="C2147" s="8"/>
      <c r="D2147" s="22"/>
      <c r="E2147" s="22"/>
      <c r="F2147" s="9"/>
      <c r="G2147" s="23"/>
      <c r="H2147" s="24"/>
      <c r="I2147" s="8"/>
      <c r="J2147" s="8"/>
      <c r="K2147" s="11"/>
      <c r="L2147" s="12"/>
      <c r="M2147" s="12"/>
      <c r="N2147" s="12"/>
      <c r="O2147" s="13"/>
      <c r="P2147" s="11"/>
      <c r="Q2147" s="11"/>
      <c r="R2147" s="11"/>
      <c r="S2147" s="54"/>
      <c r="T2147" s="8"/>
      <c r="U2147" s="26"/>
    </row>
    <row r="2148" spans="1:21" s="7" customFormat="1" x14ac:dyDescent="0.2">
      <c r="A2148" s="8"/>
      <c r="B2148" s="8"/>
      <c r="C2148" s="8"/>
      <c r="D2148" s="22"/>
      <c r="E2148" s="22"/>
      <c r="F2148" s="9"/>
      <c r="G2148" s="23"/>
      <c r="H2148" s="24"/>
      <c r="I2148" s="8"/>
      <c r="J2148" s="8"/>
      <c r="K2148" s="11"/>
      <c r="L2148" s="12"/>
      <c r="M2148" s="12"/>
      <c r="N2148" s="12"/>
      <c r="O2148" s="13"/>
      <c r="P2148" s="11"/>
      <c r="Q2148" s="11"/>
      <c r="R2148" s="11"/>
      <c r="S2148" s="54"/>
      <c r="T2148" s="8"/>
      <c r="U2148" s="26"/>
    </row>
    <row r="2149" spans="1:21" s="7" customFormat="1" x14ac:dyDescent="0.2">
      <c r="A2149" s="8"/>
      <c r="B2149" s="8"/>
      <c r="C2149" s="8"/>
      <c r="D2149" s="22"/>
      <c r="E2149" s="22"/>
      <c r="F2149" s="9"/>
      <c r="G2149" s="23"/>
      <c r="H2149" s="24"/>
      <c r="I2149" s="8"/>
      <c r="J2149" s="8"/>
      <c r="K2149" s="11"/>
      <c r="L2149" s="12"/>
      <c r="M2149" s="12"/>
      <c r="N2149" s="12"/>
      <c r="O2149" s="13"/>
      <c r="P2149" s="11"/>
      <c r="Q2149" s="11"/>
      <c r="R2149" s="11"/>
      <c r="S2149" s="54"/>
      <c r="T2149" s="8"/>
      <c r="U2149" s="26"/>
    </row>
    <row r="2150" spans="1:21" s="7" customFormat="1" x14ac:dyDescent="0.2">
      <c r="A2150" s="8"/>
      <c r="B2150" s="8"/>
      <c r="C2150" s="8"/>
      <c r="D2150" s="22"/>
      <c r="E2150" s="22"/>
      <c r="F2150" s="9"/>
      <c r="G2150" s="23"/>
      <c r="H2150" s="24"/>
      <c r="I2150" s="8"/>
      <c r="J2150" s="8"/>
      <c r="K2150" s="11"/>
      <c r="L2150" s="12"/>
      <c r="M2150" s="12"/>
      <c r="N2150" s="12"/>
      <c r="O2150" s="13"/>
      <c r="P2150" s="11"/>
      <c r="Q2150" s="11"/>
      <c r="R2150" s="11"/>
      <c r="S2150" s="54"/>
      <c r="T2150" s="8"/>
      <c r="U2150" s="26"/>
    </row>
    <row r="2151" spans="1:21" s="7" customFormat="1" x14ac:dyDescent="0.2">
      <c r="A2151" s="8"/>
      <c r="B2151" s="8"/>
      <c r="C2151" s="8"/>
      <c r="D2151" s="22"/>
      <c r="E2151" s="22"/>
      <c r="F2151" s="9"/>
      <c r="G2151" s="23"/>
      <c r="H2151" s="24"/>
      <c r="I2151" s="8"/>
      <c r="J2151" s="8"/>
      <c r="K2151" s="11"/>
      <c r="L2151" s="12"/>
      <c r="M2151" s="12"/>
      <c r="N2151" s="12"/>
      <c r="O2151" s="13"/>
      <c r="P2151" s="11"/>
      <c r="Q2151" s="11"/>
      <c r="R2151" s="11"/>
      <c r="S2151" s="54"/>
      <c r="T2151" s="8"/>
      <c r="U2151" s="26"/>
    </row>
    <row r="2152" spans="1:21" s="7" customFormat="1" x14ac:dyDescent="0.2">
      <c r="A2152" s="8"/>
      <c r="B2152" s="8"/>
      <c r="C2152" s="8"/>
      <c r="D2152" s="22"/>
      <c r="E2152" s="22"/>
      <c r="F2152" s="9"/>
      <c r="G2152" s="23"/>
      <c r="H2152" s="24"/>
      <c r="I2152" s="8"/>
      <c r="J2152" s="8"/>
      <c r="K2152" s="11"/>
      <c r="L2152" s="12"/>
      <c r="M2152" s="12"/>
      <c r="N2152" s="12"/>
      <c r="O2152" s="13"/>
      <c r="P2152" s="11"/>
      <c r="Q2152" s="11"/>
      <c r="R2152" s="11"/>
      <c r="S2152" s="54"/>
      <c r="T2152" s="8"/>
      <c r="U2152" s="26"/>
    </row>
    <row r="2153" spans="1:21" s="7" customFormat="1" x14ac:dyDescent="0.2">
      <c r="A2153" s="8"/>
      <c r="B2153" s="8"/>
      <c r="C2153" s="8"/>
      <c r="D2153" s="22"/>
      <c r="E2153" s="22"/>
      <c r="F2153" s="9"/>
      <c r="G2153" s="23"/>
      <c r="H2153" s="24"/>
      <c r="I2153" s="8"/>
      <c r="J2153" s="8"/>
      <c r="K2153" s="11"/>
      <c r="L2153" s="12"/>
      <c r="M2153" s="12"/>
      <c r="N2153" s="12"/>
      <c r="O2153" s="13"/>
      <c r="P2153" s="11"/>
      <c r="Q2153" s="11"/>
      <c r="R2153" s="11"/>
      <c r="S2153" s="54"/>
      <c r="T2153" s="8"/>
      <c r="U2153" s="26"/>
    </row>
    <row r="2154" spans="1:21" s="7" customFormat="1" x14ac:dyDescent="0.2">
      <c r="A2154" s="8"/>
      <c r="B2154" s="8"/>
      <c r="C2154" s="8"/>
      <c r="D2154" s="22"/>
      <c r="E2154" s="22"/>
      <c r="F2154" s="9"/>
      <c r="G2154" s="23"/>
      <c r="H2154" s="24"/>
      <c r="I2154" s="8"/>
      <c r="J2154" s="8"/>
      <c r="K2154" s="11"/>
      <c r="L2154" s="12"/>
      <c r="M2154" s="12"/>
      <c r="N2154" s="12"/>
      <c r="O2154" s="13"/>
      <c r="P2154" s="11"/>
      <c r="Q2154" s="11"/>
      <c r="R2154" s="11"/>
      <c r="S2154" s="54"/>
      <c r="T2154" s="8"/>
      <c r="U2154" s="26"/>
    </row>
    <row r="2155" spans="1:21" s="7" customFormat="1" x14ac:dyDescent="0.2">
      <c r="A2155" s="8"/>
      <c r="B2155" s="8"/>
      <c r="C2155" s="8"/>
      <c r="D2155" s="22"/>
      <c r="E2155" s="22"/>
      <c r="F2155" s="9"/>
      <c r="G2155" s="23"/>
      <c r="H2155" s="24"/>
      <c r="I2155" s="8"/>
      <c r="J2155" s="8"/>
      <c r="K2155" s="11"/>
      <c r="L2155" s="12"/>
      <c r="M2155" s="12"/>
      <c r="N2155" s="12"/>
      <c r="O2155" s="13"/>
      <c r="P2155" s="11"/>
      <c r="Q2155" s="11"/>
      <c r="R2155" s="11"/>
      <c r="S2155" s="54"/>
      <c r="T2155" s="8"/>
      <c r="U2155" s="26"/>
    </row>
    <row r="2156" spans="1:21" s="7" customFormat="1" x14ac:dyDescent="0.2">
      <c r="A2156" s="8"/>
      <c r="B2156" s="8"/>
      <c r="C2156" s="8"/>
      <c r="D2156" s="22"/>
      <c r="E2156" s="22"/>
      <c r="F2156" s="9"/>
      <c r="G2156" s="23"/>
      <c r="H2156" s="24"/>
      <c r="I2156" s="8"/>
      <c r="J2156" s="8"/>
      <c r="K2156" s="11"/>
      <c r="L2156" s="12"/>
      <c r="M2156" s="12"/>
      <c r="N2156" s="12"/>
      <c r="O2156" s="13"/>
      <c r="P2156" s="11"/>
      <c r="Q2156" s="11"/>
      <c r="R2156" s="11"/>
      <c r="S2156" s="54"/>
      <c r="T2156" s="8"/>
      <c r="U2156" s="26"/>
    </row>
    <row r="2157" spans="1:21" s="7" customFormat="1" x14ac:dyDescent="0.2">
      <c r="A2157" s="8"/>
      <c r="B2157" s="8"/>
      <c r="C2157" s="8"/>
      <c r="D2157" s="22"/>
      <c r="E2157" s="22"/>
      <c r="F2157" s="9"/>
      <c r="G2157" s="23"/>
      <c r="H2157" s="24"/>
      <c r="I2157" s="8"/>
      <c r="J2157" s="8"/>
      <c r="K2157" s="11"/>
      <c r="L2157" s="12"/>
      <c r="M2157" s="12"/>
      <c r="N2157" s="12"/>
      <c r="O2157" s="13"/>
      <c r="P2157" s="11"/>
      <c r="Q2157" s="11"/>
      <c r="R2157" s="11"/>
      <c r="S2157" s="54"/>
      <c r="T2157" s="8"/>
      <c r="U2157" s="26"/>
    </row>
    <row r="2158" spans="1:21" s="7" customFormat="1" x14ac:dyDescent="0.2">
      <c r="A2158" s="8"/>
      <c r="B2158" s="8"/>
      <c r="C2158" s="8"/>
      <c r="D2158" s="22"/>
      <c r="E2158" s="22"/>
      <c r="F2158" s="9"/>
      <c r="G2158" s="23"/>
      <c r="H2158" s="24"/>
      <c r="I2158" s="8"/>
      <c r="J2158" s="8"/>
      <c r="K2158" s="11"/>
      <c r="L2158" s="12"/>
      <c r="M2158" s="12"/>
      <c r="N2158" s="12"/>
      <c r="O2158" s="13"/>
      <c r="P2158" s="11"/>
      <c r="Q2158" s="11"/>
      <c r="R2158" s="11"/>
      <c r="S2158" s="54"/>
      <c r="T2158" s="8"/>
      <c r="U2158" s="26"/>
    </row>
    <row r="2159" spans="1:21" s="7" customFormat="1" x14ac:dyDescent="0.2">
      <c r="A2159" s="8"/>
      <c r="B2159" s="8"/>
      <c r="C2159" s="8"/>
      <c r="D2159" s="22"/>
      <c r="E2159" s="22"/>
      <c r="F2159" s="9"/>
      <c r="G2159" s="23"/>
      <c r="H2159" s="24"/>
      <c r="I2159" s="8"/>
      <c r="J2159" s="8"/>
      <c r="K2159" s="11"/>
      <c r="L2159" s="12"/>
      <c r="M2159" s="12"/>
      <c r="N2159" s="12"/>
      <c r="O2159" s="13"/>
      <c r="P2159" s="11"/>
      <c r="Q2159" s="11"/>
      <c r="R2159" s="11"/>
      <c r="S2159" s="54"/>
      <c r="T2159" s="8"/>
      <c r="U2159" s="26"/>
    </row>
    <row r="2160" spans="1:21" s="7" customFormat="1" x14ac:dyDescent="0.2">
      <c r="A2160" s="8"/>
      <c r="B2160" s="8"/>
      <c r="C2160" s="8"/>
      <c r="D2160" s="22"/>
      <c r="E2160" s="22"/>
      <c r="F2160" s="9"/>
      <c r="G2160" s="23"/>
      <c r="H2160" s="24"/>
      <c r="I2160" s="8"/>
      <c r="J2160" s="8"/>
      <c r="K2160" s="11"/>
      <c r="L2160" s="12"/>
      <c r="M2160" s="12"/>
      <c r="N2160" s="12"/>
      <c r="O2160" s="13"/>
      <c r="P2160" s="11"/>
      <c r="Q2160" s="11"/>
      <c r="R2160" s="11"/>
      <c r="S2160" s="54"/>
      <c r="T2160" s="8"/>
      <c r="U2160" s="26"/>
    </row>
    <row r="2161" spans="1:21" s="7" customFormat="1" x14ac:dyDescent="0.2">
      <c r="A2161" s="8"/>
      <c r="B2161" s="8"/>
      <c r="C2161" s="8"/>
      <c r="D2161" s="22"/>
      <c r="E2161" s="22"/>
      <c r="F2161" s="9"/>
      <c r="G2161" s="23"/>
      <c r="H2161" s="24"/>
      <c r="I2161" s="8"/>
      <c r="J2161" s="8"/>
      <c r="K2161" s="11"/>
      <c r="L2161" s="12"/>
      <c r="M2161" s="12"/>
      <c r="N2161" s="12"/>
      <c r="O2161" s="13"/>
      <c r="P2161" s="11"/>
      <c r="Q2161" s="11"/>
      <c r="R2161" s="11"/>
      <c r="S2161" s="54"/>
      <c r="T2161" s="8"/>
      <c r="U2161" s="26"/>
    </row>
    <row r="2162" spans="1:21" s="7" customFormat="1" x14ac:dyDescent="0.2">
      <c r="A2162" s="8"/>
      <c r="B2162" s="8"/>
      <c r="C2162" s="8"/>
      <c r="D2162" s="22"/>
      <c r="E2162" s="22"/>
      <c r="F2162" s="9"/>
      <c r="G2162" s="23"/>
      <c r="H2162" s="24"/>
      <c r="I2162" s="8"/>
      <c r="J2162" s="8"/>
      <c r="K2162" s="11"/>
      <c r="L2162" s="12"/>
      <c r="M2162" s="12"/>
      <c r="N2162" s="12"/>
      <c r="O2162" s="13"/>
      <c r="P2162" s="11"/>
      <c r="Q2162" s="11"/>
      <c r="R2162" s="11"/>
      <c r="S2162" s="54"/>
      <c r="T2162" s="8"/>
      <c r="U2162" s="26"/>
    </row>
    <row r="2163" spans="1:21" s="7" customFormat="1" x14ac:dyDescent="0.2">
      <c r="A2163" s="8"/>
      <c r="B2163" s="8"/>
      <c r="C2163" s="8"/>
      <c r="D2163" s="22"/>
      <c r="E2163" s="22"/>
      <c r="F2163" s="9"/>
      <c r="G2163" s="23"/>
      <c r="H2163" s="24"/>
      <c r="I2163" s="8"/>
      <c r="J2163" s="8"/>
      <c r="K2163" s="11"/>
      <c r="L2163" s="12"/>
      <c r="M2163" s="12"/>
      <c r="N2163" s="12"/>
      <c r="O2163" s="13"/>
      <c r="P2163" s="11"/>
      <c r="Q2163" s="11"/>
      <c r="R2163" s="11"/>
      <c r="S2163" s="54"/>
      <c r="T2163" s="8"/>
      <c r="U2163" s="26"/>
    </row>
    <row r="2164" spans="1:21" s="7" customFormat="1" x14ac:dyDescent="0.2">
      <c r="A2164" s="8"/>
      <c r="B2164" s="8"/>
      <c r="C2164" s="8"/>
      <c r="D2164" s="22"/>
      <c r="E2164" s="22"/>
      <c r="F2164" s="9"/>
      <c r="G2164" s="23"/>
      <c r="H2164" s="24"/>
      <c r="I2164" s="8"/>
      <c r="J2164" s="8"/>
      <c r="K2164" s="11"/>
      <c r="L2164" s="12"/>
      <c r="M2164" s="12"/>
      <c r="N2164" s="12"/>
      <c r="O2164" s="13"/>
      <c r="P2164" s="11"/>
      <c r="Q2164" s="11"/>
      <c r="R2164" s="11"/>
      <c r="S2164" s="54"/>
      <c r="T2164" s="8"/>
      <c r="U2164" s="26"/>
    </row>
    <row r="2165" spans="1:21" s="7" customFormat="1" x14ac:dyDescent="0.2">
      <c r="A2165" s="8"/>
      <c r="B2165" s="8"/>
      <c r="C2165" s="8"/>
      <c r="D2165" s="22"/>
      <c r="E2165" s="22"/>
      <c r="F2165" s="9"/>
      <c r="G2165" s="23"/>
      <c r="H2165" s="24"/>
      <c r="I2165" s="8"/>
      <c r="J2165" s="8"/>
      <c r="K2165" s="11"/>
      <c r="L2165" s="12"/>
      <c r="M2165" s="12"/>
      <c r="N2165" s="12"/>
      <c r="O2165" s="13"/>
      <c r="P2165" s="11"/>
      <c r="Q2165" s="11"/>
      <c r="R2165" s="11"/>
      <c r="S2165" s="54"/>
      <c r="T2165" s="8"/>
      <c r="U2165" s="26"/>
    </row>
    <row r="2166" spans="1:21" s="7" customFormat="1" x14ac:dyDescent="0.2">
      <c r="A2166" s="8"/>
      <c r="B2166" s="8"/>
      <c r="C2166" s="8"/>
      <c r="D2166" s="22"/>
      <c r="E2166" s="22"/>
      <c r="F2166" s="9"/>
      <c r="G2166" s="23"/>
      <c r="H2166" s="24"/>
      <c r="I2166" s="8"/>
      <c r="J2166" s="8"/>
      <c r="K2166" s="11"/>
      <c r="L2166" s="12"/>
      <c r="M2166" s="12"/>
      <c r="N2166" s="12"/>
      <c r="O2166" s="13"/>
      <c r="P2166" s="11"/>
      <c r="Q2166" s="11"/>
      <c r="R2166" s="11"/>
      <c r="S2166" s="54"/>
      <c r="T2166" s="8"/>
      <c r="U2166" s="26"/>
    </row>
    <row r="2167" spans="1:21" s="7" customFormat="1" x14ac:dyDescent="0.2">
      <c r="A2167" s="8"/>
      <c r="B2167" s="8"/>
      <c r="C2167" s="8"/>
      <c r="D2167" s="22"/>
      <c r="E2167" s="22"/>
      <c r="F2167" s="9"/>
      <c r="G2167" s="23"/>
      <c r="H2167" s="24"/>
      <c r="I2167" s="8"/>
      <c r="J2167" s="8"/>
      <c r="K2167" s="11"/>
      <c r="L2167" s="12"/>
      <c r="M2167" s="12"/>
      <c r="N2167" s="12"/>
      <c r="O2167" s="13"/>
      <c r="P2167" s="11"/>
      <c r="Q2167" s="11"/>
      <c r="R2167" s="11"/>
      <c r="S2167" s="54"/>
      <c r="T2167" s="8"/>
      <c r="U2167" s="26"/>
    </row>
    <row r="2168" spans="1:21" s="7" customFormat="1" x14ac:dyDescent="0.2">
      <c r="A2168" s="8"/>
      <c r="B2168" s="8"/>
      <c r="C2168" s="8"/>
      <c r="D2168" s="22"/>
      <c r="E2168" s="22"/>
      <c r="F2168" s="9"/>
      <c r="G2168" s="23"/>
      <c r="H2168" s="24"/>
      <c r="I2168" s="8"/>
      <c r="J2168" s="8"/>
      <c r="K2168" s="11"/>
      <c r="L2168" s="12"/>
      <c r="M2168" s="12"/>
      <c r="N2168" s="12"/>
      <c r="O2168" s="13"/>
      <c r="P2168" s="11"/>
      <c r="Q2168" s="11"/>
      <c r="R2168" s="11"/>
      <c r="S2168" s="54"/>
      <c r="T2168" s="8"/>
      <c r="U2168" s="26"/>
    </row>
    <row r="2169" spans="1:21" s="7" customFormat="1" x14ac:dyDescent="0.2">
      <c r="A2169" s="8"/>
      <c r="B2169" s="8"/>
      <c r="C2169" s="8"/>
      <c r="D2169" s="22"/>
      <c r="E2169" s="22"/>
      <c r="F2169" s="9"/>
      <c r="G2169" s="23"/>
      <c r="H2169" s="24"/>
      <c r="I2169" s="8"/>
      <c r="J2169" s="8"/>
      <c r="K2169" s="11"/>
      <c r="L2169" s="12"/>
      <c r="M2169" s="12"/>
      <c r="N2169" s="12"/>
      <c r="O2169" s="13"/>
      <c r="P2169" s="11"/>
      <c r="Q2169" s="11"/>
      <c r="R2169" s="11"/>
      <c r="S2169" s="54"/>
      <c r="T2169" s="8"/>
      <c r="U2169" s="26"/>
    </row>
    <row r="2170" spans="1:21" s="7" customFormat="1" x14ac:dyDescent="0.2">
      <c r="A2170" s="8"/>
      <c r="B2170" s="8"/>
      <c r="C2170" s="8"/>
      <c r="D2170" s="22"/>
      <c r="E2170" s="22"/>
      <c r="F2170" s="9"/>
      <c r="G2170" s="23"/>
      <c r="H2170" s="24"/>
      <c r="I2170" s="8"/>
      <c r="J2170" s="8"/>
      <c r="K2170" s="11"/>
      <c r="L2170" s="12"/>
      <c r="M2170" s="12"/>
      <c r="N2170" s="12"/>
      <c r="O2170" s="13"/>
      <c r="P2170" s="11"/>
      <c r="Q2170" s="11"/>
      <c r="R2170" s="11"/>
      <c r="S2170" s="54"/>
      <c r="T2170" s="8"/>
      <c r="U2170" s="26"/>
    </row>
    <row r="2171" spans="1:21" s="7" customFormat="1" x14ac:dyDescent="0.2">
      <c r="A2171" s="8"/>
      <c r="B2171" s="8"/>
      <c r="C2171" s="8"/>
      <c r="D2171" s="22"/>
      <c r="E2171" s="22"/>
      <c r="F2171" s="9"/>
      <c r="G2171" s="23"/>
      <c r="H2171" s="24"/>
      <c r="I2171" s="8"/>
      <c r="J2171" s="8"/>
      <c r="K2171" s="11"/>
      <c r="L2171" s="12"/>
      <c r="M2171" s="12"/>
      <c r="N2171" s="12"/>
      <c r="O2171" s="13"/>
      <c r="P2171" s="11"/>
      <c r="Q2171" s="11"/>
      <c r="R2171" s="11"/>
      <c r="S2171" s="54"/>
      <c r="T2171" s="8"/>
      <c r="U2171" s="26"/>
    </row>
    <row r="2172" spans="1:21" s="7" customFormat="1" x14ac:dyDescent="0.2">
      <c r="A2172" s="8"/>
      <c r="B2172" s="8"/>
      <c r="C2172" s="8"/>
      <c r="D2172" s="22"/>
      <c r="E2172" s="22"/>
      <c r="F2172" s="9"/>
      <c r="G2172" s="23"/>
      <c r="H2172" s="24"/>
      <c r="I2172" s="8"/>
      <c r="J2172" s="8"/>
      <c r="K2172" s="11"/>
      <c r="L2172" s="12"/>
      <c r="M2172" s="12"/>
      <c r="N2172" s="12"/>
      <c r="O2172" s="13"/>
      <c r="P2172" s="11"/>
      <c r="Q2172" s="11"/>
      <c r="R2172" s="11"/>
      <c r="S2172" s="54"/>
      <c r="T2172" s="8"/>
      <c r="U2172" s="26"/>
    </row>
    <row r="2173" spans="1:21" s="7" customFormat="1" x14ac:dyDescent="0.2">
      <c r="A2173" s="8"/>
      <c r="B2173" s="8"/>
      <c r="C2173" s="8"/>
      <c r="D2173" s="22"/>
      <c r="E2173" s="22"/>
      <c r="F2173" s="9"/>
      <c r="G2173" s="23"/>
      <c r="H2173" s="24"/>
      <c r="I2173" s="8"/>
      <c r="J2173" s="8"/>
      <c r="K2173" s="11"/>
      <c r="L2173" s="12"/>
      <c r="M2173" s="12"/>
      <c r="N2173" s="12"/>
      <c r="O2173" s="13"/>
      <c r="P2173" s="11"/>
      <c r="Q2173" s="11"/>
      <c r="R2173" s="11"/>
      <c r="S2173" s="54"/>
      <c r="T2173" s="8"/>
      <c r="U2173" s="26"/>
    </row>
    <row r="2174" spans="1:21" s="7" customFormat="1" x14ac:dyDescent="0.2">
      <c r="A2174" s="8"/>
      <c r="B2174" s="8"/>
      <c r="C2174" s="8"/>
      <c r="D2174" s="22"/>
      <c r="E2174" s="22"/>
      <c r="F2174" s="9"/>
      <c r="G2174" s="23"/>
      <c r="H2174" s="24"/>
      <c r="I2174" s="8"/>
      <c r="J2174" s="8"/>
      <c r="K2174" s="11"/>
      <c r="L2174" s="12"/>
      <c r="M2174" s="12"/>
      <c r="N2174" s="12"/>
      <c r="O2174" s="13"/>
      <c r="P2174" s="11"/>
      <c r="Q2174" s="11"/>
      <c r="R2174" s="11"/>
      <c r="S2174" s="54"/>
      <c r="T2174" s="8"/>
      <c r="U2174" s="26"/>
    </row>
    <row r="2175" spans="1:21" s="7" customFormat="1" x14ac:dyDescent="0.2">
      <c r="A2175" s="8"/>
      <c r="B2175" s="8"/>
      <c r="C2175" s="8"/>
      <c r="D2175" s="22"/>
      <c r="E2175" s="22"/>
      <c r="F2175" s="9"/>
      <c r="G2175" s="23"/>
      <c r="H2175" s="24"/>
      <c r="I2175" s="8"/>
      <c r="J2175" s="8"/>
      <c r="K2175" s="11"/>
      <c r="L2175" s="12"/>
      <c r="M2175" s="12"/>
      <c r="N2175" s="12"/>
      <c r="O2175" s="13"/>
      <c r="P2175" s="11"/>
      <c r="Q2175" s="11"/>
      <c r="R2175" s="11"/>
      <c r="S2175" s="54"/>
      <c r="T2175" s="8"/>
      <c r="U2175" s="26"/>
    </row>
    <row r="2176" spans="1:21" s="7" customFormat="1" x14ac:dyDescent="0.2">
      <c r="A2176" s="8"/>
      <c r="B2176" s="8"/>
      <c r="C2176" s="8"/>
      <c r="D2176" s="22"/>
      <c r="E2176" s="22"/>
      <c r="F2176" s="9"/>
      <c r="G2176" s="23"/>
      <c r="H2176" s="24"/>
      <c r="I2176" s="8"/>
      <c r="J2176" s="8"/>
      <c r="K2176" s="11"/>
      <c r="L2176" s="12"/>
      <c r="M2176" s="12"/>
      <c r="N2176" s="12"/>
      <c r="O2176" s="13"/>
      <c r="P2176" s="11"/>
      <c r="Q2176" s="11"/>
      <c r="R2176" s="11"/>
      <c r="S2176" s="54"/>
      <c r="T2176" s="8"/>
      <c r="U2176" s="26"/>
    </row>
    <row r="2177" spans="1:21" s="7" customFormat="1" x14ac:dyDescent="0.2">
      <c r="A2177" s="8"/>
      <c r="B2177" s="8"/>
      <c r="C2177" s="8"/>
      <c r="D2177" s="22"/>
      <c r="E2177" s="22"/>
      <c r="F2177" s="9"/>
      <c r="G2177" s="23"/>
      <c r="H2177" s="24"/>
      <c r="I2177" s="8"/>
      <c r="J2177" s="8"/>
      <c r="K2177" s="11"/>
      <c r="L2177" s="12"/>
      <c r="M2177" s="12"/>
      <c r="N2177" s="12"/>
      <c r="O2177" s="13"/>
      <c r="P2177" s="11"/>
      <c r="Q2177" s="11"/>
      <c r="R2177" s="11"/>
      <c r="S2177" s="54"/>
      <c r="T2177" s="8"/>
      <c r="U2177" s="26"/>
    </row>
    <row r="2178" spans="1:21" s="7" customFormat="1" x14ac:dyDescent="0.2">
      <c r="A2178" s="8"/>
      <c r="B2178" s="8"/>
      <c r="C2178" s="8"/>
      <c r="D2178" s="22"/>
      <c r="E2178" s="22"/>
      <c r="F2178" s="9"/>
      <c r="G2178" s="23"/>
      <c r="H2178" s="24"/>
      <c r="I2178" s="8"/>
      <c r="J2178" s="8"/>
      <c r="K2178" s="11"/>
      <c r="L2178" s="12"/>
      <c r="M2178" s="12"/>
      <c r="N2178" s="12"/>
      <c r="O2178" s="13"/>
      <c r="P2178" s="11"/>
      <c r="Q2178" s="11"/>
      <c r="R2178" s="11"/>
      <c r="S2178" s="54"/>
      <c r="T2178" s="8"/>
      <c r="U2178" s="26"/>
    </row>
    <row r="2179" spans="1:21" s="7" customFormat="1" x14ac:dyDescent="0.2">
      <c r="A2179" s="8"/>
      <c r="B2179" s="8"/>
      <c r="C2179" s="8"/>
      <c r="D2179" s="22"/>
      <c r="E2179" s="22"/>
      <c r="F2179" s="9"/>
      <c r="G2179" s="23"/>
      <c r="H2179" s="24"/>
      <c r="I2179" s="8"/>
      <c r="J2179" s="8"/>
      <c r="K2179" s="11"/>
      <c r="L2179" s="12"/>
      <c r="M2179" s="12"/>
      <c r="N2179" s="12"/>
      <c r="O2179" s="13"/>
      <c r="P2179" s="11"/>
      <c r="Q2179" s="11"/>
      <c r="R2179" s="11"/>
      <c r="S2179" s="54"/>
      <c r="T2179" s="8"/>
      <c r="U2179" s="26"/>
    </row>
    <row r="2180" spans="1:21" s="7" customFormat="1" x14ac:dyDescent="0.2">
      <c r="A2180" s="8"/>
      <c r="B2180" s="8"/>
      <c r="C2180" s="8"/>
      <c r="D2180" s="22"/>
      <c r="E2180" s="22"/>
      <c r="F2180" s="9"/>
      <c r="G2180" s="23"/>
      <c r="H2180" s="24"/>
      <c r="I2180" s="8"/>
      <c r="J2180" s="8"/>
      <c r="K2180" s="11"/>
      <c r="L2180" s="12"/>
      <c r="M2180" s="12"/>
      <c r="N2180" s="12"/>
      <c r="O2180" s="13"/>
      <c r="P2180" s="11"/>
      <c r="Q2180" s="11"/>
      <c r="R2180" s="11"/>
      <c r="S2180" s="54"/>
      <c r="T2180" s="8"/>
      <c r="U2180" s="26"/>
    </row>
    <row r="2181" spans="1:21" s="7" customFormat="1" x14ac:dyDescent="0.2">
      <c r="A2181" s="8"/>
      <c r="B2181" s="8"/>
      <c r="C2181" s="8"/>
      <c r="D2181" s="22"/>
      <c r="E2181" s="22"/>
      <c r="F2181" s="9"/>
      <c r="G2181" s="23"/>
      <c r="H2181" s="24"/>
      <c r="I2181" s="8"/>
      <c r="J2181" s="8"/>
      <c r="K2181" s="11"/>
      <c r="L2181" s="12"/>
      <c r="M2181" s="12"/>
      <c r="N2181" s="12"/>
      <c r="O2181" s="13"/>
      <c r="P2181" s="11"/>
      <c r="Q2181" s="11"/>
      <c r="R2181" s="11"/>
      <c r="S2181" s="54"/>
      <c r="T2181" s="8"/>
      <c r="U2181" s="26"/>
    </row>
    <row r="2182" spans="1:21" s="7" customFormat="1" x14ac:dyDescent="0.2">
      <c r="A2182" s="8"/>
      <c r="B2182" s="8"/>
      <c r="C2182" s="8"/>
      <c r="D2182" s="22"/>
      <c r="E2182" s="22"/>
      <c r="F2182" s="9"/>
      <c r="G2182" s="23"/>
      <c r="H2182" s="24"/>
      <c r="I2182" s="8"/>
      <c r="J2182" s="8"/>
      <c r="K2182" s="11"/>
      <c r="L2182" s="12"/>
      <c r="M2182" s="12"/>
      <c r="N2182" s="12"/>
      <c r="O2182" s="13"/>
      <c r="P2182" s="11"/>
      <c r="Q2182" s="11"/>
      <c r="R2182" s="11"/>
      <c r="S2182" s="54"/>
      <c r="T2182" s="8"/>
      <c r="U2182" s="26"/>
    </row>
    <row r="2183" spans="1:21" s="7" customFormat="1" x14ac:dyDescent="0.2">
      <c r="A2183" s="8"/>
      <c r="B2183" s="8"/>
      <c r="C2183" s="8"/>
      <c r="D2183" s="22"/>
      <c r="E2183" s="22"/>
      <c r="F2183" s="9"/>
      <c r="G2183" s="23"/>
      <c r="H2183" s="24"/>
      <c r="I2183" s="8"/>
      <c r="J2183" s="8"/>
      <c r="K2183" s="11"/>
      <c r="L2183" s="12"/>
      <c r="M2183" s="12"/>
      <c r="N2183" s="12"/>
      <c r="O2183" s="13"/>
      <c r="P2183" s="11"/>
      <c r="Q2183" s="11"/>
      <c r="R2183" s="11"/>
      <c r="S2183" s="54"/>
      <c r="T2183" s="8"/>
      <c r="U2183" s="26"/>
    </row>
    <row r="2184" spans="1:21" s="7" customFormat="1" x14ac:dyDescent="0.2">
      <c r="A2184" s="8"/>
      <c r="B2184" s="8"/>
      <c r="C2184" s="8"/>
      <c r="D2184" s="22"/>
      <c r="E2184" s="22"/>
      <c r="F2184" s="9"/>
      <c r="G2184" s="23"/>
      <c r="H2184" s="24"/>
      <c r="I2184" s="8"/>
      <c r="J2184" s="8"/>
      <c r="K2184" s="11"/>
      <c r="L2184" s="12"/>
      <c r="M2184" s="12"/>
      <c r="N2184" s="12"/>
      <c r="O2184" s="13"/>
      <c r="P2184" s="11"/>
      <c r="Q2184" s="11"/>
      <c r="R2184" s="11"/>
      <c r="S2184" s="54"/>
      <c r="T2184" s="8"/>
      <c r="U2184" s="26"/>
    </row>
    <row r="2185" spans="1:21" s="7" customFormat="1" x14ac:dyDescent="0.2">
      <c r="A2185" s="8"/>
      <c r="B2185" s="8"/>
      <c r="C2185" s="8"/>
      <c r="D2185" s="22"/>
      <c r="E2185" s="22"/>
      <c r="F2185" s="9"/>
      <c r="G2185" s="23"/>
      <c r="H2185" s="24"/>
      <c r="I2185" s="8"/>
      <c r="J2185" s="8"/>
      <c r="K2185" s="11"/>
      <c r="L2185" s="12"/>
      <c r="M2185" s="12"/>
      <c r="N2185" s="12"/>
      <c r="O2185" s="13"/>
      <c r="P2185" s="11"/>
      <c r="Q2185" s="11"/>
      <c r="R2185" s="11"/>
      <c r="S2185" s="54"/>
      <c r="T2185" s="8"/>
      <c r="U2185" s="26"/>
    </row>
    <row r="2186" spans="1:21" s="7" customFormat="1" x14ac:dyDescent="0.2">
      <c r="A2186" s="8"/>
      <c r="B2186" s="8"/>
      <c r="C2186" s="8"/>
      <c r="D2186" s="22"/>
      <c r="E2186" s="22"/>
      <c r="F2186" s="9"/>
      <c r="G2186" s="23"/>
      <c r="H2186" s="24"/>
      <c r="I2186" s="8"/>
      <c r="J2186" s="8"/>
      <c r="K2186" s="11"/>
      <c r="L2186" s="12"/>
      <c r="M2186" s="12"/>
      <c r="N2186" s="12"/>
      <c r="O2186" s="13"/>
      <c r="P2186" s="11"/>
      <c r="Q2186" s="11"/>
      <c r="R2186" s="11"/>
      <c r="S2186" s="54"/>
      <c r="T2186" s="8"/>
      <c r="U2186" s="26"/>
    </row>
    <row r="2187" spans="1:21" s="7" customFormat="1" x14ac:dyDescent="0.2">
      <c r="A2187" s="8"/>
      <c r="B2187" s="8"/>
      <c r="C2187" s="8"/>
      <c r="D2187" s="22"/>
      <c r="E2187" s="22"/>
      <c r="F2187" s="9"/>
      <c r="G2187" s="23"/>
      <c r="H2187" s="24"/>
      <c r="I2187" s="8"/>
      <c r="J2187" s="8"/>
      <c r="K2187" s="11"/>
      <c r="L2187" s="12"/>
      <c r="M2187" s="12"/>
      <c r="N2187" s="12"/>
      <c r="O2187" s="13"/>
      <c r="P2187" s="11"/>
      <c r="Q2187" s="11"/>
      <c r="R2187" s="11"/>
      <c r="S2187" s="54"/>
      <c r="T2187" s="8"/>
      <c r="U2187" s="26"/>
    </row>
    <row r="2188" spans="1:21" s="7" customFormat="1" x14ac:dyDescent="0.2">
      <c r="A2188" s="8"/>
      <c r="B2188" s="8"/>
      <c r="C2188" s="8"/>
      <c r="D2188" s="22"/>
      <c r="E2188" s="22"/>
      <c r="F2188" s="9"/>
      <c r="G2188" s="23"/>
      <c r="H2188" s="24"/>
      <c r="I2188" s="8"/>
      <c r="J2188" s="8"/>
      <c r="K2188" s="11"/>
      <c r="L2188" s="12"/>
      <c r="M2188" s="12"/>
      <c r="N2188" s="12"/>
      <c r="O2188" s="13"/>
      <c r="P2188" s="11"/>
      <c r="Q2188" s="11"/>
      <c r="R2188" s="11"/>
      <c r="S2188" s="54"/>
      <c r="T2188" s="8"/>
      <c r="U2188" s="26"/>
    </row>
    <row r="2189" spans="1:21" s="7" customFormat="1" x14ac:dyDescent="0.2">
      <c r="A2189" s="8"/>
      <c r="B2189" s="8"/>
      <c r="C2189" s="8"/>
      <c r="D2189" s="22"/>
      <c r="E2189" s="22"/>
      <c r="F2189" s="9"/>
      <c r="G2189" s="23"/>
      <c r="H2189" s="24"/>
      <c r="I2189" s="8"/>
      <c r="J2189" s="8"/>
      <c r="K2189" s="11"/>
      <c r="L2189" s="12"/>
      <c r="M2189" s="12"/>
      <c r="N2189" s="12"/>
      <c r="O2189" s="13"/>
      <c r="P2189" s="11"/>
      <c r="Q2189" s="11"/>
      <c r="R2189" s="11"/>
      <c r="S2189" s="54"/>
      <c r="T2189" s="8"/>
      <c r="U2189" s="26"/>
    </row>
    <row r="2190" spans="1:21" s="7" customFormat="1" x14ac:dyDescent="0.2">
      <c r="A2190" s="8"/>
      <c r="B2190" s="8"/>
      <c r="C2190" s="8"/>
      <c r="D2190" s="22"/>
      <c r="E2190" s="22"/>
      <c r="F2190" s="9"/>
      <c r="G2190" s="23"/>
      <c r="H2190" s="24"/>
      <c r="I2190" s="8"/>
      <c r="J2190" s="8"/>
      <c r="K2190" s="11"/>
      <c r="L2190" s="12"/>
      <c r="M2190" s="12"/>
      <c r="N2190" s="12"/>
      <c r="O2190" s="13"/>
      <c r="P2190" s="11"/>
      <c r="Q2190" s="11"/>
      <c r="R2190" s="11"/>
      <c r="S2190" s="54"/>
      <c r="T2190" s="8"/>
      <c r="U2190" s="26"/>
    </row>
    <row r="2191" spans="1:21" s="7" customFormat="1" x14ac:dyDescent="0.2">
      <c r="A2191" s="8"/>
      <c r="B2191" s="8"/>
      <c r="C2191" s="8"/>
      <c r="D2191" s="22"/>
      <c r="E2191" s="22"/>
      <c r="F2191" s="9"/>
      <c r="G2191" s="23"/>
      <c r="H2191" s="24"/>
      <c r="I2191" s="8"/>
      <c r="J2191" s="8"/>
      <c r="K2191" s="11"/>
      <c r="L2191" s="12"/>
      <c r="M2191" s="12"/>
      <c r="N2191" s="12"/>
      <c r="O2191" s="13"/>
      <c r="P2191" s="11"/>
      <c r="Q2191" s="11"/>
      <c r="R2191" s="11"/>
      <c r="S2191" s="54"/>
      <c r="T2191" s="8"/>
      <c r="U2191" s="26"/>
    </row>
    <row r="2192" spans="1:21" s="7" customFormat="1" x14ac:dyDescent="0.2">
      <c r="A2192" s="8"/>
      <c r="B2192" s="8"/>
      <c r="C2192" s="8"/>
      <c r="D2192" s="22"/>
      <c r="E2192" s="22"/>
      <c r="F2192" s="9"/>
      <c r="G2192" s="23"/>
      <c r="H2192" s="24"/>
      <c r="I2192" s="8"/>
      <c r="J2192" s="8"/>
      <c r="K2192" s="11"/>
      <c r="L2192" s="12"/>
      <c r="M2192" s="12"/>
      <c r="N2192" s="12"/>
      <c r="O2192" s="13"/>
      <c r="P2192" s="11"/>
      <c r="Q2192" s="11"/>
      <c r="R2192" s="11"/>
      <c r="S2192" s="54"/>
      <c r="T2192" s="8"/>
      <c r="U2192" s="26"/>
    </row>
    <row r="2193" spans="1:21" s="7" customFormat="1" x14ac:dyDescent="0.2">
      <c r="A2193" s="8"/>
      <c r="B2193" s="8"/>
      <c r="C2193" s="8"/>
      <c r="D2193" s="22"/>
      <c r="E2193" s="22"/>
      <c r="F2193" s="9"/>
      <c r="G2193" s="23"/>
      <c r="H2193" s="24"/>
      <c r="I2193" s="8"/>
      <c r="J2193" s="8"/>
      <c r="K2193" s="11"/>
      <c r="L2193" s="12"/>
      <c r="M2193" s="12"/>
      <c r="N2193" s="12"/>
      <c r="O2193" s="13"/>
      <c r="P2193" s="11"/>
      <c r="Q2193" s="11"/>
      <c r="R2193" s="11"/>
      <c r="S2193" s="54"/>
      <c r="T2193" s="8"/>
      <c r="U2193" s="26"/>
    </row>
    <row r="2194" spans="1:21" s="7" customFormat="1" x14ac:dyDescent="0.2">
      <c r="A2194" s="8"/>
      <c r="B2194" s="8"/>
      <c r="C2194" s="8"/>
      <c r="D2194" s="22"/>
      <c r="E2194" s="22"/>
      <c r="F2194" s="9"/>
      <c r="G2194" s="23"/>
      <c r="H2194" s="24"/>
      <c r="I2194" s="8"/>
      <c r="J2194" s="8"/>
      <c r="K2194" s="11"/>
      <c r="L2194" s="12"/>
      <c r="M2194" s="12"/>
      <c r="N2194" s="12"/>
      <c r="O2194" s="13"/>
      <c r="P2194" s="11"/>
      <c r="Q2194" s="11"/>
      <c r="R2194" s="11"/>
      <c r="S2194" s="54"/>
      <c r="T2194" s="8"/>
      <c r="U2194" s="26"/>
    </row>
    <row r="2195" spans="1:21" s="7" customFormat="1" x14ac:dyDescent="0.2">
      <c r="A2195" s="8"/>
      <c r="B2195" s="8"/>
      <c r="C2195" s="8"/>
      <c r="D2195" s="22"/>
      <c r="E2195" s="22"/>
      <c r="F2195" s="9"/>
      <c r="G2195" s="23"/>
      <c r="H2195" s="24"/>
      <c r="I2195" s="8"/>
      <c r="J2195" s="8"/>
      <c r="K2195" s="11"/>
      <c r="L2195" s="12"/>
      <c r="M2195" s="12"/>
      <c r="N2195" s="12"/>
      <c r="O2195" s="13"/>
      <c r="P2195" s="11"/>
      <c r="Q2195" s="11"/>
      <c r="R2195" s="11"/>
      <c r="S2195" s="54"/>
      <c r="T2195" s="8"/>
      <c r="U2195" s="26"/>
    </row>
    <row r="2196" spans="1:21" s="7" customFormat="1" x14ac:dyDescent="0.2">
      <c r="A2196" s="8"/>
      <c r="B2196" s="8"/>
      <c r="C2196" s="8"/>
      <c r="D2196" s="22"/>
      <c r="E2196" s="22"/>
      <c r="F2196" s="9"/>
      <c r="G2196" s="23"/>
      <c r="H2196" s="24"/>
      <c r="I2196" s="8"/>
      <c r="J2196" s="8"/>
      <c r="K2196" s="11"/>
      <c r="L2196" s="12"/>
      <c r="M2196" s="12"/>
      <c r="N2196" s="12"/>
      <c r="O2196" s="13"/>
      <c r="P2196" s="11"/>
      <c r="Q2196" s="11"/>
      <c r="R2196" s="11"/>
      <c r="S2196" s="54"/>
      <c r="T2196" s="8"/>
      <c r="U2196" s="26"/>
    </row>
    <row r="2197" spans="1:21" s="7" customFormat="1" x14ac:dyDescent="0.2">
      <c r="A2197" s="8"/>
      <c r="B2197" s="8"/>
      <c r="C2197" s="8"/>
      <c r="D2197" s="22"/>
      <c r="E2197" s="22"/>
      <c r="F2197" s="9"/>
      <c r="G2197" s="23"/>
      <c r="H2197" s="24"/>
      <c r="I2197" s="8"/>
      <c r="J2197" s="8"/>
      <c r="K2197" s="11"/>
      <c r="L2197" s="12"/>
      <c r="M2197" s="12"/>
      <c r="N2197" s="12"/>
      <c r="O2197" s="13"/>
      <c r="P2197" s="11"/>
      <c r="Q2197" s="11"/>
      <c r="R2197" s="11"/>
      <c r="S2197" s="54"/>
      <c r="T2197" s="8"/>
      <c r="U2197" s="26"/>
    </row>
    <row r="2198" spans="1:21" s="7" customFormat="1" x14ac:dyDescent="0.2">
      <c r="A2198" s="8"/>
      <c r="B2198" s="8"/>
      <c r="C2198" s="8"/>
      <c r="D2198" s="22"/>
      <c r="E2198" s="22"/>
      <c r="F2198" s="9"/>
      <c r="G2198" s="23"/>
      <c r="H2198" s="24"/>
      <c r="I2198" s="8"/>
      <c r="J2198" s="8"/>
      <c r="K2198" s="11"/>
      <c r="L2198" s="12"/>
      <c r="M2198" s="12"/>
      <c r="N2198" s="12"/>
      <c r="O2198" s="13"/>
      <c r="P2198" s="11"/>
      <c r="Q2198" s="11"/>
      <c r="R2198" s="11"/>
      <c r="S2198" s="54"/>
      <c r="T2198" s="8"/>
      <c r="U2198" s="26"/>
    </row>
    <row r="2199" spans="1:21" s="7" customFormat="1" x14ac:dyDescent="0.2">
      <c r="A2199" s="8"/>
      <c r="B2199" s="8"/>
      <c r="C2199" s="8"/>
      <c r="D2199" s="22"/>
      <c r="E2199" s="22"/>
      <c r="F2199" s="9"/>
      <c r="G2199" s="23"/>
      <c r="H2199" s="24"/>
      <c r="I2199" s="8"/>
      <c r="J2199" s="8"/>
      <c r="K2199" s="11"/>
      <c r="L2199" s="12"/>
      <c r="M2199" s="12"/>
      <c r="N2199" s="12"/>
      <c r="O2199" s="13"/>
      <c r="P2199" s="11"/>
      <c r="Q2199" s="11"/>
      <c r="R2199" s="11"/>
      <c r="S2199" s="54"/>
      <c r="T2199" s="8"/>
      <c r="U2199" s="26"/>
    </row>
    <row r="2200" spans="1:21" s="7" customFormat="1" x14ac:dyDescent="0.2">
      <c r="A2200" s="8"/>
      <c r="B2200" s="8"/>
      <c r="C2200" s="8"/>
      <c r="D2200" s="22"/>
      <c r="E2200" s="22"/>
      <c r="F2200" s="9"/>
      <c r="G2200" s="23"/>
      <c r="H2200" s="24"/>
      <c r="I2200" s="8"/>
      <c r="J2200" s="8"/>
      <c r="K2200" s="11"/>
      <c r="L2200" s="12"/>
      <c r="M2200" s="12"/>
      <c r="N2200" s="12"/>
      <c r="O2200" s="13"/>
      <c r="P2200" s="11"/>
      <c r="Q2200" s="11"/>
      <c r="R2200" s="11"/>
      <c r="S2200" s="54"/>
      <c r="T2200" s="8"/>
      <c r="U2200" s="26"/>
    </row>
    <row r="2201" spans="1:21" s="7" customFormat="1" x14ac:dyDescent="0.2">
      <c r="A2201" s="8"/>
      <c r="B2201" s="8"/>
      <c r="C2201" s="8"/>
      <c r="D2201" s="22"/>
      <c r="E2201" s="22"/>
      <c r="F2201" s="9"/>
      <c r="G2201" s="23"/>
      <c r="H2201" s="24"/>
      <c r="I2201" s="8"/>
      <c r="J2201" s="8"/>
      <c r="K2201" s="11"/>
      <c r="L2201" s="12"/>
      <c r="M2201" s="12"/>
      <c r="N2201" s="12"/>
      <c r="O2201" s="13"/>
      <c r="P2201" s="11"/>
      <c r="Q2201" s="11"/>
      <c r="R2201" s="11"/>
      <c r="S2201" s="54"/>
      <c r="T2201" s="8"/>
      <c r="U2201" s="26"/>
    </row>
    <row r="2202" spans="1:21" s="7" customFormat="1" x14ac:dyDescent="0.2">
      <c r="A2202" s="8"/>
      <c r="B2202" s="8"/>
      <c r="C2202" s="8"/>
      <c r="D2202" s="22"/>
      <c r="E2202" s="22"/>
      <c r="F2202" s="9"/>
      <c r="G2202" s="23"/>
      <c r="H2202" s="24"/>
      <c r="I2202" s="8"/>
      <c r="J2202" s="8"/>
      <c r="K2202" s="11"/>
      <c r="L2202" s="12"/>
      <c r="M2202" s="12"/>
      <c r="N2202" s="12"/>
      <c r="O2202" s="13"/>
      <c r="P2202" s="11"/>
      <c r="Q2202" s="11"/>
      <c r="R2202" s="11"/>
      <c r="S2202" s="54"/>
      <c r="T2202" s="8"/>
      <c r="U2202" s="26"/>
    </row>
    <row r="2203" spans="1:21" s="7" customFormat="1" x14ac:dyDescent="0.2">
      <c r="A2203" s="8"/>
      <c r="B2203" s="8"/>
      <c r="C2203" s="8"/>
      <c r="D2203" s="22"/>
      <c r="E2203" s="22"/>
      <c r="F2203" s="9"/>
      <c r="G2203" s="23"/>
      <c r="H2203" s="24"/>
      <c r="I2203" s="8"/>
      <c r="J2203" s="8"/>
      <c r="K2203" s="11"/>
      <c r="L2203" s="12"/>
      <c r="M2203" s="12"/>
      <c r="N2203" s="12"/>
      <c r="O2203" s="13"/>
      <c r="P2203" s="11"/>
      <c r="Q2203" s="11"/>
      <c r="R2203" s="11"/>
      <c r="S2203" s="54"/>
      <c r="T2203" s="8"/>
      <c r="U2203" s="26"/>
    </row>
    <row r="2204" spans="1:21" s="7" customFormat="1" x14ac:dyDescent="0.2">
      <c r="A2204" s="8"/>
      <c r="B2204" s="8"/>
      <c r="C2204" s="8"/>
      <c r="D2204" s="22"/>
      <c r="E2204" s="22"/>
      <c r="F2204" s="9"/>
      <c r="G2204" s="23"/>
      <c r="H2204" s="24"/>
      <c r="I2204" s="8"/>
      <c r="J2204" s="8"/>
      <c r="K2204" s="11"/>
      <c r="L2204" s="12"/>
      <c r="M2204" s="12"/>
      <c r="N2204" s="12"/>
      <c r="O2204" s="13"/>
      <c r="P2204" s="11"/>
      <c r="Q2204" s="11"/>
      <c r="R2204" s="11"/>
      <c r="S2204" s="54"/>
      <c r="T2204" s="8"/>
      <c r="U2204" s="26"/>
    </row>
    <row r="2205" spans="1:21" s="7" customFormat="1" x14ac:dyDescent="0.2">
      <c r="A2205" s="8"/>
      <c r="B2205" s="8"/>
      <c r="C2205" s="8"/>
      <c r="D2205" s="22"/>
      <c r="E2205" s="22"/>
      <c r="F2205" s="9"/>
      <c r="G2205" s="23"/>
      <c r="H2205" s="24"/>
      <c r="I2205" s="8"/>
      <c r="J2205" s="8"/>
      <c r="K2205" s="11"/>
      <c r="L2205" s="12"/>
      <c r="M2205" s="12"/>
      <c r="N2205" s="12"/>
      <c r="O2205" s="13"/>
      <c r="P2205" s="11"/>
      <c r="Q2205" s="11"/>
      <c r="R2205" s="11"/>
      <c r="S2205" s="54"/>
      <c r="T2205" s="8"/>
      <c r="U2205" s="26"/>
    </row>
    <row r="2206" spans="1:21" s="7" customFormat="1" x14ac:dyDescent="0.2">
      <c r="A2206" s="8"/>
      <c r="B2206" s="8"/>
      <c r="C2206" s="8"/>
      <c r="D2206" s="22"/>
      <c r="E2206" s="22"/>
      <c r="F2206" s="9"/>
      <c r="G2206" s="23"/>
      <c r="H2206" s="24"/>
      <c r="I2206" s="8"/>
      <c r="J2206" s="8"/>
      <c r="K2206" s="11"/>
      <c r="L2206" s="12"/>
      <c r="M2206" s="12"/>
      <c r="N2206" s="12"/>
      <c r="O2206" s="13"/>
      <c r="P2206" s="11"/>
      <c r="Q2206" s="11"/>
      <c r="R2206" s="11"/>
      <c r="S2206" s="54"/>
      <c r="T2206" s="8"/>
      <c r="U2206" s="26"/>
    </row>
    <row r="2207" spans="1:21" s="7" customFormat="1" x14ac:dyDescent="0.2">
      <c r="A2207" s="8"/>
      <c r="B2207" s="8"/>
      <c r="C2207" s="8"/>
      <c r="D2207" s="22"/>
      <c r="E2207" s="22"/>
      <c r="F2207" s="9"/>
      <c r="G2207" s="23"/>
      <c r="H2207" s="24"/>
      <c r="I2207" s="8"/>
      <c r="J2207" s="8"/>
      <c r="K2207" s="11"/>
      <c r="L2207" s="12"/>
      <c r="M2207" s="12"/>
      <c r="N2207" s="12"/>
      <c r="O2207" s="13"/>
      <c r="P2207" s="11"/>
      <c r="Q2207" s="11"/>
      <c r="R2207" s="11"/>
      <c r="S2207" s="54"/>
      <c r="T2207" s="8"/>
      <c r="U2207" s="26"/>
    </row>
    <row r="2208" spans="1:21" s="7" customFormat="1" x14ac:dyDescent="0.2">
      <c r="A2208" s="8"/>
      <c r="B2208" s="8"/>
      <c r="C2208" s="8"/>
      <c r="D2208" s="22"/>
      <c r="E2208" s="22"/>
      <c r="F2208" s="9"/>
      <c r="G2208" s="23"/>
      <c r="H2208" s="24"/>
      <c r="I2208" s="8"/>
      <c r="J2208" s="8"/>
      <c r="K2208" s="11"/>
      <c r="L2208" s="12"/>
      <c r="M2208" s="12"/>
      <c r="N2208" s="12"/>
      <c r="O2208" s="13"/>
      <c r="P2208" s="11"/>
      <c r="Q2208" s="11"/>
      <c r="R2208" s="11"/>
      <c r="S2208" s="54"/>
      <c r="T2208" s="8"/>
      <c r="U2208" s="26"/>
    </row>
    <row r="2209" spans="1:21" s="7" customFormat="1" x14ac:dyDescent="0.2">
      <c r="A2209" s="8"/>
      <c r="B2209" s="8"/>
      <c r="C2209" s="8"/>
      <c r="D2209" s="22"/>
      <c r="E2209" s="22"/>
      <c r="F2209" s="9"/>
      <c r="G2209" s="23"/>
      <c r="H2209" s="24"/>
      <c r="I2209" s="8"/>
      <c r="J2209" s="8"/>
      <c r="K2209" s="11"/>
      <c r="L2209" s="12"/>
      <c r="M2209" s="12"/>
      <c r="N2209" s="12"/>
      <c r="O2209" s="13"/>
      <c r="P2209" s="11"/>
      <c r="Q2209" s="11"/>
      <c r="R2209" s="11"/>
      <c r="S2209" s="54"/>
      <c r="T2209" s="8"/>
      <c r="U2209" s="26"/>
    </row>
    <row r="2210" spans="1:21" s="7" customFormat="1" x14ac:dyDescent="0.2">
      <c r="A2210" s="8"/>
      <c r="B2210" s="8"/>
      <c r="C2210" s="8"/>
      <c r="D2210" s="22"/>
      <c r="E2210" s="22"/>
      <c r="F2210" s="9"/>
      <c r="G2210" s="23"/>
      <c r="H2210" s="24"/>
      <c r="I2210" s="8"/>
      <c r="J2210" s="8"/>
      <c r="K2210" s="11"/>
      <c r="L2210" s="12"/>
      <c r="M2210" s="12"/>
      <c r="N2210" s="12"/>
      <c r="O2210" s="13"/>
      <c r="P2210" s="11"/>
      <c r="Q2210" s="11"/>
      <c r="R2210" s="11"/>
      <c r="S2210" s="54"/>
      <c r="T2210" s="8"/>
      <c r="U2210" s="26"/>
    </row>
    <row r="2211" spans="1:21" s="7" customFormat="1" x14ac:dyDescent="0.2">
      <c r="A2211" s="8"/>
      <c r="B2211" s="8"/>
      <c r="C2211" s="8"/>
      <c r="D2211" s="22"/>
      <c r="E2211" s="22"/>
      <c r="F2211" s="9"/>
      <c r="G2211" s="23"/>
      <c r="H2211" s="24"/>
      <c r="I2211" s="8"/>
      <c r="J2211" s="8"/>
      <c r="K2211" s="11"/>
      <c r="L2211" s="12"/>
      <c r="M2211" s="12"/>
      <c r="N2211" s="12"/>
      <c r="O2211" s="13"/>
      <c r="P2211" s="11"/>
      <c r="Q2211" s="11"/>
      <c r="R2211" s="11"/>
      <c r="S2211" s="54"/>
      <c r="T2211" s="8"/>
      <c r="U2211" s="26"/>
    </row>
    <row r="2212" spans="1:21" s="7" customFormat="1" x14ac:dyDescent="0.2">
      <c r="A2212" s="8"/>
      <c r="B2212" s="8"/>
      <c r="C2212" s="8"/>
      <c r="D2212" s="22"/>
      <c r="E2212" s="22"/>
      <c r="F2212" s="9"/>
      <c r="G2212" s="23"/>
      <c r="H2212" s="24"/>
      <c r="I2212" s="8"/>
      <c r="J2212" s="8"/>
      <c r="K2212" s="11"/>
      <c r="L2212" s="12"/>
      <c r="M2212" s="12"/>
      <c r="N2212" s="12"/>
      <c r="O2212" s="13"/>
      <c r="P2212" s="11"/>
      <c r="Q2212" s="11"/>
      <c r="R2212" s="11"/>
      <c r="S2212" s="54"/>
      <c r="T2212" s="8"/>
      <c r="U2212" s="26"/>
    </row>
    <row r="2213" spans="1:21" s="7" customFormat="1" x14ac:dyDescent="0.2">
      <c r="A2213" s="8"/>
      <c r="B2213" s="8"/>
      <c r="C2213" s="8"/>
      <c r="D2213" s="22"/>
      <c r="E2213" s="22"/>
      <c r="F2213" s="9"/>
      <c r="G2213" s="23"/>
      <c r="H2213" s="24"/>
      <c r="I2213" s="8"/>
      <c r="J2213" s="8"/>
      <c r="K2213" s="11"/>
      <c r="L2213" s="12"/>
      <c r="M2213" s="12"/>
      <c r="N2213" s="12"/>
      <c r="O2213" s="13"/>
      <c r="P2213" s="11"/>
      <c r="Q2213" s="11"/>
      <c r="R2213" s="11"/>
      <c r="S2213" s="54"/>
      <c r="T2213" s="8"/>
      <c r="U2213" s="26"/>
    </row>
    <row r="2214" spans="1:21" s="7" customFormat="1" x14ac:dyDescent="0.2">
      <c r="A2214" s="8"/>
      <c r="B2214" s="8"/>
      <c r="C2214" s="8"/>
      <c r="D2214" s="22"/>
      <c r="E2214" s="22"/>
      <c r="F2214" s="9"/>
      <c r="G2214" s="23"/>
      <c r="H2214" s="24"/>
      <c r="I2214" s="8"/>
      <c r="J2214" s="8"/>
      <c r="K2214" s="11"/>
      <c r="L2214" s="12"/>
      <c r="M2214" s="12"/>
      <c r="N2214" s="12"/>
      <c r="O2214" s="13"/>
      <c r="P2214" s="11"/>
      <c r="Q2214" s="11"/>
      <c r="R2214" s="11"/>
      <c r="S2214" s="54"/>
      <c r="T2214" s="8"/>
      <c r="U2214" s="26"/>
    </row>
    <row r="2215" spans="1:21" s="7" customFormat="1" x14ac:dyDescent="0.2">
      <c r="A2215" s="8"/>
      <c r="B2215" s="8"/>
      <c r="C2215" s="8"/>
      <c r="D2215" s="22"/>
      <c r="E2215" s="22"/>
      <c r="F2215" s="9"/>
      <c r="G2215" s="23"/>
      <c r="H2215" s="24"/>
      <c r="I2215" s="8"/>
      <c r="J2215" s="8"/>
      <c r="K2215" s="11"/>
      <c r="L2215" s="12"/>
      <c r="M2215" s="12"/>
      <c r="N2215" s="12"/>
      <c r="O2215" s="13"/>
      <c r="P2215" s="11"/>
      <c r="Q2215" s="11"/>
      <c r="R2215" s="11"/>
      <c r="S2215" s="54"/>
      <c r="T2215" s="8"/>
      <c r="U2215" s="26"/>
    </row>
    <row r="2216" spans="1:21" s="7" customFormat="1" x14ac:dyDescent="0.2">
      <c r="A2216" s="8"/>
      <c r="B2216" s="8"/>
      <c r="C2216" s="8"/>
      <c r="D2216" s="22"/>
      <c r="E2216" s="22"/>
      <c r="F2216" s="9"/>
      <c r="G2216" s="23"/>
      <c r="H2216" s="24"/>
      <c r="I2216" s="8"/>
      <c r="J2216" s="8"/>
      <c r="K2216" s="11"/>
      <c r="L2216" s="12"/>
      <c r="M2216" s="12"/>
      <c r="N2216" s="12"/>
      <c r="O2216" s="13"/>
      <c r="P2216" s="11"/>
      <c r="Q2216" s="11"/>
      <c r="R2216" s="11"/>
      <c r="S2216" s="54"/>
      <c r="T2216" s="8"/>
      <c r="U2216" s="26"/>
    </row>
    <row r="2217" spans="1:21" s="7" customFormat="1" x14ac:dyDescent="0.2">
      <c r="A2217" s="8"/>
      <c r="B2217" s="8"/>
      <c r="C2217" s="8"/>
      <c r="D2217" s="22"/>
      <c r="E2217" s="22"/>
      <c r="F2217" s="9"/>
      <c r="G2217" s="23"/>
      <c r="H2217" s="24"/>
      <c r="I2217" s="8"/>
      <c r="J2217" s="8"/>
      <c r="K2217" s="11"/>
      <c r="L2217" s="12"/>
      <c r="M2217" s="12"/>
      <c r="N2217" s="12"/>
      <c r="O2217" s="13"/>
      <c r="P2217" s="11"/>
      <c r="Q2217" s="11"/>
      <c r="R2217" s="11"/>
      <c r="S2217" s="54"/>
      <c r="T2217" s="8"/>
      <c r="U2217" s="26"/>
    </row>
    <row r="2218" spans="1:21" s="7" customFormat="1" x14ac:dyDescent="0.2">
      <c r="A2218" s="8"/>
      <c r="B2218" s="8"/>
      <c r="C2218" s="8"/>
      <c r="D2218" s="22"/>
      <c r="E2218" s="22"/>
      <c r="F2218" s="9"/>
      <c r="G2218" s="23"/>
      <c r="H2218" s="24"/>
      <c r="I2218" s="8"/>
      <c r="J2218" s="8"/>
      <c r="K2218" s="11"/>
      <c r="L2218" s="12"/>
      <c r="M2218" s="12"/>
      <c r="N2218" s="12"/>
      <c r="O2218" s="13"/>
      <c r="P2218" s="11"/>
      <c r="Q2218" s="11"/>
      <c r="R2218" s="11"/>
      <c r="S2218" s="54"/>
      <c r="T2218" s="8"/>
      <c r="U2218" s="26"/>
    </row>
    <row r="2219" spans="1:21" s="7" customFormat="1" x14ac:dyDescent="0.2">
      <c r="A2219" s="8"/>
      <c r="B2219" s="8"/>
      <c r="C2219" s="8"/>
      <c r="D2219" s="22"/>
      <c r="E2219" s="22"/>
      <c r="F2219" s="9"/>
      <c r="G2219" s="23"/>
      <c r="H2219" s="24"/>
      <c r="I2219" s="8"/>
      <c r="J2219" s="8"/>
      <c r="K2219" s="11"/>
      <c r="L2219" s="12"/>
      <c r="M2219" s="12"/>
      <c r="N2219" s="12"/>
      <c r="O2219" s="13"/>
      <c r="P2219" s="11"/>
      <c r="Q2219" s="11"/>
      <c r="R2219" s="11"/>
      <c r="S2219" s="54"/>
      <c r="T2219" s="8"/>
      <c r="U2219" s="26"/>
    </row>
    <row r="2220" spans="1:21" s="7" customFormat="1" x14ac:dyDescent="0.2">
      <c r="A2220" s="8"/>
      <c r="B2220" s="8"/>
      <c r="C2220" s="8"/>
      <c r="D2220" s="22"/>
      <c r="E2220" s="22"/>
      <c r="F2220" s="9"/>
      <c r="G2220" s="23"/>
      <c r="H2220" s="24"/>
      <c r="I2220" s="8"/>
      <c r="J2220" s="8"/>
      <c r="K2220" s="11"/>
      <c r="L2220" s="12"/>
      <c r="M2220" s="12"/>
      <c r="N2220" s="12"/>
      <c r="O2220" s="13"/>
      <c r="P2220" s="11"/>
      <c r="Q2220" s="11"/>
      <c r="R2220" s="11"/>
      <c r="S2220" s="54"/>
      <c r="T2220" s="8"/>
      <c r="U2220" s="26"/>
    </row>
    <row r="2221" spans="1:21" s="7" customFormat="1" x14ac:dyDescent="0.2">
      <c r="A2221" s="8"/>
      <c r="B2221" s="8"/>
      <c r="C2221" s="8"/>
      <c r="D2221" s="22"/>
      <c r="E2221" s="22"/>
      <c r="F2221" s="9"/>
      <c r="G2221" s="23"/>
      <c r="H2221" s="24"/>
      <c r="I2221" s="8"/>
      <c r="J2221" s="8"/>
      <c r="K2221" s="11"/>
      <c r="L2221" s="12"/>
      <c r="M2221" s="12"/>
      <c r="N2221" s="12"/>
      <c r="O2221" s="13"/>
      <c r="P2221" s="11"/>
      <c r="Q2221" s="11"/>
      <c r="R2221" s="11"/>
      <c r="S2221" s="54"/>
      <c r="T2221" s="8"/>
      <c r="U2221" s="26"/>
    </row>
    <row r="2222" spans="1:21" s="7" customFormat="1" x14ac:dyDescent="0.2">
      <c r="A2222" s="8"/>
      <c r="B2222" s="8"/>
      <c r="C2222" s="8"/>
      <c r="D2222" s="22"/>
      <c r="E2222" s="22"/>
      <c r="F2222" s="9"/>
      <c r="G2222" s="23"/>
      <c r="H2222" s="24"/>
      <c r="I2222" s="8"/>
      <c r="J2222" s="8"/>
      <c r="K2222" s="11"/>
      <c r="L2222" s="12"/>
      <c r="M2222" s="12"/>
      <c r="N2222" s="12"/>
      <c r="O2222" s="13"/>
      <c r="P2222" s="11"/>
      <c r="Q2222" s="11"/>
      <c r="R2222" s="11"/>
      <c r="S2222" s="54"/>
      <c r="T2222" s="8"/>
      <c r="U2222" s="26"/>
    </row>
    <row r="2223" spans="1:21" s="7" customFormat="1" x14ac:dyDescent="0.2">
      <c r="A2223" s="8"/>
      <c r="B2223" s="8"/>
      <c r="C2223" s="8"/>
      <c r="D2223" s="22"/>
      <c r="E2223" s="22"/>
      <c r="F2223" s="9"/>
      <c r="G2223" s="23"/>
      <c r="H2223" s="24"/>
      <c r="I2223" s="8"/>
      <c r="J2223" s="8"/>
      <c r="K2223" s="11"/>
      <c r="L2223" s="12"/>
      <c r="M2223" s="12"/>
      <c r="N2223" s="12"/>
      <c r="O2223" s="13"/>
      <c r="P2223" s="11"/>
      <c r="Q2223" s="11"/>
      <c r="R2223" s="11"/>
      <c r="S2223" s="54"/>
      <c r="T2223" s="8"/>
      <c r="U2223" s="26"/>
    </row>
    <row r="2224" spans="1:21" s="7" customFormat="1" x14ac:dyDescent="0.2">
      <c r="A2224" s="8"/>
      <c r="B2224" s="8"/>
      <c r="C2224" s="8"/>
      <c r="D2224" s="22"/>
      <c r="E2224" s="22"/>
      <c r="F2224" s="9"/>
      <c r="G2224" s="23"/>
      <c r="H2224" s="24"/>
      <c r="I2224" s="8"/>
      <c r="J2224" s="8"/>
      <c r="K2224" s="11"/>
      <c r="L2224" s="12"/>
      <c r="M2224" s="12"/>
      <c r="N2224" s="12"/>
      <c r="O2224" s="13"/>
      <c r="P2224" s="11"/>
      <c r="Q2224" s="11"/>
      <c r="R2224" s="11"/>
      <c r="S2224" s="54"/>
      <c r="T2224" s="8"/>
      <c r="U2224" s="26"/>
    </row>
    <row r="2225" spans="1:21" s="7" customFormat="1" x14ac:dyDescent="0.2">
      <c r="A2225" s="8"/>
      <c r="B2225" s="8"/>
      <c r="C2225" s="8"/>
      <c r="D2225" s="22"/>
      <c r="E2225" s="22"/>
      <c r="F2225" s="9"/>
      <c r="G2225" s="23"/>
      <c r="H2225" s="24"/>
      <c r="I2225" s="8"/>
      <c r="J2225" s="8"/>
      <c r="K2225" s="11"/>
      <c r="L2225" s="12"/>
      <c r="M2225" s="12"/>
      <c r="N2225" s="12"/>
      <c r="O2225" s="13"/>
      <c r="P2225" s="11"/>
      <c r="Q2225" s="11"/>
      <c r="R2225" s="11"/>
      <c r="S2225" s="54"/>
      <c r="T2225" s="8"/>
      <c r="U2225" s="26"/>
    </row>
    <row r="2226" spans="1:21" s="7" customFormat="1" x14ac:dyDescent="0.2">
      <c r="A2226" s="8"/>
      <c r="B2226" s="8"/>
      <c r="C2226" s="8"/>
      <c r="D2226" s="22"/>
      <c r="E2226" s="22"/>
      <c r="F2226" s="9"/>
      <c r="G2226" s="23"/>
      <c r="H2226" s="24"/>
      <c r="I2226" s="8"/>
      <c r="J2226" s="8"/>
      <c r="K2226" s="11"/>
      <c r="L2226" s="12"/>
      <c r="M2226" s="12"/>
      <c r="N2226" s="12"/>
      <c r="O2226" s="13"/>
      <c r="P2226" s="11"/>
      <c r="Q2226" s="11"/>
      <c r="R2226" s="11"/>
      <c r="S2226" s="54"/>
      <c r="T2226" s="8"/>
      <c r="U2226" s="26"/>
    </row>
    <row r="2227" spans="1:21" s="7" customFormat="1" x14ac:dyDescent="0.2">
      <c r="A2227" s="8"/>
      <c r="B2227" s="8"/>
      <c r="C2227" s="8"/>
      <c r="D2227" s="22"/>
      <c r="E2227" s="22"/>
      <c r="F2227" s="9"/>
      <c r="G2227" s="23"/>
      <c r="H2227" s="24"/>
      <c r="I2227" s="8"/>
      <c r="J2227" s="8"/>
      <c r="K2227" s="11"/>
      <c r="L2227" s="12"/>
      <c r="M2227" s="12"/>
      <c r="N2227" s="12"/>
      <c r="O2227" s="13"/>
      <c r="P2227" s="11"/>
      <c r="Q2227" s="11"/>
      <c r="R2227" s="11"/>
      <c r="S2227" s="54"/>
      <c r="T2227" s="8"/>
      <c r="U2227" s="26"/>
    </row>
    <row r="2228" spans="1:21" s="7" customFormat="1" x14ac:dyDescent="0.2">
      <c r="A2228" s="8"/>
      <c r="B2228" s="8"/>
      <c r="C2228" s="8"/>
      <c r="D2228" s="22"/>
      <c r="E2228" s="22"/>
      <c r="F2228" s="9"/>
      <c r="G2228" s="23"/>
      <c r="H2228" s="24"/>
      <c r="I2228" s="8"/>
      <c r="J2228" s="8"/>
      <c r="K2228" s="11"/>
      <c r="L2228" s="12"/>
      <c r="M2228" s="12"/>
      <c r="N2228" s="12"/>
      <c r="O2228" s="13"/>
      <c r="P2228" s="11"/>
      <c r="Q2228" s="11"/>
      <c r="R2228" s="11"/>
      <c r="S2228" s="54"/>
      <c r="T2228" s="8"/>
      <c r="U2228" s="26"/>
    </row>
    <row r="2229" spans="1:21" s="7" customFormat="1" x14ac:dyDescent="0.2">
      <c r="A2229" s="8"/>
      <c r="B2229" s="8"/>
      <c r="C2229" s="8"/>
      <c r="D2229" s="22"/>
      <c r="E2229" s="22"/>
      <c r="F2229" s="9"/>
      <c r="G2229" s="23"/>
      <c r="H2229" s="24"/>
      <c r="I2229" s="8"/>
      <c r="J2229" s="8"/>
      <c r="K2229" s="11"/>
      <c r="L2229" s="12"/>
      <c r="M2229" s="12"/>
      <c r="N2229" s="12"/>
      <c r="O2229" s="13"/>
      <c r="P2229" s="11"/>
      <c r="Q2229" s="11"/>
      <c r="R2229" s="11"/>
      <c r="S2229" s="54"/>
      <c r="T2229" s="8"/>
      <c r="U2229" s="26"/>
    </row>
    <row r="2230" spans="1:21" s="7" customFormat="1" x14ac:dyDescent="0.2">
      <c r="A2230" s="8"/>
      <c r="B2230" s="8"/>
      <c r="C2230" s="8"/>
      <c r="D2230" s="22"/>
      <c r="E2230" s="22"/>
      <c r="F2230" s="9"/>
      <c r="G2230" s="23"/>
      <c r="H2230" s="24"/>
      <c r="I2230" s="8"/>
      <c r="J2230" s="8"/>
      <c r="K2230" s="11"/>
      <c r="L2230" s="12"/>
      <c r="M2230" s="12"/>
      <c r="N2230" s="12"/>
      <c r="O2230" s="13"/>
      <c r="P2230" s="11"/>
      <c r="Q2230" s="11"/>
      <c r="R2230" s="11"/>
      <c r="S2230" s="54"/>
      <c r="T2230" s="8"/>
      <c r="U2230" s="26"/>
    </row>
    <row r="2231" spans="1:21" s="7" customFormat="1" x14ac:dyDescent="0.2">
      <c r="A2231" s="8"/>
      <c r="B2231" s="8"/>
      <c r="C2231" s="8"/>
      <c r="D2231" s="22"/>
      <c r="E2231" s="22"/>
      <c r="F2231" s="9"/>
      <c r="G2231" s="23"/>
      <c r="H2231" s="24"/>
      <c r="I2231" s="8"/>
      <c r="J2231" s="8"/>
      <c r="K2231" s="11"/>
      <c r="L2231" s="12"/>
      <c r="M2231" s="12"/>
      <c r="N2231" s="12"/>
      <c r="O2231" s="13"/>
      <c r="P2231" s="11"/>
      <c r="Q2231" s="11"/>
      <c r="R2231" s="11"/>
      <c r="S2231" s="54"/>
      <c r="T2231" s="8"/>
      <c r="U2231" s="26"/>
    </row>
    <row r="2232" spans="1:21" s="7" customFormat="1" x14ac:dyDescent="0.2">
      <c r="A2232" s="8"/>
      <c r="B2232" s="8"/>
      <c r="C2232" s="8"/>
      <c r="D2232" s="22"/>
      <c r="E2232" s="22"/>
      <c r="F2232" s="9"/>
      <c r="G2232" s="23"/>
      <c r="H2232" s="24"/>
      <c r="I2232" s="8"/>
      <c r="J2232" s="8"/>
      <c r="K2232" s="11"/>
      <c r="L2232" s="12"/>
      <c r="M2232" s="12"/>
      <c r="N2232" s="12"/>
      <c r="O2232" s="13"/>
      <c r="P2232" s="11"/>
      <c r="Q2232" s="11"/>
      <c r="R2232" s="11"/>
      <c r="S2232" s="54"/>
      <c r="T2232" s="8"/>
      <c r="U2232" s="26"/>
    </row>
    <row r="2233" spans="1:21" s="7" customFormat="1" x14ac:dyDescent="0.2">
      <c r="A2233" s="8"/>
      <c r="B2233" s="8"/>
      <c r="C2233" s="8"/>
      <c r="D2233" s="22"/>
      <c r="E2233" s="22"/>
      <c r="F2233" s="9"/>
      <c r="G2233" s="23"/>
      <c r="H2233" s="24"/>
      <c r="I2233" s="8"/>
      <c r="J2233" s="8"/>
      <c r="K2233" s="11"/>
      <c r="L2233" s="12"/>
      <c r="M2233" s="12"/>
      <c r="N2233" s="12"/>
      <c r="O2233" s="13"/>
      <c r="P2233" s="11"/>
      <c r="Q2233" s="11"/>
      <c r="R2233" s="11"/>
      <c r="S2233" s="54"/>
      <c r="T2233" s="8"/>
      <c r="U2233" s="26"/>
    </row>
    <row r="2234" spans="1:21" s="7" customFormat="1" x14ac:dyDescent="0.2">
      <c r="A2234" s="8"/>
      <c r="B2234" s="8"/>
      <c r="C2234" s="8"/>
      <c r="D2234" s="22"/>
      <c r="E2234" s="22"/>
      <c r="F2234" s="9"/>
      <c r="G2234" s="23"/>
      <c r="H2234" s="24"/>
      <c r="I2234" s="8"/>
      <c r="J2234" s="8"/>
      <c r="K2234" s="11"/>
      <c r="L2234" s="12"/>
      <c r="M2234" s="12"/>
      <c r="N2234" s="12"/>
      <c r="O2234" s="13"/>
      <c r="P2234" s="11"/>
      <c r="Q2234" s="11"/>
      <c r="R2234" s="11"/>
      <c r="S2234" s="54"/>
      <c r="T2234" s="8"/>
      <c r="U2234" s="26"/>
    </row>
    <row r="2235" spans="1:21" s="7" customFormat="1" x14ac:dyDescent="0.2">
      <c r="A2235" s="8"/>
      <c r="B2235" s="8"/>
      <c r="C2235" s="8"/>
      <c r="D2235" s="22"/>
      <c r="E2235" s="22"/>
      <c r="F2235" s="9"/>
      <c r="G2235" s="23"/>
      <c r="H2235" s="24"/>
      <c r="I2235" s="8"/>
      <c r="J2235" s="8"/>
      <c r="K2235" s="11"/>
      <c r="L2235" s="12"/>
      <c r="M2235" s="12"/>
      <c r="N2235" s="12"/>
      <c r="O2235" s="13"/>
      <c r="P2235" s="11"/>
      <c r="Q2235" s="11"/>
      <c r="R2235" s="11"/>
      <c r="S2235" s="54"/>
      <c r="T2235" s="8"/>
      <c r="U2235" s="26"/>
    </row>
    <row r="2236" spans="1:21" s="7" customFormat="1" x14ac:dyDescent="0.2">
      <c r="A2236" s="8"/>
      <c r="B2236" s="8"/>
      <c r="C2236" s="8"/>
      <c r="D2236" s="22"/>
      <c r="E2236" s="22"/>
      <c r="F2236" s="9"/>
      <c r="G2236" s="23"/>
      <c r="H2236" s="24"/>
      <c r="I2236" s="8"/>
      <c r="J2236" s="8"/>
      <c r="K2236" s="11"/>
      <c r="L2236" s="12"/>
      <c r="M2236" s="12"/>
      <c r="N2236" s="12"/>
      <c r="O2236" s="13"/>
      <c r="P2236" s="11"/>
      <c r="Q2236" s="11"/>
      <c r="R2236" s="11"/>
      <c r="S2236" s="54"/>
      <c r="T2236" s="8"/>
      <c r="U2236" s="26"/>
    </row>
    <row r="2237" spans="1:21" s="7" customFormat="1" x14ac:dyDescent="0.2">
      <c r="A2237" s="8"/>
      <c r="B2237" s="8"/>
      <c r="C2237" s="8"/>
      <c r="D2237" s="22"/>
      <c r="E2237" s="22"/>
      <c r="F2237" s="9"/>
      <c r="G2237" s="23"/>
      <c r="H2237" s="24"/>
      <c r="I2237" s="8"/>
      <c r="J2237" s="8"/>
      <c r="K2237" s="11"/>
      <c r="L2237" s="12"/>
      <c r="M2237" s="12"/>
      <c r="N2237" s="12"/>
      <c r="O2237" s="13"/>
      <c r="P2237" s="11"/>
      <c r="Q2237" s="11"/>
      <c r="R2237" s="11"/>
      <c r="S2237" s="54"/>
      <c r="T2237" s="8"/>
      <c r="U2237" s="26"/>
    </row>
    <row r="2238" spans="1:21" s="7" customFormat="1" x14ac:dyDescent="0.2">
      <c r="A2238" s="8"/>
      <c r="B2238" s="8"/>
      <c r="C2238" s="8"/>
      <c r="D2238" s="22"/>
      <c r="E2238" s="22"/>
      <c r="F2238" s="9"/>
      <c r="G2238" s="23"/>
      <c r="H2238" s="24"/>
      <c r="I2238" s="8"/>
      <c r="J2238" s="8"/>
      <c r="K2238" s="11"/>
      <c r="L2238" s="12"/>
      <c r="M2238" s="12"/>
      <c r="N2238" s="12"/>
      <c r="O2238" s="13"/>
      <c r="P2238" s="11"/>
      <c r="Q2238" s="11"/>
      <c r="R2238" s="11"/>
      <c r="S2238" s="54"/>
      <c r="T2238" s="8"/>
      <c r="U2238" s="26"/>
    </row>
    <row r="2239" spans="1:21" s="7" customFormat="1" x14ac:dyDescent="0.2">
      <c r="A2239" s="8"/>
      <c r="B2239" s="8"/>
      <c r="C2239" s="8"/>
      <c r="D2239" s="22"/>
      <c r="E2239" s="22"/>
      <c r="F2239" s="9"/>
      <c r="G2239" s="23"/>
      <c r="H2239" s="24"/>
      <c r="I2239" s="8"/>
      <c r="J2239" s="8"/>
      <c r="K2239" s="11"/>
      <c r="L2239" s="12"/>
      <c r="M2239" s="12"/>
      <c r="N2239" s="12"/>
      <c r="O2239" s="13"/>
      <c r="P2239" s="11"/>
      <c r="Q2239" s="11"/>
      <c r="R2239" s="11"/>
      <c r="S2239" s="54"/>
      <c r="T2239" s="8"/>
      <c r="U2239" s="26"/>
    </row>
    <row r="2240" spans="1:21" s="7" customFormat="1" x14ac:dyDescent="0.2">
      <c r="A2240" s="8"/>
      <c r="B2240" s="8"/>
      <c r="C2240" s="8"/>
      <c r="D2240" s="22"/>
      <c r="E2240" s="22"/>
      <c r="F2240" s="9"/>
      <c r="G2240" s="23"/>
      <c r="H2240" s="24"/>
      <c r="I2240" s="8"/>
      <c r="J2240" s="8"/>
      <c r="K2240" s="11"/>
      <c r="L2240" s="12"/>
      <c r="M2240" s="12"/>
      <c r="N2240" s="12"/>
      <c r="O2240" s="13"/>
      <c r="P2240" s="11"/>
      <c r="Q2240" s="11"/>
      <c r="R2240" s="11"/>
      <c r="S2240" s="54"/>
      <c r="T2240" s="8"/>
      <c r="U2240" s="26"/>
    </row>
    <row r="2241" spans="1:21" s="7" customFormat="1" x14ac:dyDescent="0.2">
      <c r="A2241" s="8"/>
      <c r="B2241" s="8"/>
      <c r="C2241" s="8"/>
      <c r="D2241" s="22"/>
      <c r="E2241" s="22"/>
      <c r="F2241" s="9"/>
      <c r="G2241" s="23"/>
      <c r="H2241" s="24"/>
      <c r="I2241" s="8"/>
      <c r="J2241" s="8"/>
      <c r="K2241" s="11"/>
      <c r="L2241" s="12"/>
      <c r="M2241" s="12"/>
      <c r="N2241" s="12"/>
      <c r="O2241" s="13"/>
      <c r="P2241" s="11"/>
      <c r="Q2241" s="11"/>
      <c r="R2241" s="11"/>
      <c r="S2241" s="54"/>
      <c r="T2241" s="8"/>
      <c r="U2241" s="26"/>
    </row>
    <row r="2242" spans="1:21" s="7" customFormat="1" x14ac:dyDescent="0.2">
      <c r="A2242" s="8"/>
      <c r="B2242" s="8"/>
      <c r="C2242" s="8"/>
      <c r="D2242" s="22"/>
      <c r="E2242" s="22"/>
      <c r="F2242" s="9"/>
      <c r="G2242" s="23"/>
      <c r="H2242" s="24"/>
      <c r="I2242" s="8"/>
      <c r="J2242" s="8"/>
      <c r="K2242" s="11"/>
      <c r="L2242" s="12"/>
      <c r="M2242" s="12"/>
      <c r="N2242" s="12"/>
      <c r="O2242" s="13"/>
      <c r="P2242" s="11"/>
      <c r="Q2242" s="11"/>
      <c r="R2242" s="11"/>
      <c r="S2242" s="54"/>
      <c r="T2242" s="8"/>
      <c r="U2242" s="26"/>
    </row>
    <row r="2243" spans="1:21" s="7" customFormat="1" x14ac:dyDescent="0.2">
      <c r="A2243" s="8"/>
      <c r="B2243" s="8"/>
      <c r="C2243" s="8"/>
      <c r="D2243" s="22"/>
      <c r="E2243" s="22"/>
      <c r="F2243" s="9"/>
      <c r="G2243" s="23"/>
      <c r="H2243" s="24"/>
      <c r="I2243" s="8"/>
      <c r="J2243" s="8"/>
      <c r="K2243" s="11"/>
      <c r="L2243" s="12"/>
      <c r="M2243" s="12"/>
      <c r="N2243" s="12"/>
      <c r="O2243" s="13"/>
      <c r="P2243" s="11"/>
      <c r="Q2243" s="11"/>
      <c r="R2243" s="11"/>
      <c r="S2243" s="54"/>
      <c r="T2243" s="8"/>
      <c r="U2243" s="26"/>
    </row>
    <row r="2244" spans="1:21" s="7" customFormat="1" x14ac:dyDescent="0.2">
      <c r="A2244" s="8"/>
      <c r="B2244" s="8"/>
      <c r="C2244" s="8"/>
      <c r="D2244" s="22"/>
      <c r="E2244" s="22"/>
      <c r="F2244" s="9"/>
      <c r="G2244" s="23"/>
      <c r="H2244" s="24"/>
      <c r="I2244" s="8"/>
      <c r="J2244" s="8"/>
      <c r="K2244" s="11"/>
      <c r="L2244" s="12"/>
      <c r="M2244" s="12"/>
      <c r="N2244" s="12"/>
      <c r="O2244" s="13"/>
      <c r="P2244" s="11"/>
      <c r="Q2244" s="11"/>
      <c r="R2244" s="11"/>
      <c r="S2244" s="54"/>
      <c r="T2244" s="8"/>
      <c r="U2244" s="26"/>
    </row>
    <row r="2245" spans="1:21" s="7" customFormat="1" x14ac:dyDescent="0.2">
      <c r="A2245" s="8"/>
      <c r="B2245" s="8"/>
      <c r="C2245" s="8"/>
      <c r="D2245" s="22"/>
      <c r="E2245" s="22"/>
      <c r="F2245" s="9"/>
      <c r="G2245" s="23"/>
      <c r="H2245" s="24"/>
      <c r="I2245" s="8"/>
      <c r="J2245" s="8"/>
      <c r="K2245" s="11"/>
      <c r="L2245" s="12"/>
      <c r="M2245" s="12"/>
      <c r="N2245" s="12"/>
      <c r="O2245" s="13"/>
      <c r="P2245" s="11"/>
      <c r="Q2245" s="11"/>
      <c r="R2245" s="11"/>
      <c r="S2245" s="54"/>
      <c r="T2245" s="8"/>
      <c r="U2245" s="26"/>
    </row>
    <row r="2246" spans="1:21" s="7" customFormat="1" x14ac:dyDescent="0.2">
      <c r="A2246" s="8"/>
      <c r="B2246" s="8"/>
      <c r="C2246" s="8"/>
      <c r="D2246" s="22"/>
      <c r="E2246" s="22"/>
      <c r="F2246" s="9"/>
      <c r="G2246" s="23"/>
      <c r="H2246" s="24"/>
      <c r="I2246" s="8"/>
      <c r="J2246" s="8"/>
      <c r="K2246" s="11"/>
      <c r="L2246" s="12"/>
      <c r="M2246" s="12"/>
      <c r="N2246" s="12"/>
      <c r="O2246" s="13"/>
      <c r="P2246" s="11"/>
      <c r="Q2246" s="11"/>
      <c r="R2246" s="11"/>
      <c r="S2246" s="54"/>
      <c r="T2246" s="8"/>
      <c r="U2246" s="26"/>
    </row>
    <row r="2247" spans="1:21" s="7" customFormat="1" x14ac:dyDescent="0.2">
      <c r="A2247" s="8"/>
      <c r="B2247" s="8"/>
      <c r="C2247" s="8"/>
      <c r="D2247" s="22"/>
      <c r="E2247" s="22"/>
      <c r="F2247" s="9"/>
      <c r="G2247" s="23"/>
      <c r="H2247" s="24"/>
      <c r="I2247" s="8"/>
      <c r="J2247" s="8"/>
      <c r="K2247" s="11"/>
      <c r="L2247" s="12"/>
      <c r="M2247" s="12"/>
      <c r="N2247" s="12"/>
      <c r="O2247" s="13"/>
      <c r="P2247" s="11"/>
      <c r="Q2247" s="11"/>
      <c r="R2247" s="11"/>
      <c r="S2247" s="54"/>
      <c r="T2247" s="8"/>
      <c r="U2247" s="26"/>
    </row>
    <row r="2248" spans="1:21" s="7" customFormat="1" x14ac:dyDescent="0.2">
      <c r="A2248" s="8"/>
      <c r="B2248" s="8"/>
      <c r="C2248" s="8"/>
      <c r="D2248" s="22"/>
      <c r="E2248" s="22"/>
      <c r="F2248" s="9"/>
      <c r="G2248" s="23"/>
      <c r="H2248" s="24"/>
      <c r="I2248" s="8"/>
      <c r="J2248" s="8"/>
      <c r="K2248" s="11"/>
      <c r="L2248" s="12"/>
      <c r="M2248" s="12"/>
      <c r="N2248" s="12"/>
      <c r="O2248" s="13"/>
      <c r="P2248" s="11"/>
      <c r="Q2248" s="11"/>
      <c r="R2248" s="11"/>
      <c r="S2248" s="54"/>
      <c r="T2248" s="8"/>
      <c r="U2248" s="26"/>
    </row>
    <row r="2249" spans="1:21" s="7" customFormat="1" x14ac:dyDescent="0.2">
      <c r="A2249" s="8"/>
      <c r="B2249" s="8"/>
      <c r="C2249" s="8"/>
      <c r="D2249" s="22"/>
      <c r="E2249" s="22"/>
      <c r="F2249" s="9"/>
      <c r="G2249" s="23"/>
      <c r="H2249" s="24"/>
      <c r="I2249" s="8"/>
      <c r="J2249" s="8"/>
      <c r="K2249" s="11"/>
      <c r="L2249" s="12"/>
      <c r="M2249" s="12"/>
      <c r="N2249" s="12"/>
      <c r="O2249" s="13"/>
      <c r="P2249" s="11"/>
      <c r="Q2249" s="11"/>
      <c r="R2249" s="11"/>
      <c r="S2249" s="54"/>
      <c r="T2249" s="8"/>
      <c r="U2249" s="26"/>
    </row>
    <row r="2250" spans="1:21" s="7" customFormat="1" x14ac:dyDescent="0.2">
      <c r="A2250" s="8"/>
      <c r="B2250" s="8"/>
      <c r="C2250" s="8"/>
      <c r="D2250" s="22"/>
      <c r="E2250" s="22"/>
      <c r="F2250" s="9"/>
      <c r="G2250" s="23"/>
      <c r="H2250" s="24"/>
      <c r="I2250" s="8"/>
      <c r="J2250" s="8"/>
      <c r="K2250" s="11"/>
      <c r="L2250" s="12"/>
      <c r="M2250" s="12"/>
      <c r="N2250" s="12"/>
      <c r="O2250" s="13"/>
      <c r="P2250" s="11"/>
      <c r="Q2250" s="11"/>
      <c r="R2250" s="11"/>
      <c r="S2250" s="54"/>
      <c r="T2250" s="8"/>
      <c r="U2250" s="26"/>
    </row>
    <row r="2251" spans="1:21" s="7" customFormat="1" x14ac:dyDescent="0.2">
      <c r="A2251" s="8"/>
      <c r="B2251" s="8"/>
      <c r="C2251" s="8"/>
      <c r="D2251" s="22"/>
      <c r="E2251" s="22"/>
      <c r="F2251" s="9"/>
      <c r="G2251" s="23"/>
      <c r="H2251" s="24"/>
      <c r="I2251" s="8"/>
      <c r="J2251" s="8"/>
      <c r="K2251" s="11"/>
      <c r="L2251" s="12"/>
      <c r="M2251" s="12"/>
      <c r="N2251" s="12"/>
      <c r="O2251" s="13"/>
      <c r="P2251" s="11"/>
      <c r="Q2251" s="11"/>
      <c r="R2251" s="11"/>
      <c r="S2251" s="54"/>
      <c r="T2251" s="8"/>
      <c r="U2251" s="26"/>
    </row>
    <row r="2252" spans="1:21" s="7" customFormat="1" x14ac:dyDescent="0.2">
      <c r="A2252" s="8"/>
      <c r="B2252" s="8"/>
      <c r="C2252" s="8"/>
      <c r="D2252" s="22"/>
      <c r="E2252" s="22"/>
      <c r="F2252" s="9"/>
      <c r="G2252" s="23"/>
      <c r="H2252" s="24"/>
      <c r="I2252" s="8"/>
      <c r="J2252" s="8"/>
      <c r="K2252" s="11"/>
      <c r="L2252" s="12"/>
      <c r="M2252" s="12"/>
      <c r="N2252" s="12"/>
      <c r="O2252" s="13"/>
      <c r="P2252" s="11"/>
      <c r="Q2252" s="11"/>
      <c r="R2252" s="11"/>
      <c r="S2252" s="54"/>
      <c r="T2252" s="8"/>
      <c r="U2252" s="26"/>
    </row>
    <row r="2253" spans="1:21" s="7" customFormat="1" x14ac:dyDescent="0.2">
      <c r="A2253" s="8"/>
      <c r="B2253" s="8"/>
      <c r="C2253" s="8"/>
      <c r="D2253" s="22"/>
      <c r="E2253" s="22"/>
      <c r="F2253" s="9"/>
      <c r="G2253" s="23"/>
      <c r="H2253" s="24"/>
      <c r="I2253" s="8"/>
      <c r="J2253" s="8"/>
      <c r="K2253" s="11"/>
      <c r="L2253" s="12"/>
      <c r="M2253" s="12"/>
      <c r="N2253" s="12"/>
      <c r="O2253" s="13"/>
      <c r="P2253" s="11"/>
      <c r="Q2253" s="11"/>
      <c r="R2253" s="11"/>
      <c r="S2253" s="54"/>
      <c r="T2253" s="8"/>
      <c r="U2253" s="26"/>
    </row>
    <row r="2254" spans="1:21" s="7" customFormat="1" x14ac:dyDescent="0.2">
      <c r="A2254" s="8"/>
      <c r="B2254" s="8"/>
      <c r="C2254" s="8"/>
      <c r="D2254" s="22"/>
      <c r="E2254" s="22"/>
      <c r="F2254" s="9"/>
      <c r="G2254" s="23"/>
      <c r="H2254" s="24"/>
      <c r="I2254" s="8"/>
      <c r="J2254" s="8"/>
      <c r="K2254" s="11"/>
      <c r="L2254" s="12"/>
      <c r="M2254" s="12"/>
      <c r="N2254" s="12"/>
      <c r="O2254" s="13"/>
      <c r="P2254" s="11"/>
      <c r="Q2254" s="11"/>
      <c r="R2254" s="11"/>
      <c r="S2254" s="54"/>
      <c r="T2254" s="8"/>
      <c r="U2254" s="26"/>
    </row>
    <row r="2255" spans="1:21" s="7" customFormat="1" x14ac:dyDescent="0.2">
      <c r="A2255" s="8"/>
      <c r="B2255" s="8"/>
      <c r="C2255" s="8"/>
      <c r="D2255" s="22"/>
      <c r="E2255" s="22"/>
      <c r="F2255" s="9"/>
      <c r="G2255" s="23"/>
      <c r="H2255" s="24"/>
      <c r="I2255" s="8"/>
      <c r="J2255" s="8"/>
      <c r="K2255" s="11"/>
      <c r="L2255" s="12"/>
      <c r="M2255" s="12"/>
      <c r="N2255" s="12"/>
      <c r="O2255" s="13"/>
      <c r="P2255" s="11"/>
      <c r="Q2255" s="11"/>
      <c r="R2255" s="11"/>
      <c r="S2255" s="54"/>
      <c r="T2255" s="8"/>
      <c r="U2255" s="26"/>
    </row>
    <row r="2256" spans="1:21" s="7" customFormat="1" x14ac:dyDescent="0.2">
      <c r="A2256" s="8"/>
      <c r="B2256" s="8"/>
      <c r="C2256" s="8"/>
      <c r="D2256" s="22"/>
      <c r="E2256" s="22"/>
      <c r="F2256" s="9"/>
      <c r="G2256" s="23"/>
      <c r="H2256" s="24"/>
      <c r="I2256" s="8"/>
      <c r="J2256" s="8"/>
      <c r="K2256" s="11"/>
      <c r="L2256" s="12"/>
      <c r="M2256" s="12"/>
      <c r="N2256" s="12"/>
      <c r="O2256" s="13"/>
      <c r="P2256" s="11"/>
      <c r="Q2256" s="11"/>
      <c r="R2256" s="11"/>
      <c r="S2256" s="54"/>
      <c r="T2256" s="8"/>
      <c r="U2256" s="26"/>
    </row>
    <row r="2257" spans="1:21" s="7" customFormat="1" x14ac:dyDescent="0.2">
      <c r="A2257" s="8"/>
      <c r="B2257" s="8"/>
      <c r="C2257" s="8"/>
      <c r="D2257" s="22"/>
      <c r="E2257" s="22"/>
      <c r="F2257" s="9"/>
      <c r="G2257" s="23"/>
      <c r="H2257" s="24"/>
      <c r="I2257" s="8"/>
      <c r="J2257" s="8"/>
      <c r="K2257" s="11"/>
      <c r="L2257" s="12"/>
      <c r="M2257" s="12"/>
      <c r="N2257" s="12"/>
      <c r="O2257" s="13"/>
      <c r="P2257" s="11"/>
      <c r="Q2257" s="11"/>
      <c r="R2257" s="11"/>
      <c r="S2257" s="54"/>
      <c r="T2257" s="8"/>
      <c r="U2257" s="26"/>
    </row>
    <row r="2258" spans="1:21" s="7" customFormat="1" x14ac:dyDescent="0.2">
      <c r="A2258" s="8"/>
      <c r="B2258" s="8"/>
      <c r="C2258" s="8"/>
      <c r="D2258" s="22"/>
      <c r="E2258" s="22"/>
      <c r="F2258" s="9"/>
      <c r="G2258" s="23"/>
      <c r="H2258" s="24"/>
      <c r="I2258" s="8"/>
      <c r="J2258" s="8"/>
      <c r="K2258" s="11"/>
      <c r="L2258" s="12"/>
      <c r="M2258" s="12"/>
      <c r="N2258" s="12"/>
      <c r="O2258" s="13"/>
      <c r="P2258" s="11"/>
      <c r="Q2258" s="11"/>
      <c r="R2258" s="11"/>
      <c r="S2258" s="54"/>
      <c r="T2258" s="8"/>
      <c r="U2258" s="26"/>
    </row>
    <row r="2259" spans="1:21" s="7" customFormat="1" x14ac:dyDescent="0.2">
      <c r="A2259" s="8"/>
      <c r="B2259" s="8"/>
      <c r="C2259" s="8"/>
      <c r="D2259" s="22"/>
      <c r="E2259" s="22"/>
      <c r="F2259" s="9"/>
      <c r="G2259" s="23"/>
      <c r="H2259" s="24"/>
      <c r="I2259" s="8"/>
      <c r="J2259" s="8"/>
      <c r="K2259" s="11"/>
      <c r="L2259" s="12"/>
      <c r="M2259" s="12"/>
      <c r="N2259" s="12"/>
      <c r="O2259" s="13"/>
      <c r="P2259" s="11"/>
      <c r="Q2259" s="11"/>
      <c r="R2259" s="11"/>
      <c r="S2259" s="54"/>
      <c r="T2259" s="8"/>
      <c r="U2259" s="26"/>
    </row>
    <row r="2260" spans="1:21" s="7" customFormat="1" x14ac:dyDescent="0.2">
      <c r="A2260" s="8"/>
      <c r="B2260" s="8"/>
      <c r="C2260" s="8"/>
      <c r="D2260" s="22"/>
      <c r="E2260" s="22"/>
      <c r="F2260" s="9"/>
      <c r="G2260" s="23"/>
      <c r="H2260" s="24"/>
      <c r="I2260" s="8"/>
      <c r="J2260" s="8"/>
      <c r="K2260" s="11"/>
      <c r="L2260" s="12"/>
      <c r="M2260" s="12"/>
      <c r="N2260" s="12"/>
      <c r="O2260" s="13"/>
      <c r="P2260" s="11"/>
      <c r="Q2260" s="11"/>
      <c r="R2260" s="11"/>
      <c r="S2260" s="54"/>
      <c r="T2260" s="8"/>
      <c r="U2260" s="26"/>
    </row>
    <row r="2261" spans="1:21" s="7" customFormat="1" x14ac:dyDescent="0.2">
      <c r="A2261" s="8"/>
      <c r="B2261" s="8"/>
      <c r="C2261" s="8"/>
      <c r="D2261" s="22"/>
      <c r="E2261" s="22"/>
      <c r="F2261" s="9"/>
      <c r="G2261" s="23"/>
      <c r="H2261" s="24"/>
      <c r="I2261" s="8"/>
      <c r="J2261" s="8"/>
      <c r="K2261" s="11"/>
      <c r="L2261" s="12"/>
      <c r="M2261" s="12"/>
      <c r="N2261" s="12"/>
      <c r="O2261" s="13"/>
      <c r="P2261" s="11"/>
      <c r="Q2261" s="11"/>
      <c r="R2261" s="11"/>
      <c r="S2261" s="54"/>
      <c r="T2261" s="8"/>
      <c r="U2261" s="26"/>
    </row>
    <row r="2262" spans="1:21" s="7" customFormat="1" x14ac:dyDescent="0.2">
      <c r="A2262" s="8"/>
      <c r="B2262" s="8"/>
      <c r="C2262" s="8"/>
      <c r="D2262" s="22"/>
      <c r="E2262" s="22"/>
      <c r="F2262" s="9"/>
      <c r="G2262" s="23"/>
      <c r="H2262" s="24"/>
      <c r="I2262" s="8"/>
      <c r="J2262" s="8"/>
      <c r="K2262" s="11"/>
      <c r="L2262" s="12"/>
      <c r="M2262" s="12"/>
      <c r="N2262" s="12"/>
      <c r="O2262" s="13"/>
      <c r="P2262" s="11"/>
      <c r="Q2262" s="11"/>
      <c r="R2262" s="11"/>
      <c r="S2262" s="54"/>
      <c r="T2262" s="8"/>
      <c r="U2262" s="26"/>
    </row>
    <row r="2263" spans="1:21" s="7" customFormat="1" x14ac:dyDescent="0.2">
      <c r="A2263" s="8"/>
      <c r="B2263" s="8"/>
      <c r="C2263" s="8"/>
      <c r="D2263" s="22"/>
      <c r="E2263" s="22"/>
      <c r="F2263" s="9"/>
      <c r="G2263" s="23"/>
      <c r="H2263" s="24"/>
      <c r="I2263" s="8"/>
      <c r="J2263" s="8"/>
      <c r="K2263" s="11"/>
      <c r="L2263" s="12"/>
      <c r="M2263" s="12"/>
      <c r="N2263" s="12"/>
      <c r="O2263" s="13"/>
      <c r="P2263" s="11"/>
      <c r="Q2263" s="11"/>
      <c r="R2263" s="11"/>
      <c r="S2263" s="54"/>
      <c r="T2263" s="8"/>
      <c r="U2263" s="26"/>
    </row>
    <row r="2264" spans="1:21" s="7" customFormat="1" x14ac:dyDescent="0.2">
      <c r="A2264" s="8"/>
      <c r="B2264" s="8"/>
      <c r="C2264" s="8"/>
      <c r="D2264" s="22"/>
      <c r="E2264" s="22"/>
      <c r="F2264" s="9"/>
      <c r="G2264" s="23"/>
      <c r="H2264" s="24"/>
      <c r="I2264" s="8"/>
      <c r="J2264" s="8"/>
      <c r="K2264" s="11"/>
      <c r="L2264" s="12"/>
      <c r="M2264" s="12"/>
      <c r="N2264" s="12"/>
      <c r="O2264" s="13"/>
      <c r="P2264" s="11"/>
      <c r="Q2264" s="11"/>
      <c r="R2264" s="11"/>
      <c r="S2264" s="54"/>
      <c r="T2264" s="8"/>
      <c r="U2264" s="26"/>
    </row>
    <row r="2265" spans="1:21" s="7" customFormat="1" x14ac:dyDescent="0.2">
      <c r="A2265" s="8"/>
      <c r="B2265" s="8"/>
      <c r="C2265" s="8"/>
      <c r="D2265" s="22"/>
      <c r="E2265" s="22"/>
      <c r="F2265" s="9"/>
      <c r="G2265" s="23"/>
      <c r="H2265" s="24"/>
      <c r="I2265" s="8"/>
      <c r="J2265" s="8"/>
      <c r="K2265" s="11"/>
      <c r="L2265" s="12"/>
      <c r="M2265" s="12"/>
      <c r="N2265" s="12"/>
      <c r="O2265" s="13"/>
      <c r="P2265" s="11"/>
      <c r="Q2265" s="11"/>
      <c r="R2265" s="11"/>
      <c r="S2265" s="54"/>
      <c r="T2265" s="8"/>
      <c r="U2265" s="26"/>
    </row>
    <row r="2266" spans="1:21" s="7" customFormat="1" x14ac:dyDescent="0.2">
      <c r="A2266" s="8"/>
      <c r="B2266" s="8"/>
      <c r="C2266" s="8"/>
      <c r="D2266" s="22"/>
      <c r="E2266" s="22"/>
      <c r="F2266" s="9"/>
      <c r="G2266" s="23"/>
      <c r="H2266" s="24"/>
      <c r="I2266" s="8"/>
      <c r="J2266" s="8"/>
      <c r="K2266" s="11"/>
      <c r="L2266" s="12"/>
      <c r="M2266" s="12"/>
      <c r="N2266" s="12"/>
      <c r="O2266" s="13"/>
      <c r="P2266" s="11"/>
      <c r="Q2266" s="11"/>
      <c r="R2266" s="11"/>
      <c r="S2266" s="54"/>
      <c r="T2266" s="8"/>
      <c r="U2266" s="26"/>
    </row>
    <row r="2267" spans="1:21" s="7" customFormat="1" x14ac:dyDescent="0.2">
      <c r="A2267" s="8"/>
      <c r="B2267" s="8"/>
      <c r="C2267" s="8"/>
      <c r="D2267" s="22"/>
      <c r="E2267" s="22"/>
      <c r="F2267" s="9"/>
      <c r="G2267" s="23"/>
      <c r="H2267" s="24"/>
      <c r="I2267" s="8"/>
      <c r="J2267" s="8"/>
      <c r="K2267" s="11"/>
      <c r="L2267" s="12"/>
      <c r="M2267" s="12"/>
      <c r="N2267" s="12"/>
      <c r="O2267" s="13"/>
      <c r="P2267" s="11"/>
      <c r="Q2267" s="11"/>
      <c r="R2267" s="11"/>
      <c r="S2267" s="54"/>
      <c r="T2267" s="8"/>
      <c r="U2267" s="26"/>
    </row>
    <row r="2268" spans="1:21" s="7" customFormat="1" x14ac:dyDescent="0.2">
      <c r="A2268" s="8"/>
      <c r="B2268" s="8"/>
      <c r="C2268" s="8"/>
      <c r="D2268" s="22"/>
      <c r="E2268" s="22"/>
      <c r="F2268" s="9"/>
      <c r="G2268" s="23"/>
      <c r="H2268" s="24"/>
      <c r="I2268" s="8"/>
      <c r="J2268" s="8"/>
      <c r="K2268" s="11"/>
      <c r="L2268" s="12"/>
      <c r="M2268" s="12"/>
      <c r="N2268" s="12"/>
      <c r="O2268" s="13"/>
      <c r="P2268" s="11"/>
      <c r="Q2268" s="11"/>
      <c r="R2268" s="11"/>
      <c r="S2268" s="54"/>
      <c r="T2268" s="8"/>
      <c r="U2268" s="26"/>
    </row>
    <row r="2269" spans="1:21" s="7" customFormat="1" x14ac:dyDescent="0.2">
      <c r="A2269" s="8"/>
      <c r="B2269" s="8"/>
      <c r="C2269" s="8"/>
      <c r="D2269" s="22"/>
      <c r="E2269" s="22"/>
      <c r="F2269" s="9"/>
      <c r="G2269" s="23"/>
      <c r="H2269" s="24"/>
      <c r="I2269" s="8"/>
      <c r="J2269" s="8"/>
      <c r="K2269" s="11"/>
      <c r="L2269" s="12"/>
      <c r="M2269" s="12"/>
      <c r="N2269" s="12"/>
      <c r="O2269" s="13"/>
      <c r="P2269" s="11"/>
      <c r="Q2269" s="11"/>
      <c r="R2269" s="11"/>
      <c r="S2269" s="54"/>
      <c r="T2269" s="8"/>
      <c r="U2269" s="26"/>
    </row>
    <row r="2270" spans="1:21" s="7" customFormat="1" x14ac:dyDescent="0.2">
      <c r="A2270" s="8"/>
      <c r="B2270" s="8"/>
      <c r="C2270" s="8"/>
      <c r="D2270" s="22"/>
      <c r="E2270" s="22"/>
      <c r="F2270" s="9"/>
      <c r="G2270" s="23"/>
      <c r="H2270" s="24"/>
      <c r="I2270" s="8"/>
      <c r="J2270" s="8"/>
      <c r="K2270" s="11"/>
      <c r="L2270" s="12"/>
      <c r="M2270" s="12"/>
      <c r="N2270" s="12"/>
      <c r="O2270" s="13"/>
      <c r="P2270" s="11"/>
      <c r="Q2270" s="11"/>
      <c r="R2270" s="11"/>
      <c r="S2270" s="54"/>
      <c r="T2270" s="8"/>
      <c r="U2270" s="26"/>
    </row>
    <row r="2271" spans="1:21" s="7" customFormat="1" x14ac:dyDescent="0.2">
      <c r="A2271" s="8"/>
      <c r="B2271" s="8"/>
      <c r="C2271" s="8"/>
      <c r="D2271" s="22"/>
      <c r="E2271" s="22"/>
      <c r="F2271" s="9"/>
      <c r="G2271" s="23"/>
      <c r="H2271" s="24"/>
      <c r="I2271" s="8"/>
      <c r="J2271" s="8"/>
      <c r="K2271" s="11"/>
      <c r="L2271" s="12"/>
      <c r="M2271" s="12"/>
      <c r="N2271" s="12"/>
      <c r="O2271" s="13"/>
      <c r="P2271" s="11"/>
      <c r="Q2271" s="11"/>
      <c r="R2271" s="11"/>
      <c r="S2271" s="54"/>
      <c r="T2271" s="8"/>
      <c r="U2271" s="26"/>
    </row>
    <row r="2272" spans="1:21" s="7" customFormat="1" x14ac:dyDescent="0.2">
      <c r="A2272" s="8"/>
      <c r="B2272" s="8"/>
      <c r="C2272" s="8"/>
      <c r="D2272" s="22"/>
      <c r="E2272" s="22"/>
      <c r="F2272" s="9"/>
      <c r="G2272" s="23"/>
      <c r="H2272" s="24"/>
      <c r="I2272" s="8"/>
      <c r="J2272" s="8"/>
      <c r="K2272" s="11"/>
      <c r="L2272" s="12"/>
      <c r="M2272" s="12"/>
      <c r="N2272" s="12"/>
      <c r="O2272" s="13"/>
      <c r="P2272" s="11"/>
      <c r="Q2272" s="11"/>
      <c r="R2272" s="11"/>
      <c r="S2272" s="54"/>
      <c r="T2272" s="8"/>
      <c r="U2272" s="26"/>
    </row>
    <row r="2273" spans="1:21" s="7" customFormat="1" x14ac:dyDescent="0.2">
      <c r="A2273" s="8"/>
      <c r="B2273" s="8"/>
      <c r="C2273" s="8"/>
      <c r="D2273" s="22"/>
      <c r="E2273" s="22"/>
      <c r="F2273" s="9"/>
      <c r="G2273" s="23"/>
      <c r="H2273" s="24"/>
      <c r="I2273" s="8"/>
      <c r="J2273" s="8"/>
      <c r="K2273" s="11"/>
      <c r="L2273" s="12"/>
      <c r="M2273" s="12"/>
      <c r="N2273" s="12"/>
      <c r="O2273" s="13"/>
      <c r="P2273" s="11"/>
      <c r="Q2273" s="11"/>
      <c r="R2273" s="11"/>
      <c r="S2273" s="54"/>
      <c r="T2273" s="8"/>
      <c r="U2273" s="26"/>
    </row>
    <row r="2274" spans="1:21" s="7" customFormat="1" x14ac:dyDescent="0.2">
      <c r="A2274" s="8"/>
      <c r="B2274" s="8"/>
      <c r="C2274" s="8"/>
      <c r="D2274" s="22"/>
      <c r="E2274" s="22"/>
      <c r="F2274" s="9"/>
      <c r="G2274" s="23"/>
      <c r="H2274" s="24"/>
      <c r="I2274" s="8"/>
      <c r="J2274" s="8"/>
      <c r="K2274" s="11"/>
      <c r="L2274" s="12"/>
      <c r="M2274" s="12"/>
      <c r="N2274" s="12"/>
      <c r="O2274" s="13"/>
      <c r="P2274" s="11"/>
      <c r="Q2274" s="11"/>
      <c r="R2274" s="11"/>
      <c r="S2274" s="54"/>
      <c r="T2274" s="8"/>
      <c r="U2274" s="26"/>
    </row>
    <row r="2275" spans="1:21" s="7" customFormat="1" x14ac:dyDescent="0.2">
      <c r="A2275" s="8"/>
      <c r="B2275" s="8"/>
      <c r="C2275" s="8"/>
      <c r="D2275" s="22"/>
      <c r="E2275" s="22"/>
      <c r="F2275" s="9"/>
      <c r="G2275" s="23"/>
      <c r="H2275" s="24"/>
      <c r="I2275" s="8"/>
      <c r="J2275" s="8"/>
      <c r="K2275" s="11"/>
      <c r="L2275" s="12"/>
      <c r="M2275" s="12"/>
      <c r="N2275" s="12"/>
      <c r="O2275" s="13"/>
      <c r="P2275" s="11"/>
      <c r="Q2275" s="11"/>
      <c r="R2275" s="11"/>
      <c r="S2275" s="54"/>
      <c r="T2275" s="8"/>
      <c r="U2275" s="26"/>
    </row>
    <row r="2276" spans="1:21" s="7" customFormat="1" x14ac:dyDescent="0.2">
      <c r="A2276" s="8"/>
      <c r="B2276" s="8"/>
      <c r="C2276" s="8"/>
      <c r="D2276" s="22"/>
      <c r="E2276" s="22"/>
      <c r="F2276" s="9"/>
      <c r="G2276" s="23"/>
      <c r="H2276" s="24"/>
      <c r="I2276" s="8"/>
      <c r="J2276" s="8"/>
      <c r="K2276" s="11"/>
      <c r="L2276" s="12"/>
      <c r="M2276" s="12"/>
      <c r="N2276" s="12"/>
      <c r="O2276" s="13"/>
      <c r="P2276" s="11"/>
      <c r="Q2276" s="11"/>
      <c r="R2276" s="11"/>
      <c r="S2276" s="54"/>
      <c r="T2276" s="8"/>
      <c r="U2276" s="26"/>
    </row>
    <row r="2277" spans="1:21" s="7" customFormat="1" x14ac:dyDescent="0.2">
      <c r="A2277" s="8"/>
      <c r="B2277" s="8"/>
      <c r="C2277" s="8"/>
      <c r="D2277" s="22"/>
      <c r="E2277" s="22"/>
      <c r="F2277" s="9"/>
      <c r="G2277" s="23"/>
      <c r="H2277" s="24"/>
      <c r="I2277" s="8"/>
      <c r="J2277" s="8"/>
      <c r="K2277" s="11"/>
      <c r="L2277" s="12"/>
      <c r="M2277" s="12"/>
      <c r="N2277" s="12"/>
      <c r="O2277" s="13"/>
      <c r="P2277" s="11"/>
      <c r="Q2277" s="11"/>
      <c r="R2277" s="11"/>
      <c r="S2277" s="54"/>
      <c r="T2277" s="8"/>
      <c r="U2277" s="26"/>
    </row>
    <row r="2278" spans="1:21" s="7" customFormat="1" x14ac:dyDescent="0.2">
      <c r="A2278" s="8"/>
      <c r="B2278" s="8"/>
      <c r="C2278" s="8"/>
      <c r="D2278" s="22"/>
      <c r="E2278" s="22"/>
      <c r="F2278" s="9"/>
      <c r="G2278" s="23"/>
      <c r="H2278" s="24"/>
      <c r="I2278" s="8"/>
      <c r="J2278" s="8"/>
      <c r="K2278" s="11"/>
      <c r="L2278" s="12"/>
      <c r="M2278" s="12"/>
      <c r="N2278" s="12"/>
      <c r="O2278" s="13"/>
      <c r="P2278" s="11"/>
      <c r="Q2278" s="11"/>
      <c r="R2278" s="11"/>
      <c r="S2278" s="54"/>
      <c r="T2278" s="8"/>
      <c r="U2278" s="26"/>
    </row>
    <row r="2279" spans="1:21" s="7" customFormat="1" x14ac:dyDescent="0.2">
      <c r="A2279" s="8"/>
      <c r="B2279" s="8"/>
      <c r="C2279" s="8"/>
      <c r="D2279" s="22"/>
      <c r="E2279" s="22"/>
      <c r="F2279" s="9"/>
      <c r="G2279" s="23"/>
      <c r="H2279" s="24"/>
      <c r="I2279" s="8"/>
      <c r="J2279" s="8"/>
      <c r="K2279" s="11"/>
      <c r="L2279" s="12"/>
      <c r="M2279" s="12"/>
      <c r="N2279" s="12"/>
      <c r="O2279" s="13"/>
      <c r="P2279" s="11"/>
      <c r="Q2279" s="11"/>
      <c r="R2279" s="11"/>
      <c r="S2279" s="54"/>
      <c r="T2279" s="8"/>
      <c r="U2279" s="26"/>
    </row>
    <row r="2280" spans="1:21" s="7" customFormat="1" x14ac:dyDescent="0.2">
      <c r="A2280" s="8"/>
      <c r="B2280" s="8"/>
      <c r="C2280" s="8"/>
      <c r="D2280" s="22"/>
      <c r="E2280" s="22"/>
      <c r="F2280" s="9"/>
      <c r="G2280" s="23"/>
      <c r="H2280" s="24"/>
      <c r="I2280" s="8"/>
      <c r="J2280" s="8"/>
      <c r="K2280" s="11"/>
      <c r="L2280" s="12"/>
      <c r="M2280" s="12"/>
      <c r="N2280" s="12"/>
      <c r="O2280" s="13"/>
      <c r="P2280" s="11"/>
      <c r="Q2280" s="11"/>
      <c r="R2280" s="11"/>
      <c r="S2280" s="54"/>
      <c r="T2280" s="8"/>
      <c r="U2280" s="26"/>
    </row>
    <row r="2281" spans="1:21" s="7" customFormat="1" x14ac:dyDescent="0.2">
      <c r="A2281" s="8"/>
      <c r="B2281" s="8"/>
      <c r="C2281" s="8"/>
      <c r="D2281" s="22"/>
      <c r="E2281" s="22"/>
      <c r="F2281" s="9"/>
      <c r="G2281" s="23"/>
      <c r="H2281" s="24"/>
      <c r="I2281" s="8"/>
      <c r="J2281" s="8"/>
      <c r="K2281" s="11"/>
      <c r="L2281" s="12"/>
      <c r="M2281" s="12"/>
      <c r="N2281" s="12"/>
      <c r="O2281" s="13"/>
      <c r="P2281" s="11"/>
      <c r="Q2281" s="11"/>
      <c r="R2281" s="11"/>
      <c r="S2281" s="54"/>
      <c r="T2281" s="8"/>
      <c r="U2281" s="26"/>
    </row>
    <row r="2282" spans="1:21" s="7" customFormat="1" x14ac:dyDescent="0.2">
      <c r="A2282" s="8"/>
      <c r="B2282" s="8"/>
      <c r="C2282" s="8"/>
      <c r="D2282" s="22"/>
      <c r="E2282" s="22"/>
      <c r="F2282" s="9"/>
      <c r="G2282" s="23"/>
      <c r="H2282" s="24"/>
      <c r="I2282" s="8"/>
      <c r="J2282" s="8"/>
      <c r="K2282" s="11"/>
      <c r="L2282" s="12"/>
      <c r="M2282" s="12"/>
      <c r="N2282" s="12"/>
      <c r="O2282" s="13"/>
      <c r="P2282" s="11"/>
      <c r="Q2282" s="11"/>
      <c r="R2282" s="11"/>
      <c r="S2282" s="54"/>
      <c r="T2282" s="8"/>
      <c r="U2282" s="26"/>
    </row>
    <row r="2283" spans="1:21" s="7" customFormat="1" x14ac:dyDescent="0.2">
      <c r="A2283" s="8"/>
      <c r="B2283" s="8"/>
      <c r="C2283" s="8"/>
      <c r="D2283" s="22"/>
      <c r="E2283" s="22"/>
      <c r="F2283" s="9"/>
      <c r="G2283" s="23"/>
      <c r="H2283" s="24"/>
      <c r="I2283" s="8"/>
      <c r="J2283" s="8"/>
      <c r="K2283" s="11"/>
      <c r="L2283" s="12"/>
      <c r="M2283" s="12"/>
      <c r="N2283" s="12"/>
      <c r="O2283" s="13"/>
      <c r="P2283" s="11"/>
      <c r="Q2283" s="11"/>
      <c r="R2283" s="11"/>
      <c r="S2283" s="54"/>
      <c r="T2283" s="8"/>
      <c r="U2283" s="26"/>
    </row>
    <row r="2284" spans="1:21" s="7" customFormat="1" x14ac:dyDescent="0.2">
      <c r="A2284" s="8"/>
      <c r="B2284" s="8"/>
      <c r="C2284" s="8"/>
      <c r="D2284" s="22"/>
      <c r="E2284" s="22"/>
      <c r="F2284" s="9"/>
      <c r="G2284" s="23"/>
      <c r="H2284" s="24"/>
      <c r="I2284" s="8"/>
      <c r="J2284" s="8"/>
      <c r="K2284" s="11"/>
      <c r="L2284" s="12"/>
      <c r="M2284" s="12"/>
      <c r="N2284" s="12"/>
      <c r="O2284" s="13"/>
      <c r="P2284" s="11"/>
      <c r="Q2284" s="11"/>
      <c r="R2284" s="11"/>
      <c r="S2284" s="54"/>
      <c r="T2284" s="8"/>
      <c r="U2284" s="26"/>
    </row>
    <row r="2285" spans="1:21" s="7" customFormat="1" x14ac:dyDescent="0.2">
      <c r="A2285" s="8"/>
      <c r="B2285" s="8"/>
      <c r="C2285" s="8"/>
      <c r="D2285" s="22"/>
      <c r="E2285" s="22"/>
      <c r="F2285" s="9"/>
      <c r="G2285" s="23"/>
      <c r="H2285" s="24"/>
      <c r="I2285" s="8"/>
      <c r="J2285" s="8"/>
      <c r="K2285" s="11"/>
      <c r="L2285" s="12"/>
      <c r="M2285" s="12"/>
      <c r="N2285" s="12"/>
      <c r="O2285" s="13"/>
      <c r="P2285" s="11"/>
      <c r="Q2285" s="11"/>
      <c r="R2285" s="11"/>
      <c r="S2285" s="54"/>
      <c r="T2285" s="8"/>
      <c r="U2285" s="26"/>
    </row>
    <row r="2286" spans="1:21" s="7" customFormat="1" x14ac:dyDescent="0.2">
      <c r="A2286" s="8"/>
      <c r="B2286" s="8"/>
      <c r="C2286" s="8"/>
      <c r="D2286" s="22"/>
      <c r="E2286" s="22"/>
      <c r="F2286" s="9"/>
      <c r="G2286" s="23"/>
      <c r="H2286" s="24"/>
      <c r="I2286" s="8"/>
      <c r="J2286" s="8"/>
      <c r="K2286" s="11"/>
      <c r="L2286" s="12"/>
      <c r="M2286" s="12"/>
      <c r="N2286" s="12"/>
      <c r="O2286" s="13"/>
      <c r="P2286" s="11"/>
      <c r="Q2286" s="11"/>
      <c r="R2286" s="11"/>
      <c r="S2286" s="54"/>
      <c r="T2286" s="8"/>
      <c r="U2286" s="26"/>
    </row>
    <row r="2287" spans="1:21" s="7" customFormat="1" x14ac:dyDescent="0.2">
      <c r="A2287" s="8"/>
      <c r="B2287" s="8"/>
      <c r="C2287" s="8"/>
      <c r="D2287" s="22"/>
      <c r="E2287" s="22"/>
      <c r="F2287" s="9"/>
      <c r="G2287" s="23"/>
      <c r="H2287" s="24"/>
      <c r="I2287" s="8"/>
      <c r="J2287" s="8"/>
      <c r="K2287" s="11"/>
      <c r="L2287" s="12"/>
      <c r="M2287" s="12"/>
      <c r="N2287" s="12"/>
      <c r="O2287" s="13"/>
      <c r="P2287" s="11"/>
      <c r="Q2287" s="11"/>
      <c r="R2287" s="11"/>
      <c r="S2287" s="54"/>
      <c r="T2287" s="8"/>
      <c r="U2287" s="26"/>
    </row>
    <row r="2288" spans="1:21" s="7" customFormat="1" x14ac:dyDescent="0.2">
      <c r="A2288" s="8"/>
      <c r="B2288" s="8"/>
      <c r="C2288" s="8"/>
      <c r="D2288" s="22"/>
      <c r="E2288" s="22"/>
      <c r="F2288" s="9"/>
      <c r="G2288" s="23"/>
      <c r="H2288" s="24"/>
      <c r="I2288" s="8"/>
      <c r="J2288" s="8"/>
      <c r="K2288" s="11"/>
      <c r="L2288" s="12"/>
      <c r="M2288" s="12"/>
      <c r="N2288" s="12"/>
      <c r="O2288" s="13"/>
      <c r="P2288" s="11"/>
      <c r="Q2288" s="11"/>
      <c r="R2288" s="11"/>
      <c r="S2288" s="54"/>
      <c r="T2288" s="8"/>
      <c r="U2288" s="26"/>
    </row>
    <row r="2289" spans="1:21" s="7" customFormat="1" x14ac:dyDescent="0.2">
      <c r="A2289" s="8"/>
      <c r="B2289" s="8"/>
      <c r="C2289" s="8"/>
      <c r="D2289" s="22"/>
      <c r="E2289" s="22"/>
      <c r="F2289" s="9"/>
      <c r="G2289" s="23"/>
      <c r="H2289" s="24"/>
      <c r="I2289" s="8"/>
      <c r="J2289" s="8"/>
      <c r="K2289" s="11"/>
      <c r="L2289" s="12"/>
      <c r="M2289" s="12"/>
      <c r="N2289" s="12"/>
      <c r="O2289" s="13"/>
      <c r="P2289" s="11"/>
      <c r="Q2289" s="11"/>
      <c r="R2289" s="11"/>
      <c r="S2289" s="54"/>
      <c r="T2289" s="8"/>
      <c r="U2289" s="26"/>
    </row>
    <row r="2290" spans="1:21" s="7" customFormat="1" x14ac:dyDescent="0.2">
      <c r="A2290" s="8"/>
      <c r="B2290" s="8"/>
      <c r="C2290" s="8"/>
      <c r="D2290" s="22"/>
      <c r="E2290" s="22"/>
      <c r="F2290" s="9"/>
      <c r="G2290" s="23"/>
      <c r="H2290" s="24"/>
      <c r="I2290" s="8"/>
      <c r="J2290" s="8"/>
      <c r="K2290" s="11"/>
      <c r="L2290" s="12"/>
      <c r="M2290" s="12"/>
      <c r="N2290" s="12"/>
      <c r="O2290" s="13"/>
      <c r="P2290" s="11"/>
      <c r="Q2290" s="11"/>
      <c r="R2290" s="11"/>
      <c r="S2290" s="54"/>
      <c r="T2290" s="8"/>
      <c r="U2290" s="26"/>
    </row>
    <row r="2291" spans="1:21" s="7" customFormat="1" x14ac:dyDescent="0.2">
      <c r="A2291" s="8"/>
      <c r="B2291" s="8"/>
      <c r="C2291" s="8"/>
      <c r="D2291" s="22"/>
      <c r="E2291" s="22"/>
      <c r="F2291" s="9"/>
      <c r="G2291" s="23"/>
      <c r="H2291" s="24"/>
      <c r="I2291" s="8"/>
      <c r="J2291" s="8"/>
      <c r="K2291" s="11"/>
      <c r="L2291" s="12"/>
      <c r="M2291" s="12"/>
      <c r="N2291" s="12"/>
      <c r="O2291" s="13"/>
      <c r="P2291" s="11"/>
      <c r="Q2291" s="11"/>
      <c r="R2291" s="11"/>
      <c r="S2291" s="54"/>
      <c r="T2291" s="8"/>
      <c r="U2291" s="26"/>
    </row>
    <row r="2292" spans="1:21" s="7" customFormat="1" x14ac:dyDescent="0.2">
      <c r="A2292" s="8"/>
      <c r="B2292" s="8"/>
      <c r="C2292" s="8"/>
      <c r="D2292" s="22"/>
      <c r="E2292" s="22"/>
      <c r="F2292" s="9"/>
      <c r="G2292" s="23"/>
      <c r="H2292" s="24"/>
      <c r="I2292" s="8"/>
      <c r="J2292" s="8"/>
      <c r="K2292" s="11"/>
      <c r="L2292" s="12"/>
      <c r="M2292" s="12"/>
      <c r="N2292" s="12"/>
      <c r="O2292" s="13"/>
      <c r="P2292" s="11"/>
      <c r="Q2292" s="11"/>
      <c r="R2292" s="11"/>
      <c r="S2292" s="54"/>
      <c r="T2292" s="8"/>
      <c r="U2292" s="26"/>
    </row>
    <row r="2293" spans="1:21" s="7" customFormat="1" x14ac:dyDescent="0.2">
      <c r="A2293" s="8"/>
      <c r="B2293" s="8"/>
      <c r="C2293" s="8"/>
      <c r="D2293" s="22"/>
      <c r="E2293" s="22"/>
      <c r="F2293" s="9"/>
      <c r="G2293" s="23"/>
      <c r="H2293" s="24"/>
      <c r="I2293" s="8"/>
      <c r="J2293" s="8"/>
      <c r="K2293" s="11"/>
      <c r="L2293" s="12"/>
      <c r="M2293" s="12"/>
      <c r="N2293" s="12"/>
      <c r="O2293" s="13"/>
      <c r="P2293" s="11"/>
      <c r="Q2293" s="11"/>
      <c r="R2293" s="11"/>
      <c r="S2293" s="54"/>
      <c r="T2293" s="8"/>
      <c r="U2293" s="26"/>
    </row>
    <row r="2294" spans="1:21" s="7" customFormat="1" x14ac:dyDescent="0.2">
      <c r="A2294" s="8"/>
      <c r="B2294" s="8"/>
      <c r="C2294" s="8"/>
      <c r="D2294" s="22"/>
      <c r="E2294" s="22"/>
      <c r="F2294" s="9"/>
      <c r="G2294" s="23"/>
      <c r="H2294" s="24"/>
      <c r="I2294" s="8"/>
      <c r="J2294" s="8"/>
      <c r="K2294" s="11"/>
      <c r="L2294" s="12"/>
      <c r="M2294" s="12"/>
      <c r="N2294" s="12"/>
      <c r="O2294" s="13"/>
      <c r="P2294" s="11"/>
      <c r="Q2294" s="11"/>
      <c r="R2294" s="11"/>
      <c r="S2294" s="54"/>
      <c r="T2294" s="8"/>
      <c r="U2294" s="26"/>
    </row>
    <row r="2295" spans="1:21" s="7" customFormat="1" x14ac:dyDescent="0.2">
      <c r="A2295" s="8"/>
      <c r="B2295" s="8"/>
      <c r="C2295" s="8"/>
      <c r="D2295" s="22"/>
      <c r="E2295" s="22"/>
      <c r="F2295" s="9"/>
      <c r="G2295" s="23"/>
      <c r="H2295" s="24"/>
      <c r="I2295" s="8"/>
      <c r="J2295" s="8"/>
      <c r="K2295" s="11"/>
      <c r="L2295" s="12"/>
      <c r="M2295" s="12"/>
      <c r="N2295" s="12"/>
      <c r="O2295" s="13"/>
      <c r="P2295" s="11"/>
      <c r="Q2295" s="11"/>
      <c r="R2295" s="11"/>
      <c r="S2295" s="54"/>
      <c r="T2295" s="8"/>
      <c r="U2295" s="26"/>
    </row>
    <row r="2296" spans="1:21" s="7" customFormat="1" x14ac:dyDescent="0.2">
      <c r="A2296" s="8"/>
      <c r="B2296" s="8"/>
      <c r="C2296" s="8"/>
      <c r="D2296" s="22"/>
      <c r="E2296" s="22"/>
      <c r="F2296" s="9"/>
      <c r="G2296" s="23"/>
      <c r="H2296" s="24"/>
      <c r="I2296" s="8"/>
      <c r="J2296" s="8"/>
      <c r="K2296" s="11"/>
      <c r="L2296" s="12"/>
      <c r="M2296" s="12"/>
      <c r="N2296" s="12"/>
      <c r="O2296" s="13"/>
      <c r="P2296" s="11"/>
      <c r="Q2296" s="11"/>
      <c r="R2296" s="11"/>
      <c r="S2296" s="54"/>
      <c r="T2296" s="8"/>
      <c r="U2296" s="26"/>
    </row>
    <row r="2297" spans="1:21" s="7" customFormat="1" x14ac:dyDescent="0.2">
      <c r="A2297" s="8"/>
      <c r="B2297" s="8"/>
      <c r="C2297" s="8"/>
      <c r="D2297" s="22"/>
      <c r="E2297" s="22"/>
      <c r="F2297" s="9"/>
      <c r="G2297" s="23"/>
      <c r="H2297" s="24"/>
      <c r="I2297" s="8"/>
      <c r="J2297" s="8"/>
      <c r="K2297" s="11"/>
      <c r="L2297" s="12"/>
      <c r="M2297" s="12"/>
      <c r="N2297" s="12"/>
      <c r="O2297" s="13"/>
      <c r="P2297" s="11"/>
      <c r="Q2297" s="11"/>
      <c r="R2297" s="11"/>
      <c r="S2297" s="54"/>
      <c r="T2297" s="8"/>
      <c r="U2297" s="26"/>
    </row>
    <row r="2298" spans="1:21" s="7" customFormat="1" x14ac:dyDescent="0.2">
      <c r="A2298" s="8"/>
      <c r="B2298" s="8"/>
      <c r="C2298" s="8"/>
      <c r="D2298" s="22"/>
      <c r="E2298" s="22"/>
      <c r="F2298" s="9"/>
      <c r="G2298" s="23"/>
      <c r="H2298" s="24"/>
      <c r="I2298" s="8"/>
      <c r="J2298" s="8"/>
      <c r="K2298" s="11"/>
      <c r="L2298" s="12"/>
      <c r="M2298" s="12"/>
      <c r="N2298" s="12"/>
      <c r="O2298" s="13"/>
      <c r="P2298" s="11"/>
      <c r="Q2298" s="11"/>
      <c r="R2298" s="11"/>
      <c r="S2298" s="54"/>
      <c r="T2298" s="8"/>
      <c r="U2298" s="26"/>
    </row>
    <row r="2299" spans="1:21" s="7" customFormat="1" x14ac:dyDescent="0.2">
      <c r="A2299" s="8"/>
      <c r="B2299" s="8"/>
      <c r="C2299" s="8"/>
      <c r="D2299" s="22"/>
      <c r="E2299" s="22"/>
      <c r="F2299" s="9"/>
      <c r="G2299" s="23"/>
      <c r="H2299" s="24"/>
      <c r="I2299" s="8"/>
      <c r="J2299" s="8"/>
      <c r="K2299" s="11"/>
      <c r="L2299" s="12"/>
      <c r="M2299" s="12"/>
      <c r="N2299" s="12"/>
      <c r="O2299" s="13"/>
      <c r="P2299" s="11"/>
      <c r="Q2299" s="11"/>
      <c r="R2299" s="11"/>
      <c r="S2299" s="54"/>
      <c r="T2299" s="8"/>
      <c r="U2299" s="26"/>
    </row>
    <row r="2300" spans="1:21" s="7" customFormat="1" x14ac:dyDescent="0.2">
      <c r="A2300" s="8"/>
      <c r="B2300" s="8"/>
      <c r="C2300" s="8"/>
      <c r="D2300" s="22"/>
      <c r="E2300" s="22"/>
      <c r="F2300" s="9"/>
      <c r="G2300" s="23"/>
      <c r="H2300" s="24"/>
      <c r="I2300" s="8"/>
      <c r="J2300" s="8"/>
      <c r="K2300" s="11"/>
      <c r="L2300" s="12"/>
      <c r="M2300" s="12"/>
      <c r="N2300" s="12"/>
      <c r="O2300" s="13"/>
      <c r="P2300" s="11"/>
      <c r="Q2300" s="11"/>
      <c r="R2300" s="11"/>
      <c r="S2300" s="54"/>
      <c r="T2300" s="8"/>
      <c r="U2300" s="26"/>
    </row>
    <row r="2301" spans="1:21" s="7" customFormat="1" x14ac:dyDescent="0.2">
      <c r="A2301" s="8"/>
      <c r="B2301" s="8"/>
      <c r="C2301" s="8"/>
      <c r="D2301" s="22"/>
      <c r="E2301" s="22"/>
      <c r="F2301" s="9"/>
      <c r="G2301" s="23"/>
      <c r="H2301" s="24"/>
      <c r="I2301" s="8"/>
      <c r="J2301" s="8"/>
      <c r="K2301" s="11"/>
      <c r="L2301" s="12"/>
      <c r="M2301" s="12"/>
      <c r="N2301" s="12"/>
      <c r="O2301" s="13"/>
      <c r="P2301" s="11"/>
      <c r="Q2301" s="11"/>
      <c r="R2301" s="11"/>
      <c r="S2301" s="54"/>
      <c r="T2301" s="8"/>
      <c r="U2301" s="26"/>
    </row>
    <row r="2302" spans="1:21" s="7" customFormat="1" x14ac:dyDescent="0.2">
      <c r="A2302" s="8"/>
      <c r="B2302" s="8"/>
      <c r="C2302" s="8"/>
      <c r="D2302" s="22"/>
      <c r="E2302" s="22"/>
      <c r="F2302" s="9"/>
      <c r="G2302" s="23"/>
      <c r="H2302" s="24"/>
      <c r="I2302" s="8"/>
      <c r="J2302" s="8"/>
      <c r="K2302" s="11"/>
      <c r="L2302" s="12"/>
      <c r="M2302" s="12"/>
      <c r="N2302" s="12"/>
      <c r="O2302" s="13"/>
      <c r="P2302" s="11"/>
      <c r="Q2302" s="11"/>
      <c r="R2302" s="11"/>
      <c r="S2302" s="54"/>
      <c r="T2302" s="8"/>
      <c r="U2302" s="26"/>
    </row>
    <row r="2303" spans="1:21" s="7" customFormat="1" x14ac:dyDescent="0.2">
      <c r="A2303" s="8"/>
      <c r="B2303" s="8"/>
      <c r="C2303" s="8"/>
      <c r="D2303" s="22"/>
      <c r="E2303" s="22"/>
      <c r="F2303" s="9"/>
      <c r="G2303" s="23"/>
      <c r="H2303" s="24"/>
      <c r="I2303" s="8"/>
      <c r="J2303" s="8"/>
      <c r="K2303" s="11"/>
      <c r="L2303" s="12"/>
      <c r="M2303" s="12"/>
      <c r="N2303" s="12"/>
      <c r="O2303" s="13"/>
      <c r="P2303" s="11"/>
      <c r="Q2303" s="11"/>
      <c r="R2303" s="11"/>
      <c r="S2303" s="54"/>
      <c r="T2303" s="8"/>
      <c r="U2303" s="26"/>
    </row>
    <row r="2304" spans="1:21" s="7" customFormat="1" x14ac:dyDescent="0.2">
      <c r="A2304" s="8"/>
      <c r="B2304" s="8"/>
      <c r="C2304" s="8"/>
      <c r="D2304" s="22"/>
      <c r="E2304" s="22"/>
      <c r="F2304" s="9"/>
      <c r="G2304" s="23"/>
      <c r="H2304" s="24"/>
      <c r="I2304" s="8"/>
      <c r="J2304" s="8"/>
      <c r="K2304" s="11"/>
      <c r="L2304" s="12"/>
      <c r="M2304" s="12"/>
      <c r="N2304" s="12"/>
      <c r="O2304" s="13"/>
      <c r="P2304" s="11"/>
      <c r="Q2304" s="11"/>
      <c r="R2304" s="11"/>
      <c r="S2304" s="54"/>
      <c r="T2304" s="8"/>
      <c r="U2304" s="26"/>
    </row>
    <row r="2305" spans="1:21" s="7" customFormat="1" x14ac:dyDescent="0.2">
      <c r="A2305" s="8"/>
      <c r="B2305" s="8"/>
      <c r="C2305" s="8"/>
      <c r="D2305" s="22"/>
      <c r="E2305" s="22"/>
      <c r="F2305" s="9"/>
      <c r="G2305" s="23"/>
      <c r="H2305" s="24"/>
      <c r="I2305" s="8"/>
      <c r="J2305" s="8"/>
      <c r="K2305" s="11"/>
      <c r="L2305" s="12"/>
      <c r="M2305" s="12"/>
      <c r="N2305" s="12"/>
      <c r="O2305" s="13"/>
      <c r="P2305" s="11"/>
      <c r="Q2305" s="11"/>
      <c r="R2305" s="11"/>
      <c r="S2305" s="54"/>
      <c r="T2305" s="8"/>
      <c r="U2305" s="26"/>
    </row>
    <row r="2306" spans="1:21" s="7" customFormat="1" x14ac:dyDescent="0.2">
      <c r="A2306" s="8"/>
      <c r="B2306" s="8"/>
      <c r="C2306" s="8"/>
      <c r="D2306" s="22"/>
      <c r="E2306" s="22"/>
      <c r="F2306" s="9"/>
      <c r="G2306" s="23"/>
      <c r="H2306" s="24"/>
      <c r="I2306" s="8"/>
      <c r="J2306" s="8"/>
      <c r="K2306" s="11"/>
      <c r="L2306" s="12"/>
      <c r="M2306" s="12"/>
      <c r="N2306" s="12"/>
      <c r="O2306" s="13"/>
      <c r="P2306" s="11"/>
      <c r="Q2306" s="11"/>
      <c r="R2306" s="11"/>
      <c r="S2306" s="54"/>
      <c r="T2306" s="8"/>
      <c r="U2306" s="26"/>
    </row>
    <row r="2307" spans="1:21" s="7" customFormat="1" x14ac:dyDescent="0.2">
      <c r="A2307" s="8"/>
      <c r="B2307" s="8"/>
      <c r="C2307" s="8"/>
      <c r="D2307" s="22"/>
      <c r="E2307" s="22"/>
      <c r="F2307" s="9"/>
      <c r="G2307" s="23"/>
      <c r="H2307" s="24"/>
      <c r="I2307" s="8"/>
      <c r="J2307" s="8"/>
      <c r="K2307" s="11"/>
      <c r="L2307" s="12"/>
      <c r="M2307" s="12"/>
      <c r="N2307" s="12"/>
      <c r="O2307" s="13"/>
      <c r="P2307" s="11"/>
      <c r="Q2307" s="11"/>
      <c r="R2307" s="11"/>
      <c r="S2307" s="54"/>
      <c r="T2307" s="8"/>
      <c r="U2307" s="26"/>
    </row>
    <row r="2308" spans="1:21" s="7" customFormat="1" x14ac:dyDescent="0.2">
      <c r="A2308" s="8"/>
      <c r="B2308" s="8"/>
      <c r="C2308" s="8"/>
      <c r="D2308" s="22"/>
      <c r="E2308" s="22"/>
      <c r="F2308" s="9"/>
      <c r="G2308" s="23"/>
      <c r="H2308" s="24"/>
      <c r="I2308" s="8"/>
      <c r="J2308" s="8"/>
      <c r="K2308" s="11"/>
      <c r="L2308" s="12"/>
      <c r="M2308" s="12"/>
      <c r="N2308" s="12"/>
      <c r="O2308" s="13"/>
      <c r="P2308" s="11"/>
      <c r="Q2308" s="11"/>
      <c r="R2308" s="11"/>
      <c r="S2308" s="54"/>
      <c r="T2308" s="8"/>
      <c r="U2308" s="26"/>
    </row>
    <row r="2309" spans="1:21" s="7" customFormat="1" x14ac:dyDescent="0.2">
      <c r="A2309" s="8"/>
      <c r="B2309" s="8"/>
      <c r="C2309" s="8"/>
      <c r="D2309" s="22"/>
      <c r="E2309" s="22"/>
      <c r="F2309" s="9"/>
      <c r="G2309" s="23"/>
      <c r="H2309" s="24"/>
      <c r="I2309" s="8"/>
      <c r="J2309" s="8"/>
      <c r="K2309" s="11"/>
      <c r="L2309" s="12"/>
      <c r="M2309" s="12"/>
      <c r="N2309" s="12"/>
      <c r="O2309" s="13"/>
      <c r="P2309" s="11"/>
      <c r="Q2309" s="11"/>
      <c r="R2309" s="11"/>
      <c r="S2309" s="54"/>
      <c r="T2309" s="8"/>
      <c r="U2309" s="26"/>
    </row>
    <row r="2310" spans="1:21" s="7" customFormat="1" x14ac:dyDescent="0.2">
      <c r="A2310" s="8"/>
      <c r="B2310" s="8"/>
      <c r="C2310" s="8"/>
      <c r="D2310" s="22"/>
      <c r="E2310" s="22"/>
      <c r="F2310" s="9"/>
      <c r="G2310" s="23"/>
      <c r="H2310" s="24"/>
      <c r="I2310" s="8"/>
      <c r="J2310" s="8"/>
      <c r="K2310" s="11"/>
      <c r="L2310" s="12"/>
      <c r="M2310" s="12"/>
      <c r="N2310" s="12"/>
      <c r="O2310" s="13"/>
      <c r="P2310" s="11"/>
      <c r="Q2310" s="11"/>
      <c r="R2310" s="11"/>
      <c r="S2310" s="54"/>
      <c r="T2310" s="8"/>
      <c r="U2310" s="26"/>
    </row>
    <row r="2311" spans="1:21" s="7" customFormat="1" x14ac:dyDescent="0.2">
      <c r="A2311" s="8"/>
      <c r="B2311" s="8"/>
      <c r="C2311" s="8"/>
      <c r="D2311" s="22"/>
      <c r="E2311" s="22"/>
      <c r="F2311" s="9"/>
      <c r="G2311" s="23"/>
      <c r="H2311" s="24"/>
      <c r="I2311" s="8"/>
      <c r="J2311" s="8"/>
      <c r="K2311" s="11"/>
      <c r="L2311" s="12"/>
      <c r="M2311" s="12"/>
      <c r="N2311" s="12"/>
      <c r="O2311" s="13"/>
      <c r="P2311" s="11"/>
      <c r="Q2311" s="11"/>
      <c r="R2311" s="11"/>
      <c r="S2311" s="54"/>
      <c r="T2311" s="8"/>
      <c r="U2311" s="26"/>
    </row>
    <row r="2312" spans="1:21" s="7" customFormat="1" x14ac:dyDescent="0.2">
      <c r="A2312" s="8"/>
      <c r="B2312" s="8"/>
      <c r="C2312" s="8"/>
      <c r="D2312" s="22"/>
      <c r="E2312" s="22"/>
      <c r="F2312" s="9"/>
      <c r="G2312" s="23"/>
      <c r="H2312" s="24"/>
      <c r="I2312" s="8"/>
      <c r="J2312" s="8"/>
      <c r="K2312" s="11"/>
      <c r="L2312" s="12"/>
      <c r="M2312" s="12"/>
      <c r="N2312" s="12"/>
      <c r="O2312" s="13"/>
      <c r="P2312" s="11"/>
      <c r="Q2312" s="11"/>
      <c r="R2312" s="11"/>
      <c r="S2312" s="54"/>
      <c r="T2312" s="8"/>
      <c r="U2312" s="26"/>
    </row>
    <row r="2313" spans="1:21" s="7" customFormat="1" x14ac:dyDescent="0.2">
      <c r="A2313" s="8"/>
      <c r="B2313" s="8"/>
      <c r="C2313" s="8"/>
      <c r="D2313" s="22"/>
      <c r="E2313" s="22"/>
      <c r="F2313" s="9"/>
      <c r="G2313" s="23"/>
      <c r="H2313" s="24"/>
      <c r="I2313" s="8"/>
      <c r="J2313" s="8"/>
      <c r="K2313" s="11"/>
      <c r="L2313" s="12"/>
      <c r="M2313" s="12"/>
      <c r="N2313" s="12"/>
      <c r="O2313" s="13"/>
      <c r="P2313" s="11"/>
      <c r="Q2313" s="11"/>
      <c r="R2313" s="11"/>
      <c r="S2313" s="54"/>
      <c r="T2313" s="8"/>
      <c r="U2313" s="26"/>
    </row>
    <row r="2314" spans="1:21" s="7" customFormat="1" x14ac:dyDescent="0.2">
      <c r="A2314" s="8"/>
      <c r="B2314" s="8"/>
      <c r="C2314" s="8"/>
      <c r="D2314" s="22"/>
      <c r="E2314" s="22"/>
      <c r="F2314" s="9"/>
      <c r="G2314" s="23"/>
      <c r="H2314" s="24"/>
      <c r="I2314" s="8"/>
      <c r="J2314" s="8"/>
      <c r="K2314" s="11"/>
      <c r="L2314" s="12"/>
      <c r="M2314" s="12"/>
      <c r="N2314" s="12"/>
      <c r="O2314" s="13"/>
      <c r="P2314" s="11"/>
      <c r="Q2314" s="11"/>
      <c r="R2314" s="11"/>
      <c r="S2314" s="54"/>
      <c r="T2314" s="8"/>
      <c r="U2314" s="26"/>
    </row>
    <row r="2315" spans="1:21" s="7" customFormat="1" x14ac:dyDescent="0.2">
      <c r="A2315" s="8"/>
      <c r="B2315" s="8"/>
      <c r="C2315" s="8"/>
      <c r="D2315" s="22"/>
      <c r="E2315" s="22"/>
      <c r="F2315" s="9"/>
      <c r="G2315" s="23"/>
      <c r="H2315" s="24"/>
      <c r="I2315" s="8"/>
      <c r="J2315" s="8"/>
      <c r="K2315" s="11"/>
      <c r="L2315" s="12"/>
      <c r="M2315" s="12"/>
      <c r="N2315" s="12"/>
      <c r="O2315" s="13"/>
      <c r="P2315" s="11"/>
      <c r="Q2315" s="11"/>
      <c r="R2315" s="11"/>
      <c r="S2315" s="54"/>
      <c r="T2315" s="8"/>
      <c r="U2315" s="26"/>
    </row>
    <row r="2316" spans="1:21" s="7" customFormat="1" x14ac:dyDescent="0.2">
      <c r="A2316" s="8"/>
      <c r="B2316" s="8"/>
      <c r="C2316" s="8"/>
      <c r="D2316" s="22"/>
      <c r="E2316" s="22"/>
      <c r="F2316" s="9"/>
      <c r="G2316" s="23"/>
      <c r="H2316" s="24"/>
      <c r="I2316" s="8"/>
      <c r="J2316" s="8"/>
      <c r="K2316" s="11"/>
      <c r="L2316" s="12"/>
      <c r="M2316" s="12"/>
      <c r="N2316" s="12"/>
      <c r="O2316" s="13"/>
      <c r="P2316" s="11"/>
      <c r="Q2316" s="11"/>
      <c r="R2316" s="11"/>
      <c r="S2316" s="54"/>
      <c r="T2316" s="8"/>
      <c r="U2316" s="26"/>
    </row>
    <row r="2317" spans="1:21" s="7" customFormat="1" x14ac:dyDescent="0.2">
      <c r="A2317" s="8"/>
      <c r="B2317" s="8"/>
      <c r="C2317" s="8"/>
      <c r="D2317" s="22"/>
      <c r="E2317" s="22"/>
      <c r="F2317" s="9"/>
      <c r="G2317" s="23"/>
      <c r="H2317" s="24"/>
      <c r="I2317" s="8"/>
      <c r="J2317" s="8"/>
      <c r="K2317" s="11"/>
      <c r="L2317" s="12"/>
      <c r="M2317" s="12"/>
      <c r="N2317" s="12"/>
      <c r="O2317" s="13"/>
      <c r="P2317" s="11"/>
      <c r="Q2317" s="11"/>
      <c r="R2317" s="11"/>
      <c r="S2317" s="54"/>
      <c r="T2317" s="8"/>
      <c r="U2317" s="26"/>
    </row>
    <row r="2318" spans="1:21" s="7" customFormat="1" x14ac:dyDescent="0.2">
      <c r="A2318" s="8"/>
      <c r="B2318" s="8"/>
      <c r="C2318" s="8"/>
      <c r="D2318" s="22"/>
      <c r="E2318" s="22"/>
      <c r="F2318" s="9"/>
      <c r="G2318" s="23"/>
      <c r="H2318" s="24"/>
      <c r="I2318" s="8"/>
      <c r="J2318" s="8"/>
      <c r="K2318" s="11"/>
      <c r="L2318" s="12"/>
      <c r="M2318" s="12"/>
      <c r="N2318" s="12"/>
      <c r="O2318" s="13"/>
      <c r="P2318" s="11"/>
      <c r="Q2318" s="11"/>
      <c r="R2318" s="11"/>
      <c r="S2318" s="54"/>
      <c r="T2318" s="8"/>
      <c r="U2318" s="26"/>
    </row>
    <row r="2319" spans="1:21" s="7" customFormat="1" x14ac:dyDescent="0.2">
      <c r="A2319" s="8"/>
      <c r="B2319" s="8"/>
      <c r="C2319" s="8"/>
      <c r="D2319" s="22"/>
      <c r="E2319" s="22"/>
      <c r="F2319" s="9"/>
      <c r="G2319" s="23"/>
      <c r="H2319" s="24"/>
      <c r="I2319" s="8"/>
      <c r="J2319" s="8"/>
      <c r="K2319" s="11"/>
      <c r="L2319" s="12"/>
      <c r="M2319" s="12"/>
      <c r="N2319" s="12"/>
      <c r="O2319" s="13"/>
      <c r="P2319" s="11"/>
      <c r="Q2319" s="11"/>
      <c r="R2319" s="11"/>
      <c r="S2319" s="54"/>
      <c r="T2319" s="8"/>
      <c r="U2319" s="26"/>
    </row>
    <row r="2320" spans="1:21" s="7" customFormat="1" x14ac:dyDescent="0.2">
      <c r="A2320" s="8"/>
      <c r="B2320" s="8"/>
      <c r="C2320" s="8"/>
      <c r="D2320" s="22"/>
      <c r="E2320" s="22"/>
      <c r="F2320" s="9"/>
      <c r="G2320" s="23"/>
      <c r="H2320" s="24"/>
      <c r="I2320" s="8"/>
      <c r="J2320" s="8"/>
      <c r="K2320" s="11"/>
      <c r="L2320" s="12"/>
      <c r="M2320" s="12"/>
      <c r="N2320" s="12"/>
      <c r="O2320" s="13"/>
      <c r="P2320" s="11"/>
      <c r="Q2320" s="11"/>
      <c r="R2320" s="11"/>
      <c r="S2320" s="54"/>
      <c r="T2320" s="8"/>
      <c r="U2320" s="26"/>
    </row>
    <row r="2321" spans="1:21" s="7" customFormat="1" x14ac:dyDescent="0.2">
      <c r="A2321" s="8"/>
      <c r="B2321" s="8"/>
      <c r="C2321" s="8"/>
      <c r="D2321" s="22"/>
      <c r="E2321" s="22"/>
      <c r="F2321" s="9"/>
      <c r="G2321" s="23"/>
      <c r="H2321" s="24"/>
      <c r="I2321" s="8"/>
      <c r="J2321" s="8"/>
      <c r="K2321" s="11"/>
      <c r="L2321" s="12"/>
      <c r="M2321" s="12"/>
      <c r="N2321" s="12"/>
      <c r="O2321" s="13"/>
      <c r="P2321" s="11"/>
      <c r="Q2321" s="11"/>
      <c r="R2321" s="11"/>
      <c r="S2321" s="54"/>
      <c r="T2321" s="8"/>
      <c r="U2321" s="26"/>
    </row>
    <row r="2322" spans="1:21" s="7" customFormat="1" x14ac:dyDescent="0.2">
      <c r="A2322" s="8"/>
      <c r="B2322" s="8"/>
      <c r="C2322" s="8"/>
      <c r="D2322" s="22"/>
      <c r="E2322" s="22"/>
      <c r="F2322" s="9"/>
      <c r="G2322" s="23"/>
      <c r="H2322" s="24"/>
      <c r="I2322" s="8"/>
      <c r="J2322" s="8"/>
      <c r="K2322" s="11"/>
      <c r="L2322" s="12"/>
      <c r="M2322" s="12"/>
      <c r="N2322" s="12"/>
      <c r="O2322" s="13"/>
      <c r="P2322" s="11"/>
      <c r="Q2322" s="11"/>
      <c r="R2322" s="11"/>
      <c r="S2322" s="54"/>
      <c r="T2322" s="8"/>
      <c r="U2322" s="26"/>
    </row>
    <row r="2323" spans="1:21" s="7" customFormat="1" x14ac:dyDescent="0.2">
      <c r="A2323" s="8"/>
      <c r="B2323" s="8"/>
      <c r="C2323" s="8"/>
      <c r="D2323" s="22"/>
      <c r="E2323" s="22"/>
      <c r="F2323" s="9"/>
      <c r="G2323" s="23"/>
      <c r="H2323" s="24"/>
      <c r="I2323" s="8"/>
      <c r="J2323" s="8"/>
      <c r="K2323" s="11"/>
      <c r="L2323" s="12"/>
      <c r="M2323" s="12"/>
      <c r="N2323" s="12"/>
      <c r="O2323" s="13"/>
      <c r="P2323" s="11"/>
      <c r="Q2323" s="11"/>
      <c r="R2323" s="11"/>
      <c r="S2323" s="54"/>
      <c r="T2323" s="8"/>
      <c r="U2323" s="26"/>
    </row>
    <row r="2324" spans="1:21" s="7" customFormat="1" x14ac:dyDescent="0.2">
      <c r="A2324" s="8"/>
      <c r="B2324" s="8"/>
      <c r="C2324" s="8"/>
      <c r="D2324" s="22"/>
      <c r="E2324" s="22"/>
      <c r="F2324" s="9"/>
      <c r="G2324" s="23"/>
      <c r="H2324" s="24"/>
      <c r="I2324" s="8"/>
      <c r="J2324" s="8"/>
      <c r="K2324" s="11"/>
      <c r="L2324" s="12"/>
      <c r="M2324" s="12"/>
      <c r="N2324" s="12"/>
      <c r="O2324" s="13"/>
      <c r="P2324" s="11"/>
      <c r="Q2324" s="11"/>
      <c r="R2324" s="11"/>
      <c r="S2324" s="54"/>
      <c r="T2324" s="8"/>
      <c r="U2324" s="26"/>
    </row>
    <row r="2325" spans="1:21" s="7" customFormat="1" x14ac:dyDescent="0.2">
      <c r="A2325" s="8"/>
      <c r="B2325" s="8"/>
      <c r="C2325" s="8"/>
      <c r="D2325" s="22"/>
      <c r="E2325" s="22"/>
      <c r="F2325" s="9"/>
      <c r="G2325" s="23"/>
      <c r="H2325" s="24"/>
      <c r="I2325" s="8"/>
      <c r="J2325" s="8"/>
      <c r="K2325" s="11"/>
      <c r="L2325" s="12"/>
      <c r="M2325" s="12"/>
      <c r="N2325" s="12"/>
      <c r="O2325" s="13"/>
      <c r="P2325" s="11"/>
      <c r="Q2325" s="11"/>
      <c r="R2325" s="11"/>
      <c r="S2325" s="54"/>
      <c r="T2325" s="8"/>
      <c r="U2325" s="26"/>
    </row>
    <row r="2326" spans="1:21" s="7" customFormat="1" x14ac:dyDescent="0.2">
      <c r="A2326" s="8"/>
      <c r="B2326" s="8"/>
      <c r="C2326" s="8"/>
      <c r="D2326" s="22"/>
      <c r="E2326" s="22"/>
      <c r="F2326" s="9"/>
      <c r="G2326" s="23"/>
      <c r="H2326" s="24"/>
      <c r="I2326" s="8"/>
      <c r="J2326" s="8"/>
      <c r="K2326" s="11"/>
      <c r="L2326" s="12"/>
      <c r="M2326" s="12"/>
      <c r="N2326" s="12"/>
      <c r="O2326" s="13"/>
      <c r="P2326" s="11"/>
      <c r="Q2326" s="11"/>
      <c r="R2326" s="11"/>
      <c r="S2326" s="54"/>
      <c r="T2326" s="8"/>
      <c r="U2326" s="26"/>
    </row>
    <row r="2327" spans="1:21" s="7" customFormat="1" x14ac:dyDescent="0.2">
      <c r="A2327" s="8"/>
      <c r="B2327" s="8"/>
      <c r="C2327" s="8"/>
      <c r="D2327" s="22"/>
      <c r="E2327" s="22"/>
      <c r="F2327" s="9"/>
      <c r="G2327" s="23"/>
      <c r="H2327" s="24"/>
      <c r="I2327" s="8"/>
      <c r="J2327" s="8"/>
      <c r="K2327" s="11"/>
      <c r="L2327" s="12"/>
      <c r="M2327" s="12"/>
      <c r="N2327" s="12"/>
      <c r="O2327" s="13"/>
      <c r="P2327" s="11"/>
      <c r="Q2327" s="11"/>
      <c r="R2327" s="11"/>
      <c r="S2327" s="54"/>
      <c r="T2327" s="8"/>
      <c r="U2327" s="26"/>
    </row>
    <row r="2328" spans="1:21" s="7" customFormat="1" x14ac:dyDescent="0.2">
      <c r="A2328" s="8"/>
      <c r="B2328" s="8"/>
      <c r="C2328" s="8"/>
      <c r="D2328" s="22"/>
      <c r="E2328" s="22"/>
      <c r="F2328" s="9"/>
      <c r="G2328" s="23"/>
      <c r="H2328" s="24"/>
      <c r="I2328" s="8"/>
      <c r="J2328" s="8"/>
      <c r="K2328" s="11"/>
      <c r="L2328" s="12"/>
      <c r="M2328" s="12"/>
      <c r="N2328" s="12"/>
      <c r="O2328" s="13"/>
      <c r="P2328" s="11"/>
      <c r="Q2328" s="11"/>
      <c r="R2328" s="11"/>
      <c r="S2328" s="54"/>
      <c r="T2328" s="8"/>
      <c r="U2328" s="26"/>
    </row>
    <row r="2329" spans="1:21" s="7" customFormat="1" x14ac:dyDescent="0.2">
      <c r="A2329" s="8"/>
      <c r="B2329" s="8"/>
      <c r="C2329" s="8"/>
      <c r="D2329" s="22"/>
      <c r="E2329" s="22"/>
      <c r="F2329" s="9"/>
      <c r="G2329" s="23"/>
      <c r="H2329" s="24"/>
      <c r="I2329" s="8"/>
      <c r="J2329" s="8"/>
      <c r="K2329" s="11"/>
      <c r="L2329" s="12"/>
      <c r="M2329" s="12"/>
      <c r="N2329" s="12"/>
      <c r="O2329" s="13"/>
      <c r="P2329" s="11"/>
      <c r="Q2329" s="11"/>
      <c r="R2329" s="11"/>
      <c r="S2329" s="54"/>
      <c r="T2329" s="8"/>
      <c r="U2329" s="26"/>
    </row>
    <row r="2330" spans="1:21" s="7" customFormat="1" x14ac:dyDescent="0.2">
      <c r="A2330" s="8"/>
      <c r="B2330" s="8"/>
      <c r="C2330" s="8"/>
      <c r="D2330" s="22"/>
      <c r="E2330" s="22"/>
      <c r="F2330" s="9"/>
      <c r="G2330" s="23"/>
      <c r="H2330" s="24"/>
      <c r="I2330" s="8"/>
      <c r="J2330" s="8"/>
      <c r="K2330" s="11"/>
      <c r="L2330" s="12"/>
      <c r="M2330" s="12"/>
      <c r="N2330" s="12"/>
      <c r="O2330" s="13"/>
      <c r="P2330" s="11"/>
      <c r="Q2330" s="11"/>
      <c r="R2330" s="11"/>
      <c r="S2330" s="54"/>
      <c r="T2330" s="8"/>
      <c r="U2330" s="26"/>
    </row>
    <row r="2331" spans="1:21" s="7" customFormat="1" x14ac:dyDescent="0.2">
      <c r="A2331" s="8"/>
      <c r="B2331" s="8"/>
      <c r="C2331" s="8"/>
      <c r="D2331" s="22"/>
      <c r="E2331" s="22"/>
      <c r="F2331" s="9"/>
      <c r="G2331" s="23"/>
      <c r="H2331" s="24"/>
      <c r="I2331" s="8"/>
      <c r="J2331" s="8"/>
      <c r="K2331" s="11"/>
      <c r="L2331" s="12"/>
      <c r="M2331" s="12"/>
      <c r="N2331" s="12"/>
      <c r="O2331" s="13"/>
      <c r="P2331" s="11"/>
      <c r="Q2331" s="11"/>
      <c r="R2331" s="11"/>
      <c r="S2331" s="54"/>
      <c r="T2331" s="8"/>
      <c r="U2331" s="26"/>
    </row>
    <row r="2332" spans="1:21" s="7" customFormat="1" x14ac:dyDescent="0.2">
      <c r="A2332" s="8"/>
      <c r="B2332" s="8"/>
      <c r="C2332" s="8"/>
      <c r="D2332" s="22"/>
      <c r="E2332" s="22"/>
      <c r="F2332" s="9"/>
      <c r="G2332" s="23"/>
      <c r="H2332" s="24"/>
      <c r="I2332" s="8"/>
      <c r="J2332" s="8"/>
      <c r="K2332" s="11"/>
      <c r="L2332" s="12"/>
      <c r="M2332" s="12"/>
      <c r="N2332" s="12"/>
      <c r="O2332" s="13"/>
      <c r="P2332" s="11"/>
      <c r="Q2332" s="11"/>
      <c r="R2332" s="11"/>
      <c r="S2332" s="54"/>
      <c r="T2332" s="8"/>
      <c r="U2332" s="26"/>
    </row>
    <row r="2333" spans="1:21" s="7" customFormat="1" x14ac:dyDescent="0.2">
      <c r="A2333" s="8"/>
      <c r="B2333" s="8"/>
      <c r="C2333" s="8"/>
      <c r="D2333" s="22"/>
      <c r="E2333" s="22"/>
      <c r="F2333" s="9"/>
      <c r="G2333" s="23"/>
      <c r="H2333" s="24"/>
      <c r="I2333" s="8"/>
      <c r="J2333" s="8"/>
      <c r="K2333" s="11"/>
      <c r="L2333" s="12"/>
      <c r="M2333" s="12"/>
      <c r="N2333" s="12"/>
      <c r="O2333" s="13"/>
      <c r="P2333" s="11"/>
      <c r="Q2333" s="11"/>
      <c r="R2333" s="11"/>
      <c r="S2333" s="54"/>
      <c r="T2333" s="8"/>
      <c r="U2333" s="26"/>
    </row>
    <row r="2334" spans="1:21" s="7" customFormat="1" x14ac:dyDescent="0.2">
      <c r="A2334" s="8"/>
      <c r="B2334" s="8"/>
      <c r="C2334" s="8"/>
      <c r="D2334" s="22"/>
      <c r="E2334" s="22"/>
      <c r="F2334" s="9"/>
      <c r="G2334" s="23"/>
      <c r="H2334" s="24"/>
      <c r="I2334" s="8"/>
      <c r="J2334" s="8"/>
      <c r="K2334" s="11"/>
      <c r="L2334" s="12"/>
      <c r="M2334" s="12"/>
      <c r="N2334" s="12"/>
      <c r="O2334" s="13"/>
      <c r="P2334" s="11"/>
      <c r="Q2334" s="11"/>
      <c r="R2334" s="11"/>
      <c r="S2334" s="54"/>
      <c r="T2334" s="8"/>
      <c r="U2334" s="26"/>
    </row>
    <row r="2335" spans="1:21" s="7" customFormat="1" x14ac:dyDescent="0.2">
      <c r="A2335" s="8"/>
      <c r="B2335" s="8"/>
      <c r="C2335" s="8"/>
      <c r="D2335" s="22"/>
      <c r="E2335" s="22"/>
      <c r="F2335" s="9"/>
      <c r="G2335" s="23"/>
      <c r="H2335" s="24"/>
      <c r="I2335" s="8"/>
      <c r="J2335" s="8"/>
      <c r="K2335" s="11"/>
      <c r="L2335" s="12"/>
      <c r="M2335" s="12"/>
      <c r="N2335" s="12"/>
      <c r="O2335" s="13"/>
      <c r="P2335" s="11"/>
      <c r="Q2335" s="11"/>
      <c r="R2335" s="11"/>
      <c r="S2335" s="54"/>
      <c r="T2335" s="8"/>
      <c r="U2335" s="26"/>
    </row>
    <row r="2336" spans="1:21" s="7" customFormat="1" x14ac:dyDescent="0.2">
      <c r="A2336" s="8"/>
      <c r="B2336" s="8"/>
      <c r="C2336" s="8"/>
      <c r="D2336" s="22"/>
      <c r="E2336" s="22"/>
      <c r="F2336" s="9"/>
      <c r="G2336" s="23"/>
      <c r="H2336" s="24"/>
      <c r="I2336" s="8"/>
      <c r="J2336" s="8"/>
      <c r="K2336" s="11"/>
      <c r="L2336" s="12"/>
      <c r="M2336" s="12"/>
      <c r="N2336" s="12"/>
      <c r="O2336" s="13"/>
      <c r="P2336" s="11"/>
      <c r="Q2336" s="11"/>
      <c r="R2336" s="11"/>
      <c r="S2336" s="54"/>
      <c r="T2336" s="8"/>
      <c r="U2336" s="26"/>
    </row>
    <row r="2337" spans="1:21" s="7" customFormat="1" x14ac:dyDescent="0.2">
      <c r="A2337" s="8"/>
      <c r="B2337" s="8"/>
      <c r="C2337" s="8"/>
      <c r="D2337" s="22"/>
      <c r="E2337" s="22"/>
      <c r="F2337" s="9"/>
      <c r="G2337" s="23"/>
      <c r="H2337" s="24"/>
      <c r="I2337" s="8"/>
      <c r="J2337" s="8"/>
      <c r="K2337" s="11"/>
      <c r="L2337" s="12"/>
      <c r="M2337" s="12"/>
      <c r="N2337" s="12"/>
      <c r="O2337" s="13"/>
      <c r="P2337" s="11"/>
      <c r="Q2337" s="11"/>
      <c r="R2337" s="11"/>
      <c r="S2337" s="54"/>
      <c r="T2337" s="8"/>
      <c r="U2337" s="26"/>
    </row>
    <row r="2338" spans="1:21" s="7" customFormat="1" x14ac:dyDescent="0.2">
      <c r="A2338" s="8"/>
      <c r="B2338" s="8"/>
      <c r="C2338" s="8"/>
      <c r="D2338" s="22"/>
      <c r="E2338" s="22"/>
      <c r="F2338" s="9"/>
      <c r="G2338" s="23"/>
      <c r="H2338" s="24"/>
      <c r="I2338" s="8"/>
      <c r="J2338" s="8"/>
      <c r="K2338" s="11"/>
      <c r="L2338" s="12"/>
      <c r="M2338" s="12"/>
      <c r="N2338" s="12"/>
      <c r="O2338" s="13"/>
      <c r="P2338" s="11"/>
      <c r="Q2338" s="11"/>
      <c r="R2338" s="11"/>
      <c r="S2338" s="54"/>
      <c r="T2338" s="8"/>
      <c r="U2338" s="26"/>
    </row>
    <row r="2339" spans="1:21" s="7" customFormat="1" x14ac:dyDescent="0.2">
      <c r="A2339" s="8"/>
      <c r="B2339" s="8"/>
      <c r="C2339" s="8"/>
      <c r="D2339" s="22"/>
      <c r="E2339" s="22"/>
      <c r="F2339" s="9"/>
      <c r="G2339" s="23"/>
      <c r="H2339" s="24"/>
      <c r="I2339" s="8"/>
      <c r="J2339" s="8"/>
      <c r="K2339" s="11"/>
      <c r="L2339" s="12"/>
      <c r="M2339" s="12"/>
      <c r="N2339" s="12"/>
      <c r="O2339" s="13"/>
      <c r="P2339" s="11"/>
      <c r="Q2339" s="11"/>
      <c r="R2339" s="11"/>
      <c r="S2339" s="54"/>
      <c r="T2339" s="8"/>
      <c r="U2339" s="26"/>
    </row>
    <row r="2340" spans="1:21" s="7" customFormat="1" x14ac:dyDescent="0.2">
      <c r="A2340" s="8"/>
      <c r="B2340" s="8"/>
      <c r="C2340" s="8"/>
      <c r="D2340" s="22"/>
      <c r="E2340" s="22"/>
      <c r="F2340" s="9"/>
      <c r="G2340" s="23"/>
      <c r="H2340" s="24"/>
      <c r="I2340" s="8"/>
      <c r="J2340" s="8"/>
      <c r="K2340" s="11"/>
      <c r="L2340" s="12"/>
      <c r="M2340" s="12"/>
      <c r="N2340" s="12"/>
      <c r="O2340" s="13"/>
      <c r="P2340" s="11"/>
      <c r="Q2340" s="11"/>
      <c r="R2340" s="11"/>
      <c r="S2340" s="54"/>
      <c r="T2340" s="8"/>
      <c r="U2340" s="26"/>
    </row>
    <row r="2341" spans="1:21" s="7" customFormat="1" x14ac:dyDescent="0.2">
      <c r="A2341" s="8"/>
      <c r="B2341" s="8"/>
      <c r="C2341" s="8"/>
      <c r="D2341" s="22"/>
      <c r="E2341" s="22"/>
      <c r="F2341" s="9"/>
      <c r="G2341" s="23"/>
      <c r="H2341" s="24"/>
      <c r="I2341" s="8"/>
      <c r="J2341" s="8"/>
      <c r="K2341" s="11"/>
      <c r="L2341" s="12"/>
      <c r="M2341" s="12"/>
      <c r="N2341" s="12"/>
      <c r="O2341" s="13"/>
      <c r="P2341" s="11"/>
      <c r="Q2341" s="11"/>
      <c r="R2341" s="11"/>
      <c r="S2341" s="54"/>
      <c r="T2341" s="8"/>
      <c r="U2341" s="26"/>
    </row>
    <row r="2342" spans="1:21" s="7" customFormat="1" x14ac:dyDescent="0.2">
      <c r="A2342" s="8"/>
      <c r="B2342" s="8"/>
      <c r="C2342" s="8"/>
      <c r="D2342" s="22"/>
      <c r="E2342" s="22"/>
      <c r="F2342" s="9"/>
      <c r="G2342" s="23"/>
      <c r="H2342" s="24"/>
      <c r="I2342" s="8"/>
      <c r="J2342" s="8"/>
      <c r="K2342" s="11"/>
      <c r="L2342" s="12"/>
      <c r="M2342" s="12"/>
      <c r="N2342" s="12"/>
      <c r="O2342" s="13"/>
      <c r="P2342" s="11"/>
      <c r="Q2342" s="11"/>
      <c r="R2342" s="11"/>
      <c r="S2342" s="54"/>
      <c r="T2342" s="8"/>
      <c r="U2342" s="26"/>
    </row>
    <row r="2343" spans="1:21" s="7" customFormat="1" x14ac:dyDescent="0.2">
      <c r="A2343" s="8"/>
      <c r="B2343" s="8"/>
      <c r="C2343" s="8"/>
      <c r="D2343" s="22"/>
      <c r="E2343" s="22"/>
      <c r="F2343" s="9"/>
      <c r="G2343" s="23"/>
      <c r="H2343" s="24"/>
      <c r="I2343" s="8"/>
      <c r="J2343" s="8"/>
      <c r="K2343" s="11"/>
      <c r="L2343" s="12"/>
      <c r="M2343" s="12"/>
      <c r="N2343" s="12"/>
      <c r="O2343" s="13"/>
      <c r="P2343" s="11"/>
      <c r="Q2343" s="11"/>
      <c r="R2343" s="11"/>
      <c r="S2343" s="54"/>
      <c r="T2343" s="8"/>
      <c r="U2343" s="26"/>
    </row>
    <row r="2344" spans="1:21" s="7" customFormat="1" x14ac:dyDescent="0.2">
      <c r="A2344" s="8"/>
      <c r="B2344" s="8"/>
      <c r="C2344" s="8"/>
      <c r="D2344" s="22"/>
      <c r="E2344" s="22"/>
      <c r="F2344" s="9"/>
      <c r="G2344" s="23"/>
      <c r="H2344" s="24"/>
      <c r="I2344" s="8"/>
      <c r="J2344" s="8"/>
      <c r="K2344" s="11"/>
      <c r="L2344" s="12"/>
      <c r="M2344" s="12"/>
      <c r="N2344" s="12"/>
      <c r="O2344" s="13"/>
      <c r="P2344" s="11"/>
      <c r="Q2344" s="11"/>
      <c r="R2344" s="11"/>
      <c r="S2344" s="54"/>
      <c r="T2344" s="8"/>
      <c r="U2344" s="26"/>
    </row>
    <row r="2345" spans="1:21" s="7" customFormat="1" x14ac:dyDescent="0.2">
      <c r="A2345" s="8"/>
      <c r="B2345" s="8"/>
      <c r="C2345" s="8"/>
      <c r="D2345" s="22"/>
      <c r="E2345" s="22"/>
      <c r="F2345" s="9"/>
      <c r="G2345" s="23"/>
      <c r="H2345" s="24"/>
      <c r="I2345" s="8"/>
      <c r="J2345" s="8"/>
      <c r="K2345" s="11"/>
      <c r="L2345" s="12"/>
      <c r="M2345" s="12"/>
      <c r="N2345" s="12"/>
      <c r="O2345" s="13"/>
      <c r="P2345" s="11"/>
      <c r="Q2345" s="11"/>
      <c r="R2345" s="11"/>
      <c r="S2345" s="54"/>
      <c r="T2345" s="8"/>
      <c r="U2345" s="26"/>
    </row>
    <row r="2346" spans="1:21" s="7" customFormat="1" x14ac:dyDescent="0.2">
      <c r="A2346" s="8"/>
      <c r="B2346" s="8"/>
      <c r="C2346" s="8"/>
      <c r="D2346" s="22"/>
      <c r="E2346" s="22"/>
      <c r="F2346" s="9"/>
      <c r="G2346" s="23"/>
      <c r="H2346" s="24"/>
      <c r="I2346" s="8"/>
      <c r="J2346" s="8"/>
      <c r="K2346" s="11"/>
      <c r="L2346" s="12"/>
      <c r="M2346" s="12"/>
      <c r="N2346" s="12"/>
      <c r="O2346" s="13"/>
      <c r="P2346" s="11"/>
      <c r="Q2346" s="11"/>
      <c r="R2346" s="11"/>
      <c r="S2346" s="54"/>
      <c r="T2346" s="8"/>
      <c r="U2346" s="26"/>
    </row>
    <row r="2347" spans="1:21" s="7" customFormat="1" x14ac:dyDescent="0.2">
      <c r="A2347" s="8"/>
      <c r="B2347" s="8"/>
      <c r="C2347" s="8"/>
      <c r="D2347" s="22"/>
      <c r="E2347" s="22"/>
      <c r="F2347" s="9"/>
      <c r="G2347" s="23"/>
      <c r="H2347" s="24"/>
      <c r="I2347" s="8"/>
      <c r="J2347" s="8"/>
      <c r="K2347" s="11"/>
      <c r="L2347" s="12"/>
      <c r="M2347" s="12"/>
      <c r="N2347" s="12"/>
      <c r="O2347" s="13"/>
      <c r="P2347" s="11"/>
      <c r="Q2347" s="11"/>
      <c r="R2347" s="11"/>
      <c r="S2347" s="54"/>
      <c r="T2347" s="8"/>
      <c r="U2347" s="26"/>
    </row>
    <row r="2348" spans="1:21" s="7" customFormat="1" x14ac:dyDescent="0.2">
      <c r="A2348" s="8"/>
      <c r="B2348" s="8"/>
      <c r="C2348" s="8"/>
      <c r="D2348" s="22"/>
      <c r="E2348" s="22"/>
      <c r="F2348" s="9"/>
      <c r="G2348" s="23"/>
      <c r="H2348" s="24"/>
      <c r="I2348" s="8"/>
      <c r="J2348" s="8"/>
      <c r="K2348" s="11"/>
      <c r="L2348" s="12"/>
      <c r="M2348" s="12"/>
      <c r="N2348" s="12"/>
      <c r="O2348" s="13"/>
      <c r="P2348" s="11"/>
      <c r="Q2348" s="11"/>
      <c r="R2348" s="11"/>
      <c r="S2348" s="54"/>
      <c r="T2348" s="8"/>
      <c r="U2348" s="26"/>
    </row>
    <row r="2349" spans="1:21" s="7" customFormat="1" x14ac:dyDescent="0.2">
      <c r="A2349" s="8"/>
      <c r="B2349" s="8"/>
      <c r="C2349" s="8"/>
      <c r="D2349" s="22"/>
      <c r="E2349" s="22"/>
      <c r="F2349" s="9"/>
      <c r="G2349" s="23"/>
      <c r="H2349" s="24"/>
      <c r="I2349" s="8"/>
      <c r="J2349" s="8"/>
      <c r="K2349" s="11"/>
      <c r="L2349" s="12"/>
      <c r="M2349" s="12"/>
      <c r="N2349" s="12"/>
      <c r="O2349" s="13"/>
      <c r="P2349" s="11"/>
      <c r="Q2349" s="11"/>
      <c r="R2349" s="11"/>
      <c r="S2349" s="54"/>
      <c r="T2349" s="8"/>
      <c r="U2349" s="26"/>
    </row>
    <row r="2350" spans="1:21" s="7" customFormat="1" x14ac:dyDescent="0.2">
      <c r="A2350" s="8"/>
      <c r="B2350" s="8"/>
      <c r="C2350" s="8"/>
      <c r="D2350" s="22"/>
      <c r="E2350" s="22"/>
      <c r="F2350" s="9"/>
      <c r="G2350" s="23"/>
      <c r="H2350" s="24"/>
      <c r="I2350" s="8"/>
      <c r="J2350" s="8"/>
      <c r="K2350" s="11"/>
      <c r="L2350" s="12"/>
      <c r="M2350" s="12"/>
      <c r="N2350" s="12"/>
      <c r="O2350" s="13"/>
      <c r="P2350" s="11"/>
      <c r="Q2350" s="11"/>
      <c r="R2350" s="11"/>
      <c r="S2350" s="54"/>
      <c r="T2350" s="8"/>
      <c r="U2350" s="26"/>
    </row>
    <row r="2351" spans="1:21" s="7" customFormat="1" x14ac:dyDescent="0.2">
      <c r="A2351" s="8"/>
      <c r="B2351" s="8"/>
      <c r="C2351" s="8"/>
      <c r="D2351" s="22"/>
      <c r="E2351" s="22"/>
      <c r="F2351" s="9"/>
      <c r="G2351" s="23"/>
      <c r="H2351" s="24"/>
      <c r="I2351" s="8"/>
      <c r="J2351" s="8"/>
      <c r="K2351" s="11"/>
      <c r="L2351" s="12"/>
      <c r="M2351" s="12"/>
      <c r="N2351" s="12"/>
      <c r="O2351" s="13"/>
      <c r="P2351" s="11"/>
      <c r="Q2351" s="11"/>
      <c r="R2351" s="11"/>
      <c r="S2351" s="54"/>
      <c r="T2351" s="8"/>
      <c r="U2351" s="26"/>
    </row>
    <row r="2352" spans="1:21" s="7" customFormat="1" x14ac:dyDescent="0.2">
      <c r="A2352" s="8"/>
      <c r="B2352" s="8"/>
      <c r="C2352" s="8"/>
      <c r="D2352" s="22"/>
      <c r="E2352" s="22"/>
      <c r="F2352" s="9"/>
      <c r="G2352" s="23"/>
      <c r="H2352" s="24"/>
      <c r="I2352" s="8"/>
      <c r="J2352" s="8"/>
      <c r="K2352" s="11"/>
      <c r="L2352" s="12"/>
      <c r="M2352" s="12"/>
      <c r="N2352" s="12"/>
      <c r="O2352" s="13"/>
      <c r="P2352" s="11"/>
      <c r="Q2352" s="11"/>
      <c r="R2352" s="11"/>
      <c r="S2352" s="54"/>
      <c r="T2352" s="8"/>
      <c r="U2352" s="26"/>
    </row>
    <row r="2353" spans="1:21" s="7" customFormat="1" x14ac:dyDescent="0.2">
      <c r="A2353" s="8"/>
      <c r="B2353" s="8"/>
      <c r="C2353" s="8"/>
      <c r="D2353" s="22"/>
      <c r="E2353" s="22"/>
      <c r="F2353" s="9"/>
      <c r="G2353" s="23"/>
      <c r="H2353" s="24"/>
      <c r="I2353" s="8"/>
      <c r="J2353" s="8"/>
      <c r="K2353" s="11"/>
      <c r="L2353" s="12"/>
      <c r="M2353" s="12"/>
      <c r="N2353" s="12"/>
      <c r="O2353" s="13"/>
      <c r="P2353" s="11"/>
      <c r="Q2353" s="11"/>
      <c r="R2353" s="11"/>
      <c r="S2353" s="54"/>
      <c r="T2353" s="8"/>
      <c r="U2353" s="26"/>
    </row>
    <row r="2354" spans="1:21" s="7" customFormat="1" x14ac:dyDescent="0.2">
      <c r="A2354" s="8"/>
      <c r="B2354" s="8"/>
      <c r="C2354" s="8"/>
      <c r="D2354" s="22"/>
      <c r="E2354" s="22"/>
      <c r="F2354" s="9"/>
      <c r="G2354" s="23"/>
      <c r="H2354" s="24"/>
      <c r="I2354" s="8"/>
      <c r="J2354" s="8"/>
      <c r="K2354" s="11"/>
      <c r="L2354" s="12"/>
      <c r="M2354" s="12"/>
      <c r="N2354" s="12"/>
      <c r="O2354" s="13"/>
      <c r="P2354" s="11"/>
      <c r="Q2354" s="11"/>
      <c r="R2354" s="11"/>
      <c r="S2354" s="54"/>
      <c r="T2354" s="8"/>
      <c r="U2354" s="26"/>
    </row>
    <row r="2355" spans="1:21" s="7" customFormat="1" x14ac:dyDescent="0.2">
      <c r="A2355" s="8"/>
      <c r="B2355" s="8"/>
      <c r="C2355" s="8"/>
      <c r="D2355" s="22"/>
      <c r="E2355" s="22"/>
      <c r="F2355" s="9"/>
      <c r="G2355" s="23"/>
      <c r="H2355" s="24"/>
      <c r="I2355" s="8"/>
      <c r="J2355" s="8"/>
      <c r="K2355" s="11"/>
      <c r="L2355" s="12"/>
      <c r="M2355" s="12"/>
      <c r="N2355" s="12"/>
      <c r="O2355" s="13"/>
      <c r="P2355" s="11"/>
      <c r="Q2355" s="11"/>
      <c r="R2355" s="11"/>
      <c r="S2355" s="54"/>
      <c r="T2355" s="8"/>
      <c r="U2355" s="26"/>
    </row>
    <row r="2356" spans="1:21" s="7" customFormat="1" x14ac:dyDescent="0.2">
      <c r="A2356" s="8"/>
      <c r="B2356" s="8"/>
      <c r="C2356" s="8"/>
      <c r="D2356" s="22"/>
      <c r="E2356" s="22"/>
      <c r="F2356" s="9"/>
      <c r="G2356" s="23"/>
      <c r="H2356" s="24"/>
      <c r="I2356" s="8"/>
      <c r="J2356" s="8"/>
      <c r="K2356" s="11"/>
      <c r="L2356" s="12"/>
      <c r="M2356" s="12"/>
      <c r="N2356" s="12"/>
      <c r="O2356" s="13"/>
      <c r="P2356" s="11"/>
      <c r="Q2356" s="11"/>
      <c r="R2356" s="11"/>
      <c r="S2356" s="54"/>
      <c r="T2356" s="8"/>
      <c r="U2356" s="26"/>
    </row>
    <row r="2357" spans="1:21" s="7" customFormat="1" x14ac:dyDescent="0.2">
      <c r="A2357" s="8"/>
      <c r="B2357" s="8"/>
      <c r="C2357" s="8"/>
      <c r="D2357" s="22"/>
      <c r="E2357" s="22"/>
      <c r="F2357" s="9"/>
      <c r="G2357" s="23"/>
      <c r="H2357" s="24"/>
      <c r="I2357" s="8"/>
      <c r="J2357" s="8"/>
      <c r="K2357" s="11"/>
      <c r="L2357" s="12"/>
      <c r="M2357" s="12"/>
      <c r="N2357" s="12"/>
      <c r="O2357" s="13"/>
      <c r="P2357" s="11"/>
      <c r="Q2357" s="11"/>
      <c r="R2357" s="11"/>
      <c r="S2357" s="54"/>
      <c r="T2357" s="8"/>
      <c r="U2357" s="26"/>
    </row>
    <row r="2358" spans="1:21" s="7" customFormat="1" x14ac:dyDescent="0.2">
      <c r="A2358" s="8"/>
      <c r="B2358" s="8"/>
      <c r="C2358" s="8"/>
      <c r="D2358" s="22"/>
      <c r="E2358" s="22"/>
      <c r="F2358" s="9"/>
      <c r="G2358" s="23"/>
      <c r="H2358" s="24"/>
      <c r="I2358" s="8"/>
      <c r="J2358" s="8"/>
      <c r="K2358" s="11"/>
      <c r="L2358" s="12"/>
      <c r="M2358" s="12"/>
      <c r="N2358" s="12"/>
      <c r="O2358" s="13"/>
      <c r="P2358" s="11"/>
      <c r="Q2358" s="11"/>
      <c r="R2358" s="11"/>
      <c r="S2358" s="54"/>
      <c r="T2358" s="8"/>
      <c r="U2358" s="26"/>
    </row>
    <row r="2359" spans="1:21" s="7" customFormat="1" x14ac:dyDescent="0.2">
      <c r="A2359" s="8"/>
      <c r="B2359" s="8"/>
      <c r="C2359" s="8"/>
      <c r="D2359" s="22"/>
      <c r="E2359" s="22"/>
      <c r="F2359" s="9"/>
      <c r="G2359" s="23"/>
      <c r="H2359" s="24"/>
      <c r="I2359" s="8"/>
      <c r="J2359" s="8"/>
      <c r="K2359" s="11"/>
      <c r="L2359" s="12"/>
      <c r="M2359" s="12"/>
      <c r="N2359" s="12"/>
      <c r="O2359" s="13"/>
      <c r="P2359" s="11"/>
      <c r="Q2359" s="11"/>
      <c r="R2359" s="11"/>
      <c r="S2359" s="54"/>
      <c r="T2359" s="8"/>
      <c r="U2359" s="26"/>
    </row>
    <row r="2360" spans="1:21" s="7" customFormat="1" x14ac:dyDescent="0.2">
      <c r="A2360" s="8"/>
      <c r="B2360" s="8"/>
      <c r="C2360" s="8"/>
      <c r="D2360" s="22"/>
      <c r="E2360" s="22"/>
      <c r="F2360" s="9"/>
      <c r="G2360" s="23"/>
      <c r="H2360" s="24"/>
      <c r="I2360" s="8"/>
      <c r="J2360" s="8"/>
      <c r="K2360" s="11"/>
      <c r="L2360" s="12"/>
      <c r="M2360" s="12"/>
      <c r="N2360" s="12"/>
      <c r="O2360" s="13"/>
      <c r="P2360" s="11"/>
      <c r="Q2360" s="11"/>
      <c r="R2360" s="11"/>
      <c r="S2360" s="54"/>
      <c r="T2360" s="8"/>
      <c r="U2360" s="26"/>
    </row>
    <row r="2361" spans="1:21" s="7" customFormat="1" x14ac:dyDescent="0.2">
      <c r="A2361" s="8"/>
      <c r="B2361" s="8"/>
      <c r="C2361" s="8"/>
      <c r="D2361" s="22"/>
      <c r="E2361" s="22"/>
      <c r="F2361" s="9"/>
      <c r="G2361" s="23"/>
      <c r="H2361" s="24"/>
      <c r="I2361" s="8"/>
      <c r="J2361" s="8"/>
      <c r="K2361" s="11"/>
      <c r="L2361" s="12"/>
      <c r="M2361" s="12"/>
      <c r="N2361" s="12"/>
      <c r="O2361" s="13"/>
      <c r="P2361" s="11"/>
      <c r="Q2361" s="11"/>
      <c r="R2361" s="11"/>
      <c r="S2361" s="54"/>
      <c r="T2361" s="8"/>
      <c r="U2361" s="26"/>
    </row>
    <row r="2362" spans="1:21" s="7" customFormat="1" x14ac:dyDescent="0.2">
      <c r="A2362" s="8"/>
      <c r="B2362" s="8"/>
      <c r="C2362" s="8"/>
      <c r="D2362" s="22"/>
      <c r="E2362" s="22"/>
      <c r="F2362" s="9"/>
      <c r="G2362" s="23"/>
      <c r="H2362" s="24"/>
      <c r="I2362" s="8"/>
      <c r="J2362" s="8"/>
      <c r="K2362" s="11"/>
      <c r="L2362" s="12"/>
      <c r="M2362" s="12"/>
      <c r="N2362" s="12"/>
      <c r="O2362" s="13"/>
      <c r="P2362" s="11"/>
      <c r="Q2362" s="11"/>
      <c r="R2362" s="11"/>
      <c r="S2362" s="54"/>
      <c r="T2362" s="8"/>
      <c r="U2362" s="26"/>
    </row>
    <row r="2363" spans="1:21" s="7" customFormat="1" x14ac:dyDescent="0.2">
      <c r="A2363" s="8"/>
      <c r="B2363" s="8"/>
      <c r="C2363" s="8"/>
      <c r="D2363" s="22"/>
      <c r="E2363" s="22"/>
      <c r="F2363" s="9"/>
      <c r="G2363" s="23"/>
      <c r="H2363" s="24"/>
      <c r="I2363" s="8"/>
      <c r="J2363" s="8"/>
      <c r="K2363" s="11"/>
      <c r="L2363" s="12"/>
      <c r="M2363" s="12"/>
      <c r="N2363" s="12"/>
      <c r="O2363" s="13"/>
      <c r="P2363" s="11"/>
      <c r="Q2363" s="11"/>
      <c r="R2363" s="11"/>
      <c r="S2363" s="54"/>
      <c r="T2363" s="8"/>
      <c r="U2363" s="26"/>
    </row>
    <row r="2364" spans="1:21" s="7" customFormat="1" x14ac:dyDescent="0.2">
      <c r="A2364" s="8"/>
      <c r="B2364" s="8"/>
      <c r="C2364" s="8"/>
      <c r="D2364" s="22"/>
      <c r="E2364" s="22"/>
      <c r="F2364" s="9"/>
      <c r="G2364" s="23"/>
      <c r="H2364" s="24"/>
      <c r="I2364" s="8"/>
      <c r="J2364" s="8"/>
      <c r="K2364" s="11"/>
      <c r="L2364" s="12"/>
      <c r="M2364" s="12"/>
      <c r="N2364" s="12"/>
      <c r="O2364" s="13"/>
      <c r="P2364" s="11"/>
      <c r="Q2364" s="11"/>
      <c r="R2364" s="11"/>
      <c r="S2364" s="54"/>
      <c r="T2364" s="8"/>
      <c r="U2364" s="26"/>
    </row>
    <row r="2365" spans="1:21" s="7" customFormat="1" x14ac:dyDescent="0.2">
      <c r="A2365" s="8"/>
      <c r="B2365" s="8"/>
      <c r="C2365" s="8"/>
      <c r="D2365" s="22"/>
      <c r="E2365" s="22"/>
      <c r="F2365" s="9"/>
      <c r="G2365" s="23"/>
      <c r="H2365" s="24"/>
      <c r="I2365" s="8"/>
      <c r="J2365" s="8"/>
      <c r="K2365" s="11"/>
      <c r="L2365" s="12"/>
      <c r="M2365" s="12"/>
      <c r="N2365" s="12"/>
      <c r="O2365" s="13"/>
      <c r="P2365" s="11"/>
      <c r="Q2365" s="11"/>
      <c r="R2365" s="11"/>
      <c r="S2365" s="54"/>
      <c r="T2365" s="8"/>
      <c r="U2365" s="26"/>
    </row>
    <row r="2366" spans="1:21" s="7" customFormat="1" x14ac:dyDescent="0.2">
      <c r="A2366" s="8"/>
      <c r="B2366" s="8"/>
      <c r="C2366" s="8"/>
      <c r="D2366" s="22"/>
      <c r="E2366" s="22"/>
      <c r="F2366" s="9"/>
      <c r="G2366" s="23"/>
      <c r="H2366" s="24"/>
      <c r="I2366" s="8"/>
      <c r="J2366" s="8"/>
      <c r="K2366" s="11"/>
      <c r="L2366" s="12"/>
      <c r="M2366" s="12"/>
      <c r="N2366" s="12"/>
      <c r="O2366" s="13"/>
      <c r="P2366" s="11"/>
      <c r="Q2366" s="11"/>
      <c r="R2366" s="11"/>
      <c r="S2366" s="54"/>
      <c r="T2366" s="8"/>
      <c r="U2366" s="26"/>
    </row>
    <row r="2367" spans="1:21" s="7" customFormat="1" x14ac:dyDescent="0.2">
      <c r="A2367" s="8"/>
      <c r="B2367" s="8"/>
      <c r="C2367" s="8"/>
      <c r="D2367" s="22"/>
      <c r="E2367" s="22"/>
      <c r="F2367" s="9"/>
      <c r="G2367" s="23"/>
      <c r="H2367" s="24"/>
      <c r="I2367" s="8"/>
      <c r="J2367" s="8"/>
      <c r="K2367" s="11"/>
      <c r="L2367" s="12"/>
      <c r="M2367" s="12"/>
      <c r="N2367" s="12"/>
      <c r="O2367" s="13"/>
      <c r="P2367" s="11"/>
      <c r="Q2367" s="11"/>
      <c r="R2367" s="11"/>
      <c r="S2367" s="54"/>
      <c r="T2367" s="8"/>
      <c r="U2367" s="26"/>
    </row>
    <row r="2368" spans="1:21" s="7" customFormat="1" x14ac:dyDescent="0.2">
      <c r="A2368" s="8"/>
      <c r="B2368" s="8"/>
      <c r="C2368" s="8"/>
      <c r="D2368" s="22"/>
      <c r="E2368" s="22"/>
      <c r="F2368" s="9"/>
      <c r="G2368" s="23"/>
      <c r="H2368" s="24"/>
      <c r="I2368" s="8"/>
      <c r="J2368" s="8"/>
      <c r="K2368" s="11"/>
      <c r="L2368" s="12"/>
      <c r="M2368" s="12"/>
      <c r="N2368" s="12"/>
      <c r="O2368" s="13"/>
      <c r="P2368" s="11"/>
      <c r="Q2368" s="11"/>
      <c r="R2368" s="11"/>
      <c r="S2368" s="54"/>
      <c r="T2368" s="8"/>
      <c r="U2368" s="26"/>
    </row>
    <row r="2369" spans="1:21" s="7" customFormat="1" x14ac:dyDescent="0.2">
      <c r="A2369" s="8"/>
      <c r="B2369" s="8"/>
      <c r="C2369" s="8"/>
      <c r="D2369" s="22"/>
      <c r="E2369" s="22"/>
      <c r="F2369" s="9"/>
      <c r="G2369" s="23"/>
      <c r="H2369" s="24"/>
      <c r="I2369" s="8"/>
      <c r="J2369" s="8"/>
      <c r="K2369" s="11"/>
      <c r="L2369" s="12"/>
      <c r="M2369" s="12"/>
      <c r="N2369" s="12"/>
      <c r="O2369" s="13"/>
      <c r="P2369" s="11"/>
      <c r="Q2369" s="11"/>
      <c r="R2369" s="11"/>
      <c r="S2369" s="54"/>
      <c r="T2369" s="8"/>
      <c r="U2369" s="26"/>
    </row>
    <row r="2370" spans="1:21" s="7" customFormat="1" x14ac:dyDescent="0.2">
      <c r="A2370" s="8"/>
      <c r="B2370" s="8"/>
      <c r="C2370" s="8"/>
      <c r="D2370" s="22"/>
      <c r="E2370" s="22"/>
      <c r="F2370" s="9"/>
      <c r="G2370" s="23"/>
      <c r="H2370" s="24"/>
      <c r="I2370" s="8"/>
      <c r="J2370" s="8"/>
      <c r="K2370" s="11"/>
      <c r="L2370" s="12"/>
      <c r="M2370" s="12"/>
      <c r="N2370" s="12"/>
      <c r="O2370" s="13"/>
      <c r="P2370" s="11"/>
      <c r="Q2370" s="11"/>
      <c r="R2370" s="11"/>
      <c r="S2370" s="54"/>
      <c r="T2370" s="8"/>
      <c r="U2370" s="26"/>
    </row>
    <row r="2371" spans="1:21" s="7" customFormat="1" x14ac:dyDescent="0.2">
      <c r="A2371" s="8"/>
      <c r="B2371" s="8"/>
      <c r="C2371" s="8"/>
      <c r="D2371" s="22"/>
      <c r="E2371" s="22"/>
      <c r="F2371" s="9"/>
      <c r="G2371" s="23"/>
      <c r="H2371" s="24"/>
      <c r="I2371" s="8"/>
      <c r="J2371" s="8"/>
      <c r="K2371" s="11"/>
      <c r="L2371" s="12"/>
      <c r="M2371" s="12"/>
      <c r="N2371" s="12"/>
      <c r="O2371" s="13"/>
      <c r="P2371" s="11"/>
      <c r="Q2371" s="11"/>
      <c r="R2371" s="11"/>
      <c r="S2371" s="54"/>
      <c r="T2371" s="8"/>
      <c r="U2371" s="26"/>
    </row>
    <row r="2372" spans="1:21" s="7" customFormat="1" x14ac:dyDescent="0.2">
      <c r="A2372" s="8"/>
      <c r="B2372" s="8"/>
      <c r="C2372" s="8"/>
      <c r="D2372" s="22"/>
      <c r="E2372" s="22"/>
      <c r="F2372" s="9"/>
      <c r="G2372" s="23"/>
      <c r="H2372" s="24"/>
      <c r="I2372" s="8"/>
      <c r="J2372" s="8"/>
      <c r="K2372" s="11"/>
      <c r="L2372" s="12"/>
      <c r="M2372" s="12"/>
      <c r="N2372" s="12"/>
      <c r="O2372" s="13"/>
      <c r="P2372" s="11"/>
      <c r="Q2372" s="11"/>
      <c r="R2372" s="11"/>
      <c r="S2372" s="54"/>
      <c r="T2372" s="8"/>
      <c r="U2372" s="26"/>
    </row>
    <row r="2373" spans="1:21" s="7" customFormat="1" x14ac:dyDescent="0.2">
      <c r="A2373" s="8"/>
      <c r="B2373" s="8"/>
      <c r="C2373" s="8"/>
      <c r="D2373" s="22"/>
      <c r="E2373" s="22"/>
      <c r="F2373" s="9"/>
      <c r="G2373" s="23"/>
      <c r="H2373" s="24"/>
      <c r="I2373" s="8"/>
      <c r="J2373" s="8"/>
      <c r="K2373" s="11"/>
      <c r="L2373" s="12"/>
      <c r="M2373" s="12"/>
      <c r="N2373" s="12"/>
      <c r="O2373" s="13"/>
      <c r="P2373" s="11"/>
      <c r="Q2373" s="11"/>
      <c r="R2373" s="11"/>
      <c r="S2373" s="54"/>
      <c r="T2373" s="8"/>
      <c r="U2373" s="26"/>
    </row>
    <row r="2374" spans="1:21" s="7" customFormat="1" x14ac:dyDescent="0.2">
      <c r="A2374" s="8"/>
      <c r="B2374" s="8"/>
      <c r="C2374" s="8"/>
      <c r="D2374" s="22"/>
      <c r="E2374" s="22"/>
      <c r="F2374" s="9"/>
      <c r="G2374" s="23"/>
      <c r="H2374" s="24"/>
      <c r="I2374" s="8"/>
      <c r="J2374" s="8"/>
      <c r="K2374" s="11"/>
      <c r="L2374" s="12"/>
      <c r="M2374" s="12"/>
      <c r="N2374" s="12"/>
      <c r="O2374" s="13"/>
      <c r="P2374" s="11"/>
      <c r="Q2374" s="11"/>
      <c r="R2374" s="11"/>
      <c r="S2374" s="54"/>
      <c r="T2374" s="8"/>
      <c r="U2374" s="26"/>
    </row>
    <row r="2375" spans="1:21" s="7" customFormat="1" x14ac:dyDescent="0.2">
      <c r="A2375" s="8"/>
      <c r="B2375" s="8"/>
      <c r="C2375" s="8"/>
      <c r="D2375" s="22"/>
      <c r="E2375" s="22"/>
      <c r="F2375" s="9"/>
      <c r="G2375" s="23"/>
      <c r="H2375" s="24"/>
      <c r="I2375" s="8"/>
      <c r="J2375" s="8"/>
      <c r="K2375" s="11"/>
      <c r="L2375" s="12"/>
      <c r="M2375" s="12"/>
      <c r="N2375" s="12"/>
      <c r="O2375" s="13"/>
      <c r="P2375" s="11"/>
      <c r="Q2375" s="11"/>
      <c r="R2375" s="11"/>
      <c r="S2375" s="54"/>
      <c r="T2375" s="8"/>
      <c r="U2375" s="26"/>
    </row>
    <row r="2376" spans="1:21" s="7" customFormat="1" x14ac:dyDescent="0.2">
      <c r="A2376" s="8"/>
      <c r="B2376" s="8"/>
      <c r="C2376" s="8"/>
      <c r="D2376" s="22"/>
      <c r="E2376" s="22"/>
      <c r="F2376" s="9"/>
      <c r="G2376" s="23"/>
      <c r="H2376" s="24"/>
      <c r="I2376" s="8"/>
      <c r="J2376" s="8"/>
      <c r="K2376" s="11"/>
      <c r="L2376" s="12"/>
      <c r="M2376" s="12"/>
      <c r="N2376" s="12"/>
      <c r="O2376" s="13"/>
      <c r="P2376" s="11"/>
      <c r="Q2376" s="11"/>
      <c r="R2376" s="11"/>
      <c r="S2376" s="54"/>
      <c r="T2376" s="8"/>
      <c r="U2376" s="26"/>
    </row>
    <row r="2377" spans="1:21" s="7" customFormat="1" x14ac:dyDescent="0.2">
      <c r="A2377" s="8"/>
      <c r="B2377" s="8"/>
      <c r="C2377" s="8"/>
      <c r="D2377" s="22"/>
      <c r="E2377" s="22"/>
      <c r="F2377" s="9"/>
      <c r="G2377" s="23"/>
      <c r="H2377" s="24"/>
      <c r="I2377" s="8"/>
      <c r="J2377" s="8"/>
      <c r="K2377" s="11"/>
      <c r="L2377" s="12"/>
      <c r="M2377" s="12"/>
      <c r="N2377" s="12"/>
      <c r="O2377" s="13"/>
      <c r="P2377" s="11"/>
      <c r="Q2377" s="11"/>
      <c r="R2377" s="11"/>
      <c r="S2377" s="54"/>
      <c r="T2377" s="8"/>
      <c r="U2377" s="26"/>
    </row>
    <row r="2378" spans="1:21" s="7" customFormat="1" x14ac:dyDescent="0.2">
      <c r="A2378" s="8"/>
      <c r="B2378" s="8"/>
      <c r="C2378" s="8"/>
      <c r="D2378" s="22"/>
      <c r="E2378" s="22"/>
      <c r="F2378" s="9"/>
      <c r="G2378" s="23"/>
      <c r="H2378" s="24"/>
      <c r="I2378" s="8"/>
      <c r="J2378" s="8"/>
      <c r="K2378" s="11"/>
      <c r="L2378" s="12"/>
      <c r="M2378" s="12"/>
      <c r="N2378" s="12"/>
      <c r="O2378" s="13"/>
      <c r="P2378" s="11"/>
      <c r="Q2378" s="11"/>
      <c r="R2378" s="11"/>
      <c r="S2378" s="54"/>
      <c r="T2378" s="8"/>
      <c r="U2378" s="26"/>
    </row>
    <row r="2379" spans="1:21" s="7" customFormat="1" x14ac:dyDescent="0.2">
      <c r="A2379" s="8"/>
      <c r="B2379" s="8"/>
      <c r="C2379" s="8"/>
      <c r="D2379" s="22"/>
      <c r="E2379" s="22"/>
      <c r="F2379" s="9"/>
      <c r="G2379" s="23"/>
      <c r="H2379" s="24"/>
      <c r="I2379" s="8"/>
      <c r="J2379" s="8"/>
      <c r="K2379" s="11"/>
      <c r="L2379" s="12"/>
      <c r="M2379" s="12"/>
      <c r="N2379" s="12"/>
      <c r="O2379" s="13"/>
      <c r="P2379" s="11"/>
      <c r="Q2379" s="11"/>
      <c r="R2379" s="11"/>
      <c r="S2379" s="54"/>
      <c r="T2379" s="8"/>
      <c r="U2379" s="26"/>
    </row>
    <row r="2380" spans="1:21" s="7" customFormat="1" x14ac:dyDescent="0.2">
      <c r="A2380" s="8"/>
      <c r="B2380" s="8"/>
      <c r="C2380" s="8"/>
      <c r="D2380" s="22"/>
      <c r="E2380" s="22"/>
      <c r="F2380" s="9"/>
      <c r="G2380" s="23"/>
      <c r="H2380" s="24"/>
      <c r="I2380" s="8"/>
      <c r="J2380" s="8"/>
      <c r="K2380" s="11"/>
      <c r="L2380" s="12"/>
      <c r="M2380" s="12"/>
      <c r="N2380" s="12"/>
      <c r="O2380" s="13"/>
      <c r="P2380" s="11"/>
      <c r="Q2380" s="11"/>
      <c r="R2380" s="11"/>
      <c r="S2380" s="54"/>
      <c r="T2380" s="8"/>
      <c r="U2380" s="26"/>
    </row>
    <row r="2381" spans="1:21" s="7" customFormat="1" x14ac:dyDescent="0.2">
      <c r="A2381" s="8"/>
      <c r="B2381" s="8"/>
      <c r="C2381" s="8"/>
      <c r="D2381" s="22"/>
      <c r="E2381" s="22"/>
      <c r="F2381" s="9"/>
      <c r="G2381" s="23"/>
      <c r="H2381" s="24"/>
      <c r="I2381" s="8"/>
      <c r="J2381" s="8"/>
      <c r="K2381" s="11"/>
      <c r="L2381" s="12"/>
      <c r="M2381" s="12"/>
      <c r="N2381" s="12"/>
      <c r="O2381" s="13"/>
      <c r="P2381" s="11"/>
      <c r="Q2381" s="11"/>
      <c r="R2381" s="11"/>
      <c r="S2381" s="54"/>
      <c r="T2381" s="8"/>
      <c r="U2381" s="26"/>
    </row>
    <row r="2382" spans="1:21" s="7" customFormat="1" x14ac:dyDescent="0.2">
      <c r="A2382" s="8"/>
      <c r="B2382" s="8"/>
      <c r="C2382" s="8"/>
      <c r="D2382" s="22"/>
      <c r="E2382" s="22"/>
      <c r="F2382" s="9"/>
      <c r="G2382" s="23"/>
      <c r="H2382" s="24"/>
      <c r="I2382" s="8"/>
      <c r="J2382" s="8"/>
      <c r="K2382" s="11"/>
      <c r="L2382" s="12"/>
      <c r="M2382" s="12"/>
      <c r="N2382" s="12"/>
      <c r="O2382" s="13"/>
      <c r="P2382" s="11"/>
      <c r="Q2382" s="11"/>
      <c r="R2382" s="11"/>
      <c r="S2382" s="54"/>
      <c r="T2382" s="8"/>
      <c r="U2382" s="26"/>
    </row>
    <row r="2383" spans="1:21" s="7" customFormat="1" x14ac:dyDescent="0.2">
      <c r="A2383" s="8"/>
      <c r="B2383" s="8"/>
      <c r="C2383" s="8"/>
      <c r="D2383" s="22"/>
      <c r="E2383" s="22"/>
      <c r="F2383" s="9"/>
      <c r="G2383" s="23"/>
      <c r="H2383" s="24"/>
      <c r="I2383" s="8"/>
      <c r="J2383" s="8"/>
      <c r="K2383" s="11"/>
      <c r="L2383" s="12"/>
      <c r="M2383" s="12"/>
      <c r="N2383" s="12"/>
      <c r="O2383" s="13"/>
      <c r="P2383" s="11"/>
      <c r="Q2383" s="11"/>
      <c r="R2383" s="11"/>
      <c r="S2383" s="54"/>
      <c r="T2383" s="8"/>
      <c r="U2383" s="26"/>
    </row>
    <row r="2384" spans="1:21" s="7" customFormat="1" x14ac:dyDescent="0.2">
      <c r="A2384" s="8"/>
      <c r="B2384" s="8"/>
      <c r="C2384" s="8"/>
      <c r="D2384" s="22"/>
      <c r="E2384" s="22"/>
      <c r="F2384" s="9"/>
      <c r="G2384" s="23"/>
      <c r="H2384" s="24"/>
      <c r="I2384" s="8"/>
      <c r="J2384" s="8"/>
      <c r="K2384" s="11"/>
      <c r="L2384" s="12"/>
      <c r="M2384" s="12"/>
      <c r="N2384" s="12"/>
      <c r="O2384" s="13"/>
      <c r="P2384" s="11"/>
      <c r="Q2384" s="11"/>
      <c r="R2384" s="11"/>
      <c r="S2384" s="54"/>
      <c r="T2384" s="8"/>
      <c r="U2384" s="26"/>
    </row>
    <row r="2385" spans="1:21" s="7" customFormat="1" x14ac:dyDescent="0.2">
      <c r="A2385" s="8"/>
      <c r="B2385" s="8"/>
      <c r="C2385" s="8"/>
      <c r="D2385" s="22"/>
      <c r="E2385" s="22"/>
      <c r="F2385" s="9"/>
      <c r="G2385" s="23"/>
      <c r="H2385" s="24"/>
      <c r="I2385" s="8"/>
      <c r="J2385" s="8"/>
      <c r="K2385" s="11"/>
      <c r="L2385" s="12"/>
      <c r="M2385" s="12"/>
      <c r="N2385" s="12"/>
      <c r="O2385" s="13"/>
      <c r="P2385" s="11"/>
      <c r="Q2385" s="11"/>
      <c r="R2385" s="11"/>
      <c r="S2385" s="54"/>
      <c r="T2385" s="8"/>
      <c r="U2385" s="26"/>
    </row>
    <row r="2386" spans="1:21" s="7" customFormat="1" x14ac:dyDescent="0.2">
      <c r="A2386" s="8"/>
      <c r="B2386" s="8"/>
      <c r="C2386" s="8"/>
      <c r="D2386" s="22"/>
      <c r="E2386" s="22"/>
      <c r="F2386" s="9"/>
      <c r="G2386" s="23"/>
      <c r="H2386" s="24"/>
      <c r="I2386" s="8"/>
      <c r="J2386" s="8"/>
      <c r="K2386" s="11"/>
      <c r="L2386" s="12"/>
      <c r="M2386" s="12"/>
      <c r="N2386" s="12"/>
      <c r="O2386" s="13"/>
      <c r="P2386" s="11"/>
      <c r="Q2386" s="11"/>
      <c r="R2386" s="11"/>
      <c r="S2386" s="54"/>
      <c r="T2386" s="8"/>
      <c r="U2386" s="26"/>
    </row>
    <row r="2387" spans="1:21" s="7" customFormat="1" x14ac:dyDescent="0.2">
      <c r="A2387" s="8"/>
      <c r="B2387" s="8"/>
      <c r="C2387" s="8"/>
      <c r="D2387" s="22"/>
      <c r="E2387" s="22"/>
      <c r="F2387" s="9"/>
      <c r="G2387" s="23"/>
      <c r="H2387" s="24"/>
      <c r="I2387" s="8"/>
      <c r="J2387" s="8"/>
      <c r="K2387" s="11"/>
      <c r="L2387" s="12"/>
      <c r="M2387" s="12"/>
      <c r="N2387" s="12"/>
      <c r="O2387" s="13"/>
      <c r="P2387" s="11"/>
      <c r="Q2387" s="11"/>
      <c r="R2387" s="11"/>
      <c r="S2387" s="54"/>
      <c r="T2387" s="8"/>
      <c r="U2387" s="26"/>
    </row>
    <row r="2388" spans="1:21" s="7" customFormat="1" x14ac:dyDescent="0.2">
      <c r="A2388" s="8"/>
      <c r="B2388" s="8"/>
      <c r="C2388" s="8"/>
      <c r="D2388" s="22"/>
      <c r="E2388" s="22"/>
      <c r="F2388" s="9"/>
      <c r="G2388" s="23"/>
      <c r="H2388" s="24"/>
      <c r="I2388" s="8"/>
      <c r="J2388" s="8"/>
      <c r="K2388" s="11"/>
      <c r="L2388" s="12"/>
      <c r="M2388" s="12"/>
      <c r="N2388" s="12"/>
      <c r="O2388" s="13"/>
      <c r="P2388" s="11"/>
      <c r="Q2388" s="11"/>
      <c r="R2388" s="11"/>
      <c r="S2388" s="54"/>
      <c r="T2388" s="8"/>
      <c r="U2388" s="26"/>
    </row>
    <row r="2389" spans="1:21" s="7" customFormat="1" x14ac:dyDescent="0.2">
      <c r="A2389" s="8"/>
      <c r="B2389" s="8"/>
      <c r="C2389" s="8"/>
      <c r="D2389" s="22"/>
      <c r="E2389" s="22"/>
      <c r="F2389" s="9"/>
      <c r="G2389" s="23"/>
      <c r="H2389" s="24"/>
      <c r="I2389" s="8"/>
      <c r="J2389" s="8"/>
      <c r="K2389" s="11"/>
      <c r="L2389" s="12"/>
      <c r="M2389" s="12"/>
      <c r="N2389" s="12"/>
      <c r="O2389" s="13"/>
      <c r="P2389" s="11"/>
      <c r="Q2389" s="11"/>
      <c r="R2389" s="11"/>
      <c r="S2389" s="54"/>
      <c r="T2389" s="8"/>
      <c r="U2389" s="26"/>
    </row>
    <row r="2390" spans="1:21" s="7" customFormat="1" x14ac:dyDescent="0.2">
      <c r="A2390" s="8"/>
      <c r="B2390" s="8"/>
      <c r="C2390" s="8"/>
      <c r="D2390" s="22"/>
      <c r="E2390" s="22"/>
      <c r="F2390" s="9"/>
      <c r="G2390" s="23"/>
      <c r="H2390" s="24"/>
      <c r="I2390" s="8"/>
      <c r="J2390" s="8"/>
      <c r="K2390" s="11"/>
      <c r="L2390" s="12"/>
      <c r="M2390" s="12"/>
      <c r="N2390" s="12"/>
      <c r="O2390" s="13"/>
      <c r="P2390" s="11"/>
      <c r="Q2390" s="11"/>
      <c r="R2390" s="11"/>
      <c r="S2390" s="54"/>
      <c r="T2390" s="8"/>
      <c r="U2390" s="26"/>
    </row>
    <row r="2391" spans="1:21" s="7" customFormat="1" x14ac:dyDescent="0.2">
      <c r="A2391" s="8"/>
      <c r="B2391" s="8"/>
      <c r="C2391" s="8"/>
      <c r="D2391" s="22"/>
      <c r="E2391" s="22"/>
      <c r="F2391" s="9"/>
      <c r="G2391" s="23"/>
      <c r="H2391" s="24"/>
      <c r="I2391" s="8"/>
      <c r="J2391" s="8"/>
      <c r="K2391" s="11"/>
      <c r="L2391" s="12"/>
      <c r="M2391" s="12"/>
      <c r="N2391" s="12"/>
      <c r="O2391" s="13"/>
      <c r="P2391" s="11"/>
      <c r="Q2391" s="11"/>
      <c r="R2391" s="11"/>
      <c r="S2391" s="54"/>
      <c r="T2391" s="8"/>
      <c r="U2391" s="26"/>
    </row>
    <row r="2392" spans="1:21" s="7" customFormat="1" x14ac:dyDescent="0.2">
      <c r="A2392" s="8"/>
      <c r="B2392" s="8"/>
      <c r="C2392" s="8"/>
      <c r="D2392" s="22"/>
      <c r="E2392" s="22"/>
      <c r="F2392" s="9"/>
      <c r="G2392" s="23"/>
      <c r="H2392" s="24"/>
      <c r="I2392" s="8"/>
      <c r="J2392" s="8"/>
      <c r="K2392" s="11"/>
      <c r="L2392" s="12"/>
      <c r="M2392" s="12"/>
      <c r="N2392" s="12"/>
      <c r="O2392" s="13"/>
      <c r="P2392" s="11"/>
      <c r="Q2392" s="11"/>
      <c r="R2392" s="11"/>
      <c r="S2392" s="54"/>
      <c r="T2392" s="8"/>
      <c r="U2392" s="26"/>
    </row>
    <row r="2393" spans="1:21" s="7" customFormat="1" x14ac:dyDescent="0.2">
      <c r="A2393" s="8"/>
      <c r="B2393" s="8"/>
      <c r="C2393" s="8"/>
      <c r="D2393" s="22"/>
      <c r="E2393" s="22"/>
      <c r="F2393" s="9"/>
      <c r="G2393" s="23"/>
      <c r="H2393" s="24"/>
      <c r="I2393" s="8"/>
      <c r="J2393" s="8"/>
      <c r="K2393" s="11"/>
      <c r="L2393" s="12"/>
      <c r="M2393" s="12"/>
      <c r="N2393" s="12"/>
      <c r="O2393" s="13"/>
      <c r="P2393" s="11"/>
      <c r="Q2393" s="11"/>
      <c r="R2393" s="11"/>
      <c r="S2393" s="54"/>
      <c r="T2393" s="8"/>
      <c r="U2393" s="26"/>
    </row>
    <row r="2394" spans="1:21" s="7" customFormat="1" x14ac:dyDescent="0.2">
      <c r="A2394" s="8"/>
      <c r="B2394" s="8"/>
      <c r="C2394" s="8"/>
      <c r="D2394" s="22"/>
      <c r="E2394" s="22"/>
      <c r="F2394" s="9"/>
      <c r="G2394" s="23"/>
      <c r="H2394" s="24"/>
      <c r="I2394" s="8"/>
      <c r="J2394" s="8"/>
      <c r="K2394" s="11"/>
      <c r="L2394" s="12"/>
      <c r="M2394" s="12"/>
      <c r="N2394" s="12"/>
      <c r="O2394" s="13"/>
      <c r="P2394" s="11"/>
      <c r="Q2394" s="11"/>
      <c r="R2394" s="11"/>
      <c r="S2394" s="54"/>
      <c r="T2394" s="8"/>
      <c r="U2394" s="26"/>
    </row>
    <row r="2395" spans="1:21" s="7" customFormat="1" x14ac:dyDescent="0.2">
      <c r="A2395" s="8"/>
      <c r="B2395" s="8"/>
      <c r="C2395" s="8"/>
      <c r="D2395" s="22"/>
      <c r="E2395" s="22"/>
      <c r="F2395" s="9"/>
      <c r="G2395" s="23"/>
      <c r="H2395" s="24"/>
      <c r="I2395" s="8"/>
      <c r="J2395" s="8"/>
      <c r="K2395" s="11"/>
      <c r="L2395" s="12"/>
      <c r="M2395" s="12"/>
      <c r="N2395" s="12"/>
      <c r="O2395" s="13"/>
      <c r="P2395" s="11"/>
      <c r="Q2395" s="11"/>
      <c r="R2395" s="11"/>
      <c r="S2395" s="54"/>
      <c r="T2395" s="8"/>
      <c r="U2395" s="26"/>
    </row>
    <row r="2396" spans="1:21" s="7" customFormat="1" x14ac:dyDescent="0.2">
      <c r="A2396" s="8"/>
      <c r="B2396" s="8"/>
      <c r="C2396" s="8"/>
      <c r="D2396" s="22"/>
      <c r="E2396" s="22"/>
      <c r="F2396" s="9"/>
      <c r="G2396" s="23"/>
      <c r="H2396" s="24"/>
      <c r="I2396" s="8"/>
      <c r="J2396" s="8"/>
      <c r="K2396" s="11"/>
      <c r="L2396" s="12"/>
      <c r="M2396" s="12"/>
      <c r="N2396" s="12"/>
      <c r="O2396" s="13"/>
      <c r="P2396" s="11"/>
      <c r="Q2396" s="11"/>
      <c r="R2396" s="11"/>
      <c r="S2396" s="54"/>
      <c r="T2396" s="8"/>
      <c r="U2396" s="26"/>
    </row>
    <row r="2397" spans="1:21" s="7" customFormat="1" x14ac:dyDescent="0.2">
      <c r="A2397" s="8"/>
      <c r="B2397" s="8"/>
      <c r="C2397" s="8"/>
      <c r="D2397" s="22"/>
      <c r="E2397" s="22"/>
      <c r="F2397" s="9"/>
      <c r="G2397" s="23"/>
      <c r="H2397" s="24"/>
      <c r="I2397" s="8"/>
      <c r="J2397" s="8"/>
      <c r="K2397" s="11"/>
      <c r="L2397" s="12"/>
      <c r="M2397" s="12"/>
      <c r="N2397" s="12"/>
      <c r="O2397" s="13"/>
      <c r="P2397" s="11"/>
      <c r="Q2397" s="11"/>
      <c r="R2397" s="11"/>
      <c r="S2397" s="54"/>
      <c r="T2397" s="8"/>
      <c r="U2397" s="26"/>
    </row>
    <row r="2398" spans="1:21" s="7" customFormat="1" x14ac:dyDescent="0.2">
      <c r="A2398" s="8"/>
      <c r="B2398" s="8"/>
      <c r="C2398" s="8"/>
      <c r="D2398" s="22"/>
      <c r="E2398" s="22"/>
      <c r="F2398" s="9"/>
      <c r="G2398" s="23"/>
      <c r="H2398" s="24"/>
      <c r="I2398" s="8"/>
      <c r="J2398" s="8"/>
      <c r="K2398" s="11"/>
      <c r="L2398" s="12"/>
      <c r="M2398" s="12"/>
      <c r="N2398" s="12"/>
      <c r="O2398" s="13"/>
      <c r="P2398" s="11"/>
      <c r="Q2398" s="11"/>
      <c r="R2398" s="11"/>
      <c r="S2398" s="54"/>
      <c r="T2398" s="8"/>
      <c r="U2398" s="26"/>
    </row>
    <row r="2399" spans="1:21" s="7" customFormat="1" x14ac:dyDescent="0.2">
      <c r="A2399" s="8"/>
      <c r="B2399" s="8"/>
      <c r="C2399" s="8"/>
      <c r="D2399" s="22"/>
      <c r="E2399" s="22"/>
      <c r="F2399" s="9"/>
      <c r="G2399" s="23"/>
      <c r="H2399" s="24"/>
      <c r="I2399" s="8"/>
      <c r="J2399" s="8"/>
      <c r="K2399" s="11"/>
      <c r="L2399" s="12"/>
      <c r="M2399" s="12"/>
      <c r="N2399" s="12"/>
      <c r="O2399" s="13"/>
      <c r="P2399" s="11"/>
      <c r="Q2399" s="11"/>
      <c r="R2399" s="11"/>
      <c r="S2399" s="54"/>
      <c r="T2399" s="8"/>
      <c r="U2399" s="26"/>
    </row>
    <row r="2400" spans="1:21" s="7" customFormat="1" x14ac:dyDescent="0.2">
      <c r="A2400" s="8"/>
      <c r="B2400" s="8"/>
      <c r="C2400" s="8"/>
      <c r="D2400" s="22"/>
      <c r="E2400" s="22"/>
      <c r="F2400" s="9"/>
      <c r="G2400" s="23"/>
      <c r="H2400" s="24"/>
      <c r="I2400" s="8"/>
      <c r="J2400" s="8"/>
      <c r="K2400" s="11"/>
      <c r="L2400" s="12"/>
      <c r="M2400" s="12"/>
      <c r="N2400" s="12"/>
      <c r="O2400" s="13"/>
      <c r="P2400" s="11"/>
      <c r="Q2400" s="11"/>
      <c r="R2400" s="11"/>
      <c r="S2400" s="54"/>
      <c r="T2400" s="8"/>
      <c r="U2400" s="26"/>
    </row>
    <row r="2401" spans="1:21" s="7" customFormat="1" x14ac:dyDescent="0.2">
      <c r="A2401" s="8"/>
      <c r="B2401" s="8"/>
      <c r="C2401" s="8"/>
      <c r="D2401" s="22"/>
      <c r="E2401" s="22"/>
      <c r="F2401" s="9"/>
      <c r="G2401" s="23"/>
      <c r="H2401" s="24"/>
      <c r="I2401" s="8"/>
      <c r="J2401" s="8"/>
      <c r="K2401" s="11"/>
      <c r="L2401" s="12"/>
      <c r="M2401" s="12"/>
      <c r="N2401" s="12"/>
      <c r="O2401" s="13"/>
      <c r="P2401" s="11"/>
      <c r="Q2401" s="11"/>
      <c r="R2401" s="11"/>
      <c r="S2401" s="54"/>
      <c r="T2401" s="8"/>
      <c r="U2401" s="26"/>
    </row>
    <row r="2402" spans="1:21" s="7" customFormat="1" x14ac:dyDescent="0.2">
      <c r="A2402" s="8"/>
      <c r="B2402" s="8"/>
      <c r="C2402" s="8"/>
      <c r="D2402" s="22"/>
      <c r="E2402" s="22"/>
      <c r="F2402" s="9"/>
      <c r="G2402" s="23"/>
      <c r="H2402" s="24"/>
      <c r="I2402" s="8"/>
      <c r="J2402" s="8"/>
      <c r="K2402" s="11"/>
      <c r="L2402" s="12"/>
      <c r="M2402" s="12"/>
      <c r="N2402" s="12"/>
      <c r="O2402" s="13"/>
      <c r="P2402" s="11"/>
      <c r="Q2402" s="11"/>
      <c r="R2402" s="11"/>
      <c r="S2402" s="54"/>
      <c r="T2402" s="8"/>
      <c r="U2402" s="26"/>
    </row>
    <row r="2403" spans="1:21" s="7" customFormat="1" x14ac:dyDescent="0.2">
      <c r="A2403" s="8"/>
      <c r="B2403" s="8"/>
      <c r="C2403" s="8"/>
      <c r="D2403" s="22"/>
      <c r="E2403" s="22"/>
      <c r="F2403" s="9"/>
      <c r="G2403" s="23"/>
      <c r="H2403" s="24"/>
      <c r="I2403" s="8"/>
      <c r="J2403" s="8"/>
      <c r="K2403" s="11"/>
      <c r="L2403" s="12"/>
      <c r="M2403" s="12"/>
      <c r="N2403" s="12"/>
      <c r="O2403" s="13"/>
      <c r="P2403" s="11"/>
      <c r="Q2403" s="11"/>
      <c r="R2403" s="11"/>
      <c r="S2403" s="54"/>
      <c r="T2403" s="8"/>
      <c r="U2403" s="26"/>
    </row>
    <row r="2404" spans="1:21" s="7" customFormat="1" x14ac:dyDescent="0.2">
      <c r="A2404" s="8"/>
      <c r="B2404" s="8"/>
      <c r="C2404" s="8"/>
      <c r="D2404" s="22"/>
      <c r="E2404" s="22"/>
      <c r="F2404" s="9"/>
      <c r="G2404" s="23"/>
      <c r="H2404" s="24"/>
      <c r="I2404" s="8"/>
      <c r="J2404" s="8"/>
      <c r="K2404" s="11"/>
      <c r="L2404" s="12"/>
      <c r="M2404" s="12"/>
      <c r="N2404" s="12"/>
      <c r="O2404" s="13"/>
      <c r="P2404" s="11"/>
      <c r="Q2404" s="11"/>
      <c r="R2404" s="11"/>
      <c r="S2404" s="54"/>
      <c r="T2404" s="8"/>
      <c r="U2404" s="26"/>
    </row>
    <row r="2405" spans="1:21" s="7" customFormat="1" x14ac:dyDescent="0.2">
      <c r="A2405" s="8"/>
      <c r="B2405" s="8"/>
      <c r="C2405" s="8"/>
      <c r="D2405" s="22"/>
      <c r="E2405" s="22"/>
      <c r="F2405" s="9"/>
      <c r="G2405" s="23"/>
      <c r="H2405" s="24"/>
      <c r="I2405" s="8"/>
      <c r="J2405" s="8"/>
      <c r="K2405" s="11"/>
      <c r="L2405" s="12"/>
      <c r="M2405" s="12"/>
      <c r="N2405" s="12"/>
      <c r="O2405" s="13"/>
      <c r="P2405" s="11"/>
      <c r="Q2405" s="11"/>
      <c r="R2405" s="11"/>
      <c r="S2405" s="54"/>
      <c r="T2405" s="8"/>
      <c r="U2405" s="26"/>
    </row>
    <row r="2406" spans="1:21" s="7" customFormat="1" x14ac:dyDescent="0.2">
      <c r="A2406" s="8"/>
      <c r="B2406" s="8"/>
      <c r="C2406" s="8"/>
      <c r="D2406" s="22"/>
      <c r="E2406" s="22"/>
      <c r="F2406" s="9"/>
      <c r="G2406" s="23"/>
      <c r="H2406" s="24"/>
      <c r="I2406" s="8"/>
      <c r="J2406" s="8"/>
      <c r="K2406" s="11"/>
      <c r="L2406" s="12"/>
      <c r="M2406" s="12"/>
      <c r="N2406" s="12"/>
      <c r="O2406" s="13"/>
      <c r="P2406" s="11"/>
      <c r="Q2406" s="11"/>
      <c r="R2406" s="11"/>
      <c r="S2406" s="54"/>
      <c r="T2406" s="8"/>
      <c r="U2406" s="26"/>
    </row>
    <row r="2407" spans="1:21" s="7" customFormat="1" x14ac:dyDescent="0.2">
      <c r="A2407" s="8"/>
      <c r="B2407" s="8"/>
      <c r="C2407" s="8"/>
      <c r="D2407" s="22"/>
      <c r="E2407" s="22"/>
      <c r="F2407" s="9"/>
      <c r="G2407" s="23"/>
      <c r="H2407" s="24"/>
      <c r="I2407" s="8"/>
      <c r="J2407" s="8"/>
      <c r="K2407" s="11"/>
      <c r="L2407" s="12"/>
      <c r="M2407" s="12"/>
      <c r="N2407" s="12"/>
      <c r="O2407" s="13"/>
      <c r="P2407" s="11"/>
      <c r="Q2407" s="11"/>
      <c r="R2407" s="11"/>
      <c r="S2407" s="54"/>
      <c r="T2407" s="8"/>
      <c r="U2407" s="26"/>
    </row>
    <row r="2408" spans="1:21" s="7" customFormat="1" x14ac:dyDescent="0.2">
      <c r="A2408" s="8"/>
      <c r="B2408" s="8"/>
      <c r="C2408" s="8"/>
      <c r="D2408" s="22"/>
      <c r="E2408" s="22"/>
      <c r="F2408" s="9"/>
      <c r="G2408" s="23"/>
      <c r="H2408" s="24"/>
      <c r="I2408" s="8"/>
      <c r="J2408" s="8"/>
      <c r="K2408" s="11"/>
      <c r="L2408" s="12"/>
      <c r="M2408" s="12"/>
      <c r="N2408" s="12"/>
      <c r="O2408" s="13"/>
      <c r="P2408" s="11"/>
      <c r="Q2408" s="11"/>
      <c r="R2408" s="11"/>
      <c r="S2408" s="54"/>
      <c r="T2408" s="8"/>
      <c r="U2408" s="26"/>
    </row>
    <row r="2409" spans="1:21" s="7" customFormat="1" x14ac:dyDescent="0.2">
      <c r="A2409" s="8"/>
      <c r="B2409" s="8"/>
      <c r="C2409" s="8"/>
      <c r="D2409" s="22"/>
      <c r="E2409" s="22"/>
      <c r="F2409" s="9"/>
      <c r="G2409" s="23"/>
      <c r="H2409" s="24"/>
      <c r="I2409" s="8"/>
      <c r="J2409" s="8"/>
      <c r="K2409" s="11"/>
      <c r="L2409" s="12"/>
      <c r="M2409" s="12"/>
      <c r="N2409" s="12"/>
      <c r="O2409" s="13"/>
      <c r="P2409" s="11"/>
      <c r="Q2409" s="11"/>
      <c r="R2409" s="11"/>
      <c r="S2409" s="54"/>
      <c r="T2409" s="8"/>
      <c r="U2409" s="26"/>
    </row>
    <row r="2410" spans="1:21" s="7" customFormat="1" x14ac:dyDescent="0.2">
      <c r="A2410" s="8"/>
      <c r="B2410" s="8"/>
      <c r="C2410" s="8"/>
      <c r="D2410" s="22"/>
      <c r="E2410" s="22"/>
      <c r="F2410" s="9"/>
      <c r="G2410" s="23"/>
      <c r="H2410" s="24"/>
      <c r="I2410" s="8"/>
      <c r="J2410" s="8"/>
      <c r="K2410" s="11"/>
      <c r="L2410" s="12"/>
      <c r="M2410" s="12"/>
      <c r="N2410" s="12"/>
      <c r="O2410" s="13"/>
      <c r="P2410" s="11"/>
      <c r="Q2410" s="11"/>
      <c r="R2410" s="11"/>
      <c r="S2410" s="54"/>
      <c r="T2410" s="8"/>
      <c r="U2410" s="26"/>
    </row>
    <row r="2411" spans="1:21" s="7" customFormat="1" x14ac:dyDescent="0.2">
      <c r="A2411" s="8"/>
      <c r="B2411" s="8"/>
      <c r="C2411" s="8"/>
      <c r="D2411" s="22"/>
      <c r="E2411" s="22"/>
      <c r="F2411" s="9"/>
      <c r="G2411" s="23"/>
      <c r="H2411" s="24"/>
      <c r="I2411" s="8"/>
      <c r="J2411" s="8"/>
      <c r="K2411" s="11"/>
      <c r="L2411" s="12"/>
      <c r="M2411" s="12"/>
      <c r="N2411" s="12"/>
      <c r="O2411" s="13"/>
      <c r="P2411" s="11"/>
      <c r="Q2411" s="11"/>
      <c r="R2411" s="11"/>
      <c r="S2411" s="54"/>
      <c r="T2411" s="8"/>
      <c r="U2411" s="26"/>
    </row>
    <row r="2412" spans="1:21" s="7" customFormat="1" x14ac:dyDescent="0.2">
      <c r="A2412" s="8"/>
      <c r="B2412" s="8"/>
      <c r="C2412" s="8"/>
      <c r="D2412" s="22"/>
      <c r="E2412" s="22"/>
      <c r="F2412" s="9"/>
      <c r="G2412" s="23"/>
      <c r="H2412" s="24"/>
      <c r="I2412" s="8"/>
      <c r="J2412" s="8"/>
      <c r="K2412" s="11"/>
      <c r="L2412" s="12"/>
      <c r="M2412" s="12"/>
      <c r="N2412" s="12"/>
      <c r="O2412" s="13"/>
      <c r="P2412" s="11"/>
      <c r="Q2412" s="11"/>
      <c r="R2412" s="11"/>
      <c r="S2412" s="54"/>
      <c r="T2412" s="8"/>
      <c r="U2412" s="26"/>
    </row>
    <row r="2413" spans="1:21" s="7" customFormat="1" x14ac:dyDescent="0.2">
      <c r="A2413" s="8"/>
      <c r="B2413" s="8"/>
      <c r="C2413" s="8"/>
      <c r="D2413" s="22"/>
      <c r="E2413" s="22"/>
      <c r="F2413" s="9"/>
      <c r="G2413" s="23"/>
      <c r="H2413" s="24"/>
      <c r="I2413" s="8"/>
      <c r="J2413" s="8"/>
      <c r="K2413" s="11"/>
      <c r="L2413" s="12"/>
      <c r="M2413" s="12"/>
      <c r="N2413" s="12"/>
      <c r="O2413" s="13"/>
      <c r="P2413" s="11"/>
      <c r="Q2413" s="11"/>
      <c r="R2413" s="11"/>
      <c r="S2413" s="54"/>
      <c r="T2413" s="8"/>
      <c r="U2413" s="26"/>
    </row>
    <row r="2414" spans="1:21" s="7" customFormat="1" x14ac:dyDescent="0.2">
      <c r="A2414" s="8"/>
      <c r="B2414" s="8"/>
      <c r="C2414" s="8"/>
      <c r="D2414" s="22"/>
      <c r="E2414" s="22"/>
      <c r="F2414" s="9"/>
      <c r="G2414" s="23"/>
      <c r="H2414" s="24"/>
      <c r="I2414" s="8"/>
      <c r="J2414" s="8"/>
      <c r="K2414" s="11"/>
      <c r="L2414" s="12"/>
      <c r="M2414" s="12"/>
      <c r="N2414" s="12"/>
      <c r="O2414" s="13"/>
      <c r="P2414" s="11"/>
      <c r="Q2414" s="11"/>
      <c r="R2414" s="11"/>
      <c r="S2414" s="54"/>
      <c r="T2414" s="8"/>
      <c r="U2414" s="26"/>
    </row>
    <row r="2415" spans="1:21" s="7" customFormat="1" x14ac:dyDescent="0.2">
      <c r="A2415" s="8"/>
      <c r="B2415" s="8"/>
      <c r="C2415" s="8"/>
      <c r="D2415" s="22"/>
      <c r="E2415" s="22"/>
      <c r="F2415" s="9"/>
      <c r="G2415" s="23"/>
      <c r="H2415" s="24"/>
      <c r="I2415" s="8"/>
      <c r="J2415" s="8"/>
      <c r="K2415" s="11"/>
      <c r="L2415" s="12"/>
      <c r="M2415" s="12"/>
      <c r="N2415" s="12"/>
      <c r="O2415" s="13"/>
      <c r="P2415" s="11"/>
      <c r="Q2415" s="11"/>
      <c r="R2415" s="11"/>
      <c r="S2415" s="54"/>
      <c r="T2415" s="8"/>
      <c r="U2415" s="26"/>
    </row>
    <row r="2416" spans="1:21" s="7" customFormat="1" x14ac:dyDescent="0.2">
      <c r="A2416" s="8"/>
      <c r="B2416" s="8"/>
      <c r="C2416" s="8"/>
      <c r="D2416" s="22"/>
      <c r="E2416" s="22"/>
      <c r="F2416" s="9"/>
      <c r="G2416" s="23"/>
      <c r="H2416" s="24"/>
      <c r="I2416" s="8"/>
      <c r="J2416" s="8"/>
      <c r="K2416" s="11"/>
      <c r="L2416" s="12"/>
      <c r="M2416" s="12"/>
      <c r="N2416" s="12"/>
      <c r="O2416" s="13"/>
      <c r="P2416" s="11"/>
      <c r="Q2416" s="11"/>
      <c r="R2416" s="11"/>
      <c r="S2416" s="54"/>
      <c r="T2416" s="8"/>
      <c r="U2416" s="26"/>
    </row>
    <row r="2417" spans="1:21" s="7" customFormat="1" x14ac:dyDescent="0.2">
      <c r="A2417" s="8"/>
      <c r="B2417" s="8"/>
      <c r="C2417" s="8"/>
      <c r="D2417" s="22"/>
      <c r="E2417" s="22"/>
      <c r="F2417" s="9"/>
      <c r="G2417" s="23"/>
      <c r="H2417" s="24"/>
      <c r="I2417" s="8"/>
      <c r="J2417" s="8"/>
      <c r="K2417" s="11"/>
      <c r="L2417" s="12"/>
      <c r="M2417" s="12"/>
      <c r="N2417" s="12"/>
      <c r="O2417" s="13"/>
      <c r="P2417" s="11"/>
      <c r="Q2417" s="11"/>
      <c r="R2417" s="11"/>
      <c r="S2417" s="54"/>
      <c r="T2417" s="8"/>
      <c r="U2417" s="26"/>
    </row>
    <row r="2418" spans="1:21" s="7" customFormat="1" x14ac:dyDescent="0.2">
      <c r="A2418" s="8"/>
      <c r="B2418" s="8"/>
      <c r="C2418" s="8"/>
      <c r="D2418" s="22"/>
      <c r="E2418" s="22"/>
      <c r="F2418" s="9"/>
      <c r="G2418" s="23"/>
      <c r="H2418" s="24"/>
      <c r="I2418" s="8"/>
      <c r="J2418" s="8"/>
      <c r="K2418" s="11"/>
      <c r="L2418" s="12"/>
      <c r="M2418" s="12"/>
      <c r="N2418" s="12"/>
      <c r="O2418" s="13"/>
      <c r="P2418" s="11"/>
      <c r="Q2418" s="11"/>
      <c r="R2418" s="11"/>
      <c r="S2418" s="54"/>
      <c r="T2418" s="8"/>
      <c r="U2418" s="26"/>
    </row>
    <row r="2419" spans="1:21" s="7" customFormat="1" x14ac:dyDescent="0.2">
      <c r="A2419" s="8"/>
      <c r="B2419" s="8"/>
      <c r="C2419" s="8"/>
      <c r="D2419" s="22"/>
      <c r="E2419" s="22"/>
      <c r="F2419" s="9"/>
      <c r="G2419" s="23"/>
      <c r="H2419" s="24"/>
      <c r="I2419" s="8"/>
      <c r="J2419" s="8"/>
      <c r="K2419" s="11"/>
      <c r="L2419" s="12"/>
      <c r="M2419" s="12"/>
      <c r="N2419" s="12"/>
      <c r="O2419" s="13"/>
      <c r="P2419" s="11"/>
      <c r="Q2419" s="11"/>
      <c r="R2419" s="11"/>
      <c r="S2419" s="54"/>
      <c r="T2419" s="8"/>
      <c r="U2419" s="26"/>
    </row>
    <row r="2420" spans="1:21" s="7" customFormat="1" x14ac:dyDescent="0.2">
      <c r="A2420" s="8"/>
      <c r="B2420" s="8"/>
      <c r="C2420" s="8"/>
      <c r="D2420" s="22"/>
      <c r="E2420" s="22"/>
      <c r="F2420" s="9"/>
      <c r="G2420" s="23"/>
      <c r="H2420" s="24"/>
      <c r="I2420" s="8"/>
      <c r="J2420" s="8"/>
      <c r="K2420" s="11"/>
      <c r="L2420" s="12"/>
      <c r="M2420" s="12"/>
      <c r="N2420" s="12"/>
      <c r="O2420" s="13"/>
      <c r="P2420" s="11"/>
      <c r="Q2420" s="11"/>
      <c r="R2420" s="11"/>
      <c r="S2420" s="54"/>
      <c r="T2420" s="8"/>
      <c r="U2420" s="26"/>
    </row>
    <row r="2421" spans="1:21" s="7" customFormat="1" x14ac:dyDescent="0.2">
      <c r="A2421" s="8"/>
      <c r="B2421" s="8"/>
      <c r="C2421" s="8"/>
      <c r="D2421" s="22"/>
      <c r="E2421" s="22"/>
      <c r="F2421" s="9"/>
      <c r="G2421" s="23"/>
      <c r="H2421" s="24"/>
      <c r="I2421" s="8"/>
      <c r="J2421" s="8"/>
      <c r="K2421" s="11"/>
      <c r="L2421" s="12"/>
      <c r="M2421" s="12"/>
      <c r="N2421" s="12"/>
      <c r="O2421" s="13"/>
      <c r="P2421" s="11"/>
      <c r="Q2421" s="11"/>
      <c r="R2421" s="11"/>
      <c r="S2421" s="54"/>
      <c r="T2421" s="8"/>
      <c r="U2421" s="26"/>
    </row>
    <row r="2422" spans="1:21" s="7" customFormat="1" x14ac:dyDescent="0.2">
      <c r="A2422" s="8"/>
      <c r="B2422" s="8"/>
      <c r="C2422" s="8"/>
      <c r="D2422" s="22"/>
      <c r="E2422" s="22"/>
      <c r="F2422" s="9"/>
      <c r="G2422" s="23"/>
      <c r="H2422" s="24"/>
      <c r="I2422" s="8"/>
      <c r="J2422" s="8"/>
      <c r="K2422" s="11"/>
      <c r="L2422" s="12"/>
      <c r="M2422" s="12"/>
      <c r="N2422" s="12"/>
      <c r="O2422" s="13"/>
      <c r="P2422" s="11"/>
      <c r="Q2422" s="11"/>
      <c r="R2422" s="11"/>
      <c r="S2422" s="54"/>
      <c r="T2422" s="8"/>
      <c r="U2422" s="26"/>
    </row>
    <row r="2423" spans="1:21" s="7" customFormat="1" x14ac:dyDescent="0.2">
      <c r="A2423" s="8"/>
      <c r="B2423" s="8"/>
      <c r="C2423" s="8"/>
      <c r="D2423" s="22"/>
      <c r="E2423" s="22"/>
      <c r="F2423" s="9"/>
      <c r="G2423" s="23"/>
      <c r="H2423" s="24"/>
      <c r="I2423" s="8"/>
      <c r="J2423" s="8"/>
      <c r="K2423" s="11"/>
      <c r="L2423" s="12"/>
      <c r="M2423" s="12"/>
      <c r="N2423" s="12"/>
      <c r="O2423" s="13"/>
      <c r="P2423" s="11"/>
      <c r="Q2423" s="11"/>
      <c r="R2423" s="11"/>
      <c r="S2423" s="54"/>
      <c r="T2423" s="8"/>
      <c r="U2423" s="26"/>
    </row>
    <row r="2424" spans="1:21" s="7" customFormat="1" x14ac:dyDescent="0.2">
      <c r="A2424" s="8"/>
      <c r="B2424" s="8"/>
      <c r="C2424" s="8"/>
      <c r="D2424" s="22"/>
      <c r="E2424" s="22"/>
      <c r="F2424" s="9"/>
      <c r="G2424" s="23"/>
      <c r="H2424" s="24"/>
      <c r="I2424" s="8"/>
      <c r="J2424" s="8"/>
      <c r="K2424" s="11"/>
      <c r="L2424" s="12"/>
      <c r="M2424" s="12"/>
      <c r="N2424" s="12"/>
      <c r="O2424" s="13"/>
      <c r="P2424" s="11"/>
      <c r="Q2424" s="11"/>
      <c r="R2424" s="11"/>
      <c r="S2424" s="54"/>
      <c r="T2424" s="8"/>
      <c r="U2424" s="26"/>
    </row>
    <row r="2425" spans="1:21" s="7" customFormat="1" x14ac:dyDescent="0.2">
      <c r="A2425" s="8"/>
      <c r="B2425" s="8"/>
      <c r="C2425" s="8"/>
      <c r="D2425" s="22"/>
      <c r="E2425" s="22"/>
      <c r="F2425" s="9"/>
      <c r="G2425" s="23"/>
      <c r="H2425" s="24"/>
      <c r="I2425" s="8"/>
      <c r="J2425" s="8"/>
      <c r="K2425" s="11"/>
      <c r="L2425" s="12"/>
      <c r="M2425" s="12"/>
      <c r="N2425" s="12"/>
      <c r="O2425" s="13"/>
      <c r="P2425" s="11"/>
      <c r="Q2425" s="11"/>
      <c r="R2425" s="11"/>
      <c r="S2425" s="54"/>
      <c r="T2425" s="8"/>
      <c r="U2425" s="26"/>
    </row>
    <row r="2426" spans="1:21" s="7" customFormat="1" x14ac:dyDescent="0.2">
      <c r="A2426" s="8"/>
      <c r="B2426" s="8"/>
      <c r="C2426" s="8"/>
      <c r="D2426" s="22"/>
      <c r="E2426" s="22"/>
      <c r="F2426" s="9"/>
      <c r="G2426" s="23"/>
      <c r="H2426" s="24"/>
      <c r="I2426" s="8"/>
      <c r="J2426" s="8"/>
      <c r="K2426" s="11"/>
      <c r="L2426" s="12"/>
      <c r="M2426" s="12"/>
      <c r="N2426" s="12"/>
      <c r="O2426" s="13"/>
      <c r="P2426" s="11"/>
      <c r="Q2426" s="11"/>
      <c r="R2426" s="11"/>
      <c r="S2426" s="54"/>
      <c r="T2426" s="8"/>
      <c r="U2426" s="26"/>
    </row>
    <row r="2427" spans="1:21" s="7" customFormat="1" x14ac:dyDescent="0.2">
      <c r="A2427" s="8"/>
      <c r="B2427" s="8"/>
      <c r="C2427" s="8"/>
      <c r="D2427" s="22"/>
      <c r="E2427" s="22"/>
      <c r="F2427" s="9"/>
      <c r="G2427" s="23"/>
      <c r="H2427" s="24"/>
      <c r="I2427" s="8"/>
      <c r="J2427" s="8"/>
      <c r="K2427" s="11"/>
      <c r="L2427" s="12"/>
      <c r="M2427" s="12"/>
      <c r="N2427" s="12"/>
      <c r="O2427" s="13"/>
      <c r="P2427" s="11"/>
      <c r="Q2427" s="11"/>
      <c r="R2427" s="11"/>
      <c r="S2427" s="54"/>
      <c r="T2427" s="8"/>
      <c r="U2427" s="26"/>
    </row>
    <row r="2428" spans="1:21" s="7" customFormat="1" x14ac:dyDescent="0.2">
      <c r="A2428" s="8"/>
      <c r="B2428" s="8"/>
      <c r="C2428" s="8"/>
      <c r="D2428" s="22"/>
      <c r="E2428" s="22"/>
      <c r="F2428" s="9"/>
      <c r="G2428" s="23"/>
      <c r="H2428" s="24"/>
      <c r="I2428" s="8"/>
      <c r="J2428" s="8"/>
      <c r="K2428" s="11"/>
      <c r="L2428" s="12"/>
      <c r="M2428" s="12"/>
      <c r="N2428" s="12"/>
      <c r="O2428" s="13"/>
      <c r="P2428" s="11"/>
      <c r="Q2428" s="11"/>
      <c r="R2428" s="11"/>
      <c r="S2428" s="54"/>
      <c r="T2428" s="8"/>
      <c r="U2428" s="26"/>
    </row>
    <row r="2429" spans="1:21" s="7" customFormat="1" x14ac:dyDescent="0.2">
      <c r="A2429" s="8"/>
      <c r="B2429" s="8"/>
      <c r="C2429" s="8"/>
      <c r="D2429" s="22"/>
      <c r="E2429" s="22"/>
      <c r="F2429" s="9"/>
      <c r="G2429" s="23"/>
      <c r="H2429" s="24"/>
      <c r="I2429" s="8"/>
      <c r="J2429" s="8"/>
      <c r="K2429" s="11"/>
      <c r="L2429" s="12"/>
      <c r="M2429" s="12"/>
      <c r="N2429" s="12"/>
      <c r="O2429" s="13"/>
      <c r="P2429" s="11"/>
      <c r="Q2429" s="11"/>
      <c r="R2429" s="11"/>
      <c r="S2429" s="54"/>
      <c r="T2429" s="8"/>
      <c r="U2429" s="26"/>
    </row>
    <row r="2430" spans="1:21" s="7" customFormat="1" x14ac:dyDescent="0.2">
      <c r="A2430" s="8"/>
      <c r="B2430" s="8"/>
      <c r="C2430" s="8"/>
      <c r="D2430" s="22"/>
      <c r="E2430" s="22"/>
      <c r="F2430" s="9"/>
      <c r="G2430" s="23"/>
      <c r="H2430" s="24"/>
      <c r="I2430" s="8"/>
      <c r="J2430" s="8"/>
      <c r="K2430" s="11"/>
      <c r="L2430" s="12"/>
      <c r="M2430" s="12"/>
      <c r="N2430" s="12"/>
      <c r="O2430" s="13"/>
      <c r="P2430" s="11"/>
      <c r="Q2430" s="11"/>
      <c r="R2430" s="11"/>
      <c r="S2430" s="54"/>
      <c r="T2430" s="8"/>
      <c r="U2430" s="26"/>
    </row>
    <row r="2431" spans="1:21" s="7" customFormat="1" x14ac:dyDescent="0.2">
      <c r="A2431" s="8"/>
      <c r="B2431" s="8"/>
      <c r="C2431" s="8"/>
      <c r="D2431" s="22"/>
      <c r="E2431" s="22"/>
      <c r="F2431" s="9"/>
      <c r="G2431" s="23"/>
      <c r="H2431" s="24"/>
      <c r="I2431" s="8"/>
      <c r="J2431" s="8"/>
      <c r="K2431" s="11"/>
      <c r="L2431" s="12"/>
      <c r="M2431" s="12"/>
      <c r="N2431" s="12"/>
      <c r="O2431" s="13"/>
      <c r="P2431" s="11"/>
      <c r="Q2431" s="11"/>
      <c r="R2431" s="11"/>
      <c r="S2431" s="54"/>
      <c r="T2431" s="8"/>
      <c r="U2431" s="26"/>
    </row>
    <row r="2432" spans="1:21" s="7" customFormat="1" x14ac:dyDescent="0.2">
      <c r="A2432" s="8"/>
      <c r="B2432" s="8"/>
      <c r="C2432" s="8"/>
      <c r="D2432" s="22"/>
      <c r="E2432" s="22"/>
      <c r="F2432" s="9"/>
      <c r="G2432" s="23"/>
      <c r="H2432" s="24"/>
      <c r="I2432" s="8"/>
      <c r="J2432" s="8"/>
      <c r="K2432" s="11"/>
      <c r="L2432" s="12"/>
      <c r="M2432" s="12"/>
      <c r="N2432" s="12"/>
      <c r="O2432" s="13"/>
      <c r="P2432" s="11"/>
      <c r="Q2432" s="11"/>
      <c r="R2432" s="11"/>
      <c r="S2432" s="54"/>
      <c r="T2432" s="8"/>
      <c r="U2432" s="26"/>
    </row>
    <row r="2433" spans="1:21" s="7" customFormat="1" x14ac:dyDescent="0.2">
      <c r="A2433" s="8"/>
      <c r="B2433" s="8"/>
      <c r="C2433" s="8"/>
      <c r="D2433" s="22"/>
      <c r="E2433" s="22"/>
      <c r="F2433" s="9"/>
      <c r="G2433" s="23"/>
      <c r="H2433" s="24"/>
      <c r="I2433" s="8"/>
      <c r="J2433" s="8"/>
      <c r="K2433" s="11"/>
      <c r="L2433" s="12"/>
      <c r="M2433" s="12"/>
      <c r="N2433" s="12"/>
      <c r="O2433" s="13"/>
      <c r="P2433" s="11"/>
      <c r="Q2433" s="11"/>
      <c r="R2433" s="11"/>
      <c r="S2433" s="54"/>
      <c r="T2433" s="8"/>
      <c r="U2433" s="26"/>
    </row>
    <row r="2434" spans="1:21" s="7" customFormat="1" x14ac:dyDescent="0.2">
      <c r="A2434" s="8"/>
      <c r="B2434" s="8"/>
      <c r="C2434" s="8"/>
      <c r="D2434" s="22"/>
      <c r="E2434" s="22"/>
      <c r="F2434" s="9"/>
      <c r="G2434" s="23"/>
      <c r="H2434" s="24"/>
      <c r="I2434" s="8"/>
      <c r="J2434" s="8"/>
      <c r="K2434" s="11"/>
      <c r="L2434" s="12"/>
      <c r="M2434" s="12"/>
      <c r="N2434" s="12"/>
      <c r="O2434" s="13"/>
      <c r="P2434" s="11"/>
      <c r="Q2434" s="11"/>
      <c r="R2434" s="11"/>
      <c r="S2434" s="54"/>
      <c r="T2434" s="8"/>
      <c r="U2434" s="26"/>
    </row>
    <row r="2435" spans="1:21" s="7" customFormat="1" x14ac:dyDescent="0.2">
      <c r="A2435" s="8"/>
      <c r="B2435" s="8"/>
      <c r="C2435" s="8"/>
      <c r="D2435" s="22"/>
      <c r="E2435" s="22"/>
      <c r="F2435" s="9"/>
      <c r="G2435" s="23"/>
      <c r="H2435" s="24"/>
      <c r="I2435" s="8"/>
      <c r="J2435" s="8"/>
      <c r="K2435" s="11"/>
      <c r="L2435" s="12"/>
      <c r="M2435" s="12"/>
      <c r="N2435" s="12"/>
      <c r="O2435" s="13"/>
      <c r="P2435" s="11"/>
      <c r="Q2435" s="11"/>
      <c r="R2435" s="11"/>
      <c r="S2435" s="54"/>
      <c r="T2435" s="8"/>
      <c r="U2435" s="26"/>
    </row>
    <row r="2436" spans="1:21" s="7" customFormat="1" x14ac:dyDescent="0.2">
      <c r="A2436" s="8"/>
      <c r="B2436" s="8"/>
      <c r="C2436" s="8"/>
      <c r="D2436" s="22"/>
      <c r="E2436" s="22"/>
      <c r="F2436" s="9"/>
      <c r="G2436" s="23"/>
      <c r="H2436" s="24"/>
      <c r="I2436" s="8"/>
      <c r="J2436" s="8"/>
      <c r="K2436" s="11"/>
      <c r="L2436" s="12"/>
      <c r="M2436" s="12"/>
      <c r="N2436" s="12"/>
      <c r="O2436" s="13"/>
      <c r="P2436" s="11"/>
      <c r="Q2436" s="11"/>
      <c r="R2436" s="11"/>
      <c r="S2436" s="54"/>
      <c r="T2436" s="8"/>
      <c r="U2436" s="26"/>
    </row>
    <row r="2437" spans="1:21" s="7" customFormat="1" x14ac:dyDescent="0.2">
      <c r="A2437" s="8"/>
      <c r="B2437" s="8"/>
      <c r="C2437" s="8"/>
      <c r="D2437" s="22"/>
      <c r="E2437" s="22"/>
      <c r="F2437" s="9"/>
      <c r="G2437" s="23"/>
      <c r="H2437" s="24"/>
      <c r="I2437" s="8"/>
      <c r="J2437" s="8"/>
      <c r="K2437" s="11"/>
      <c r="L2437" s="12"/>
      <c r="M2437" s="12"/>
      <c r="N2437" s="12"/>
      <c r="O2437" s="13"/>
      <c r="P2437" s="11"/>
      <c r="Q2437" s="11"/>
      <c r="R2437" s="11"/>
      <c r="S2437" s="54"/>
      <c r="T2437" s="8"/>
      <c r="U2437" s="26"/>
    </row>
    <row r="2438" spans="1:21" s="7" customFormat="1" x14ac:dyDescent="0.2">
      <c r="A2438" s="8"/>
      <c r="B2438" s="8"/>
      <c r="C2438" s="8"/>
      <c r="D2438" s="22"/>
      <c r="E2438" s="22"/>
      <c r="F2438" s="9"/>
      <c r="G2438" s="23"/>
      <c r="H2438" s="24"/>
      <c r="I2438" s="8"/>
      <c r="J2438" s="8"/>
      <c r="K2438" s="11"/>
      <c r="L2438" s="12"/>
      <c r="M2438" s="12"/>
      <c r="N2438" s="12"/>
      <c r="O2438" s="13"/>
      <c r="P2438" s="11"/>
      <c r="Q2438" s="11"/>
      <c r="R2438" s="11"/>
      <c r="S2438" s="54"/>
      <c r="T2438" s="8"/>
      <c r="U2438" s="26"/>
    </row>
    <row r="2439" spans="1:21" s="7" customFormat="1" x14ac:dyDescent="0.2">
      <c r="A2439" s="8"/>
      <c r="B2439" s="8"/>
      <c r="C2439" s="8"/>
      <c r="D2439" s="22"/>
      <c r="E2439" s="22"/>
      <c r="F2439" s="9"/>
      <c r="G2439" s="23"/>
      <c r="H2439" s="24"/>
      <c r="I2439" s="8"/>
      <c r="J2439" s="8"/>
      <c r="K2439" s="11"/>
      <c r="L2439" s="12"/>
      <c r="M2439" s="12"/>
      <c r="N2439" s="12"/>
      <c r="O2439" s="13"/>
      <c r="P2439" s="11"/>
      <c r="Q2439" s="11"/>
      <c r="R2439" s="11"/>
      <c r="S2439" s="54"/>
      <c r="T2439" s="8"/>
      <c r="U2439" s="26"/>
    </row>
    <row r="2440" spans="1:21" s="7" customFormat="1" x14ac:dyDescent="0.2">
      <c r="A2440" s="8"/>
      <c r="B2440" s="8"/>
      <c r="C2440" s="8"/>
      <c r="D2440" s="22"/>
      <c r="E2440" s="22"/>
      <c r="F2440" s="9"/>
      <c r="G2440" s="23"/>
      <c r="H2440" s="24"/>
      <c r="I2440" s="8"/>
      <c r="J2440" s="8"/>
      <c r="K2440" s="11"/>
      <c r="L2440" s="12"/>
      <c r="M2440" s="12"/>
      <c r="N2440" s="12"/>
      <c r="O2440" s="13"/>
      <c r="P2440" s="11"/>
      <c r="Q2440" s="11"/>
      <c r="R2440" s="11"/>
      <c r="S2440" s="54"/>
      <c r="T2440" s="8"/>
      <c r="U2440" s="26"/>
    </row>
    <row r="2441" spans="1:21" s="7" customFormat="1" x14ac:dyDescent="0.2">
      <c r="A2441" s="8"/>
      <c r="B2441" s="8"/>
      <c r="C2441" s="8"/>
      <c r="D2441" s="22"/>
      <c r="E2441" s="22"/>
      <c r="F2441" s="9"/>
      <c r="G2441" s="23"/>
      <c r="H2441" s="24"/>
      <c r="I2441" s="8"/>
      <c r="J2441" s="8"/>
      <c r="K2441" s="11"/>
      <c r="L2441" s="12"/>
      <c r="M2441" s="12"/>
      <c r="N2441" s="12"/>
      <c r="O2441" s="13"/>
      <c r="P2441" s="11"/>
      <c r="Q2441" s="11"/>
      <c r="R2441" s="11"/>
      <c r="S2441" s="54"/>
      <c r="T2441" s="8"/>
      <c r="U2441" s="26"/>
    </row>
    <row r="2442" spans="1:21" s="7" customFormat="1" x14ac:dyDescent="0.2">
      <c r="A2442" s="8"/>
      <c r="B2442" s="8"/>
      <c r="C2442" s="8"/>
      <c r="D2442" s="22"/>
      <c r="E2442" s="22"/>
      <c r="F2442" s="9"/>
      <c r="G2442" s="23"/>
      <c r="H2442" s="24"/>
      <c r="I2442" s="8"/>
      <c r="J2442" s="8"/>
      <c r="K2442" s="11"/>
      <c r="L2442" s="12"/>
      <c r="M2442" s="12"/>
      <c r="N2442" s="12"/>
      <c r="O2442" s="13"/>
      <c r="P2442" s="11"/>
      <c r="Q2442" s="11"/>
      <c r="R2442" s="11"/>
      <c r="S2442" s="54"/>
      <c r="T2442" s="8"/>
      <c r="U2442" s="26"/>
    </row>
    <row r="2443" spans="1:21" s="7" customFormat="1" x14ac:dyDescent="0.2">
      <c r="A2443" s="8"/>
      <c r="B2443" s="8"/>
      <c r="C2443" s="8"/>
      <c r="D2443" s="22"/>
      <c r="E2443" s="22"/>
      <c r="F2443" s="9"/>
      <c r="G2443" s="23"/>
      <c r="H2443" s="24"/>
      <c r="I2443" s="8"/>
      <c r="J2443" s="8"/>
      <c r="K2443" s="11"/>
      <c r="L2443" s="12"/>
      <c r="M2443" s="12"/>
      <c r="N2443" s="12"/>
      <c r="O2443" s="13"/>
      <c r="P2443" s="11"/>
      <c r="Q2443" s="11"/>
      <c r="R2443" s="11"/>
      <c r="S2443" s="54"/>
      <c r="T2443" s="8"/>
      <c r="U2443" s="26"/>
    </row>
    <row r="2444" spans="1:21" s="7" customFormat="1" x14ac:dyDescent="0.2">
      <c r="A2444" s="8"/>
      <c r="B2444" s="8"/>
      <c r="C2444" s="8"/>
      <c r="D2444" s="22"/>
      <c r="E2444" s="22"/>
      <c r="F2444" s="9"/>
      <c r="G2444" s="23"/>
      <c r="H2444" s="24"/>
      <c r="I2444" s="8"/>
      <c r="J2444" s="8"/>
      <c r="K2444" s="11"/>
      <c r="L2444" s="12"/>
      <c r="M2444" s="12"/>
      <c r="N2444" s="12"/>
      <c r="O2444" s="13"/>
      <c r="P2444" s="11"/>
      <c r="Q2444" s="11"/>
      <c r="R2444" s="11"/>
      <c r="S2444" s="54"/>
      <c r="T2444" s="8"/>
      <c r="U2444" s="26"/>
    </row>
    <row r="2445" spans="1:21" s="7" customFormat="1" x14ac:dyDescent="0.2">
      <c r="A2445" s="8"/>
      <c r="B2445" s="8"/>
      <c r="C2445" s="8"/>
      <c r="D2445" s="22"/>
      <c r="E2445" s="22"/>
      <c r="F2445" s="9"/>
      <c r="G2445" s="23"/>
      <c r="H2445" s="24"/>
      <c r="I2445" s="8"/>
      <c r="J2445" s="8"/>
      <c r="K2445" s="11"/>
      <c r="L2445" s="12"/>
      <c r="M2445" s="12"/>
      <c r="N2445" s="12"/>
      <c r="O2445" s="13"/>
      <c r="P2445" s="11"/>
      <c r="Q2445" s="11"/>
      <c r="R2445" s="11"/>
      <c r="S2445" s="54"/>
      <c r="T2445" s="8"/>
      <c r="U2445" s="26"/>
    </row>
    <row r="2446" spans="1:21" s="7" customFormat="1" x14ac:dyDescent="0.2">
      <c r="A2446" s="8"/>
      <c r="B2446" s="8"/>
      <c r="C2446" s="8"/>
      <c r="D2446" s="22"/>
      <c r="E2446" s="22"/>
      <c r="F2446" s="9"/>
      <c r="G2446" s="23"/>
      <c r="H2446" s="24"/>
      <c r="I2446" s="8"/>
      <c r="J2446" s="8"/>
      <c r="K2446" s="11"/>
      <c r="L2446" s="12"/>
      <c r="M2446" s="12"/>
      <c r="N2446" s="12"/>
      <c r="O2446" s="13"/>
      <c r="P2446" s="11"/>
      <c r="Q2446" s="11"/>
      <c r="R2446" s="11"/>
      <c r="S2446" s="54"/>
      <c r="T2446" s="8"/>
      <c r="U2446" s="26"/>
    </row>
    <row r="2447" spans="1:21" s="7" customFormat="1" x14ac:dyDescent="0.2">
      <c r="A2447" s="8"/>
      <c r="B2447" s="8"/>
      <c r="C2447" s="8"/>
      <c r="D2447" s="22"/>
      <c r="E2447" s="22"/>
      <c r="F2447" s="9"/>
      <c r="G2447" s="23"/>
      <c r="H2447" s="24"/>
      <c r="I2447" s="8"/>
      <c r="J2447" s="8"/>
      <c r="K2447" s="11"/>
      <c r="L2447" s="12"/>
      <c r="M2447" s="12"/>
      <c r="N2447" s="12"/>
      <c r="O2447" s="13"/>
      <c r="P2447" s="11"/>
      <c r="Q2447" s="11"/>
      <c r="R2447" s="11"/>
      <c r="S2447" s="54"/>
      <c r="T2447" s="8"/>
      <c r="U2447" s="26"/>
    </row>
    <row r="2448" spans="1:21" s="7" customFormat="1" x14ac:dyDescent="0.2">
      <c r="A2448" s="8"/>
      <c r="B2448" s="8"/>
      <c r="C2448" s="8"/>
      <c r="D2448" s="22"/>
      <c r="E2448" s="22"/>
      <c r="F2448" s="9"/>
      <c r="G2448" s="23"/>
      <c r="H2448" s="24"/>
      <c r="I2448" s="8"/>
      <c r="J2448" s="8"/>
      <c r="K2448" s="11"/>
      <c r="L2448" s="12"/>
      <c r="M2448" s="12"/>
      <c r="N2448" s="12"/>
      <c r="O2448" s="13"/>
      <c r="P2448" s="11"/>
      <c r="Q2448" s="11"/>
      <c r="R2448" s="11"/>
      <c r="S2448" s="54"/>
      <c r="T2448" s="8"/>
      <c r="U2448" s="26"/>
    </row>
    <row r="2449" spans="1:21" s="7" customFormat="1" x14ac:dyDescent="0.2">
      <c r="A2449" s="8"/>
      <c r="B2449" s="8"/>
      <c r="C2449" s="8"/>
      <c r="D2449" s="22"/>
      <c r="E2449" s="22"/>
      <c r="F2449" s="9"/>
      <c r="G2449" s="23"/>
      <c r="H2449" s="24"/>
      <c r="I2449" s="8"/>
      <c r="J2449" s="8"/>
      <c r="K2449" s="11"/>
      <c r="L2449" s="12"/>
      <c r="M2449" s="12"/>
      <c r="N2449" s="12"/>
      <c r="O2449" s="13"/>
      <c r="P2449" s="11"/>
      <c r="Q2449" s="11"/>
      <c r="R2449" s="11"/>
      <c r="S2449" s="54"/>
      <c r="T2449" s="8"/>
      <c r="U2449" s="26"/>
    </row>
    <row r="2450" spans="1:21" s="7" customFormat="1" x14ac:dyDescent="0.2">
      <c r="A2450" s="8"/>
      <c r="B2450" s="8"/>
      <c r="C2450" s="8"/>
      <c r="D2450" s="22"/>
      <c r="E2450" s="22"/>
      <c r="F2450" s="9"/>
      <c r="G2450" s="23"/>
      <c r="H2450" s="24"/>
      <c r="I2450" s="8"/>
      <c r="J2450" s="8"/>
      <c r="K2450" s="11"/>
      <c r="L2450" s="12"/>
      <c r="M2450" s="12"/>
      <c r="N2450" s="12"/>
      <c r="O2450" s="13"/>
      <c r="P2450" s="11"/>
      <c r="Q2450" s="11"/>
      <c r="R2450" s="11"/>
      <c r="S2450" s="54"/>
      <c r="T2450" s="8"/>
      <c r="U2450" s="26"/>
    </row>
    <row r="2451" spans="1:21" s="7" customFormat="1" x14ac:dyDescent="0.2">
      <c r="A2451" s="8"/>
      <c r="B2451" s="8"/>
      <c r="C2451" s="8"/>
      <c r="D2451" s="22"/>
      <c r="E2451" s="22"/>
      <c r="F2451" s="9"/>
      <c r="G2451" s="23"/>
      <c r="H2451" s="24"/>
      <c r="I2451" s="8"/>
      <c r="J2451" s="8"/>
      <c r="K2451" s="11"/>
      <c r="L2451" s="12"/>
      <c r="M2451" s="12"/>
      <c r="N2451" s="12"/>
      <c r="O2451" s="13"/>
      <c r="P2451" s="11"/>
      <c r="Q2451" s="11"/>
      <c r="R2451" s="11"/>
      <c r="S2451" s="54"/>
      <c r="T2451" s="8"/>
      <c r="U2451" s="26"/>
    </row>
    <row r="2452" spans="1:21" s="7" customFormat="1" x14ac:dyDescent="0.2">
      <c r="A2452" s="8"/>
      <c r="B2452" s="8"/>
      <c r="C2452" s="8"/>
      <c r="D2452" s="22"/>
      <c r="E2452" s="22"/>
      <c r="F2452" s="9"/>
      <c r="G2452" s="23"/>
      <c r="H2452" s="24"/>
      <c r="I2452" s="8"/>
      <c r="J2452" s="8"/>
      <c r="K2452" s="11"/>
      <c r="L2452" s="12"/>
      <c r="M2452" s="12"/>
      <c r="N2452" s="12"/>
      <c r="O2452" s="13"/>
      <c r="P2452" s="11"/>
      <c r="Q2452" s="11"/>
      <c r="R2452" s="11"/>
      <c r="S2452" s="54"/>
      <c r="T2452" s="8"/>
      <c r="U2452" s="26"/>
    </row>
    <row r="2453" spans="1:21" s="7" customFormat="1" x14ac:dyDescent="0.2">
      <c r="A2453" s="8"/>
      <c r="B2453" s="8"/>
      <c r="C2453" s="8"/>
      <c r="D2453" s="22"/>
      <c r="E2453" s="22"/>
      <c r="F2453" s="9"/>
      <c r="G2453" s="23"/>
      <c r="H2453" s="24"/>
      <c r="I2453" s="8"/>
      <c r="J2453" s="8"/>
      <c r="K2453" s="11"/>
      <c r="L2453" s="12"/>
      <c r="M2453" s="12"/>
      <c r="N2453" s="12"/>
      <c r="O2453" s="13"/>
      <c r="P2453" s="11"/>
      <c r="Q2453" s="11"/>
      <c r="R2453" s="11"/>
      <c r="S2453" s="54"/>
      <c r="T2453" s="8"/>
      <c r="U2453" s="26"/>
    </row>
    <row r="2454" spans="1:21" s="7" customFormat="1" x14ac:dyDescent="0.2">
      <c r="A2454" s="8"/>
      <c r="B2454" s="8"/>
      <c r="C2454" s="8"/>
      <c r="D2454" s="22"/>
      <c r="E2454" s="22"/>
      <c r="F2454" s="9"/>
      <c r="G2454" s="23"/>
      <c r="H2454" s="24"/>
      <c r="I2454" s="8"/>
      <c r="J2454" s="8"/>
      <c r="K2454" s="11"/>
      <c r="L2454" s="12"/>
      <c r="M2454" s="12"/>
      <c r="N2454" s="12"/>
      <c r="O2454" s="13"/>
      <c r="P2454" s="11"/>
      <c r="Q2454" s="11"/>
      <c r="R2454" s="11"/>
      <c r="S2454" s="54"/>
      <c r="T2454" s="8"/>
      <c r="U2454" s="26"/>
    </row>
    <row r="2455" spans="1:21" s="7" customFormat="1" x14ac:dyDescent="0.2">
      <c r="A2455" s="8"/>
      <c r="B2455" s="8"/>
      <c r="C2455" s="8"/>
      <c r="D2455" s="22"/>
      <c r="E2455" s="22"/>
      <c r="F2455" s="9"/>
      <c r="G2455" s="23"/>
      <c r="H2455" s="24"/>
      <c r="I2455" s="8"/>
      <c r="J2455" s="8"/>
      <c r="K2455" s="11"/>
      <c r="L2455" s="12"/>
      <c r="M2455" s="12"/>
      <c r="N2455" s="12"/>
      <c r="O2455" s="13"/>
      <c r="P2455" s="11"/>
      <c r="Q2455" s="11"/>
      <c r="R2455" s="11"/>
      <c r="S2455" s="54"/>
      <c r="T2455" s="8"/>
      <c r="U2455" s="26"/>
    </row>
    <row r="2456" spans="1:21" s="7" customFormat="1" x14ac:dyDescent="0.2">
      <c r="A2456" s="8"/>
      <c r="B2456" s="8"/>
      <c r="C2456" s="8"/>
      <c r="D2456" s="22"/>
      <c r="E2456" s="22"/>
      <c r="F2456" s="9"/>
      <c r="G2456" s="23"/>
      <c r="H2456" s="24"/>
      <c r="I2456" s="8"/>
      <c r="J2456" s="8"/>
      <c r="K2456" s="11"/>
      <c r="L2456" s="12"/>
      <c r="M2456" s="12"/>
      <c r="N2456" s="12"/>
      <c r="O2456" s="13"/>
      <c r="P2456" s="11"/>
      <c r="Q2456" s="11"/>
      <c r="R2456" s="11"/>
      <c r="S2456" s="54"/>
      <c r="T2456" s="8"/>
      <c r="U2456" s="26"/>
    </row>
    <row r="2457" spans="1:21" s="7" customFormat="1" x14ac:dyDescent="0.2">
      <c r="A2457" s="8"/>
      <c r="B2457" s="8"/>
      <c r="C2457" s="8"/>
      <c r="D2457" s="22"/>
      <c r="E2457" s="22"/>
      <c r="F2457" s="9"/>
      <c r="G2457" s="23"/>
      <c r="H2457" s="24"/>
      <c r="I2457" s="8"/>
      <c r="J2457" s="8"/>
      <c r="K2457" s="11"/>
      <c r="L2457" s="12"/>
      <c r="M2457" s="12"/>
      <c r="N2457" s="12"/>
      <c r="O2457" s="13"/>
      <c r="P2457" s="11"/>
      <c r="Q2457" s="11"/>
      <c r="R2457" s="11"/>
      <c r="S2457" s="54"/>
      <c r="T2457" s="8"/>
      <c r="U2457" s="26"/>
    </row>
    <row r="2458" spans="1:21" s="7" customFormat="1" x14ac:dyDescent="0.2">
      <c r="A2458" s="8"/>
      <c r="B2458" s="8"/>
      <c r="C2458" s="8"/>
      <c r="D2458" s="22"/>
      <c r="E2458" s="22"/>
      <c r="F2458" s="9"/>
      <c r="G2458" s="23"/>
      <c r="H2458" s="24"/>
      <c r="I2458" s="8"/>
      <c r="J2458" s="8"/>
      <c r="K2458" s="11"/>
      <c r="L2458" s="12"/>
      <c r="M2458" s="12"/>
      <c r="N2458" s="12"/>
      <c r="O2458" s="13"/>
      <c r="P2458" s="11"/>
      <c r="Q2458" s="11"/>
      <c r="R2458" s="11"/>
      <c r="S2458" s="54"/>
      <c r="T2458" s="8"/>
      <c r="U2458" s="26"/>
    </row>
    <row r="2459" spans="1:21" s="7" customFormat="1" x14ac:dyDescent="0.2">
      <c r="A2459" s="8"/>
      <c r="B2459" s="8"/>
      <c r="C2459" s="8"/>
      <c r="D2459" s="22"/>
      <c r="E2459" s="22"/>
      <c r="F2459" s="9"/>
      <c r="G2459" s="23"/>
      <c r="H2459" s="24"/>
      <c r="I2459" s="8"/>
      <c r="J2459" s="8"/>
      <c r="K2459" s="11"/>
      <c r="L2459" s="12"/>
      <c r="M2459" s="12"/>
      <c r="N2459" s="12"/>
      <c r="O2459" s="13"/>
      <c r="P2459" s="11"/>
      <c r="Q2459" s="11"/>
      <c r="R2459" s="11"/>
      <c r="S2459" s="54"/>
      <c r="T2459" s="8"/>
      <c r="U2459" s="26"/>
    </row>
    <row r="2460" spans="1:21" s="7" customFormat="1" x14ac:dyDescent="0.2">
      <c r="A2460" s="8"/>
      <c r="B2460" s="8"/>
      <c r="C2460" s="8"/>
      <c r="D2460" s="22"/>
      <c r="E2460" s="22"/>
      <c r="F2460" s="9"/>
      <c r="G2460" s="23"/>
      <c r="H2460" s="24"/>
      <c r="I2460" s="8"/>
      <c r="J2460" s="8"/>
      <c r="K2460" s="11"/>
      <c r="L2460" s="12"/>
      <c r="M2460" s="12"/>
      <c r="N2460" s="12"/>
      <c r="O2460" s="13"/>
      <c r="P2460" s="11"/>
      <c r="Q2460" s="11"/>
      <c r="R2460" s="11"/>
      <c r="S2460" s="54"/>
      <c r="T2460" s="8"/>
      <c r="U2460" s="26"/>
    </row>
    <row r="2461" spans="1:21" s="7" customFormat="1" x14ac:dyDescent="0.2">
      <c r="A2461" s="8"/>
      <c r="B2461" s="8"/>
      <c r="C2461" s="8"/>
      <c r="D2461" s="22"/>
      <c r="E2461" s="22"/>
      <c r="F2461" s="9"/>
      <c r="G2461" s="23"/>
      <c r="H2461" s="24"/>
      <c r="I2461" s="8"/>
      <c r="J2461" s="8"/>
      <c r="K2461" s="11"/>
      <c r="L2461" s="12"/>
      <c r="M2461" s="12"/>
      <c r="N2461" s="12"/>
      <c r="O2461" s="13"/>
      <c r="P2461" s="11"/>
      <c r="Q2461" s="11"/>
      <c r="R2461" s="11"/>
      <c r="S2461" s="54"/>
      <c r="T2461" s="8"/>
      <c r="U2461" s="26"/>
    </row>
    <row r="2462" spans="1:21" s="7" customFormat="1" x14ac:dyDescent="0.2">
      <c r="A2462" s="8"/>
      <c r="B2462" s="8"/>
      <c r="C2462" s="8"/>
      <c r="D2462" s="22"/>
      <c r="E2462" s="22"/>
      <c r="F2462" s="9"/>
      <c r="G2462" s="23"/>
      <c r="H2462" s="24"/>
      <c r="I2462" s="8"/>
      <c r="J2462" s="8"/>
      <c r="K2462" s="11"/>
      <c r="L2462" s="12"/>
      <c r="M2462" s="12"/>
      <c r="N2462" s="12"/>
      <c r="O2462" s="13"/>
      <c r="P2462" s="11"/>
      <c r="Q2462" s="11"/>
      <c r="R2462" s="11"/>
      <c r="S2462" s="54"/>
      <c r="T2462" s="8"/>
      <c r="U2462" s="26"/>
    </row>
    <row r="2463" spans="1:21" s="7" customFormat="1" x14ac:dyDescent="0.2">
      <c r="A2463" s="8"/>
      <c r="B2463" s="8"/>
      <c r="C2463" s="8"/>
      <c r="D2463" s="22"/>
      <c r="E2463" s="22"/>
      <c r="F2463" s="9"/>
      <c r="G2463" s="23"/>
      <c r="H2463" s="24"/>
      <c r="I2463" s="8"/>
      <c r="J2463" s="8"/>
      <c r="K2463" s="11"/>
      <c r="L2463" s="12"/>
      <c r="M2463" s="12"/>
      <c r="N2463" s="12"/>
      <c r="O2463" s="13"/>
      <c r="P2463" s="11"/>
      <c r="Q2463" s="11"/>
      <c r="R2463" s="11"/>
      <c r="S2463" s="54"/>
      <c r="T2463" s="8"/>
      <c r="U2463" s="26"/>
    </row>
    <row r="2464" spans="1:21" s="7" customFormat="1" x14ac:dyDescent="0.2">
      <c r="A2464" s="8"/>
      <c r="B2464" s="8"/>
      <c r="C2464" s="8"/>
      <c r="D2464" s="22"/>
      <c r="E2464" s="22"/>
      <c r="F2464" s="9"/>
      <c r="G2464" s="23"/>
      <c r="H2464" s="24"/>
      <c r="I2464" s="8"/>
      <c r="J2464" s="8"/>
      <c r="K2464" s="11"/>
      <c r="L2464" s="12"/>
      <c r="M2464" s="12"/>
      <c r="N2464" s="12"/>
      <c r="O2464" s="13"/>
      <c r="P2464" s="11"/>
      <c r="Q2464" s="11"/>
      <c r="R2464" s="11"/>
      <c r="S2464" s="54"/>
      <c r="T2464" s="8"/>
      <c r="U2464" s="26"/>
    </row>
    <row r="2465" spans="1:21" s="7" customFormat="1" x14ac:dyDescent="0.2">
      <c r="A2465" s="8"/>
      <c r="B2465" s="8"/>
      <c r="C2465" s="8"/>
      <c r="D2465" s="22"/>
      <c r="E2465" s="22"/>
      <c r="F2465" s="9"/>
      <c r="G2465" s="23"/>
      <c r="H2465" s="24"/>
      <c r="I2465" s="8"/>
      <c r="J2465" s="8"/>
      <c r="K2465" s="11"/>
      <c r="L2465" s="12"/>
      <c r="M2465" s="12"/>
      <c r="N2465" s="12"/>
      <c r="O2465" s="13"/>
      <c r="P2465" s="11"/>
      <c r="Q2465" s="11"/>
      <c r="R2465" s="11"/>
      <c r="S2465" s="54"/>
      <c r="T2465" s="8"/>
      <c r="U2465" s="26"/>
    </row>
    <row r="2466" spans="1:21" s="7" customFormat="1" x14ac:dyDescent="0.2">
      <c r="A2466" s="8"/>
      <c r="B2466" s="8"/>
      <c r="C2466" s="8"/>
      <c r="D2466" s="22"/>
      <c r="E2466" s="22"/>
      <c r="F2466" s="9"/>
      <c r="G2466" s="23"/>
      <c r="H2466" s="24"/>
      <c r="I2466" s="8"/>
      <c r="J2466" s="8"/>
      <c r="K2466" s="11"/>
      <c r="L2466" s="12"/>
      <c r="M2466" s="12"/>
      <c r="N2466" s="12"/>
      <c r="O2466" s="13"/>
      <c r="P2466" s="11"/>
      <c r="Q2466" s="11"/>
      <c r="R2466" s="11"/>
      <c r="S2466" s="54"/>
      <c r="T2466" s="8"/>
      <c r="U2466" s="26"/>
    </row>
    <row r="2467" spans="1:21" s="7" customFormat="1" x14ac:dyDescent="0.2">
      <c r="A2467" s="8"/>
      <c r="B2467" s="8"/>
      <c r="C2467" s="8"/>
      <c r="D2467" s="22"/>
      <c r="E2467" s="22"/>
      <c r="F2467" s="9"/>
      <c r="G2467" s="23"/>
      <c r="H2467" s="24"/>
      <c r="I2467" s="8"/>
      <c r="J2467" s="8"/>
      <c r="K2467" s="11"/>
      <c r="L2467" s="12"/>
      <c r="M2467" s="12"/>
      <c r="N2467" s="12"/>
      <c r="O2467" s="13"/>
      <c r="P2467" s="11"/>
      <c r="Q2467" s="11"/>
      <c r="R2467" s="11"/>
      <c r="S2467" s="54"/>
      <c r="T2467" s="8"/>
      <c r="U2467" s="26"/>
    </row>
    <row r="2468" spans="1:21" s="7" customFormat="1" x14ac:dyDescent="0.2">
      <c r="A2468" s="8"/>
      <c r="B2468" s="8"/>
      <c r="C2468" s="8"/>
      <c r="D2468" s="22"/>
      <c r="E2468" s="22"/>
      <c r="F2468" s="9"/>
      <c r="G2468" s="23"/>
      <c r="H2468" s="24"/>
      <c r="I2468" s="8"/>
      <c r="J2468" s="8"/>
      <c r="K2468" s="11"/>
      <c r="L2468" s="12"/>
      <c r="M2468" s="12"/>
      <c r="N2468" s="12"/>
      <c r="O2468" s="13"/>
      <c r="P2468" s="11"/>
      <c r="Q2468" s="11"/>
      <c r="R2468" s="11"/>
      <c r="S2468" s="54"/>
      <c r="T2468" s="8"/>
      <c r="U2468" s="26"/>
    </row>
    <row r="2469" spans="1:21" s="7" customFormat="1" x14ac:dyDescent="0.2">
      <c r="A2469" s="8"/>
      <c r="B2469" s="8"/>
      <c r="C2469" s="8"/>
      <c r="D2469" s="22"/>
      <c r="E2469" s="22"/>
      <c r="F2469" s="9"/>
      <c r="G2469" s="23"/>
      <c r="H2469" s="24"/>
      <c r="I2469" s="8"/>
      <c r="J2469" s="8"/>
      <c r="K2469" s="11"/>
      <c r="L2469" s="12"/>
      <c r="M2469" s="12"/>
      <c r="N2469" s="12"/>
      <c r="O2469" s="13"/>
      <c r="P2469" s="11"/>
      <c r="Q2469" s="11"/>
      <c r="R2469" s="11"/>
      <c r="S2469" s="54"/>
      <c r="T2469" s="8"/>
      <c r="U2469" s="26"/>
    </row>
    <row r="2470" spans="1:21" s="7" customFormat="1" x14ac:dyDescent="0.2">
      <c r="A2470" s="8"/>
      <c r="B2470" s="8"/>
      <c r="C2470" s="8"/>
      <c r="D2470" s="22"/>
      <c r="E2470" s="22"/>
      <c r="F2470" s="9"/>
      <c r="G2470" s="23"/>
      <c r="H2470" s="24"/>
      <c r="I2470" s="8"/>
      <c r="J2470" s="8"/>
      <c r="K2470" s="11"/>
      <c r="L2470" s="12"/>
      <c r="M2470" s="12"/>
      <c r="N2470" s="12"/>
      <c r="O2470" s="13"/>
      <c r="P2470" s="11"/>
      <c r="Q2470" s="11"/>
      <c r="R2470" s="11"/>
      <c r="S2470" s="54"/>
      <c r="T2470" s="8"/>
      <c r="U2470" s="26"/>
    </row>
    <row r="2471" spans="1:21" s="7" customFormat="1" x14ac:dyDescent="0.2">
      <c r="A2471" s="8"/>
      <c r="B2471" s="8"/>
      <c r="C2471" s="8"/>
      <c r="D2471" s="22"/>
      <c r="E2471" s="22"/>
      <c r="F2471" s="9"/>
      <c r="G2471" s="23"/>
      <c r="H2471" s="24"/>
      <c r="I2471" s="8"/>
      <c r="J2471" s="8"/>
      <c r="K2471" s="11"/>
      <c r="L2471" s="12"/>
      <c r="M2471" s="12"/>
      <c r="N2471" s="12"/>
      <c r="O2471" s="13"/>
      <c r="P2471" s="11"/>
      <c r="Q2471" s="11"/>
      <c r="R2471" s="11"/>
      <c r="S2471" s="54"/>
      <c r="T2471" s="8"/>
      <c r="U2471" s="26"/>
    </row>
    <row r="2472" spans="1:21" s="7" customFormat="1" x14ac:dyDescent="0.2">
      <c r="A2472" s="8"/>
      <c r="B2472" s="8"/>
      <c r="C2472" s="8"/>
      <c r="D2472" s="22"/>
      <c r="E2472" s="22"/>
      <c r="F2472" s="9"/>
      <c r="G2472" s="23"/>
      <c r="H2472" s="24"/>
      <c r="I2472" s="8"/>
      <c r="J2472" s="8"/>
      <c r="K2472" s="11"/>
      <c r="L2472" s="12"/>
      <c r="M2472" s="12"/>
      <c r="N2472" s="12"/>
      <c r="O2472" s="13"/>
      <c r="P2472" s="11"/>
      <c r="Q2472" s="11"/>
      <c r="R2472" s="11"/>
      <c r="S2472" s="54"/>
      <c r="T2472" s="8"/>
      <c r="U2472" s="26"/>
    </row>
    <row r="2473" spans="1:21" s="7" customFormat="1" x14ac:dyDescent="0.2">
      <c r="A2473" s="8"/>
      <c r="B2473" s="8"/>
      <c r="C2473" s="8"/>
      <c r="D2473" s="22"/>
      <c r="E2473" s="22"/>
      <c r="F2473" s="9"/>
      <c r="G2473" s="23"/>
      <c r="H2473" s="24"/>
      <c r="I2473" s="8"/>
      <c r="J2473" s="8"/>
      <c r="K2473" s="11"/>
      <c r="L2473" s="12"/>
      <c r="M2473" s="12"/>
      <c r="N2473" s="12"/>
      <c r="O2473" s="13"/>
      <c r="P2473" s="11"/>
      <c r="Q2473" s="11"/>
      <c r="R2473" s="11"/>
      <c r="S2473" s="54"/>
      <c r="T2473" s="8"/>
      <c r="U2473" s="26"/>
    </row>
    <row r="2474" spans="1:21" s="7" customFormat="1" x14ac:dyDescent="0.2">
      <c r="A2474" s="8"/>
      <c r="B2474" s="8"/>
      <c r="C2474" s="8"/>
      <c r="D2474" s="22"/>
      <c r="E2474" s="22"/>
      <c r="F2474" s="9"/>
      <c r="G2474" s="23"/>
      <c r="H2474" s="24"/>
      <c r="I2474" s="8"/>
      <c r="J2474" s="8"/>
      <c r="K2474" s="11"/>
      <c r="L2474" s="12"/>
      <c r="M2474" s="12"/>
      <c r="N2474" s="12"/>
      <c r="O2474" s="13"/>
      <c r="P2474" s="11"/>
      <c r="Q2474" s="11"/>
      <c r="R2474" s="11"/>
      <c r="S2474" s="54"/>
      <c r="T2474" s="8"/>
      <c r="U2474" s="26"/>
    </row>
    <row r="2475" spans="1:21" s="7" customFormat="1" x14ac:dyDescent="0.2">
      <c r="A2475" s="8"/>
      <c r="B2475" s="8"/>
      <c r="C2475" s="8"/>
      <c r="D2475" s="22"/>
      <c r="E2475" s="22"/>
      <c r="F2475" s="9"/>
      <c r="G2475" s="23"/>
      <c r="H2475" s="24"/>
      <c r="I2475" s="8"/>
      <c r="J2475" s="8"/>
      <c r="K2475" s="11"/>
      <c r="L2475" s="12"/>
      <c r="M2475" s="12"/>
      <c r="N2475" s="12"/>
      <c r="O2475" s="13"/>
      <c r="P2475" s="11"/>
      <c r="Q2475" s="11"/>
      <c r="R2475" s="11"/>
      <c r="S2475" s="54"/>
      <c r="T2475" s="8"/>
      <c r="U2475" s="26"/>
    </row>
    <row r="2476" spans="1:21" s="7" customFormat="1" x14ac:dyDescent="0.2">
      <c r="A2476" s="8"/>
      <c r="B2476" s="8"/>
      <c r="C2476" s="8"/>
      <c r="D2476" s="22"/>
      <c r="E2476" s="22"/>
      <c r="F2476" s="9"/>
      <c r="G2476" s="23"/>
      <c r="H2476" s="24"/>
      <c r="I2476" s="8"/>
      <c r="J2476" s="8"/>
      <c r="K2476" s="11"/>
      <c r="L2476" s="12"/>
      <c r="M2476" s="12"/>
      <c r="N2476" s="12"/>
      <c r="O2476" s="13"/>
      <c r="P2476" s="11"/>
      <c r="Q2476" s="11"/>
      <c r="R2476" s="11"/>
      <c r="S2476" s="54"/>
      <c r="T2476" s="8"/>
      <c r="U2476" s="26"/>
    </row>
    <row r="2477" spans="1:21" s="7" customFormat="1" x14ac:dyDescent="0.2">
      <c r="A2477" s="8"/>
      <c r="B2477" s="8"/>
      <c r="C2477" s="8"/>
      <c r="D2477" s="22"/>
      <c r="E2477" s="22"/>
      <c r="F2477" s="9"/>
      <c r="G2477" s="23"/>
      <c r="H2477" s="24"/>
      <c r="I2477" s="8"/>
      <c r="J2477" s="8"/>
      <c r="K2477" s="11"/>
      <c r="L2477" s="12"/>
      <c r="M2477" s="12"/>
      <c r="N2477" s="12"/>
      <c r="O2477" s="13"/>
      <c r="P2477" s="11"/>
      <c r="Q2477" s="11"/>
      <c r="R2477" s="11"/>
      <c r="S2477" s="54"/>
      <c r="T2477" s="8"/>
      <c r="U2477" s="26"/>
    </row>
    <row r="2478" spans="1:21" s="7" customFormat="1" x14ac:dyDescent="0.2">
      <c r="A2478" s="8"/>
      <c r="B2478" s="8"/>
      <c r="C2478" s="8"/>
      <c r="D2478" s="22"/>
      <c r="E2478" s="22"/>
      <c r="F2478" s="9"/>
      <c r="G2478" s="23"/>
      <c r="H2478" s="24"/>
      <c r="I2478" s="8"/>
      <c r="J2478" s="8"/>
      <c r="K2478" s="11"/>
      <c r="L2478" s="12"/>
      <c r="M2478" s="12"/>
      <c r="N2478" s="12"/>
      <c r="O2478" s="13"/>
      <c r="P2478" s="11"/>
      <c r="Q2478" s="11"/>
      <c r="R2478" s="11"/>
      <c r="S2478" s="54"/>
      <c r="T2478" s="8"/>
      <c r="U2478" s="26"/>
    </row>
    <row r="2479" spans="1:21" s="7" customFormat="1" x14ac:dyDescent="0.2">
      <c r="A2479" s="8"/>
      <c r="B2479" s="8"/>
      <c r="C2479" s="8"/>
      <c r="D2479" s="22"/>
      <c r="E2479" s="22"/>
      <c r="F2479" s="9"/>
      <c r="G2479" s="23"/>
      <c r="H2479" s="24"/>
      <c r="I2479" s="8"/>
      <c r="J2479" s="8"/>
      <c r="K2479" s="11"/>
      <c r="L2479" s="12"/>
      <c r="M2479" s="12"/>
      <c r="N2479" s="12"/>
      <c r="O2479" s="13"/>
      <c r="P2479" s="11"/>
      <c r="Q2479" s="11"/>
      <c r="R2479" s="11"/>
      <c r="S2479" s="54"/>
      <c r="T2479" s="8"/>
      <c r="U2479" s="26"/>
    </row>
    <row r="2480" spans="1:21" s="7" customFormat="1" x14ac:dyDescent="0.2">
      <c r="A2480" s="8"/>
      <c r="B2480" s="8"/>
      <c r="C2480" s="8"/>
      <c r="D2480" s="22"/>
      <c r="E2480" s="22"/>
      <c r="F2480" s="9"/>
      <c r="G2480" s="23"/>
      <c r="H2480" s="24"/>
      <c r="I2480" s="8"/>
      <c r="J2480" s="8"/>
      <c r="K2480" s="11"/>
      <c r="L2480" s="12"/>
      <c r="M2480" s="12"/>
      <c r="N2480" s="12"/>
      <c r="O2480" s="13"/>
      <c r="P2480" s="11"/>
      <c r="Q2480" s="11"/>
      <c r="R2480" s="11"/>
      <c r="S2480" s="54"/>
      <c r="T2480" s="8"/>
      <c r="U2480" s="26"/>
    </row>
    <row r="2481" spans="1:21" s="7" customFormat="1" x14ac:dyDescent="0.2">
      <c r="A2481" s="8"/>
      <c r="B2481" s="8"/>
      <c r="C2481" s="8"/>
      <c r="D2481" s="22"/>
      <c r="E2481" s="22"/>
      <c r="F2481" s="9"/>
      <c r="G2481" s="23"/>
      <c r="H2481" s="24"/>
      <c r="I2481" s="8"/>
      <c r="J2481" s="8"/>
      <c r="K2481" s="11"/>
      <c r="L2481" s="12"/>
      <c r="M2481" s="12"/>
      <c r="N2481" s="12"/>
      <c r="O2481" s="13"/>
      <c r="P2481" s="11"/>
      <c r="Q2481" s="11"/>
      <c r="R2481" s="11"/>
      <c r="S2481" s="54"/>
      <c r="T2481" s="8"/>
      <c r="U2481" s="26"/>
    </row>
    <row r="2482" spans="1:21" s="7" customFormat="1" x14ac:dyDescent="0.2">
      <c r="A2482" s="8"/>
      <c r="B2482" s="8"/>
      <c r="C2482" s="8"/>
      <c r="D2482" s="22"/>
      <c r="E2482" s="22"/>
      <c r="F2482" s="9"/>
      <c r="G2482" s="23"/>
      <c r="H2482" s="24"/>
      <c r="I2482" s="8"/>
      <c r="J2482" s="8"/>
      <c r="K2482" s="11"/>
      <c r="L2482" s="12"/>
      <c r="M2482" s="12"/>
      <c r="N2482" s="12"/>
      <c r="O2482" s="13"/>
      <c r="P2482" s="11"/>
      <c r="Q2482" s="11"/>
      <c r="R2482" s="11"/>
      <c r="S2482" s="54"/>
      <c r="T2482" s="8"/>
      <c r="U2482" s="26"/>
    </row>
    <row r="2483" spans="1:21" s="7" customFormat="1" x14ac:dyDescent="0.2">
      <c r="A2483" s="8"/>
      <c r="B2483" s="8"/>
      <c r="C2483" s="8"/>
      <c r="D2483" s="22"/>
      <c r="E2483" s="22"/>
      <c r="F2483" s="9"/>
      <c r="G2483" s="23"/>
      <c r="H2483" s="24"/>
      <c r="I2483" s="8"/>
      <c r="J2483" s="8"/>
      <c r="K2483" s="11"/>
      <c r="L2483" s="12"/>
      <c r="M2483" s="12"/>
      <c r="N2483" s="12"/>
      <c r="O2483" s="13"/>
      <c r="P2483" s="11"/>
      <c r="Q2483" s="11"/>
      <c r="R2483" s="11"/>
      <c r="S2483" s="54"/>
      <c r="T2483" s="8"/>
      <c r="U2483" s="26"/>
    </row>
    <row r="2484" spans="1:21" s="7" customFormat="1" x14ac:dyDescent="0.2">
      <c r="A2484" s="8"/>
      <c r="B2484" s="8"/>
      <c r="C2484" s="8"/>
      <c r="D2484" s="22"/>
      <c r="E2484" s="22"/>
      <c r="F2484" s="9"/>
      <c r="G2484" s="23"/>
      <c r="H2484" s="24"/>
      <c r="I2484" s="8"/>
      <c r="J2484" s="8"/>
      <c r="K2484" s="11"/>
      <c r="L2484" s="12"/>
      <c r="M2484" s="12"/>
      <c r="N2484" s="12"/>
      <c r="O2484" s="13"/>
      <c r="P2484" s="11"/>
      <c r="Q2484" s="11"/>
      <c r="R2484" s="11"/>
      <c r="S2484" s="54"/>
      <c r="T2484" s="8"/>
      <c r="U2484" s="26"/>
    </row>
    <row r="2485" spans="1:21" s="7" customFormat="1" x14ac:dyDescent="0.2">
      <c r="A2485" s="8"/>
      <c r="B2485" s="8"/>
      <c r="C2485" s="8"/>
      <c r="D2485" s="22"/>
      <c r="E2485" s="22"/>
      <c r="F2485" s="9"/>
      <c r="G2485" s="23"/>
      <c r="H2485" s="24"/>
      <c r="I2485" s="8"/>
      <c r="J2485" s="8"/>
      <c r="K2485" s="11"/>
      <c r="L2485" s="12"/>
      <c r="M2485" s="12"/>
      <c r="N2485" s="12"/>
      <c r="O2485" s="13"/>
      <c r="P2485" s="11"/>
      <c r="Q2485" s="11"/>
      <c r="R2485" s="11"/>
      <c r="S2485" s="54"/>
      <c r="T2485" s="8"/>
      <c r="U2485" s="26"/>
    </row>
    <row r="2486" spans="1:21" s="7" customFormat="1" x14ac:dyDescent="0.2">
      <c r="A2486" s="8"/>
      <c r="B2486" s="8"/>
      <c r="C2486" s="8"/>
      <c r="D2486" s="22"/>
      <c r="E2486" s="22"/>
      <c r="F2486" s="9"/>
      <c r="G2486" s="23"/>
      <c r="H2486" s="24"/>
      <c r="I2486" s="8"/>
      <c r="J2486" s="8"/>
      <c r="K2486" s="11"/>
      <c r="L2486" s="12"/>
      <c r="M2486" s="12"/>
      <c r="N2486" s="12"/>
      <c r="O2486" s="13"/>
      <c r="P2486" s="11"/>
      <c r="Q2486" s="11"/>
      <c r="R2486" s="11"/>
      <c r="S2486" s="54"/>
      <c r="T2486" s="8"/>
      <c r="U2486" s="26"/>
    </row>
    <row r="2487" spans="1:21" s="7" customFormat="1" x14ac:dyDescent="0.2">
      <c r="A2487" s="8"/>
      <c r="B2487" s="8"/>
      <c r="C2487" s="8"/>
      <c r="D2487" s="22"/>
      <c r="E2487" s="22"/>
      <c r="F2487" s="9"/>
      <c r="G2487" s="23"/>
      <c r="H2487" s="24"/>
      <c r="I2487" s="8"/>
      <c r="J2487" s="8"/>
      <c r="K2487" s="11"/>
      <c r="L2487" s="12"/>
      <c r="M2487" s="12"/>
      <c r="N2487" s="12"/>
      <c r="O2487" s="13"/>
      <c r="P2487" s="11"/>
      <c r="Q2487" s="11"/>
      <c r="R2487" s="11"/>
      <c r="S2487" s="54"/>
      <c r="T2487" s="8"/>
      <c r="U2487" s="26"/>
    </row>
    <row r="2488" spans="1:21" s="7" customFormat="1" x14ac:dyDescent="0.2">
      <c r="A2488" s="8"/>
      <c r="B2488" s="8"/>
      <c r="C2488" s="8"/>
      <c r="D2488" s="22"/>
      <c r="E2488" s="22"/>
      <c r="F2488" s="9"/>
      <c r="G2488" s="23"/>
      <c r="H2488" s="24"/>
      <c r="I2488" s="8"/>
      <c r="J2488" s="8"/>
      <c r="K2488" s="11"/>
      <c r="L2488" s="12"/>
      <c r="M2488" s="12"/>
      <c r="N2488" s="12"/>
      <c r="O2488" s="13"/>
      <c r="P2488" s="11"/>
      <c r="Q2488" s="11"/>
      <c r="R2488" s="11"/>
      <c r="S2488" s="54"/>
      <c r="T2488" s="8"/>
      <c r="U2488" s="26"/>
    </row>
    <row r="2489" spans="1:21" s="7" customFormat="1" x14ac:dyDescent="0.2">
      <c r="A2489" s="8"/>
      <c r="B2489" s="8"/>
      <c r="C2489" s="8"/>
      <c r="D2489" s="22"/>
      <c r="E2489" s="22"/>
      <c r="F2489" s="9"/>
      <c r="G2489" s="23"/>
      <c r="H2489" s="24"/>
      <c r="I2489" s="8"/>
      <c r="J2489" s="8"/>
      <c r="K2489" s="11"/>
      <c r="L2489" s="12"/>
      <c r="M2489" s="12"/>
      <c r="N2489" s="12"/>
      <c r="O2489" s="13"/>
      <c r="P2489" s="11"/>
      <c r="Q2489" s="11"/>
      <c r="R2489" s="11"/>
      <c r="S2489" s="54"/>
      <c r="T2489" s="8"/>
      <c r="U2489" s="26"/>
    </row>
    <row r="2490" spans="1:21" s="7" customFormat="1" x14ac:dyDescent="0.2">
      <c r="A2490" s="8"/>
      <c r="B2490" s="8"/>
      <c r="C2490" s="8"/>
      <c r="D2490" s="22"/>
      <c r="E2490" s="22"/>
      <c r="F2490" s="9"/>
      <c r="G2490" s="23"/>
      <c r="H2490" s="24"/>
      <c r="I2490" s="8"/>
      <c r="J2490" s="8"/>
      <c r="K2490" s="11"/>
      <c r="L2490" s="12"/>
      <c r="M2490" s="12"/>
      <c r="N2490" s="12"/>
      <c r="O2490" s="13"/>
      <c r="P2490" s="11"/>
      <c r="Q2490" s="11"/>
      <c r="R2490" s="11"/>
      <c r="S2490" s="54"/>
      <c r="T2490" s="8"/>
      <c r="U2490" s="26"/>
    </row>
    <row r="2491" spans="1:21" s="7" customFormat="1" x14ac:dyDescent="0.2">
      <c r="A2491" s="8"/>
      <c r="B2491" s="8"/>
      <c r="C2491" s="8"/>
      <c r="D2491" s="22"/>
      <c r="E2491" s="22"/>
      <c r="F2491" s="9"/>
      <c r="G2491" s="23"/>
      <c r="H2491" s="24"/>
      <c r="I2491" s="8"/>
      <c r="J2491" s="8"/>
      <c r="K2491" s="11"/>
      <c r="L2491" s="12"/>
      <c r="M2491" s="12"/>
      <c r="N2491" s="12"/>
      <c r="O2491" s="13"/>
      <c r="P2491" s="11"/>
      <c r="Q2491" s="11"/>
      <c r="R2491" s="11"/>
      <c r="S2491" s="54"/>
      <c r="T2491" s="8"/>
      <c r="U2491" s="26"/>
    </row>
    <row r="2492" spans="1:21" s="7" customFormat="1" x14ac:dyDescent="0.2">
      <c r="A2492" s="8"/>
      <c r="B2492" s="8"/>
      <c r="C2492" s="8"/>
      <c r="D2492" s="22"/>
      <c r="E2492" s="22"/>
      <c r="F2492" s="9"/>
      <c r="G2492" s="23"/>
      <c r="H2492" s="24"/>
      <c r="I2492" s="8"/>
      <c r="J2492" s="8"/>
      <c r="K2492" s="11"/>
      <c r="L2492" s="12"/>
      <c r="M2492" s="12"/>
      <c r="N2492" s="12"/>
      <c r="O2492" s="13"/>
      <c r="P2492" s="11"/>
      <c r="Q2492" s="11"/>
      <c r="R2492" s="11"/>
      <c r="S2492" s="54"/>
      <c r="T2492" s="8"/>
      <c r="U2492" s="26"/>
    </row>
    <row r="2493" spans="1:21" s="7" customFormat="1" x14ac:dyDescent="0.2">
      <c r="A2493" s="8"/>
      <c r="B2493" s="8"/>
      <c r="C2493" s="8"/>
      <c r="D2493" s="22"/>
      <c r="E2493" s="22"/>
      <c r="F2493" s="9"/>
      <c r="G2493" s="23"/>
      <c r="H2493" s="24"/>
      <c r="I2493" s="8"/>
      <c r="J2493" s="8"/>
      <c r="K2493" s="11"/>
      <c r="L2493" s="12"/>
      <c r="M2493" s="12"/>
      <c r="N2493" s="12"/>
      <c r="O2493" s="13"/>
      <c r="P2493" s="11"/>
      <c r="Q2493" s="11"/>
      <c r="R2493" s="11"/>
      <c r="S2493" s="54"/>
      <c r="T2493" s="8"/>
      <c r="U2493" s="26"/>
    </row>
    <row r="2494" spans="1:21" s="7" customFormat="1" x14ac:dyDescent="0.2">
      <c r="A2494" s="8"/>
      <c r="B2494" s="8"/>
      <c r="C2494" s="8"/>
      <c r="D2494" s="22"/>
      <c r="E2494" s="22"/>
      <c r="F2494" s="9"/>
      <c r="G2494" s="23"/>
      <c r="H2494" s="24"/>
      <c r="I2494" s="8"/>
      <c r="J2494" s="8"/>
      <c r="K2494" s="11"/>
      <c r="L2494" s="12"/>
      <c r="M2494" s="12"/>
      <c r="N2494" s="12"/>
      <c r="O2494" s="13"/>
      <c r="P2494" s="11"/>
      <c r="Q2494" s="11"/>
      <c r="R2494" s="11"/>
      <c r="S2494" s="54"/>
      <c r="T2494" s="8"/>
      <c r="U2494" s="26"/>
    </row>
    <row r="2495" spans="1:21" s="7" customFormat="1" x14ac:dyDescent="0.2">
      <c r="A2495" s="8"/>
      <c r="B2495" s="8"/>
      <c r="C2495" s="8"/>
      <c r="D2495" s="22"/>
      <c r="E2495" s="22"/>
      <c r="F2495" s="9"/>
      <c r="G2495" s="23"/>
      <c r="H2495" s="24"/>
      <c r="I2495" s="8"/>
      <c r="J2495" s="8"/>
      <c r="K2495" s="11"/>
      <c r="L2495" s="12"/>
      <c r="M2495" s="12"/>
      <c r="N2495" s="12"/>
      <c r="O2495" s="13"/>
      <c r="P2495" s="11"/>
      <c r="Q2495" s="11"/>
      <c r="R2495" s="11"/>
      <c r="S2495" s="54"/>
      <c r="T2495" s="8"/>
      <c r="U2495" s="26"/>
    </row>
    <row r="2496" spans="1:21" s="7" customFormat="1" x14ac:dyDescent="0.2">
      <c r="A2496" s="8"/>
      <c r="B2496" s="8"/>
      <c r="C2496" s="8"/>
      <c r="D2496" s="22"/>
      <c r="E2496" s="22"/>
      <c r="F2496" s="9"/>
      <c r="G2496" s="23"/>
      <c r="H2496" s="24"/>
      <c r="I2496" s="8"/>
      <c r="J2496" s="8"/>
      <c r="K2496" s="11"/>
      <c r="L2496" s="12"/>
      <c r="M2496" s="12"/>
      <c r="N2496" s="12"/>
      <c r="O2496" s="13"/>
      <c r="P2496" s="11"/>
      <c r="Q2496" s="11"/>
      <c r="R2496" s="11"/>
      <c r="S2496" s="54"/>
      <c r="T2496" s="8"/>
      <c r="U2496" s="26"/>
    </row>
    <row r="2497" spans="1:21" s="7" customFormat="1" x14ac:dyDescent="0.2">
      <c r="A2497" s="8"/>
      <c r="B2497" s="8"/>
      <c r="C2497" s="8"/>
      <c r="D2497" s="22"/>
      <c r="E2497" s="22"/>
      <c r="F2497" s="9"/>
      <c r="G2497" s="23"/>
      <c r="H2497" s="24"/>
      <c r="I2497" s="8"/>
      <c r="J2497" s="8"/>
      <c r="K2497" s="11"/>
      <c r="L2497" s="12"/>
      <c r="M2497" s="12"/>
      <c r="N2497" s="12"/>
      <c r="O2497" s="13"/>
      <c r="P2497" s="11"/>
      <c r="Q2497" s="11"/>
      <c r="R2497" s="11"/>
      <c r="S2497" s="54"/>
      <c r="T2497" s="8"/>
      <c r="U2497" s="26"/>
    </row>
    <row r="2498" spans="1:21" s="7" customFormat="1" x14ac:dyDescent="0.2">
      <c r="A2498" s="8"/>
      <c r="B2498" s="8"/>
      <c r="C2498" s="8"/>
      <c r="D2498" s="22"/>
      <c r="E2498" s="22"/>
      <c r="F2498" s="9"/>
      <c r="G2498" s="23"/>
      <c r="H2498" s="24"/>
      <c r="I2498" s="8"/>
      <c r="J2498" s="8"/>
      <c r="K2498" s="11"/>
      <c r="L2498" s="12"/>
      <c r="M2498" s="12"/>
      <c r="N2498" s="12"/>
      <c r="O2498" s="13"/>
      <c r="P2498" s="11"/>
      <c r="Q2498" s="11"/>
      <c r="R2498" s="11"/>
      <c r="S2498" s="54"/>
      <c r="T2498" s="8"/>
      <c r="U2498" s="26"/>
    </row>
    <row r="2499" spans="1:21" s="7" customFormat="1" x14ac:dyDescent="0.2">
      <c r="A2499" s="8"/>
      <c r="B2499" s="8"/>
      <c r="C2499" s="8"/>
      <c r="D2499" s="22"/>
      <c r="E2499" s="22"/>
      <c r="F2499" s="9"/>
      <c r="G2499" s="23"/>
      <c r="H2499" s="24"/>
      <c r="I2499" s="8"/>
      <c r="J2499" s="8"/>
      <c r="K2499" s="11"/>
      <c r="L2499" s="12"/>
      <c r="M2499" s="12"/>
      <c r="N2499" s="12"/>
      <c r="O2499" s="13"/>
      <c r="P2499" s="11"/>
      <c r="Q2499" s="11"/>
      <c r="R2499" s="11"/>
      <c r="S2499" s="54"/>
      <c r="T2499" s="8"/>
      <c r="U2499" s="26"/>
    </row>
    <row r="2500" spans="1:21" s="7" customFormat="1" x14ac:dyDescent="0.2">
      <c r="A2500" s="8"/>
      <c r="B2500" s="8"/>
      <c r="C2500" s="8"/>
      <c r="D2500" s="22"/>
      <c r="E2500" s="22"/>
      <c r="F2500" s="9"/>
      <c r="G2500" s="23"/>
      <c r="H2500" s="24"/>
      <c r="I2500" s="8"/>
      <c r="J2500" s="8"/>
      <c r="K2500" s="11"/>
      <c r="L2500" s="12"/>
      <c r="M2500" s="12"/>
      <c r="N2500" s="12"/>
      <c r="O2500" s="13"/>
      <c r="P2500" s="11"/>
      <c r="Q2500" s="11"/>
      <c r="R2500" s="11"/>
      <c r="S2500" s="54"/>
      <c r="T2500" s="8"/>
      <c r="U2500" s="26"/>
    </row>
    <row r="2501" spans="1:21" s="7" customFormat="1" x14ac:dyDescent="0.2">
      <c r="A2501" s="8"/>
      <c r="B2501" s="8"/>
      <c r="C2501" s="8"/>
      <c r="D2501" s="22"/>
      <c r="E2501" s="22"/>
      <c r="F2501" s="9"/>
      <c r="G2501" s="23"/>
      <c r="H2501" s="24"/>
      <c r="I2501" s="8"/>
      <c r="J2501" s="8"/>
      <c r="K2501" s="11"/>
      <c r="L2501" s="12"/>
      <c r="M2501" s="12"/>
      <c r="N2501" s="12"/>
      <c r="O2501" s="13"/>
      <c r="P2501" s="11"/>
      <c r="Q2501" s="11"/>
      <c r="R2501" s="11"/>
      <c r="S2501" s="54"/>
      <c r="T2501" s="8"/>
      <c r="U2501" s="26"/>
    </row>
    <row r="2502" spans="1:21" s="7" customFormat="1" x14ac:dyDescent="0.2">
      <c r="A2502" s="8"/>
      <c r="B2502" s="8"/>
      <c r="C2502" s="8"/>
      <c r="D2502" s="22"/>
      <c r="E2502" s="22"/>
      <c r="F2502" s="9"/>
      <c r="G2502" s="23"/>
      <c r="H2502" s="24"/>
      <c r="I2502" s="8"/>
      <c r="J2502" s="8"/>
      <c r="K2502" s="11"/>
      <c r="L2502" s="12"/>
      <c r="M2502" s="12"/>
      <c r="N2502" s="12"/>
      <c r="O2502" s="13"/>
      <c r="P2502" s="11"/>
      <c r="Q2502" s="11"/>
      <c r="R2502" s="11"/>
      <c r="S2502" s="54"/>
      <c r="T2502" s="8"/>
      <c r="U2502" s="26"/>
    </row>
    <row r="2503" spans="1:21" s="7" customFormat="1" x14ac:dyDescent="0.2">
      <c r="A2503" s="8"/>
      <c r="B2503" s="8"/>
      <c r="C2503" s="8"/>
      <c r="D2503" s="22"/>
      <c r="E2503" s="22"/>
      <c r="F2503" s="9"/>
      <c r="G2503" s="23"/>
      <c r="H2503" s="24"/>
      <c r="I2503" s="8"/>
      <c r="J2503" s="8"/>
      <c r="K2503" s="11"/>
      <c r="L2503" s="12"/>
      <c r="M2503" s="12"/>
      <c r="N2503" s="12"/>
      <c r="O2503" s="13"/>
      <c r="P2503" s="11"/>
      <c r="Q2503" s="11"/>
      <c r="R2503" s="11"/>
      <c r="S2503" s="54"/>
      <c r="T2503" s="8"/>
      <c r="U2503" s="26"/>
    </row>
    <row r="2504" spans="1:21" s="7" customFormat="1" x14ac:dyDescent="0.2">
      <c r="A2504" s="8"/>
      <c r="B2504" s="8"/>
      <c r="C2504" s="8"/>
      <c r="D2504" s="22"/>
      <c r="E2504" s="22"/>
      <c r="F2504" s="9"/>
      <c r="G2504" s="23"/>
      <c r="H2504" s="24"/>
      <c r="I2504" s="8"/>
      <c r="J2504" s="8"/>
      <c r="K2504" s="11"/>
      <c r="L2504" s="12"/>
      <c r="M2504" s="12"/>
      <c r="N2504" s="12"/>
      <c r="O2504" s="13"/>
      <c r="P2504" s="11"/>
      <c r="Q2504" s="11"/>
      <c r="R2504" s="11"/>
      <c r="S2504" s="54"/>
      <c r="T2504" s="8"/>
      <c r="U2504" s="26"/>
    </row>
    <row r="2505" spans="1:21" s="7" customFormat="1" x14ac:dyDescent="0.2">
      <c r="A2505" s="8"/>
      <c r="B2505" s="8"/>
      <c r="C2505" s="8"/>
      <c r="D2505" s="22"/>
      <c r="E2505" s="22"/>
      <c r="F2505" s="9"/>
      <c r="G2505" s="23"/>
      <c r="H2505" s="24"/>
      <c r="I2505" s="8"/>
      <c r="J2505" s="8"/>
      <c r="K2505" s="11"/>
      <c r="L2505" s="12"/>
      <c r="M2505" s="12"/>
      <c r="N2505" s="12"/>
      <c r="O2505" s="13"/>
      <c r="P2505" s="11"/>
      <c r="Q2505" s="11"/>
      <c r="R2505" s="11"/>
      <c r="S2505" s="54"/>
      <c r="T2505" s="8"/>
      <c r="U2505" s="26"/>
    </row>
    <row r="2506" spans="1:21" s="7" customFormat="1" x14ac:dyDescent="0.2">
      <c r="A2506" s="8"/>
      <c r="B2506" s="8"/>
      <c r="C2506" s="8"/>
      <c r="D2506" s="22"/>
      <c r="E2506" s="22"/>
      <c r="F2506" s="9"/>
      <c r="G2506" s="23"/>
      <c r="H2506" s="24"/>
      <c r="I2506" s="8"/>
      <c r="J2506" s="8"/>
      <c r="K2506" s="11"/>
      <c r="L2506" s="12"/>
      <c r="M2506" s="12"/>
      <c r="N2506" s="12"/>
      <c r="O2506" s="13"/>
      <c r="P2506" s="11"/>
      <c r="Q2506" s="11"/>
      <c r="R2506" s="11"/>
      <c r="S2506" s="54"/>
      <c r="T2506" s="8"/>
      <c r="U2506" s="26"/>
    </row>
    <row r="2507" spans="1:21" s="7" customFormat="1" x14ac:dyDescent="0.2">
      <c r="A2507" s="8"/>
      <c r="B2507" s="8"/>
      <c r="C2507" s="8"/>
      <c r="D2507" s="22"/>
      <c r="E2507" s="22"/>
      <c r="F2507" s="9"/>
      <c r="G2507" s="23"/>
      <c r="H2507" s="24"/>
      <c r="I2507" s="8"/>
      <c r="J2507" s="8"/>
      <c r="K2507" s="11"/>
      <c r="L2507" s="12"/>
      <c r="M2507" s="12"/>
      <c r="N2507" s="12"/>
      <c r="O2507" s="13"/>
      <c r="P2507" s="11"/>
      <c r="Q2507" s="11"/>
      <c r="R2507" s="11"/>
      <c r="S2507" s="54"/>
      <c r="T2507" s="8"/>
      <c r="U2507" s="26"/>
    </row>
    <row r="2508" spans="1:21" s="7" customFormat="1" x14ac:dyDescent="0.2">
      <c r="A2508" s="8"/>
      <c r="B2508" s="8"/>
      <c r="C2508" s="8"/>
      <c r="D2508" s="22"/>
      <c r="E2508" s="22"/>
      <c r="F2508" s="9"/>
      <c r="G2508" s="23"/>
      <c r="H2508" s="24"/>
      <c r="I2508" s="8"/>
      <c r="J2508" s="8"/>
      <c r="K2508" s="11"/>
      <c r="L2508" s="12"/>
      <c r="M2508" s="12"/>
      <c r="N2508" s="12"/>
      <c r="O2508" s="13"/>
      <c r="P2508" s="11"/>
      <c r="Q2508" s="11"/>
      <c r="R2508" s="11"/>
      <c r="S2508" s="54"/>
      <c r="T2508" s="8"/>
      <c r="U2508" s="26"/>
    </row>
    <row r="2509" spans="1:21" s="7" customFormat="1" x14ac:dyDescent="0.2">
      <c r="A2509" s="8"/>
      <c r="B2509" s="8"/>
      <c r="C2509" s="8"/>
      <c r="D2509" s="22"/>
      <c r="E2509" s="22"/>
      <c r="F2509" s="9"/>
      <c r="G2509" s="23"/>
      <c r="H2509" s="24"/>
      <c r="I2509" s="8"/>
      <c r="J2509" s="8"/>
      <c r="K2509" s="11"/>
      <c r="L2509" s="12"/>
      <c r="M2509" s="12"/>
      <c r="N2509" s="12"/>
      <c r="O2509" s="13"/>
      <c r="P2509" s="11"/>
      <c r="Q2509" s="11"/>
      <c r="R2509" s="11"/>
      <c r="S2509" s="54"/>
      <c r="T2509" s="8"/>
      <c r="U2509" s="26"/>
    </row>
    <row r="2510" spans="1:21" s="7" customFormat="1" x14ac:dyDescent="0.2">
      <c r="A2510" s="8"/>
      <c r="B2510" s="8"/>
      <c r="C2510" s="8"/>
      <c r="D2510" s="22"/>
      <c r="E2510" s="22"/>
      <c r="F2510" s="9"/>
      <c r="G2510" s="23"/>
      <c r="H2510" s="24"/>
      <c r="I2510" s="8"/>
      <c r="J2510" s="8"/>
      <c r="K2510" s="11"/>
      <c r="L2510" s="12"/>
      <c r="M2510" s="12"/>
      <c r="N2510" s="12"/>
      <c r="O2510" s="13"/>
      <c r="P2510" s="11"/>
      <c r="Q2510" s="11"/>
      <c r="R2510" s="11"/>
      <c r="S2510" s="54"/>
      <c r="T2510" s="8"/>
      <c r="U2510" s="26"/>
    </row>
    <row r="2511" spans="1:21" s="7" customFormat="1" x14ac:dyDescent="0.2">
      <c r="A2511" s="8"/>
      <c r="B2511" s="8"/>
      <c r="C2511" s="8"/>
      <c r="D2511" s="22"/>
      <c r="E2511" s="22"/>
      <c r="F2511" s="9"/>
      <c r="G2511" s="23"/>
      <c r="H2511" s="24"/>
      <c r="I2511" s="8"/>
      <c r="J2511" s="8"/>
      <c r="K2511" s="11"/>
      <c r="L2511" s="12"/>
      <c r="M2511" s="12"/>
      <c r="N2511" s="12"/>
      <c r="O2511" s="13"/>
      <c r="P2511" s="11"/>
      <c r="Q2511" s="11"/>
      <c r="R2511" s="11"/>
      <c r="S2511" s="54"/>
      <c r="T2511" s="8"/>
      <c r="U2511" s="26"/>
    </row>
    <row r="2512" spans="1:21" s="7" customFormat="1" x14ac:dyDescent="0.2">
      <c r="A2512" s="8"/>
      <c r="B2512" s="8"/>
      <c r="C2512" s="8"/>
      <c r="D2512" s="22"/>
      <c r="E2512" s="22"/>
      <c r="F2512" s="9"/>
      <c r="G2512" s="23"/>
      <c r="H2512" s="24"/>
      <c r="I2512" s="8"/>
      <c r="J2512" s="8"/>
      <c r="K2512" s="11"/>
      <c r="L2512" s="12"/>
      <c r="M2512" s="12"/>
      <c r="N2512" s="12"/>
      <c r="O2512" s="13"/>
      <c r="P2512" s="11"/>
      <c r="Q2512" s="11"/>
      <c r="R2512" s="11"/>
      <c r="S2512" s="54"/>
      <c r="T2512" s="8"/>
      <c r="U2512" s="26"/>
    </row>
    <row r="2513" spans="1:21" s="7" customFormat="1" x14ac:dyDescent="0.2">
      <c r="A2513" s="8"/>
      <c r="B2513" s="8"/>
      <c r="C2513" s="8"/>
      <c r="D2513" s="22"/>
      <c r="E2513" s="22"/>
      <c r="F2513" s="9"/>
      <c r="G2513" s="23"/>
      <c r="H2513" s="24"/>
      <c r="I2513" s="8"/>
      <c r="J2513" s="8"/>
      <c r="K2513" s="11"/>
      <c r="L2513" s="12"/>
      <c r="M2513" s="12"/>
      <c r="N2513" s="12"/>
      <c r="O2513" s="13"/>
      <c r="P2513" s="11"/>
      <c r="Q2513" s="11"/>
      <c r="R2513" s="11"/>
      <c r="S2513" s="54"/>
      <c r="T2513" s="8"/>
      <c r="U2513" s="26"/>
    </row>
    <row r="2514" spans="1:21" s="7" customFormat="1" x14ac:dyDescent="0.2">
      <c r="A2514" s="8"/>
      <c r="B2514" s="8"/>
      <c r="C2514" s="8"/>
      <c r="D2514" s="22"/>
      <c r="E2514" s="22"/>
      <c r="F2514" s="9"/>
      <c r="G2514" s="23"/>
      <c r="H2514" s="24"/>
      <c r="I2514" s="8"/>
      <c r="J2514" s="8"/>
      <c r="K2514" s="11"/>
      <c r="L2514" s="12"/>
      <c r="M2514" s="12"/>
      <c r="N2514" s="12"/>
      <c r="O2514" s="13"/>
      <c r="P2514" s="11"/>
      <c r="Q2514" s="11"/>
      <c r="R2514" s="11"/>
      <c r="S2514" s="54"/>
      <c r="T2514" s="8"/>
      <c r="U2514" s="26"/>
    </row>
    <row r="2515" spans="1:21" s="7" customFormat="1" x14ac:dyDescent="0.2">
      <c r="A2515" s="8"/>
      <c r="B2515" s="8"/>
      <c r="C2515" s="8"/>
      <c r="D2515" s="22"/>
      <c r="E2515" s="22"/>
      <c r="F2515" s="9"/>
      <c r="G2515" s="23"/>
      <c r="H2515" s="24"/>
      <c r="I2515" s="8"/>
      <c r="J2515" s="8"/>
      <c r="K2515" s="11"/>
      <c r="L2515" s="12"/>
      <c r="M2515" s="12"/>
      <c r="N2515" s="12"/>
      <c r="O2515" s="13"/>
      <c r="P2515" s="11"/>
      <c r="Q2515" s="11"/>
      <c r="R2515" s="11"/>
      <c r="S2515" s="54"/>
      <c r="T2515" s="8"/>
      <c r="U2515" s="26"/>
    </row>
    <row r="2516" spans="1:21" s="7" customFormat="1" x14ac:dyDescent="0.2">
      <c r="A2516" s="8"/>
      <c r="B2516" s="8"/>
      <c r="C2516" s="8"/>
      <c r="D2516" s="22"/>
      <c r="E2516" s="22"/>
      <c r="F2516" s="9"/>
      <c r="G2516" s="23"/>
      <c r="H2516" s="24"/>
      <c r="I2516" s="8"/>
      <c r="J2516" s="8"/>
      <c r="K2516" s="11"/>
      <c r="L2516" s="12"/>
      <c r="M2516" s="12"/>
      <c r="N2516" s="12"/>
      <c r="O2516" s="13"/>
      <c r="P2516" s="11"/>
      <c r="Q2516" s="11"/>
      <c r="R2516" s="11"/>
      <c r="S2516" s="54"/>
      <c r="T2516" s="8"/>
      <c r="U2516" s="26"/>
    </row>
    <row r="2517" spans="1:21" s="7" customFormat="1" x14ac:dyDescent="0.2">
      <c r="A2517" s="8"/>
      <c r="B2517" s="8"/>
      <c r="C2517" s="8"/>
      <c r="D2517" s="22"/>
      <c r="E2517" s="22"/>
      <c r="F2517" s="9"/>
      <c r="G2517" s="23"/>
      <c r="H2517" s="24"/>
      <c r="I2517" s="8"/>
      <c r="J2517" s="8"/>
      <c r="K2517" s="11"/>
      <c r="L2517" s="12"/>
      <c r="M2517" s="12"/>
      <c r="N2517" s="12"/>
      <c r="O2517" s="13"/>
      <c r="P2517" s="11"/>
      <c r="Q2517" s="11"/>
      <c r="R2517" s="11"/>
      <c r="S2517" s="54"/>
      <c r="T2517" s="8"/>
      <c r="U2517" s="26"/>
    </row>
    <row r="2518" spans="1:21" s="7" customFormat="1" x14ac:dyDescent="0.2">
      <c r="A2518" s="8"/>
      <c r="B2518" s="8"/>
      <c r="C2518" s="8"/>
      <c r="D2518" s="22"/>
      <c r="E2518" s="22"/>
      <c r="F2518" s="9"/>
      <c r="G2518" s="23"/>
      <c r="H2518" s="24"/>
      <c r="I2518" s="8"/>
      <c r="J2518" s="8"/>
      <c r="K2518" s="11"/>
      <c r="L2518" s="12"/>
      <c r="M2518" s="12"/>
      <c r="N2518" s="12"/>
      <c r="O2518" s="13"/>
      <c r="P2518" s="11"/>
      <c r="Q2518" s="11"/>
      <c r="R2518" s="11"/>
      <c r="S2518" s="54"/>
      <c r="T2518" s="8"/>
      <c r="U2518" s="26"/>
    </row>
    <row r="2519" spans="1:21" s="7" customFormat="1" x14ac:dyDescent="0.2">
      <c r="A2519" s="8"/>
      <c r="B2519" s="8"/>
      <c r="C2519" s="8"/>
      <c r="D2519" s="22"/>
      <c r="E2519" s="22"/>
      <c r="F2519" s="9"/>
      <c r="G2519" s="23"/>
      <c r="H2519" s="24"/>
      <c r="I2519" s="8"/>
      <c r="J2519" s="8"/>
      <c r="K2519" s="11"/>
      <c r="L2519" s="12"/>
      <c r="M2519" s="12"/>
      <c r="N2519" s="12"/>
      <c r="O2519" s="13"/>
      <c r="P2519" s="11"/>
      <c r="Q2519" s="11"/>
      <c r="R2519" s="11"/>
      <c r="S2519" s="54"/>
      <c r="T2519" s="8"/>
      <c r="U2519" s="26"/>
    </row>
    <row r="2520" spans="1:21" s="7" customFormat="1" x14ac:dyDescent="0.2">
      <c r="A2520" s="8"/>
      <c r="B2520" s="8"/>
      <c r="C2520" s="8"/>
      <c r="D2520" s="22"/>
      <c r="E2520" s="22"/>
      <c r="F2520" s="9"/>
      <c r="G2520" s="23"/>
      <c r="H2520" s="24"/>
      <c r="I2520" s="8"/>
      <c r="J2520" s="8"/>
      <c r="K2520" s="11"/>
      <c r="L2520" s="12"/>
      <c r="M2520" s="12"/>
      <c r="N2520" s="12"/>
      <c r="O2520" s="13"/>
      <c r="P2520" s="11"/>
      <c r="Q2520" s="11"/>
      <c r="R2520" s="11"/>
      <c r="S2520" s="54"/>
      <c r="T2520" s="8"/>
      <c r="U2520" s="26"/>
    </row>
    <row r="2521" spans="1:21" s="7" customFormat="1" x14ac:dyDescent="0.2">
      <c r="A2521" s="8"/>
      <c r="B2521" s="8"/>
      <c r="C2521" s="8"/>
      <c r="D2521" s="22"/>
      <c r="E2521" s="22"/>
      <c r="F2521" s="9"/>
      <c r="G2521" s="23"/>
      <c r="H2521" s="24"/>
      <c r="I2521" s="8"/>
      <c r="J2521" s="8"/>
      <c r="K2521" s="11"/>
      <c r="L2521" s="12"/>
      <c r="M2521" s="12"/>
      <c r="N2521" s="12"/>
      <c r="O2521" s="13"/>
      <c r="P2521" s="11"/>
      <c r="Q2521" s="11"/>
      <c r="R2521" s="11"/>
      <c r="S2521" s="54"/>
      <c r="T2521" s="8"/>
      <c r="U2521" s="26"/>
    </row>
    <row r="2522" spans="1:21" s="7" customFormat="1" x14ac:dyDescent="0.2">
      <c r="A2522" s="8"/>
      <c r="B2522" s="8"/>
      <c r="C2522" s="8"/>
      <c r="D2522" s="22"/>
      <c r="E2522" s="22"/>
      <c r="F2522" s="9"/>
      <c r="G2522" s="23"/>
      <c r="H2522" s="24"/>
      <c r="I2522" s="8"/>
      <c r="J2522" s="8"/>
      <c r="K2522" s="11"/>
      <c r="L2522" s="12"/>
      <c r="M2522" s="12"/>
      <c r="N2522" s="12"/>
      <c r="O2522" s="13"/>
      <c r="P2522" s="11"/>
      <c r="Q2522" s="11"/>
      <c r="R2522" s="11"/>
      <c r="S2522" s="54"/>
      <c r="T2522" s="8"/>
      <c r="U2522" s="26"/>
    </row>
    <row r="2523" spans="1:21" s="7" customFormat="1" x14ac:dyDescent="0.2">
      <c r="A2523" s="8"/>
      <c r="B2523" s="8"/>
      <c r="C2523" s="8"/>
      <c r="D2523" s="22"/>
      <c r="E2523" s="22"/>
      <c r="F2523" s="9"/>
      <c r="G2523" s="23"/>
      <c r="H2523" s="24"/>
      <c r="I2523" s="8"/>
      <c r="J2523" s="8"/>
      <c r="K2523" s="11"/>
      <c r="L2523" s="12"/>
      <c r="M2523" s="12"/>
      <c r="N2523" s="12"/>
      <c r="O2523" s="13"/>
      <c r="P2523" s="11"/>
      <c r="Q2523" s="11"/>
      <c r="R2523" s="11"/>
      <c r="S2523" s="54"/>
      <c r="T2523" s="8"/>
      <c r="U2523" s="26"/>
    </row>
    <row r="2524" spans="1:21" s="7" customFormat="1" x14ac:dyDescent="0.2">
      <c r="A2524" s="8"/>
      <c r="B2524" s="8"/>
      <c r="C2524" s="8"/>
      <c r="D2524" s="22"/>
      <c r="E2524" s="22"/>
      <c r="F2524" s="9"/>
      <c r="G2524" s="23"/>
      <c r="H2524" s="24"/>
      <c r="I2524" s="8"/>
      <c r="J2524" s="8"/>
      <c r="K2524" s="11"/>
      <c r="L2524" s="12"/>
      <c r="M2524" s="12"/>
      <c r="N2524" s="12"/>
      <c r="O2524" s="13"/>
      <c r="P2524" s="11"/>
      <c r="Q2524" s="11"/>
      <c r="R2524" s="11"/>
      <c r="S2524" s="54"/>
      <c r="T2524" s="8"/>
      <c r="U2524" s="26"/>
    </row>
    <row r="2525" spans="1:21" s="7" customFormat="1" x14ac:dyDescent="0.2">
      <c r="A2525" s="8"/>
      <c r="B2525" s="8"/>
      <c r="C2525" s="8"/>
      <c r="D2525" s="22"/>
      <c r="E2525" s="22"/>
      <c r="F2525" s="9"/>
      <c r="G2525" s="23"/>
      <c r="H2525" s="24"/>
      <c r="I2525" s="8"/>
      <c r="J2525" s="8"/>
      <c r="K2525" s="11"/>
      <c r="L2525" s="12"/>
      <c r="M2525" s="12"/>
      <c r="N2525" s="12"/>
      <c r="O2525" s="13"/>
      <c r="P2525" s="11"/>
      <c r="Q2525" s="11"/>
      <c r="R2525" s="11"/>
      <c r="S2525" s="54"/>
      <c r="T2525" s="8"/>
      <c r="U2525" s="26"/>
    </row>
    <row r="2526" spans="1:21" s="7" customFormat="1" x14ac:dyDescent="0.2">
      <c r="A2526" s="8"/>
      <c r="B2526" s="8"/>
      <c r="C2526" s="8"/>
      <c r="D2526" s="22"/>
      <c r="E2526" s="22"/>
      <c r="F2526" s="9"/>
      <c r="G2526" s="23"/>
      <c r="H2526" s="24"/>
      <c r="I2526" s="8"/>
      <c r="J2526" s="8"/>
      <c r="K2526" s="11"/>
      <c r="L2526" s="12"/>
      <c r="M2526" s="12"/>
      <c r="N2526" s="12"/>
      <c r="O2526" s="13"/>
      <c r="P2526" s="11"/>
      <c r="Q2526" s="11"/>
      <c r="R2526" s="11"/>
      <c r="S2526" s="54"/>
      <c r="T2526" s="8"/>
      <c r="U2526" s="26"/>
    </row>
    <row r="2527" spans="1:21" s="7" customFormat="1" x14ac:dyDescent="0.2">
      <c r="A2527" s="8"/>
      <c r="B2527" s="8"/>
      <c r="C2527" s="8"/>
      <c r="D2527" s="22"/>
      <c r="E2527" s="22"/>
      <c r="F2527" s="9"/>
      <c r="G2527" s="23"/>
      <c r="H2527" s="24"/>
      <c r="I2527" s="8"/>
      <c r="J2527" s="8"/>
      <c r="K2527" s="11"/>
      <c r="L2527" s="12"/>
      <c r="M2527" s="12"/>
      <c r="N2527" s="12"/>
      <c r="O2527" s="13"/>
      <c r="P2527" s="11"/>
      <c r="Q2527" s="11"/>
      <c r="R2527" s="11"/>
      <c r="S2527" s="54"/>
      <c r="T2527" s="8"/>
      <c r="U2527" s="26"/>
    </row>
    <row r="2528" spans="1:21" s="7" customFormat="1" x14ac:dyDescent="0.2">
      <c r="A2528" s="8"/>
      <c r="B2528" s="8"/>
      <c r="C2528" s="8"/>
      <c r="D2528" s="22"/>
      <c r="E2528" s="22"/>
      <c r="F2528" s="9"/>
      <c r="G2528" s="23"/>
      <c r="H2528" s="24"/>
      <c r="I2528" s="8"/>
      <c r="J2528" s="8"/>
      <c r="K2528" s="11"/>
      <c r="L2528" s="12"/>
      <c r="M2528" s="12"/>
      <c r="N2528" s="12"/>
      <c r="O2528" s="13"/>
      <c r="P2528" s="11"/>
      <c r="Q2528" s="11"/>
      <c r="R2528" s="11"/>
      <c r="S2528" s="54"/>
      <c r="T2528" s="8"/>
      <c r="U2528" s="26"/>
    </row>
    <row r="2529" spans="1:21" s="7" customFormat="1" x14ac:dyDescent="0.2">
      <c r="A2529" s="8"/>
      <c r="B2529" s="8"/>
      <c r="C2529" s="8"/>
      <c r="D2529" s="22"/>
      <c r="E2529" s="22"/>
      <c r="F2529" s="9"/>
      <c r="G2529" s="23"/>
      <c r="H2529" s="24"/>
      <c r="I2529" s="8"/>
      <c r="J2529" s="8"/>
      <c r="K2529" s="11"/>
      <c r="L2529" s="12"/>
      <c r="M2529" s="12"/>
      <c r="N2529" s="12"/>
      <c r="O2529" s="13"/>
      <c r="P2529" s="11"/>
      <c r="Q2529" s="11"/>
      <c r="R2529" s="11"/>
      <c r="S2529" s="54"/>
      <c r="T2529" s="8"/>
      <c r="U2529" s="26"/>
    </row>
    <row r="2530" spans="1:21" s="7" customFormat="1" x14ac:dyDescent="0.2">
      <c r="A2530" s="8"/>
      <c r="B2530" s="8"/>
      <c r="C2530" s="8"/>
      <c r="D2530" s="22"/>
      <c r="E2530" s="22"/>
      <c r="F2530" s="9"/>
      <c r="G2530" s="23"/>
      <c r="H2530" s="24"/>
      <c r="I2530" s="8"/>
      <c r="J2530" s="8"/>
      <c r="K2530" s="11"/>
      <c r="L2530" s="12"/>
      <c r="M2530" s="12"/>
      <c r="N2530" s="12"/>
      <c r="O2530" s="13"/>
      <c r="P2530" s="11"/>
      <c r="Q2530" s="11"/>
      <c r="R2530" s="11"/>
      <c r="S2530" s="54"/>
      <c r="T2530" s="8"/>
      <c r="U2530" s="26"/>
    </row>
    <row r="2531" spans="1:21" s="7" customFormat="1" x14ac:dyDescent="0.2">
      <c r="A2531" s="8"/>
      <c r="B2531" s="8"/>
      <c r="C2531" s="8"/>
      <c r="D2531" s="22"/>
      <c r="E2531" s="22"/>
      <c r="F2531" s="9"/>
      <c r="G2531" s="23"/>
      <c r="H2531" s="24"/>
      <c r="I2531" s="8"/>
      <c r="J2531" s="8"/>
      <c r="K2531" s="11"/>
      <c r="L2531" s="12"/>
      <c r="M2531" s="12"/>
      <c r="N2531" s="12"/>
      <c r="O2531" s="13"/>
      <c r="P2531" s="11"/>
      <c r="Q2531" s="11"/>
      <c r="R2531" s="11"/>
      <c r="S2531" s="54"/>
      <c r="T2531" s="8"/>
      <c r="U2531" s="26"/>
    </row>
    <row r="2532" spans="1:21" s="7" customFormat="1" x14ac:dyDescent="0.2">
      <c r="A2532" s="8"/>
      <c r="B2532" s="8"/>
      <c r="C2532" s="8"/>
      <c r="D2532" s="22"/>
      <c r="E2532" s="22"/>
      <c r="F2532" s="9"/>
      <c r="G2532" s="23"/>
      <c r="H2532" s="24"/>
      <c r="I2532" s="8"/>
      <c r="J2532" s="8"/>
      <c r="K2532" s="11"/>
      <c r="L2532" s="12"/>
      <c r="M2532" s="12"/>
      <c r="N2532" s="12"/>
      <c r="O2532" s="13"/>
      <c r="P2532" s="11"/>
      <c r="Q2532" s="11"/>
      <c r="R2532" s="11"/>
      <c r="S2532" s="54"/>
      <c r="T2532" s="8"/>
      <c r="U2532" s="26"/>
    </row>
    <row r="2533" spans="1:21" s="7" customFormat="1" x14ac:dyDescent="0.2">
      <c r="A2533" s="8"/>
      <c r="B2533" s="8"/>
      <c r="C2533" s="8"/>
      <c r="D2533" s="22"/>
      <c r="E2533" s="22"/>
      <c r="F2533" s="9"/>
      <c r="G2533" s="23"/>
      <c r="H2533" s="24"/>
      <c r="I2533" s="8"/>
      <c r="J2533" s="8"/>
      <c r="K2533" s="11"/>
      <c r="L2533" s="12"/>
      <c r="M2533" s="12"/>
      <c r="N2533" s="12"/>
      <c r="O2533" s="13"/>
      <c r="P2533" s="11"/>
      <c r="Q2533" s="11"/>
      <c r="R2533" s="11"/>
      <c r="S2533" s="54"/>
      <c r="T2533" s="8"/>
      <c r="U2533" s="26"/>
    </row>
    <row r="2534" spans="1:21" s="7" customFormat="1" x14ac:dyDescent="0.2">
      <c r="A2534" s="8"/>
      <c r="B2534" s="8"/>
      <c r="C2534" s="8"/>
      <c r="D2534" s="22"/>
      <c r="E2534" s="22"/>
      <c r="F2534" s="9"/>
      <c r="G2534" s="23"/>
      <c r="H2534" s="24"/>
      <c r="I2534" s="8"/>
      <c r="J2534" s="8"/>
      <c r="K2534" s="11"/>
      <c r="L2534" s="12"/>
      <c r="M2534" s="12"/>
      <c r="N2534" s="12"/>
      <c r="O2534" s="13"/>
      <c r="P2534" s="11"/>
      <c r="Q2534" s="11"/>
      <c r="R2534" s="11"/>
      <c r="S2534" s="54"/>
      <c r="T2534" s="8"/>
      <c r="U2534" s="26"/>
    </row>
    <row r="2535" spans="1:21" s="7" customFormat="1" x14ac:dyDescent="0.2">
      <c r="A2535" s="8"/>
      <c r="B2535" s="8"/>
      <c r="C2535" s="8"/>
      <c r="D2535" s="22"/>
      <c r="E2535" s="22"/>
      <c r="F2535" s="9"/>
      <c r="G2535" s="23"/>
      <c r="H2535" s="24"/>
      <c r="I2535" s="8"/>
      <c r="J2535" s="8"/>
      <c r="K2535" s="11"/>
      <c r="L2535" s="12"/>
      <c r="M2535" s="12"/>
      <c r="N2535" s="12"/>
      <c r="O2535" s="13"/>
      <c r="P2535" s="11"/>
      <c r="Q2535" s="11"/>
      <c r="R2535" s="11"/>
      <c r="S2535" s="54"/>
      <c r="T2535" s="8"/>
      <c r="U2535" s="26"/>
    </row>
    <row r="2536" spans="1:21" s="7" customFormat="1" x14ac:dyDescent="0.2">
      <c r="A2536" s="8"/>
      <c r="B2536" s="8"/>
      <c r="C2536" s="8"/>
      <c r="D2536" s="22"/>
      <c r="E2536" s="22"/>
      <c r="F2536" s="9"/>
      <c r="G2536" s="23"/>
      <c r="H2536" s="24"/>
      <c r="I2536" s="8"/>
      <c r="J2536" s="8"/>
      <c r="K2536" s="11"/>
      <c r="L2536" s="12"/>
      <c r="M2536" s="12"/>
      <c r="N2536" s="12"/>
      <c r="O2536" s="13"/>
      <c r="P2536" s="11"/>
      <c r="Q2536" s="11"/>
      <c r="R2536" s="11"/>
      <c r="S2536" s="54"/>
      <c r="T2536" s="8"/>
      <c r="U2536" s="26"/>
    </row>
    <row r="2537" spans="1:21" s="7" customFormat="1" x14ac:dyDescent="0.2">
      <c r="A2537" s="8"/>
      <c r="B2537" s="8"/>
      <c r="C2537" s="8"/>
      <c r="D2537" s="22"/>
      <c r="E2537" s="22"/>
      <c r="F2537" s="9"/>
      <c r="G2537" s="23"/>
      <c r="H2537" s="24"/>
      <c r="I2537" s="8"/>
      <c r="J2537" s="8"/>
      <c r="K2537" s="11"/>
      <c r="L2537" s="12"/>
      <c r="M2537" s="12"/>
      <c r="N2537" s="12"/>
      <c r="O2537" s="13"/>
      <c r="P2537" s="11"/>
      <c r="Q2537" s="11"/>
      <c r="R2537" s="11"/>
      <c r="S2537" s="54"/>
      <c r="T2537" s="8"/>
      <c r="U2537" s="26"/>
    </row>
    <row r="2538" spans="1:21" s="7" customFormat="1" x14ac:dyDescent="0.2">
      <c r="A2538" s="8"/>
      <c r="B2538" s="8"/>
      <c r="C2538" s="8"/>
      <c r="D2538" s="22"/>
      <c r="E2538" s="22"/>
      <c r="F2538" s="9"/>
      <c r="G2538" s="23"/>
      <c r="H2538" s="24"/>
      <c r="I2538" s="8"/>
      <c r="J2538" s="8"/>
      <c r="K2538" s="11"/>
      <c r="L2538" s="12"/>
      <c r="M2538" s="12"/>
      <c r="N2538" s="12"/>
      <c r="O2538" s="13"/>
      <c r="P2538" s="11"/>
      <c r="Q2538" s="11"/>
      <c r="R2538" s="11"/>
      <c r="S2538" s="54"/>
      <c r="T2538" s="8"/>
      <c r="U2538" s="26"/>
    </row>
    <row r="2539" spans="1:21" s="7" customFormat="1" x14ac:dyDescent="0.2">
      <c r="A2539" s="8"/>
      <c r="B2539" s="8"/>
      <c r="C2539" s="8"/>
      <c r="D2539" s="22"/>
      <c r="E2539" s="22"/>
      <c r="F2539" s="9"/>
      <c r="G2539" s="23"/>
      <c r="H2539" s="24"/>
      <c r="I2539" s="8"/>
      <c r="J2539" s="8"/>
      <c r="K2539" s="11"/>
      <c r="L2539" s="12"/>
      <c r="M2539" s="12"/>
      <c r="N2539" s="12"/>
      <c r="O2539" s="13"/>
      <c r="P2539" s="11"/>
      <c r="Q2539" s="11"/>
      <c r="R2539" s="11"/>
      <c r="S2539" s="54"/>
      <c r="T2539" s="8"/>
      <c r="U2539" s="26"/>
    </row>
    <row r="2540" spans="1:21" s="7" customFormat="1" x14ac:dyDescent="0.2">
      <c r="A2540" s="8"/>
      <c r="B2540" s="8"/>
      <c r="C2540" s="8"/>
      <c r="D2540" s="22"/>
      <c r="E2540" s="22"/>
      <c r="F2540" s="9"/>
      <c r="G2540" s="23"/>
      <c r="H2540" s="24"/>
      <c r="I2540" s="8"/>
      <c r="J2540" s="8"/>
      <c r="K2540" s="11"/>
      <c r="L2540" s="12"/>
      <c r="M2540" s="12"/>
      <c r="N2540" s="12"/>
      <c r="O2540" s="13"/>
      <c r="P2540" s="11"/>
      <c r="Q2540" s="11"/>
      <c r="R2540" s="11"/>
      <c r="S2540" s="54"/>
      <c r="T2540" s="8"/>
      <c r="U2540" s="26"/>
    </row>
    <row r="2541" spans="1:21" s="7" customFormat="1" x14ac:dyDescent="0.2">
      <c r="A2541" s="8"/>
      <c r="B2541" s="8"/>
      <c r="C2541" s="8"/>
      <c r="D2541" s="22"/>
      <c r="E2541" s="22"/>
      <c r="F2541" s="9"/>
      <c r="G2541" s="23"/>
      <c r="H2541" s="24"/>
      <c r="I2541" s="8"/>
      <c r="J2541" s="8"/>
      <c r="K2541" s="11"/>
      <c r="L2541" s="12"/>
      <c r="M2541" s="12"/>
      <c r="N2541" s="12"/>
      <c r="O2541" s="13"/>
      <c r="P2541" s="11"/>
      <c r="Q2541" s="11"/>
      <c r="R2541" s="11"/>
      <c r="S2541" s="54"/>
      <c r="T2541" s="8"/>
      <c r="U2541" s="26"/>
    </row>
    <row r="2542" spans="1:21" s="7" customFormat="1" x14ac:dyDescent="0.2">
      <c r="A2542" s="8"/>
      <c r="B2542" s="8"/>
      <c r="C2542" s="8"/>
      <c r="D2542" s="22"/>
      <c r="E2542" s="22"/>
      <c r="F2542" s="9"/>
      <c r="G2542" s="23"/>
      <c r="H2542" s="24"/>
      <c r="I2542" s="8"/>
      <c r="J2542" s="8"/>
      <c r="K2542" s="11"/>
      <c r="L2542" s="12"/>
      <c r="M2542" s="12"/>
      <c r="N2542" s="12"/>
      <c r="O2542" s="13"/>
      <c r="P2542" s="11"/>
      <c r="Q2542" s="11"/>
      <c r="R2542" s="11"/>
      <c r="S2542" s="54"/>
      <c r="T2542" s="8"/>
      <c r="U2542" s="26"/>
    </row>
    <row r="2543" spans="1:21" s="7" customFormat="1" x14ac:dyDescent="0.2">
      <c r="A2543" s="8"/>
      <c r="B2543" s="8"/>
      <c r="C2543" s="8"/>
      <c r="D2543" s="22"/>
      <c r="E2543" s="22"/>
      <c r="F2543" s="9"/>
      <c r="G2543" s="23"/>
      <c r="H2543" s="24"/>
      <c r="I2543" s="8"/>
      <c r="J2543" s="8"/>
      <c r="K2543" s="11"/>
      <c r="L2543" s="12"/>
      <c r="M2543" s="12"/>
      <c r="N2543" s="12"/>
      <c r="O2543" s="13"/>
      <c r="P2543" s="11"/>
      <c r="Q2543" s="11"/>
      <c r="R2543" s="11"/>
      <c r="S2543" s="54"/>
      <c r="T2543" s="8"/>
      <c r="U2543" s="26"/>
    </row>
    <row r="2544" spans="1:21" s="7" customFormat="1" x14ac:dyDescent="0.2">
      <c r="A2544" s="8"/>
      <c r="B2544" s="8"/>
      <c r="C2544" s="8"/>
      <c r="D2544" s="22"/>
      <c r="E2544" s="22"/>
      <c r="F2544" s="9"/>
      <c r="G2544" s="23"/>
      <c r="H2544" s="24"/>
      <c r="I2544" s="8"/>
      <c r="J2544" s="8"/>
      <c r="K2544" s="11"/>
      <c r="L2544" s="12"/>
      <c r="M2544" s="12"/>
      <c r="N2544" s="12"/>
      <c r="O2544" s="13"/>
      <c r="P2544" s="11"/>
      <c r="Q2544" s="11"/>
      <c r="R2544" s="11"/>
      <c r="S2544" s="54"/>
      <c r="T2544" s="8"/>
      <c r="U2544" s="26"/>
    </row>
    <row r="2545" spans="1:21" s="7" customFormat="1" x14ac:dyDescent="0.2">
      <c r="A2545" s="8"/>
      <c r="B2545" s="8"/>
      <c r="C2545" s="8"/>
      <c r="D2545" s="22"/>
      <c r="E2545" s="22"/>
      <c r="F2545" s="9"/>
      <c r="G2545" s="23"/>
      <c r="H2545" s="24"/>
      <c r="I2545" s="8"/>
      <c r="J2545" s="8"/>
      <c r="K2545" s="11"/>
      <c r="L2545" s="12"/>
      <c r="M2545" s="12"/>
      <c r="N2545" s="12"/>
      <c r="O2545" s="13"/>
      <c r="P2545" s="11"/>
      <c r="Q2545" s="11"/>
      <c r="R2545" s="11"/>
      <c r="S2545" s="54"/>
      <c r="T2545" s="8"/>
      <c r="U2545" s="26"/>
    </row>
    <row r="2546" spans="1:21" s="7" customFormat="1" x14ac:dyDescent="0.2">
      <c r="A2546" s="8"/>
      <c r="B2546" s="8"/>
      <c r="C2546" s="8"/>
      <c r="D2546" s="22"/>
      <c r="E2546" s="22"/>
      <c r="F2546" s="9"/>
      <c r="G2546" s="23"/>
      <c r="H2546" s="24"/>
      <c r="I2546" s="8"/>
      <c r="J2546" s="8"/>
      <c r="K2546" s="11"/>
      <c r="L2546" s="12"/>
      <c r="M2546" s="12"/>
      <c r="N2546" s="12"/>
      <c r="O2546" s="13"/>
      <c r="P2546" s="11"/>
      <c r="Q2546" s="11"/>
      <c r="R2546" s="11"/>
      <c r="S2546" s="54"/>
      <c r="T2546" s="8"/>
      <c r="U2546" s="26"/>
    </row>
    <row r="2547" spans="1:21" s="7" customFormat="1" x14ac:dyDescent="0.2">
      <c r="A2547" s="8"/>
      <c r="B2547" s="8"/>
      <c r="C2547" s="8"/>
      <c r="D2547" s="22"/>
      <c r="E2547" s="22"/>
      <c r="F2547" s="9"/>
      <c r="G2547" s="23"/>
      <c r="H2547" s="24"/>
      <c r="I2547" s="8"/>
      <c r="J2547" s="8"/>
      <c r="K2547" s="11"/>
      <c r="L2547" s="12"/>
      <c r="M2547" s="12"/>
      <c r="N2547" s="12"/>
      <c r="O2547" s="13"/>
      <c r="P2547" s="11"/>
      <c r="Q2547" s="11"/>
      <c r="R2547" s="11"/>
      <c r="S2547" s="54"/>
      <c r="T2547" s="8"/>
      <c r="U2547" s="26"/>
    </row>
    <row r="2548" spans="1:21" s="7" customFormat="1" x14ac:dyDescent="0.2">
      <c r="A2548" s="8"/>
      <c r="B2548" s="8"/>
      <c r="C2548" s="8"/>
      <c r="D2548" s="22"/>
      <c r="E2548" s="22"/>
      <c r="F2548" s="9"/>
      <c r="G2548" s="23"/>
      <c r="H2548" s="24"/>
      <c r="I2548" s="8"/>
      <c r="J2548" s="8"/>
      <c r="K2548" s="11"/>
      <c r="L2548" s="12"/>
      <c r="M2548" s="12"/>
      <c r="N2548" s="12"/>
      <c r="O2548" s="13"/>
      <c r="P2548" s="11"/>
      <c r="Q2548" s="11"/>
      <c r="R2548" s="11"/>
      <c r="S2548" s="54"/>
      <c r="T2548" s="8"/>
      <c r="U2548" s="26"/>
    </row>
    <row r="2549" spans="1:21" s="7" customFormat="1" x14ac:dyDescent="0.2">
      <c r="A2549" s="8"/>
      <c r="B2549" s="8"/>
      <c r="C2549" s="8"/>
      <c r="D2549" s="22"/>
      <c r="E2549" s="22"/>
      <c r="F2549" s="9"/>
      <c r="G2549" s="23"/>
      <c r="H2549" s="24"/>
      <c r="I2549" s="8"/>
      <c r="J2549" s="8"/>
      <c r="K2549" s="11"/>
      <c r="L2549" s="12"/>
      <c r="M2549" s="12"/>
      <c r="N2549" s="12"/>
      <c r="O2549" s="13"/>
      <c r="P2549" s="11"/>
      <c r="Q2549" s="11"/>
      <c r="R2549" s="11"/>
      <c r="S2549" s="54"/>
      <c r="T2549" s="8"/>
      <c r="U2549" s="26"/>
    </row>
    <row r="2550" spans="1:21" s="7" customFormat="1" x14ac:dyDescent="0.2">
      <c r="A2550" s="8"/>
      <c r="B2550" s="8"/>
      <c r="C2550" s="8"/>
      <c r="D2550" s="22"/>
      <c r="E2550" s="22"/>
      <c r="F2550" s="9"/>
      <c r="G2550" s="23"/>
      <c r="H2550" s="24"/>
      <c r="I2550" s="8"/>
      <c r="J2550" s="8"/>
      <c r="K2550" s="11"/>
      <c r="L2550" s="12"/>
      <c r="M2550" s="12"/>
      <c r="N2550" s="12"/>
      <c r="O2550" s="13"/>
      <c r="P2550" s="11"/>
      <c r="Q2550" s="11"/>
      <c r="R2550" s="11"/>
      <c r="S2550" s="54"/>
      <c r="T2550" s="8"/>
      <c r="U2550" s="26"/>
    </row>
    <row r="2551" spans="1:21" s="7" customFormat="1" x14ac:dyDescent="0.2">
      <c r="A2551" s="8"/>
      <c r="B2551" s="8"/>
      <c r="C2551" s="8"/>
      <c r="D2551" s="22"/>
      <c r="E2551" s="22"/>
      <c r="F2551" s="9"/>
      <c r="G2551" s="23"/>
      <c r="H2551" s="24"/>
      <c r="I2551" s="8"/>
      <c r="J2551" s="8"/>
      <c r="K2551" s="11"/>
      <c r="L2551" s="12"/>
      <c r="M2551" s="12"/>
      <c r="N2551" s="12"/>
      <c r="O2551" s="13"/>
      <c r="P2551" s="11"/>
      <c r="Q2551" s="11"/>
      <c r="R2551" s="11"/>
      <c r="S2551" s="54"/>
      <c r="T2551" s="8"/>
      <c r="U2551" s="26"/>
    </row>
    <row r="2552" spans="1:21" s="7" customFormat="1" x14ac:dyDescent="0.2">
      <c r="A2552" s="8"/>
      <c r="B2552" s="8"/>
      <c r="C2552" s="8"/>
      <c r="D2552" s="22"/>
      <c r="E2552" s="22"/>
      <c r="F2552" s="9"/>
      <c r="G2552" s="23"/>
      <c r="H2552" s="24"/>
      <c r="I2552" s="8"/>
      <c r="J2552" s="8"/>
      <c r="K2552" s="11"/>
      <c r="L2552" s="12"/>
      <c r="M2552" s="12"/>
      <c r="N2552" s="12"/>
      <c r="O2552" s="13"/>
      <c r="P2552" s="11"/>
      <c r="Q2552" s="11"/>
      <c r="R2552" s="11"/>
      <c r="S2552" s="54"/>
      <c r="T2552" s="8"/>
      <c r="U2552" s="26"/>
    </row>
    <row r="2553" spans="1:21" s="7" customFormat="1" x14ac:dyDescent="0.2">
      <c r="A2553" s="8"/>
      <c r="B2553" s="8"/>
      <c r="C2553" s="8"/>
      <c r="D2553" s="22"/>
      <c r="E2553" s="22"/>
      <c r="F2553" s="9"/>
      <c r="G2553" s="23"/>
      <c r="H2553" s="24"/>
      <c r="I2553" s="8"/>
      <c r="J2553" s="8"/>
      <c r="K2553" s="11"/>
      <c r="L2553" s="12"/>
      <c r="M2553" s="12"/>
      <c r="N2553" s="12"/>
      <c r="O2553" s="13"/>
      <c r="P2553" s="11"/>
      <c r="Q2553" s="11"/>
      <c r="R2553" s="11"/>
      <c r="S2553" s="54"/>
      <c r="T2553" s="8"/>
      <c r="U2553" s="26"/>
    </row>
    <row r="2554" spans="1:21" s="7" customFormat="1" x14ac:dyDescent="0.2">
      <c r="A2554" s="8"/>
      <c r="B2554" s="8"/>
      <c r="C2554" s="8"/>
      <c r="D2554" s="22"/>
      <c r="E2554" s="22"/>
      <c r="F2554" s="9"/>
      <c r="G2554" s="23"/>
      <c r="H2554" s="24"/>
      <c r="I2554" s="8"/>
      <c r="J2554" s="8"/>
      <c r="K2554" s="11"/>
      <c r="L2554" s="12"/>
      <c r="M2554" s="12"/>
      <c r="N2554" s="12"/>
      <c r="O2554" s="13"/>
      <c r="P2554" s="11"/>
      <c r="Q2554" s="11"/>
      <c r="R2554" s="11"/>
      <c r="S2554" s="54"/>
      <c r="T2554" s="8"/>
      <c r="U2554" s="26"/>
    </row>
    <row r="2555" spans="1:21" s="7" customFormat="1" x14ac:dyDescent="0.2">
      <c r="A2555" s="8"/>
      <c r="B2555" s="8"/>
      <c r="C2555" s="8"/>
      <c r="D2555" s="22"/>
      <c r="E2555" s="22"/>
      <c r="F2555" s="9"/>
      <c r="G2555" s="23"/>
      <c r="H2555" s="24"/>
      <c r="I2555" s="8"/>
      <c r="J2555" s="8"/>
      <c r="K2555" s="11"/>
      <c r="L2555" s="12"/>
      <c r="M2555" s="12"/>
      <c r="N2555" s="12"/>
      <c r="O2555" s="13"/>
      <c r="P2555" s="11"/>
      <c r="Q2555" s="11"/>
      <c r="R2555" s="11"/>
      <c r="S2555" s="54"/>
      <c r="T2555" s="8"/>
      <c r="U2555" s="26"/>
    </row>
    <row r="2556" spans="1:21" s="7" customFormat="1" x14ac:dyDescent="0.2">
      <c r="A2556" s="8"/>
      <c r="B2556" s="8"/>
      <c r="C2556" s="8"/>
      <c r="D2556" s="22"/>
      <c r="E2556" s="22"/>
      <c r="F2556" s="9"/>
      <c r="G2556" s="23"/>
      <c r="H2556" s="24"/>
      <c r="I2556" s="8"/>
      <c r="J2556" s="8"/>
      <c r="K2556" s="11"/>
      <c r="L2556" s="12"/>
      <c r="M2556" s="12"/>
      <c r="N2556" s="12"/>
      <c r="O2556" s="13"/>
      <c r="P2556" s="11"/>
      <c r="Q2556" s="11"/>
      <c r="R2556" s="11"/>
      <c r="S2556" s="54"/>
      <c r="T2556" s="8"/>
      <c r="U2556" s="26"/>
    </row>
    <row r="2557" spans="1:21" s="7" customFormat="1" x14ac:dyDescent="0.2">
      <c r="A2557" s="8"/>
      <c r="B2557" s="8"/>
      <c r="C2557" s="8"/>
      <c r="D2557" s="22"/>
      <c r="E2557" s="22"/>
      <c r="F2557" s="9"/>
      <c r="G2557" s="23"/>
      <c r="H2557" s="24"/>
      <c r="I2557" s="8"/>
      <c r="J2557" s="8"/>
      <c r="K2557" s="11"/>
      <c r="L2557" s="12"/>
      <c r="M2557" s="12"/>
      <c r="N2557" s="12"/>
      <c r="O2557" s="13"/>
      <c r="P2557" s="11"/>
      <c r="Q2557" s="11"/>
      <c r="R2557" s="11"/>
      <c r="S2557" s="54"/>
      <c r="T2557" s="8"/>
      <c r="U2557" s="26"/>
    </row>
    <row r="2558" spans="1:21" s="7" customFormat="1" x14ac:dyDescent="0.2">
      <c r="A2558" s="8"/>
      <c r="B2558" s="8"/>
      <c r="C2558" s="8"/>
      <c r="D2558" s="22"/>
      <c r="E2558" s="22"/>
      <c r="F2558" s="9"/>
      <c r="G2558" s="23"/>
      <c r="H2558" s="24"/>
      <c r="I2558" s="8"/>
      <c r="J2558" s="8"/>
      <c r="K2558" s="11"/>
      <c r="L2558" s="12"/>
      <c r="M2558" s="12"/>
      <c r="N2558" s="12"/>
      <c r="O2558" s="13"/>
      <c r="P2558" s="11"/>
      <c r="Q2558" s="11"/>
      <c r="R2558" s="11"/>
      <c r="S2558" s="54"/>
      <c r="T2558" s="8"/>
      <c r="U2558" s="26"/>
    </row>
    <row r="2559" spans="1:21" s="7" customFormat="1" x14ac:dyDescent="0.2">
      <c r="A2559" s="8"/>
      <c r="B2559" s="8"/>
      <c r="C2559" s="8"/>
      <c r="D2559" s="22"/>
      <c r="E2559" s="22"/>
      <c r="F2559" s="9"/>
      <c r="G2559" s="23"/>
      <c r="H2559" s="24"/>
      <c r="I2559" s="8"/>
      <c r="J2559" s="8"/>
      <c r="K2559" s="11"/>
      <c r="L2559" s="12"/>
      <c r="M2559" s="12"/>
      <c r="N2559" s="12"/>
      <c r="O2559" s="13"/>
      <c r="P2559" s="11"/>
      <c r="Q2559" s="11"/>
      <c r="R2559" s="11"/>
      <c r="S2559" s="54"/>
      <c r="T2559" s="8"/>
      <c r="U2559" s="26"/>
    </row>
    <row r="2560" spans="1:21" s="7" customFormat="1" x14ac:dyDescent="0.2">
      <c r="A2560" s="8"/>
      <c r="B2560" s="8"/>
      <c r="C2560" s="8"/>
      <c r="D2560" s="22"/>
      <c r="E2560" s="22"/>
      <c r="F2560" s="9"/>
      <c r="G2560" s="23"/>
      <c r="H2560" s="24"/>
      <c r="I2560" s="8"/>
      <c r="J2560" s="8"/>
      <c r="K2560" s="11"/>
      <c r="L2560" s="12"/>
      <c r="M2560" s="12"/>
      <c r="N2560" s="12"/>
      <c r="O2560" s="13"/>
      <c r="P2560" s="11"/>
      <c r="Q2560" s="11"/>
      <c r="R2560" s="11"/>
      <c r="S2560" s="54"/>
      <c r="T2560" s="8"/>
      <c r="U2560" s="26"/>
    </row>
    <row r="2561" spans="1:21" s="7" customFormat="1" x14ac:dyDescent="0.2">
      <c r="A2561" s="8"/>
      <c r="B2561" s="8"/>
      <c r="C2561" s="8"/>
      <c r="D2561" s="22"/>
      <c r="E2561" s="22"/>
      <c r="F2561" s="9"/>
      <c r="G2561" s="23"/>
      <c r="H2561" s="24"/>
      <c r="I2561" s="8"/>
      <c r="J2561" s="8"/>
      <c r="K2561" s="11"/>
      <c r="L2561" s="12"/>
      <c r="M2561" s="12"/>
      <c r="N2561" s="12"/>
      <c r="O2561" s="13"/>
      <c r="P2561" s="11"/>
      <c r="Q2561" s="11"/>
      <c r="R2561" s="11"/>
      <c r="S2561" s="54"/>
      <c r="T2561" s="8"/>
      <c r="U2561" s="26"/>
    </row>
    <row r="2562" spans="1:21" s="7" customFormat="1" x14ac:dyDescent="0.2">
      <c r="A2562" s="8"/>
      <c r="B2562" s="8"/>
      <c r="C2562" s="8"/>
      <c r="D2562" s="22"/>
      <c r="E2562" s="22"/>
      <c r="F2562" s="9"/>
      <c r="G2562" s="23"/>
      <c r="H2562" s="24"/>
      <c r="I2562" s="8"/>
      <c r="J2562" s="8"/>
      <c r="K2562" s="11"/>
      <c r="L2562" s="12"/>
      <c r="M2562" s="12"/>
      <c r="N2562" s="12"/>
      <c r="O2562" s="13"/>
      <c r="P2562" s="11"/>
      <c r="Q2562" s="11"/>
      <c r="R2562" s="11"/>
      <c r="S2562" s="54"/>
      <c r="T2562" s="8"/>
      <c r="U2562" s="26"/>
    </row>
    <row r="2563" spans="1:21" s="7" customFormat="1" x14ac:dyDescent="0.2">
      <c r="A2563" s="8"/>
      <c r="B2563" s="8"/>
      <c r="C2563" s="8"/>
      <c r="D2563" s="22"/>
      <c r="E2563" s="22"/>
      <c r="F2563" s="9"/>
      <c r="G2563" s="23"/>
      <c r="H2563" s="24"/>
      <c r="I2563" s="8"/>
      <c r="J2563" s="8"/>
      <c r="K2563" s="11"/>
      <c r="L2563" s="12"/>
      <c r="M2563" s="12"/>
      <c r="N2563" s="12"/>
      <c r="O2563" s="13"/>
      <c r="P2563" s="11"/>
      <c r="Q2563" s="11"/>
      <c r="R2563" s="11"/>
      <c r="S2563" s="54"/>
      <c r="T2563" s="8"/>
      <c r="U2563" s="26"/>
    </row>
    <row r="2564" spans="1:21" s="7" customFormat="1" x14ac:dyDescent="0.2">
      <c r="A2564" s="8"/>
      <c r="B2564" s="8"/>
      <c r="C2564" s="8"/>
      <c r="D2564" s="22"/>
      <c r="E2564" s="22"/>
      <c r="F2564" s="9"/>
      <c r="G2564" s="23"/>
      <c r="H2564" s="24"/>
      <c r="I2564" s="8"/>
      <c r="J2564" s="8"/>
      <c r="K2564" s="11"/>
      <c r="L2564" s="12"/>
      <c r="M2564" s="12"/>
      <c r="N2564" s="12"/>
      <c r="O2564" s="13"/>
      <c r="P2564" s="11"/>
      <c r="Q2564" s="11"/>
      <c r="R2564" s="11"/>
      <c r="S2564" s="54"/>
      <c r="T2564" s="8"/>
      <c r="U2564" s="26"/>
    </row>
    <row r="2565" spans="1:21" s="7" customFormat="1" x14ac:dyDescent="0.2">
      <c r="A2565" s="8"/>
      <c r="B2565" s="8"/>
      <c r="C2565" s="8"/>
      <c r="D2565" s="22"/>
      <c r="E2565" s="22"/>
      <c r="F2565" s="9"/>
      <c r="G2565" s="23"/>
      <c r="H2565" s="24"/>
      <c r="I2565" s="8"/>
      <c r="J2565" s="8"/>
      <c r="K2565" s="11"/>
      <c r="L2565" s="12"/>
      <c r="M2565" s="12"/>
      <c r="N2565" s="12"/>
      <c r="O2565" s="13"/>
      <c r="P2565" s="11"/>
      <c r="Q2565" s="11"/>
      <c r="R2565" s="11"/>
      <c r="S2565" s="54"/>
      <c r="T2565" s="8"/>
      <c r="U2565" s="26"/>
    </row>
    <row r="2566" spans="1:21" s="7" customFormat="1" x14ac:dyDescent="0.2">
      <c r="A2566" s="8"/>
      <c r="B2566" s="8"/>
      <c r="C2566" s="8"/>
      <c r="D2566" s="22"/>
      <c r="E2566" s="22"/>
      <c r="F2566" s="9"/>
      <c r="G2566" s="23"/>
      <c r="H2566" s="24"/>
      <c r="I2566" s="8"/>
      <c r="J2566" s="8"/>
      <c r="K2566" s="11"/>
      <c r="L2566" s="12"/>
      <c r="M2566" s="12"/>
      <c r="N2566" s="12"/>
      <c r="O2566" s="13"/>
      <c r="P2566" s="11"/>
      <c r="Q2566" s="11"/>
      <c r="R2566" s="11"/>
      <c r="S2566" s="54"/>
      <c r="T2566" s="8"/>
      <c r="U2566" s="26"/>
    </row>
    <row r="2567" spans="1:21" s="7" customFormat="1" x14ac:dyDescent="0.2">
      <c r="A2567" s="8"/>
      <c r="B2567" s="8"/>
      <c r="C2567" s="8"/>
      <c r="D2567" s="22"/>
      <c r="E2567" s="22"/>
      <c r="F2567" s="9"/>
      <c r="G2567" s="23"/>
      <c r="H2567" s="24"/>
      <c r="I2567" s="8"/>
      <c r="J2567" s="8"/>
      <c r="K2567" s="11"/>
      <c r="L2567" s="12"/>
      <c r="M2567" s="12"/>
      <c r="N2567" s="12"/>
      <c r="O2567" s="13"/>
      <c r="P2567" s="11"/>
      <c r="Q2567" s="11"/>
      <c r="R2567" s="11"/>
      <c r="S2567" s="54"/>
      <c r="T2567" s="8"/>
      <c r="U2567" s="26"/>
    </row>
    <row r="2568" spans="1:21" s="7" customFormat="1" x14ac:dyDescent="0.2">
      <c r="A2568" s="8"/>
      <c r="B2568" s="8"/>
      <c r="C2568" s="8"/>
      <c r="D2568" s="22"/>
      <c r="E2568" s="22"/>
      <c r="F2568" s="9"/>
      <c r="G2568" s="23"/>
      <c r="H2568" s="24"/>
      <c r="I2568" s="8"/>
      <c r="J2568" s="8"/>
      <c r="K2568" s="11"/>
      <c r="L2568" s="12"/>
      <c r="M2568" s="12"/>
      <c r="N2568" s="12"/>
      <c r="O2568" s="13"/>
      <c r="P2568" s="11"/>
      <c r="Q2568" s="11"/>
      <c r="R2568" s="11"/>
      <c r="S2568" s="54"/>
      <c r="T2568" s="8"/>
      <c r="U2568" s="26"/>
    </row>
    <row r="2569" spans="1:21" s="7" customFormat="1" x14ac:dyDescent="0.2">
      <c r="A2569" s="8"/>
      <c r="B2569" s="8"/>
      <c r="C2569" s="8"/>
      <c r="D2569" s="22"/>
      <c r="E2569" s="22"/>
      <c r="F2569" s="9"/>
      <c r="G2569" s="23"/>
      <c r="H2569" s="24"/>
      <c r="I2569" s="8"/>
      <c r="J2569" s="8"/>
      <c r="K2569" s="11"/>
      <c r="L2569" s="12"/>
      <c r="M2569" s="12"/>
      <c r="N2569" s="12"/>
      <c r="O2569" s="13"/>
      <c r="P2569" s="11"/>
      <c r="Q2569" s="11"/>
      <c r="R2569" s="11"/>
      <c r="S2569" s="54"/>
      <c r="T2569" s="8"/>
      <c r="U2569" s="26"/>
    </row>
    <row r="2570" spans="1:21" s="7" customFormat="1" x14ac:dyDescent="0.2">
      <c r="A2570" s="8"/>
      <c r="B2570" s="8"/>
      <c r="C2570" s="8"/>
      <c r="D2570" s="22"/>
      <c r="E2570" s="22"/>
      <c r="F2570" s="9"/>
      <c r="G2570" s="23"/>
      <c r="H2570" s="24"/>
      <c r="I2570" s="8"/>
      <c r="J2570" s="8"/>
      <c r="K2570" s="11"/>
      <c r="L2570" s="12"/>
      <c r="M2570" s="12"/>
      <c r="N2570" s="12"/>
      <c r="O2570" s="13"/>
      <c r="P2570" s="11"/>
      <c r="Q2570" s="11"/>
      <c r="R2570" s="11"/>
      <c r="S2570" s="54"/>
      <c r="T2570" s="8"/>
      <c r="U2570" s="26"/>
    </row>
    <row r="2571" spans="1:21" s="7" customFormat="1" x14ac:dyDescent="0.2">
      <c r="A2571" s="8"/>
      <c r="B2571" s="8"/>
      <c r="C2571" s="8"/>
      <c r="D2571" s="22"/>
      <c r="E2571" s="22"/>
      <c r="F2571" s="9"/>
      <c r="G2571" s="23"/>
      <c r="H2571" s="24"/>
      <c r="I2571" s="8"/>
      <c r="J2571" s="8"/>
      <c r="K2571" s="11"/>
      <c r="L2571" s="12"/>
      <c r="M2571" s="12"/>
      <c r="N2571" s="12"/>
      <c r="O2571" s="13"/>
      <c r="P2571" s="11"/>
      <c r="Q2571" s="11"/>
      <c r="R2571" s="11"/>
      <c r="S2571" s="54"/>
      <c r="T2571" s="8"/>
      <c r="U2571" s="26"/>
    </row>
    <row r="2572" spans="1:21" s="7" customFormat="1" x14ac:dyDescent="0.2">
      <c r="A2572" s="8"/>
      <c r="B2572" s="8"/>
      <c r="C2572" s="8"/>
      <c r="D2572" s="22"/>
      <c r="E2572" s="22"/>
      <c r="F2572" s="9"/>
      <c r="G2572" s="23"/>
      <c r="H2572" s="24"/>
      <c r="I2572" s="8"/>
      <c r="J2572" s="8"/>
      <c r="K2572" s="11"/>
      <c r="L2572" s="12"/>
      <c r="M2572" s="12"/>
      <c r="N2572" s="12"/>
      <c r="O2572" s="13"/>
      <c r="P2572" s="11"/>
      <c r="Q2572" s="11"/>
      <c r="R2572" s="11"/>
      <c r="S2572" s="54"/>
      <c r="T2572" s="8"/>
      <c r="U2572" s="26"/>
    </row>
    <row r="2573" spans="1:21" s="7" customFormat="1" x14ac:dyDescent="0.2">
      <c r="A2573" s="8"/>
      <c r="B2573" s="8"/>
      <c r="C2573" s="8"/>
      <c r="D2573" s="22"/>
      <c r="E2573" s="22"/>
      <c r="F2573" s="9"/>
      <c r="G2573" s="23"/>
      <c r="H2573" s="24"/>
      <c r="I2573" s="8"/>
      <c r="J2573" s="8"/>
      <c r="K2573" s="11"/>
      <c r="L2573" s="12"/>
      <c r="M2573" s="12"/>
      <c r="N2573" s="12"/>
      <c r="O2573" s="13"/>
      <c r="P2573" s="11"/>
      <c r="Q2573" s="11"/>
      <c r="R2573" s="11"/>
      <c r="S2573" s="54"/>
      <c r="T2573" s="8"/>
      <c r="U2573" s="26"/>
    </row>
    <row r="2574" spans="1:21" s="7" customFormat="1" x14ac:dyDescent="0.2">
      <c r="A2574" s="8"/>
      <c r="B2574" s="8"/>
      <c r="C2574" s="8"/>
      <c r="D2574" s="22"/>
      <c r="E2574" s="22"/>
      <c r="F2574" s="9"/>
      <c r="G2574" s="23"/>
      <c r="H2574" s="24"/>
      <c r="I2574" s="8"/>
      <c r="J2574" s="8"/>
      <c r="K2574" s="11"/>
      <c r="L2574" s="12"/>
      <c r="M2574" s="12"/>
      <c r="N2574" s="12"/>
      <c r="O2574" s="13"/>
      <c r="P2574" s="11"/>
      <c r="Q2574" s="11"/>
      <c r="R2574" s="11"/>
      <c r="S2574" s="54"/>
      <c r="T2574" s="8"/>
      <c r="U2574" s="26"/>
    </row>
    <row r="2575" spans="1:21" s="7" customFormat="1" x14ac:dyDescent="0.2">
      <c r="A2575" s="8"/>
      <c r="B2575" s="8"/>
      <c r="C2575" s="8"/>
      <c r="D2575" s="22"/>
      <c r="E2575" s="22"/>
      <c r="F2575" s="9"/>
      <c r="G2575" s="23"/>
      <c r="H2575" s="24"/>
      <c r="I2575" s="8"/>
      <c r="J2575" s="8"/>
      <c r="K2575" s="11"/>
      <c r="L2575" s="12"/>
      <c r="M2575" s="12"/>
      <c r="N2575" s="12"/>
      <c r="O2575" s="13"/>
      <c r="P2575" s="11"/>
      <c r="Q2575" s="11"/>
      <c r="R2575" s="11"/>
      <c r="S2575" s="54"/>
      <c r="T2575" s="8"/>
      <c r="U2575" s="26"/>
    </row>
    <row r="2576" spans="1:21" s="7" customFormat="1" x14ac:dyDescent="0.2">
      <c r="A2576" s="8"/>
      <c r="B2576" s="8"/>
      <c r="C2576" s="8"/>
      <c r="D2576" s="22"/>
      <c r="E2576" s="22"/>
      <c r="F2576" s="9"/>
      <c r="G2576" s="23"/>
      <c r="H2576" s="24"/>
      <c r="I2576" s="8"/>
      <c r="J2576" s="8"/>
      <c r="K2576" s="11"/>
      <c r="L2576" s="12"/>
      <c r="M2576" s="12"/>
      <c r="N2576" s="12"/>
      <c r="O2576" s="13"/>
      <c r="P2576" s="11"/>
      <c r="Q2576" s="11"/>
      <c r="R2576" s="11"/>
      <c r="S2576" s="54"/>
      <c r="T2576" s="8"/>
      <c r="U2576" s="26"/>
    </row>
    <row r="2577" spans="1:21" s="7" customFormat="1" x14ac:dyDescent="0.2">
      <c r="A2577" s="8"/>
      <c r="B2577" s="8"/>
      <c r="C2577" s="8"/>
      <c r="D2577" s="22"/>
      <c r="E2577" s="22"/>
      <c r="F2577" s="9"/>
      <c r="G2577" s="23"/>
      <c r="H2577" s="24"/>
      <c r="I2577" s="8"/>
      <c r="J2577" s="8"/>
      <c r="K2577" s="11"/>
      <c r="L2577" s="12"/>
      <c r="M2577" s="12"/>
      <c r="N2577" s="12"/>
      <c r="O2577" s="13"/>
      <c r="P2577" s="11"/>
      <c r="Q2577" s="11"/>
      <c r="R2577" s="11"/>
      <c r="S2577" s="54"/>
      <c r="T2577" s="8"/>
      <c r="U2577" s="26"/>
    </row>
    <row r="2578" spans="1:21" s="7" customFormat="1" x14ac:dyDescent="0.2">
      <c r="A2578" s="8"/>
      <c r="B2578" s="8"/>
      <c r="C2578" s="8"/>
      <c r="D2578" s="22"/>
      <c r="E2578" s="22"/>
      <c r="F2578" s="9"/>
      <c r="G2578" s="23"/>
      <c r="H2578" s="24"/>
      <c r="I2578" s="8"/>
      <c r="J2578" s="8"/>
      <c r="K2578" s="11"/>
      <c r="L2578" s="12"/>
      <c r="M2578" s="12"/>
      <c r="N2578" s="12"/>
      <c r="O2578" s="13"/>
      <c r="P2578" s="11"/>
      <c r="Q2578" s="11"/>
      <c r="R2578" s="11"/>
      <c r="S2578" s="54"/>
      <c r="T2578" s="8"/>
      <c r="U2578" s="26"/>
    </row>
    <row r="2579" spans="1:21" s="7" customFormat="1" x14ac:dyDescent="0.2">
      <c r="A2579" s="8"/>
      <c r="B2579" s="8"/>
      <c r="C2579" s="8"/>
      <c r="D2579" s="22"/>
      <c r="E2579" s="22"/>
      <c r="F2579" s="9"/>
      <c r="G2579" s="23"/>
      <c r="H2579" s="24"/>
      <c r="I2579" s="8"/>
      <c r="J2579" s="8"/>
      <c r="K2579" s="11"/>
      <c r="L2579" s="12"/>
      <c r="M2579" s="12"/>
      <c r="N2579" s="12"/>
      <c r="O2579" s="13"/>
      <c r="P2579" s="11"/>
      <c r="Q2579" s="11"/>
      <c r="R2579" s="11"/>
      <c r="S2579" s="54"/>
      <c r="T2579" s="8"/>
      <c r="U2579" s="26"/>
    </row>
    <row r="2580" spans="1:21" s="7" customFormat="1" x14ac:dyDescent="0.2">
      <c r="A2580" s="8"/>
      <c r="B2580" s="8"/>
      <c r="C2580" s="8"/>
      <c r="D2580" s="22"/>
      <c r="E2580" s="22"/>
      <c r="F2580" s="9"/>
      <c r="G2580" s="23"/>
      <c r="H2580" s="24"/>
      <c r="I2580" s="8"/>
      <c r="J2580" s="8"/>
      <c r="K2580" s="11"/>
      <c r="L2580" s="12"/>
      <c r="M2580" s="12"/>
      <c r="N2580" s="12"/>
      <c r="O2580" s="13"/>
      <c r="P2580" s="11"/>
      <c r="Q2580" s="11"/>
      <c r="R2580" s="11"/>
      <c r="S2580" s="54"/>
      <c r="T2580" s="8"/>
      <c r="U2580" s="26"/>
    </row>
    <row r="2581" spans="1:21" s="7" customFormat="1" x14ac:dyDescent="0.2">
      <c r="A2581" s="8"/>
      <c r="B2581" s="8"/>
      <c r="C2581" s="8"/>
      <c r="D2581" s="22"/>
      <c r="E2581" s="22"/>
      <c r="F2581" s="9"/>
      <c r="G2581" s="23"/>
      <c r="H2581" s="24"/>
      <c r="I2581" s="8"/>
      <c r="J2581" s="8"/>
      <c r="K2581" s="11"/>
      <c r="L2581" s="12"/>
      <c r="M2581" s="12"/>
      <c r="N2581" s="12"/>
      <c r="O2581" s="13"/>
      <c r="P2581" s="11"/>
      <c r="Q2581" s="11"/>
      <c r="R2581" s="11"/>
      <c r="S2581" s="54"/>
      <c r="T2581" s="8"/>
      <c r="U2581" s="26"/>
    </row>
    <row r="2582" spans="1:21" s="7" customFormat="1" x14ac:dyDescent="0.2">
      <c r="A2582" s="8"/>
      <c r="B2582" s="8"/>
      <c r="C2582" s="8"/>
      <c r="D2582" s="22"/>
      <c r="E2582" s="22"/>
      <c r="F2582" s="9"/>
      <c r="G2582" s="23"/>
      <c r="H2582" s="24"/>
      <c r="I2582" s="8"/>
      <c r="J2582" s="8"/>
      <c r="K2582" s="11"/>
      <c r="L2582" s="12"/>
      <c r="M2582" s="12"/>
      <c r="N2582" s="12"/>
      <c r="O2582" s="13"/>
      <c r="P2582" s="11"/>
      <c r="Q2582" s="11"/>
      <c r="R2582" s="11"/>
      <c r="S2582" s="54"/>
      <c r="T2582" s="8"/>
      <c r="U2582" s="26"/>
    </row>
    <row r="2583" spans="1:21" s="7" customFormat="1" x14ac:dyDescent="0.2">
      <c r="A2583" s="8"/>
      <c r="B2583" s="8"/>
      <c r="C2583" s="8"/>
      <c r="D2583" s="22"/>
      <c r="E2583" s="22"/>
      <c r="F2583" s="9"/>
      <c r="G2583" s="23"/>
      <c r="H2583" s="24"/>
      <c r="I2583" s="8"/>
      <c r="J2583" s="8"/>
      <c r="K2583" s="11"/>
      <c r="L2583" s="12"/>
      <c r="M2583" s="12"/>
      <c r="N2583" s="12"/>
      <c r="O2583" s="13"/>
      <c r="P2583" s="11"/>
      <c r="Q2583" s="11"/>
      <c r="R2583" s="11"/>
      <c r="S2583" s="54"/>
      <c r="T2583" s="8"/>
      <c r="U2583" s="26"/>
    </row>
    <row r="2584" spans="1:21" s="7" customFormat="1" x14ac:dyDescent="0.2">
      <c r="A2584" s="8"/>
      <c r="B2584" s="8"/>
      <c r="C2584" s="8"/>
      <c r="D2584" s="22"/>
      <c r="E2584" s="22"/>
      <c r="F2584" s="9"/>
      <c r="G2584" s="23"/>
      <c r="H2584" s="24"/>
      <c r="I2584" s="8"/>
      <c r="J2584" s="8"/>
      <c r="K2584" s="11"/>
      <c r="L2584" s="12"/>
      <c r="M2584" s="12"/>
      <c r="N2584" s="12"/>
      <c r="O2584" s="13"/>
      <c r="P2584" s="11"/>
      <c r="Q2584" s="11"/>
      <c r="R2584" s="11"/>
      <c r="S2584" s="54"/>
      <c r="T2584" s="8"/>
      <c r="U2584" s="26"/>
    </row>
    <row r="2585" spans="1:21" s="7" customFormat="1" x14ac:dyDescent="0.2">
      <c r="A2585" s="8"/>
      <c r="B2585" s="8"/>
      <c r="C2585" s="8"/>
      <c r="D2585" s="22"/>
      <c r="E2585" s="22"/>
      <c r="F2585" s="9"/>
      <c r="G2585" s="23"/>
      <c r="H2585" s="24"/>
      <c r="I2585" s="8"/>
      <c r="J2585" s="8"/>
      <c r="K2585" s="11"/>
      <c r="L2585" s="12"/>
      <c r="M2585" s="12"/>
      <c r="N2585" s="12"/>
      <c r="O2585" s="13"/>
      <c r="P2585" s="11"/>
      <c r="Q2585" s="11"/>
      <c r="R2585" s="11"/>
      <c r="S2585" s="54"/>
      <c r="T2585" s="8"/>
      <c r="U2585" s="26"/>
    </row>
    <row r="2586" spans="1:21" s="7" customFormat="1" x14ac:dyDescent="0.2">
      <c r="A2586" s="8"/>
      <c r="B2586" s="8"/>
      <c r="C2586" s="8"/>
      <c r="D2586" s="22"/>
      <c r="E2586" s="22"/>
      <c r="F2586" s="9"/>
      <c r="G2586" s="23"/>
      <c r="H2586" s="24"/>
      <c r="I2586" s="8"/>
      <c r="J2586" s="8"/>
      <c r="K2586" s="11"/>
      <c r="L2586" s="12"/>
      <c r="M2586" s="12"/>
      <c r="N2586" s="12"/>
      <c r="O2586" s="13"/>
      <c r="P2586" s="11"/>
      <c r="Q2586" s="11"/>
      <c r="R2586" s="11"/>
      <c r="S2586" s="54"/>
      <c r="T2586" s="8"/>
      <c r="U2586" s="26"/>
    </row>
    <row r="2587" spans="1:21" s="7" customFormat="1" x14ac:dyDescent="0.2">
      <c r="A2587" s="8"/>
      <c r="B2587" s="8"/>
      <c r="C2587" s="8"/>
      <c r="D2587" s="22"/>
      <c r="E2587" s="22"/>
      <c r="F2587" s="9"/>
      <c r="G2587" s="23"/>
      <c r="H2587" s="24"/>
      <c r="I2587" s="8"/>
      <c r="J2587" s="8"/>
      <c r="K2587" s="11"/>
      <c r="L2587" s="12"/>
      <c r="M2587" s="12"/>
      <c r="N2587" s="12"/>
      <c r="O2587" s="13"/>
      <c r="P2587" s="11"/>
      <c r="Q2587" s="11"/>
      <c r="R2587" s="11"/>
      <c r="S2587" s="54"/>
      <c r="T2587" s="8"/>
      <c r="U2587" s="26"/>
    </row>
    <row r="2588" spans="1:21" s="7" customFormat="1" x14ac:dyDescent="0.2">
      <c r="A2588" s="8"/>
      <c r="B2588" s="8"/>
      <c r="C2588" s="8"/>
      <c r="D2588" s="22"/>
      <c r="E2588" s="22"/>
      <c r="F2588" s="9"/>
      <c r="G2588" s="23"/>
      <c r="H2588" s="24"/>
      <c r="I2588" s="8"/>
      <c r="J2588" s="8"/>
      <c r="K2588" s="11"/>
      <c r="L2588" s="12"/>
      <c r="M2588" s="12"/>
      <c r="N2588" s="12"/>
      <c r="O2588" s="13"/>
      <c r="P2588" s="11"/>
      <c r="Q2588" s="11"/>
      <c r="R2588" s="11"/>
      <c r="S2588" s="54"/>
      <c r="T2588" s="8"/>
      <c r="U2588" s="26"/>
    </row>
    <row r="2589" spans="1:21" s="7" customFormat="1" x14ac:dyDescent="0.2">
      <c r="A2589" s="8"/>
      <c r="B2589" s="8"/>
      <c r="C2589" s="8"/>
      <c r="D2589" s="22"/>
      <c r="E2589" s="22"/>
      <c r="F2589" s="9"/>
      <c r="G2589" s="23"/>
      <c r="H2589" s="24"/>
      <c r="I2589" s="8"/>
      <c r="J2589" s="8"/>
      <c r="K2589" s="11"/>
      <c r="L2589" s="12"/>
      <c r="M2589" s="12"/>
      <c r="N2589" s="12"/>
      <c r="O2589" s="13"/>
      <c r="P2589" s="11"/>
      <c r="Q2589" s="11"/>
      <c r="R2589" s="11"/>
      <c r="S2589" s="54"/>
      <c r="T2589" s="8"/>
      <c r="U2589" s="26"/>
    </row>
    <row r="2590" spans="1:21" s="7" customFormat="1" x14ac:dyDescent="0.2">
      <c r="A2590" s="8"/>
      <c r="B2590" s="8"/>
      <c r="C2590" s="8"/>
      <c r="D2590" s="22"/>
      <c r="E2590" s="22"/>
      <c r="F2590" s="9"/>
      <c r="G2590" s="23"/>
      <c r="H2590" s="24"/>
      <c r="I2590" s="8"/>
      <c r="J2590" s="8"/>
      <c r="K2590" s="11"/>
      <c r="L2590" s="12"/>
      <c r="M2590" s="12"/>
      <c r="N2590" s="12"/>
      <c r="O2590" s="13"/>
      <c r="P2590" s="11"/>
      <c r="Q2590" s="11"/>
      <c r="R2590" s="11"/>
      <c r="S2590" s="54"/>
      <c r="T2590" s="8"/>
      <c r="U2590" s="26"/>
    </row>
    <row r="2591" spans="1:21" s="7" customFormat="1" x14ac:dyDescent="0.2">
      <c r="A2591" s="8"/>
      <c r="B2591" s="8"/>
      <c r="C2591" s="8"/>
      <c r="D2591" s="22"/>
      <c r="E2591" s="22"/>
      <c r="F2591" s="9"/>
      <c r="G2591" s="23"/>
      <c r="H2591" s="24"/>
      <c r="I2591" s="8"/>
      <c r="J2591" s="8"/>
      <c r="K2591" s="11"/>
      <c r="L2591" s="12"/>
      <c r="M2591" s="12"/>
      <c r="N2591" s="12"/>
      <c r="O2591" s="13"/>
      <c r="P2591" s="11"/>
      <c r="Q2591" s="11"/>
      <c r="R2591" s="11"/>
      <c r="S2591" s="54"/>
      <c r="T2591" s="8"/>
      <c r="U2591" s="26"/>
    </row>
    <row r="2592" spans="1:21" s="7" customFormat="1" x14ac:dyDescent="0.2">
      <c r="A2592" s="8"/>
      <c r="B2592" s="8"/>
      <c r="C2592" s="8"/>
      <c r="D2592" s="22"/>
      <c r="E2592" s="22"/>
      <c r="F2592" s="9"/>
      <c r="G2592" s="23"/>
      <c r="H2592" s="24"/>
      <c r="I2592" s="8"/>
      <c r="J2592" s="8"/>
      <c r="K2592" s="11"/>
      <c r="L2592" s="12"/>
      <c r="M2592" s="12"/>
      <c r="N2592" s="12"/>
      <c r="O2592" s="13"/>
      <c r="P2592" s="11"/>
      <c r="Q2592" s="11"/>
      <c r="R2592" s="11"/>
      <c r="S2592" s="54"/>
      <c r="T2592" s="8"/>
      <c r="U2592" s="26"/>
    </row>
    <row r="2593" spans="1:21" s="7" customFormat="1" x14ac:dyDescent="0.2">
      <c r="A2593" s="8"/>
      <c r="B2593" s="8"/>
      <c r="C2593" s="8"/>
      <c r="D2593" s="22"/>
      <c r="E2593" s="22"/>
      <c r="F2593" s="9"/>
      <c r="G2593" s="23"/>
      <c r="H2593" s="24"/>
      <c r="I2593" s="8"/>
      <c r="J2593" s="8"/>
      <c r="K2593" s="11"/>
      <c r="L2593" s="12"/>
      <c r="M2593" s="12"/>
      <c r="N2593" s="12"/>
      <c r="O2593" s="13"/>
      <c r="P2593" s="11"/>
      <c r="Q2593" s="11"/>
      <c r="R2593" s="11"/>
      <c r="S2593" s="54"/>
      <c r="T2593" s="8"/>
      <c r="U2593" s="26"/>
    </row>
    <row r="2594" spans="1:21" s="7" customFormat="1" x14ac:dyDescent="0.2">
      <c r="A2594" s="8"/>
      <c r="B2594" s="8"/>
      <c r="C2594" s="8"/>
      <c r="D2594" s="22"/>
      <c r="E2594" s="22"/>
      <c r="F2594" s="9"/>
      <c r="G2594" s="23"/>
      <c r="H2594" s="24"/>
      <c r="I2594" s="8"/>
      <c r="J2594" s="8"/>
      <c r="K2594" s="11"/>
      <c r="L2594" s="12"/>
      <c r="M2594" s="12"/>
      <c r="N2594" s="12"/>
      <c r="O2594" s="13"/>
      <c r="P2594" s="11"/>
      <c r="Q2594" s="11"/>
      <c r="R2594" s="11"/>
      <c r="S2594" s="54"/>
      <c r="T2594" s="8"/>
      <c r="U2594" s="26"/>
    </row>
    <row r="2595" spans="1:21" s="7" customFormat="1" x14ac:dyDescent="0.2">
      <c r="A2595" s="8"/>
      <c r="B2595" s="8"/>
      <c r="C2595" s="8"/>
      <c r="D2595" s="22"/>
      <c r="E2595" s="22"/>
      <c r="F2595" s="9"/>
      <c r="G2595" s="23"/>
      <c r="H2595" s="24"/>
      <c r="I2595" s="8"/>
      <c r="J2595" s="8"/>
      <c r="K2595" s="11"/>
      <c r="L2595" s="12"/>
      <c r="M2595" s="12"/>
      <c r="N2595" s="12"/>
      <c r="O2595" s="13"/>
      <c r="P2595" s="11"/>
      <c r="Q2595" s="11"/>
      <c r="R2595" s="11"/>
      <c r="S2595" s="54"/>
      <c r="T2595" s="8"/>
      <c r="U2595" s="26"/>
    </row>
    <row r="2596" spans="1:21" s="7" customFormat="1" x14ac:dyDescent="0.2">
      <c r="A2596" s="8"/>
      <c r="B2596" s="8"/>
      <c r="C2596" s="8"/>
      <c r="D2596" s="22"/>
      <c r="E2596" s="22"/>
      <c r="F2596" s="9"/>
      <c r="G2596" s="23"/>
      <c r="H2596" s="24"/>
      <c r="I2596" s="8"/>
      <c r="J2596" s="8"/>
      <c r="K2596" s="11"/>
      <c r="L2596" s="12"/>
      <c r="M2596" s="12"/>
      <c r="N2596" s="12"/>
      <c r="O2596" s="13"/>
      <c r="P2596" s="11"/>
      <c r="Q2596" s="11"/>
      <c r="R2596" s="11"/>
      <c r="S2596" s="54"/>
      <c r="T2596" s="8"/>
      <c r="U2596" s="26"/>
    </row>
    <row r="2597" spans="1:21" s="7" customFormat="1" x14ac:dyDescent="0.2">
      <c r="A2597" s="8"/>
      <c r="B2597" s="8"/>
      <c r="C2597" s="8"/>
      <c r="D2597" s="22"/>
      <c r="E2597" s="22"/>
      <c r="F2597" s="9"/>
      <c r="G2597" s="23"/>
      <c r="H2597" s="24"/>
      <c r="I2597" s="8"/>
      <c r="J2597" s="8"/>
      <c r="K2597" s="11"/>
      <c r="L2597" s="12"/>
      <c r="M2597" s="12"/>
      <c r="N2597" s="12"/>
      <c r="O2597" s="13"/>
      <c r="P2597" s="11"/>
      <c r="Q2597" s="11"/>
      <c r="R2597" s="11"/>
      <c r="S2597" s="54"/>
      <c r="T2597" s="8"/>
      <c r="U2597" s="26"/>
    </row>
    <row r="2598" spans="1:21" s="7" customFormat="1" x14ac:dyDescent="0.2">
      <c r="A2598" s="8"/>
      <c r="B2598" s="8"/>
      <c r="C2598" s="8"/>
      <c r="D2598" s="22"/>
      <c r="E2598" s="22"/>
      <c r="F2598" s="9"/>
      <c r="G2598" s="23"/>
      <c r="H2598" s="24"/>
      <c r="I2598" s="8"/>
      <c r="J2598" s="8"/>
      <c r="K2598" s="11"/>
      <c r="L2598" s="12"/>
      <c r="M2598" s="12"/>
      <c r="N2598" s="12"/>
      <c r="O2598" s="13"/>
      <c r="P2598" s="11"/>
      <c r="Q2598" s="11"/>
      <c r="R2598" s="11"/>
      <c r="S2598" s="54"/>
      <c r="T2598" s="8"/>
      <c r="U2598" s="26"/>
    </row>
    <row r="2599" spans="1:21" s="7" customFormat="1" x14ac:dyDescent="0.2">
      <c r="A2599" s="8"/>
      <c r="B2599" s="8"/>
      <c r="C2599" s="8"/>
      <c r="D2599" s="22"/>
      <c r="E2599" s="22"/>
      <c r="F2599" s="9"/>
      <c r="G2599" s="23"/>
      <c r="H2599" s="24"/>
      <c r="I2599" s="8"/>
      <c r="J2599" s="8"/>
      <c r="K2599" s="11"/>
      <c r="L2599" s="12"/>
      <c r="M2599" s="12"/>
      <c r="N2599" s="12"/>
      <c r="O2599" s="13"/>
      <c r="P2599" s="11"/>
      <c r="Q2599" s="11"/>
      <c r="R2599" s="11"/>
      <c r="S2599" s="54"/>
      <c r="T2599" s="8"/>
      <c r="U2599" s="26"/>
    </row>
    <row r="2600" spans="1:21" s="7" customFormat="1" x14ac:dyDescent="0.2">
      <c r="A2600" s="8"/>
      <c r="B2600" s="8"/>
      <c r="C2600" s="8"/>
      <c r="D2600" s="22"/>
      <c r="E2600" s="22"/>
      <c r="F2600" s="9"/>
      <c r="G2600" s="23"/>
      <c r="H2600" s="24"/>
      <c r="I2600" s="8"/>
      <c r="J2600" s="8"/>
      <c r="K2600" s="11"/>
      <c r="L2600" s="12"/>
      <c r="M2600" s="12"/>
      <c r="N2600" s="12"/>
      <c r="O2600" s="13"/>
      <c r="P2600" s="11"/>
      <c r="Q2600" s="11"/>
      <c r="R2600" s="11"/>
      <c r="S2600" s="54"/>
      <c r="T2600" s="8"/>
      <c r="U2600" s="26"/>
    </row>
    <row r="2601" spans="1:21" s="7" customFormat="1" x14ac:dyDescent="0.2">
      <c r="A2601" s="8"/>
      <c r="B2601" s="8"/>
      <c r="C2601" s="8"/>
      <c r="D2601" s="22"/>
      <c r="E2601" s="22"/>
      <c r="F2601" s="9"/>
      <c r="G2601" s="23"/>
      <c r="H2601" s="24"/>
      <c r="I2601" s="8"/>
      <c r="J2601" s="8"/>
      <c r="K2601" s="11"/>
      <c r="L2601" s="12"/>
      <c r="M2601" s="12"/>
      <c r="N2601" s="12"/>
      <c r="O2601" s="13"/>
      <c r="P2601" s="11"/>
      <c r="Q2601" s="11"/>
      <c r="R2601" s="11"/>
      <c r="S2601" s="54"/>
      <c r="T2601" s="8"/>
      <c r="U2601" s="26"/>
    </row>
    <row r="2602" spans="1:21" s="7" customFormat="1" x14ac:dyDescent="0.2">
      <c r="A2602" s="8"/>
      <c r="B2602" s="8"/>
      <c r="C2602" s="8"/>
      <c r="D2602" s="22"/>
      <c r="E2602" s="22"/>
      <c r="F2602" s="9"/>
      <c r="G2602" s="23"/>
      <c r="H2602" s="24"/>
      <c r="I2602" s="8"/>
      <c r="J2602" s="8"/>
      <c r="K2602" s="11"/>
      <c r="L2602" s="12"/>
      <c r="M2602" s="12"/>
      <c r="N2602" s="12"/>
      <c r="O2602" s="13"/>
      <c r="P2602" s="11"/>
      <c r="Q2602" s="11"/>
      <c r="R2602" s="11"/>
      <c r="S2602" s="54"/>
      <c r="T2602" s="8"/>
      <c r="U2602" s="26"/>
    </row>
    <row r="2603" spans="1:21" s="7" customFormat="1" x14ac:dyDescent="0.2">
      <c r="A2603" s="8"/>
      <c r="B2603" s="8"/>
      <c r="C2603" s="8"/>
      <c r="D2603" s="22"/>
      <c r="E2603" s="22"/>
      <c r="F2603" s="9"/>
      <c r="G2603" s="23"/>
      <c r="H2603" s="24"/>
      <c r="I2603" s="8"/>
      <c r="J2603" s="8"/>
      <c r="K2603" s="11"/>
      <c r="L2603" s="12"/>
      <c r="M2603" s="12"/>
      <c r="N2603" s="12"/>
      <c r="O2603" s="13"/>
      <c r="P2603" s="11"/>
      <c r="Q2603" s="11"/>
      <c r="R2603" s="11"/>
      <c r="S2603" s="54"/>
      <c r="T2603" s="8"/>
      <c r="U2603" s="26"/>
    </row>
    <row r="2604" spans="1:21" s="7" customFormat="1" x14ac:dyDescent="0.2">
      <c r="A2604" s="8"/>
      <c r="B2604" s="8"/>
      <c r="C2604" s="8"/>
      <c r="D2604" s="22"/>
      <c r="E2604" s="22"/>
      <c r="F2604" s="9"/>
      <c r="G2604" s="23"/>
      <c r="H2604" s="24"/>
      <c r="I2604" s="8"/>
      <c r="J2604" s="8"/>
      <c r="K2604" s="11"/>
      <c r="L2604" s="12"/>
      <c r="M2604" s="12"/>
      <c r="N2604" s="12"/>
      <c r="O2604" s="13"/>
      <c r="P2604" s="11"/>
      <c r="Q2604" s="11"/>
      <c r="R2604" s="11"/>
      <c r="S2604" s="54"/>
      <c r="T2604" s="8"/>
      <c r="U2604" s="26"/>
    </row>
    <row r="2605" spans="1:21" s="7" customFormat="1" x14ac:dyDescent="0.2">
      <c r="A2605" s="8"/>
      <c r="B2605" s="8"/>
      <c r="C2605" s="8"/>
      <c r="D2605" s="22"/>
      <c r="E2605" s="22"/>
      <c r="F2605" s="9"/>
      <c r="G2605" s="23"/>
      <c r="H2605" s="24"/>
      <c r="I2605" s="8"/>
      <c r="J2605" s="8"/>
      <c r="K2605" s="11"/>
      <c r="L2605" s="12"/>
      <c r="M2605" s="12"/>
      <c r="N2605" s="12"/>
      <c r="O2605" s="13"/>
      <c r="P2605" s="11"/>
      <c r="Q2605" s="11"/>
      <c r="R2605" s="11"/>
      <c r="S2605" s="54"/>
      <c r="T2605" s="8"/>
      <c r="U2605" s="26"/>
    </row>
    <row r="2606" spans="1:21" s="7" customFormat="1" x14ac:dyDescent="0.2">
      <c r="A2606" s="8"/>
      <c r="B2606" s="8"/>
      <c r="C2606" s="8"/>
      <c r="D2606" s="22"/>
      <c r="E2606" s="22"/>
      <c r="F2606" s="9"/>
      <c r="G2606" s="23"/>
      <c r="H2606" s="24"/>
      <c r="I2606" s="8"/>
      <c r="J2606" s="8"/>
      <c r="K2606" s="11"/>
      <c r="L2606" s="12"/>
      <c r="M2606" s="12"/>
      <c r="N2606" s="12"/>
      <c r="O2606" s="13"/>
      <c r="P2606" s="11"/>
      <c r="Q2606" s="11"/>
      <c r="R2606" s="11"/>
      <c r="S2606" s="54"/>
      <c r="T2606" s="8"/>
      <c r="U2606" s="26"/>
    </row>
    <row r="2607" spans="1:21" s="7" customFormat="1" x14ac:dyDescent="0.2">
      <c r="A2607" s="8"/>
      <c r="B2607" s="8"/>
      <c r="C2607" s="8"/>
      <c r="D2607" s="22"/>
      <c r="E2607" s="22"/>
      <c r="F2607" s="9"/>
      <c r="G2607" s="23"/>
      <c r="H2607" s="24"/>
      <c r="I2607" s="8"/>
      <c r="J2607" s="8"/>
      <c r="K2607" s="11"/>
      <c r="L2607" s="12"/>
      <c r="M2607" s="12"/>
      <c r="N2607" s="12"/>
      <c r="O2607" s="13"/>
      <c r="P2607" s="11"/>
      <c r="Q2607" s="11"/>
      <c r="R2607" s="11"/>
      <c r="S2607" s="54"/>
      <c r="T2607" s="8"/>
      <c r="U2607" s="26"/>
    </row>
    <row r="2608" spans="1:21" s="7" customFormat="1" x14ac:dyDescent="0.2">
      <c r="A2608" s="8"/>
      <c r="B2608" s="8"/>
      <c r="C2608" s="8"/>
      <c r="D2608" s="22"/>
      <c r="E2608" s="22"/>
      <c r="F2608" s="9"/>
      <c r="G2608" s="23"/>
      <c r="H2608" s="24"/>
      <c r="I2608" s="8"/>
      <c r="J2608" s="8"/>
      <c r="K2608" s="11"/>
      <c r="L2608" s="12"/>
      <c r="M2608" s="12"/>
      <c r="N2608" s="12"/>
      <c r="O2608" s="13"/>
      <c r="P2608" s="11"/>
      <c r="Q2608" s="11"/>
      <c r="R2608" s="11"/>
      <c r="S2608" s="54"/>
      <c r="T2608" s="8"/>
      <c r="U2608" s="26"/>
    </row>
    <row r="2609" spans="1:21" s="7" customFormat="1" x14ac:dyDescent="0.2">
      <c r="A2609" s="8"/>
      <c r="B2609" s="8"/>
      <c r="C2609" s="8"/>
      <c r="D2609" s="22"/>
      <c r="E2609" s="22"/>
      <c r="F2609" s="9"/>
      <c r="G2609" s="23"/>
      <c r="H2609" s="24"/>
      <c r="I2609" s="8"/>
      <c r="J2609" s="8"/>
      <c r="K2609" s="11"/>
      <c r="L2609" s="12"/>
      <c r="M2609" s="12"/>
      <c r="N2609" s="12"/>
      <c r="O2609" s="13"/>
      <c r="P2609" s="11"/>
      <c r="Q2609" s="11"/>
      <c r="R2609" s="11"/>
      <c r="S2609" s="54"/>
      <c r="T2609" s="8"/>
      <c r="U2609" s="26"/>
    </row>
    <row r="2610" spans="1:21" s="7" customFormat="1" x14ac:dyDescent="0.2">
      <c r="A2610" s="8"/>
      <c r="B2610" s="8"/>
      <c r="C2610" s="8"/>
      <c r="D2610" s="22"/>
      <c r="E2610" s="22"/>
      <c r="F2610" s="9"/>
      <c r="G2610" s="23"/>
      <c r="H2610" s="24"/>
      <c r="I2610" s="8"/>
      <c r="J2610" s="8"/>
      <c r="K2610" s="11"/>
      <c r="L2610" s="12"/>
      <c r="M2610" s="12"/>
      <c r="N2610" s="12"/>
      <c r="O2610" s="13"/>
      <c r="P2610" s="11"/>
      <c r="Q2610" s="11"/>
      <c r="R2610" s="11"/>
      <c r="S2610" s="54"/>
      <c r="T2610" s="8"/>
      <c r="U2610" s="26"/>
    </row>
    <row r="2611" spans="1:21" s="7" customFormat="1" x14ac:dyDescent="0.2">
      <c r="A2611" s="8"/>
      <c r="B2611" s="8"/>
      <c r="C2611" s="8"/>
      <c r="D2611" s="22"/>
      <c r="E2611" s="22"/>
      <c r="F2611" s="9"/>
      <c r="G2611" s="23"/>
      <c r="H2611" s="24"/>
      <c r="I2611" s="8"/>
      <c r="J2611" s="8"/>
      <c r="K2611" s="11"/>
      <c r="L2611" s="12"/>
      <c r="M2611" s="12"/>
      <c r="N2611" s="12"/>
      <c r="O2611" s="13"/>
      <c r="P2611" s="11"/>
      <c r="Q2611" s="11"/>
      <c r="R2611" s="11"/>
      <c r="S2611" s="54"/>
      <c r="T2611" s="8"/>
      <c r="U2611" s="26"/>
    </row>
    <row r="2612" spans="1:21" s="7" customFormat="1" x14ac:dyDescent="0.2">
      <c r="A2612" s="8"/>
      <c r="B2612" s="8"/>
      <c r="C2612" s="8"/>
      <c r="D2612" s="22"/>
      <c r="E2612" s="22"/>
      <c r="F2612" s="9"/>
      <c r="G2612" s="23"/>
      <c r="H2612" s="24"/>
      <c r="I2612" s="8"/>
      <c r="J2612" s="8"/>
      <c r="K2612" s="11"/>
      <c r="L2612" s="12"/>
      <c r="M2612" s="12"/>
      <c r="N2612" s="12"/>
      <c r="O2612" s="13"/>
      <c r="P2612" s="11"/>
      <c r="Q2612" s="11"/>
      <c r="R2612" s="11"/>
      <c r="S2612" s="54"/>
      <c r="T2612" s="8"/>
      <c r="U2612" s="26"/>
    </row>
    <row r="2613" spans="1:21" s="7" customFormat="1" x14ac:dyDescent="0.2">
      <c r="A2613" s="8"/>
      <c r="B2613" s="8"/>
      <c r="C2613" s="8"/>
      <c r="D2613" s="22"/>
      <c r="E2613" s="22"/>
      <c r="F2613" s="9"/>
      <c r="G2613" s="23"/>
      <c r="H2613" s="24"/>
      <c r="I2613" s="8"/>
      <c r="J2613" s="8"/>
      <c r="K2613" s="11"/>
      <c r="L2613" s="12"/>
      <c r="M2613" s="12"/>
      <c r="N2613" s="12"/>
      <c r="O2613" s="13"/>
      <c r="P2613" s="11"/>
      <c r="Q2613" s="11"/>
      <c r="R2613" s="11"/>
      <c r="S2613" s="54"/>
      <c r="T2613" s="8"/>
      <c r="U2613" s="26"/>
    </row>
    <row r="2614" spans="1:21" s="7" customFormat="1" x14ac:dyDescent="0.2">
      <c r="A2614" s="8"/>
      <c r="B2614" s="8"/>
      <c r="C2614" s="8"/>
      <c r="D2614" s="22"/>
      <c r="E2614" s="22"/>
      <c r="F2614" s="9"/>
      <c r="G2614" s="23"/>
      <c r="H2614" s="24"/>
      <c r="I2614" s="8"/>
      <c r="J2614" s="8"/>
      <c r="K2614" s="11"/>
      <c r="L2614" s="12"/>
      <c r="M2614" s="12"/>
      <c r="N2614" s="12"/>
      <c r="O2614" s="13"/>
      <c r="P2614" s="11"/>
      <c r="Q2614" s="11"/>
      <c r="R2614" s="11"/>
      <c r="S2614" s="54"/>
      <c r="T2614" s="8"/>
      <c r="U2614" s="26"/>
    </row>
    <row r="2615" spans="1:21" s="7" customFormat="1" x14ac:dyDescent="0.2">
      <c r="A2615" s="8"/>
      <c r="B2615" s="8"/>
      <c r="C2615" s="8"/>
      <c r="D2615" s="22"/>
      <c r="E2615" s="22"/>
      <c r="F2615" s="9"/>
      <c r="G2615" s="23"/>
      <c r="H2615" s="24"/>
      <c r="I2615" s="8"/>
      <c r="J2615" s="8"/>
      <c r="K2615" s="11"/>
      <c r="L2615" s="12"/>
      <c r="M2615" s="12"/>
      <c r="N2615" s="12"/>
      <c r="O2615" s="13"/>
      <c r="P2615" s="11"/>
      <c r="Q2615" s="11"/>
      <c r="R2615" s="11"/>
      <c r="S2615" s="54"/>
      <c r="T2615" s="8"/>
      <c r="U2615" s="26"/>
    </row>
    <row r="2616" spans="1:21" s="7" customFormat="1" x14ac:dyDescent="0.2">
      <c r="A2616" s="8"/>
      <c r="B2616" s="8"/>
      <c r="C2616" s="8"/>
      <c r="D2616" s="22"/>
      <c r="E2616" s="22"/>
      <c r="F2616" s="9"/>
      <c r="G2616" s="23"/>
      <c r="H2616" s="24"/>
      <c r="I2616" s="8"/>
      <c r="J2616" s="8"/>
      <c r="K2616" s="11"/>
      <c r="L2616" s="12"/>
      <c r="M2616" s="12"/>
      <c r="N2616" s="12"/>
      <c r="O2616" s="13"/>
      <c r="P2616" s="11"/>
      <c r="Q2616" s="11"/>
      <c r="R2616" s="11"/>
      <c r="S2616" s="54"/>
      <c r="T2616" s="8"/>
      <c r="U2616" s="26"/>
    </row>
    <row r="2617" spans="1:21" s="7" customFormat="1" x14ac:dyDescent="0.2">
      <c r="A2617" s="8"/>
      <c r="B2617" s="8"/>
      <c r="C2617" s="8"/>
      <c r="D2617" s="22"/>
      <c r="E2617" s="22"/>
      <c r="F2617" s="9"/>
      <c r="G2617" s="23"/>
      <c r="H2617" s="24"/>
      <c r="I2617" s="8"/>
      <c r="J2617" s="8"/>
      <c r="K2617" s="11"/>
      <c r="L2617" s="12"/>
      <c r="M2617" s="12"/>
      <c r="N2617" s="12"/>
      <c r="O2617" s="13"/>
      <c r="P2617" s="11"/>
      <c r="Q2617" s="11"/>
      <c r="R2617" s="11"/>
      <c r="S2617" s="54"/>
      <c r="T2617" s="8"/>
      <c r="U2617" s="26"/>
    </row>
    <row r="2618" spans="1:21" s="7" customFormat="1" x14ac:dyDescent="0.2">
      <c r="A2618" s="8"/>
      <c r="B2618" s="8"/>
      <c r="C2618" s="8"/>
      <c r="D2618" s="22"/>
      <c r="E2618" s="22"/>
      <c r="F2618" s="9"/>
      <c r="G2618" s="23"/>
      <c r="H2618" s="24"/>
      <c r="I2618" s="8"/>
      <c r="J2618" s="8"/>
      <c r="K2618" s="11"/>
      <c r="L2618" s="12"/>
      <c r="M2618" s="12"/>
      <c r="N2618" s="12"/>
      <c r="O2618" s="13"/>
      <c r="P2618" s="11"/>
      <c r="Q2618" s="11"/>
      <c r="R2618" s="11"/>
      <c r="S2618" s="54"/>
      <c r="T2618" s="8"/>
      <c r="U2618" s="26"/>
    </row>
    <row r="2619" spans="1:21" s="7" customFormat="1" x14ac:dyDescent="0.2">
      <c r="A2619" s="8"/>
      <c r="B2619" s="8"/>
      <c r="C2619" s="8"/>
      <c r="D2619" s="22"/>
      <c r="E2619" s="22"/>
      <c r="F2619" s="9"/>
      <c r="G2619" s="23"/>
      <c r="H2619" s="24"/>
      <c r="I2619" s="8"/>
      <c r="J2619" s="8"/>
      <c r="K2619" s="11"/>
      <c r="L2619" s="12"/>
      <c r="M2619" s="12"/>
      <c r="N2619" s="12"/>
      <c r="O2619" s="13"/>
      <c r="P2619" s="11"/>
      <c r="Q2619" s="11"/>
      <c r="R2619" s="11"/>
      <c r="S2619" s="54"/>
      <c r="T2619" s="8"/>
      <c r="U2619" s="26"/>
    </row>
    <row r="2620" spans="1:21" s="7" customFormat="1" x14ac:dyDescent="0.2">
      <c r="A2620" s="8"/>
      <c r="B2620" s="8"/>
      <c r="C2620" s="8"/>
      <c r="D2620" s="22"/>
      <c r="E2620" s="22"/>
      <c r="F2620" s="9"/>
      <c r="G2620" s="23"/>
      <c r="H2620" s="24"/>
      <c r="I2620" s="8"/>
      <c r="J2620" s="8"/>
      <c r="K2620" s="11"/>
      <c r="L2620" s="12"/>
      <c r="M2620" s="12"/>
      <c r="N2620" s="12"/>
      <c r="O2620" s="13"/>
      <c r="P2620" s="11"/>
      <c r="Q2620" s="11"/>
      <c r="R2620" s="11"/>
      <c r="S2620" s="54"/>
      <c r="T2620" s="8"/>
      <c r="U2620" s="26"/>
    </row>
    <row r="2621" spans="1:21" s="7" customFormat="1" x14ac:dyDescent="0.2">
      <c r="A2621" s="8"/>
      <c r="B2621" s="8"/>
      <c r="C2621" s="8"/>
      <c r="D2621" s="22"/>
      <c r="E2621" s="22"/>
      <c r="F2621" s="9"/>
      <c r="G2621" s="23"/>
      <c r="H2621" s="24"/>
      <c r="I2621" s="8"/>
      <c r="J2621" s="8"/>
      <c r="K2621" s="11"/>
      <c r="L2621" s="12"/>
      <c r="M2621" s="12"/>
      <c r="N2621" s="12"/>
      <c r="O2621" s="13"/>
      <c r="P2621" s="11"/>
      <c r="Q2621" s="11"/>
      <c r="R2621" s="11"/>
      <c r="S2621" s="54"/>
      <c r="T2621" s="8"/>
      <c r="U2621" s="26"/>
    </row>
    <row r="2622" spans="1:21" s="7" customFormat="1" x14ac:dyDescent="0.2">
      <c r="A2622" s="8"/>
      <c r="B2622" s="8"/>
      <c r="C2622" s="8"/>
      <c r="D2622" s="22"/>
      <c r="E2622" s="22"/>
      <c r="F2622" s="9"/>
      <c r="G2622" s="23"/>
      <c r="H2622" s="24"/>
      <c r="I2622" s="8"/>
      <c r="J2622" s="8"/>
      <c r="K2622" s="11"/>
      <c r="L2622" s="12"/>
      <c r="M2622" s="12"/>
      <c r="N2622" s="12"/>
      <c r="O2622" s="13"/>
      <c r="P2622" s="11"/>
      <c r="Q2622" s="11"/>
      <c r="R2622" s="11"/>
      <c r="S2622" s="54"/>
      <c r="T2622" s="8"/>
      <c r="U2622" s="26"/>
    </row>
    <row r="2623" spans="1:21" s="7" customFormat="1" x14ac:dyDescent="0.2">
      <c r="A2623" s="8"/>
      <c r="B2623" s="8"/>
      <c r="C2623" s="8"/>
      <c r="D2623" s="22"/>
      <c r="E2623" s="22"/>
      <c r="F2623" s="9"/>
      <c r="G2623" s="23"/>
      <c r="H2623" s="24"/>
      <c r="I2623" s="8"/>
      <c r="J2623" s="8"/>
      <c r="K2623" s="11"/>
      <c r="L2623" s="12"/>
      <c r="M2623" s="12"/>
      <c r="N2623" s="12"/>
      <c r="O2623" s="13"/>
      <c r="P2623" s="11"/>
      <c r="Q2623" s="11"/>
      <c r="R2623" s="11"/>
      <c r="S2623" s="54"/>
      <c r="T2623" s="8"/>
      <c r="U2623" s="26"/>
    </row>
    <row r="2624" spans="1:21" s="7" customFormat="1" x14ac:dyDescent="0.2">
      <c r="A2624" s="8"/>
      <c r="B2624" s="8"/>
      <c r="C2624" s="8"/>
      <c r="D2624" s="22"/>
      <c r="E2624" s="22"/>
      <c r="F2624" s="9"/>
      <c r="G2624" s="23"/>
      <c r="H2624" s="24"/>
      <c r="I2624" s="8"/>
      <c r="J2624" s="8"/>
      <c r="K2624" s="11"/>
      <c r="L2624" s="12"/>
      <c r="M2624" s="12"/>
      <c r="N2624" s="12"/>
      <c r="O2624" s="13"/>
      <c r="P2624" s="11"/>
      <c r="Q2624" s="11"/>
      <c r="R2624" s="11"/>
      <c r="S2624" s="54"/>
      <c r="T2624" s="8"/>
      <c r="U2624" s="26"/>
    </row>
    <row r="2625" spans="1:21" s="7" customFormat="1" x14ac:dyDescent="0.2">
      <c r="A2625" s="8"/>
      <c r="B2625" s="8"/>
      <c r="C2625" s="8"/>
      <c r="D2625" s="22"/>
      <c r="E2625" s="22"/>
      <c r="F2625" s="9"/>
      <c r="G2625" s="23"/>
      <c r="H2625" s="24"/>
      <c r="I2625" s="8"/>
      <c r="J2625" s="8"/>
      <c r="K2625" s="11"/>
      <c r="L2625" s="12"/>
      <c r="M2625" s="12"/>
      <c r="N2625" s="12"/>
      <c r="O2625" s="13"/>
      <c r="P2625" s="11"/>
      <c r="Q2625" s="11"/>
      <c r="R2625" s="11"/>
      <c r="S2625" s="54"/>
      <c r="T2625" s="8"/>
      <c r="U2625" s="26"/>
    </row>
    <row r="2626" spans="1:21" s="7" customFormat="1" x14ac:dyDescent="0.2">
      <c r="A2626" s="8"/>
      <c r="B2626" s="8"/>
      <c r="C2626" s="8"/>
      <c r="D2626" s="22"/>
      <c r="E2626" s="22"/>
      <c r="F2626" s="9"/>
      <c r="G2626" s="23"/>
      <c r="H2626" s="24"/>
      <c r="I2626" s="8"/>
      <c r="J2626" s="8"/>
      <c r="K2626" s="11"/>
      <c r="L2626" s="12"/>
      <c r="M2626" s="12"/>
      <c r="N2626" s="12"/>
      <c r="O2626" s="13"/>
      <c r="P2626" s="11"/>
      <c r="Q2626" s="11"/>
      <c r="R2626" s="11"/>
      <c r="S2626" s="54"/>
      <c r="T2626" s="8"/>
      <c r="U2626" s="26"/>
    </row>
    <row r="2627" spans="1:21" s="7" customFormat="1" x14ac:dyDescent="0.2">
      <c r="A2627" s="8"/>
      <c r="B2627" s="8"/>
      <c r="C2627" s="8"/>
      <c r="D2627" s="22"/>
      <c r="E2627" s="22"/>
      <c r="F2627" s="9"/>
      <c r="G2627" s="23"/>
      <c r="H2627" s="24"/>
      <c r="I2627" s="8"/>
      <c r="J2627" s="8"/>
      <c r="K2627" s="11"/>
      <c r="L2627" s="12"/>
      <c r="M2627" s="12"/>
      <c r="N2627" s="12"/>
      <c r="O2627" s="13"/>
      <c r="P2627" s="11"/>
      <c r="Q2627" s="11"/>
      <c r="R2627" s="11"/>
      <c r="S2627" s="54"/>
      <c r="T2627" s="8"/>
      <c r="U2627" s="26"/>
    </row>
    <row r="2628" spans="1:21" s="7" customFormat="1" x14ac:dyDescent="0.2">
      <c r="A2628" s="8"/>
      <c r="B2628" s="8"/>
      <c r="C2628" s="8"/>
      <c r="D2628" s="22"/>
      <c r="E2628" s="22"/>
      <c r="F2628" s="9"/>
      <c r="G2628" s="23"/>
      <c r="H2628" s="24"/>
      <c r="I2628" s="8"/>
      <c r="J2628" s="8"/>
      <c r="K2628" s="11"/>
      <c r="L2628" s="12"/>
      <c r="M2628" s="12"/>
      <c r="N2628" s="12"/>
      <c r="O2628" s="13"/>
      <c r="P2628" s="11"/>
      <c r="Q2628" s="11"/>
      <c r="R2628" s="11"/>
      <c r="S2628" s="54"/>
      <c r="T2628" s="8"/>
      <c r="U2628" s="26"/>
    </row>
    <row r="2629" spans="1:21" s="7" customFormat="1" x14ac:dyDescent="0.2">
      <c r="A2629" s="8"/>
      <c r="B2629" s="8"/>
      <c r="C2629" s="8"/>
      <c r="D2629" s="22"/>
      <c r="E2629" s="22"/>
      <c r="F2629" s="9"/>
      <c r="G2629" s="23"/>
      <c r="H2629" s="24"/>
      <c r="I2629" s="8"/>
      <c r="J2629" s="8"/>
      <c r="K2629" s="11"/>
      <c r="L2629" s="12"/>
      <c r="M2629" s="12"/>
      <c r="N2629" s="12"/>
      <c r="O2629" s="13"/>
      <c r="P2629" s="11"/>
      <c r="Q2629" s="11"/>
      <c r="R2629" s="11"/>
      <c r="S2629" s="54"/>
      <c r="T2629" s="8"/>
      <c r="U2629" s="26"/>
    </row>
    <row r="2630" spans="1:21" s="7" customFormat="1" x14ac:dyDescent="0.2">
      <c r="A2630" s="8"/>
      <c r="B2630" s="8"/>
      <c r="C2630" s="8"/>
      <c r="D2630" s="22"/>
      <c r="E2630" s="22"/>
      <c r="F2630" s="9"/>
      <c r="G2630" s="23"/>
      <c r="H2630" s="24"/>
      <c r="I2630" s="8"/>
      <c r="J2630" s="8"/>
      <c r="K2630" s="11"/>
      <c r="L2630" s="12"/>
      <c r="M2630" s="12"/>
      <c r="N2630" s="12"/>
      <c r="O2630" s="13"/>
      <c r="P2630" s="11"/>
      <c r="Q2630" s="11"/>
      <c r="R2630" s="11"/>
      <c r="S2630" s="54"/>
      <c r="T2630" s="8"/>
      <c r="U2630" s="26"/>
    </row>
    <row r="2631" spans="1:21" s="7" customFormat="1" x14ac:dyDescent="0.2">
      <c r="A2631" s="8"/>
      <c r="B2631" s="8"/>
      <c r="C2631" s="8"/>
      <c r="D2631" s="22"/>
      <c r="E2631" s="22"/>
      <c r="F2631" s="9"/>
      <c r="G2631" s="23"/>
      <c r="H2631" s="24"/>
      <c r="I2631" s="8"/>
      <c r="J2631" s="8"/>
      <c r="K2631" s="11"/>
      <c r="L2631" s="12"/>
      <c r="M2631" s="12"/>
      <c r="N2631" s="12"/>
      <c r="O2631" s="13"/>
      <c r="P2631" s="11"/>
      <c r="Q2631" s="11"/>
      <c r="R2631" s="11"/>
      <c r="S2631" s="54"/>
      <c r="T2631" s="8"/>
      <c r="U2631" s="26"/>
    </row>
    <row r="2632" spans="1:21" s="7" customFormat="1" x14ac:dyDescent="0.2">
      <c r="A2632" s="8"/>
      <c r="B2632" s="8"/>
      <c r="C2632" s="8"/>
      <c r="D2632" s="22"/>
      <c r="E2632" s="22"/>
      <c r="F2632" s="9"/>
      <c r="G2632" s="23"/>
      <c r="H2632" s="24"/>
      <c r="I2632" s="8"/>
      <c r="J2632" s="8"/>
      <c r="K2632" s="11"/>
      <c r="L2632" s="12"/>
      <c r="M2632" s="12"/>
      <c r="N2632" s="12"/>
      <c r="O2632" s="13"/>
      <c r="P2632" s="11"/>
      <c r="Q2632" s="11"/>
      <c r="R2632" s="11"/>
      <c r="S2632" s="54"/>
      <c r="T2632" s="8"/>
      <c r="U2632" s="26"/>
    </row>
    <row r="2633" spans="1:21" s="7" customFormat="1" x14ac:dyDescent="0.2">
      <c r="A2633" s="8"/>
      <c r="B2633" s="8"/>
      <c r="C2633" s="8"/>
      <c r="D2633" s="22"/>
      <c r="E2633" s="22"/>
      <c r="F2633" s="9"/>
      <c r="G2633" s="23"/>
      <c r="H2633" s="24"/>
      <c r="I2633" s="8"/>
      <c r="J2633" s="8"/>
      <c r="K2633" s="11"/>
      <c r="L2633" s="12"/>
      <c r="M2633" s="12"/>
      <c r="N2633" s="12"/>
      <c r="O2633" s="13"/>
      <c r="P2633" s="11"/>
      <c r="Q2633" s="11"/>
      <c r="R2633" s="11"/>
      <c r="S2633" s="54"/>
      <c r="T2633" s="8"/>
      <c r="U2633" s="26"/>
    </row>
    <row r="2634" spans="1:21" s="7" customFormat="1" x14ac:dyDescent="0.2">
      <c r="A2634" s="8"/>
      <c r="B2634" s="8"/>
      <c r="C2634" s="8"/>
      <c r="D2634" s="22"/>
      <c r="E2634" s="22"/>
      <c r="F2634" s="9"/>
      <c r="G2634" s="23"/>
      <c r="H2634" s="24"/>
      <c r="I2634" s="8"/>
      <c r="J2634" s="8"/>
      <c r="K2634" s="11"/>
      <c r="L2634" s="12"/>
      <c r="M2634" s="12"/>
      <c r="N2634" s="12"/>
      <c r="O2634" s="13"/>
      <c r="P2634" s="11"/>
      <c r="Q2634" s="11"/>
      <c r="R2634" s="11"/>
      <c r="S2634" s="54"/>
      <c r="T2634" s="8"/>
      <c r="U2634" s="26"/>
    </row>
    <row r="2635" spans="1:21" s="7" customFormat="1" x14ac:dyDescent="0.2">
      <c r="A2635" s="8"/>
      <c r="B2635" s="8"/>
      <c r="C2635" s="8"/>
      <c r="D2635" s="22"/>
      <c r="E2635" s="22"/>
      <c r="F2635" s="9"/>
      <c r="G2635" s="23"/>
      <c r="H2635" s="24"/>
      <c r="I2635" s="8"/>
      <c r="J2635" s="8"/>
      <c r="K2635" s="11"/>
      <c r="L2635" s="12"/>
      <c r="M2635" s="12"/>
      <c r="N2635" s="12"/>
      <c r="O2635" s="13"/>
      <c r="P2635" s="11"/>
      <c r="Q2635" s="11"/>
      <c r="R2635" s="11"/>
      <c r="S2635" s="54"/>
      <c r="T2635" s="8"/>
      <c r="U2635" s="26"/>
    </row>
    <row r="2636" spans="1:21" s="7" customFormat="1" x14ac:dyDescent="0.2">
      <c r="A2636" s="8"/>
      <c r="B2636" s="8"/>
      <c r="C2636" s="8"/>
      <c r="D2636" s="22"/>
      <c r="E2636" s="22"/>
      <c r="F2636" s="9"/>
      <c r="G2636" s="23"/>
      <c r="H2636" s="24"/>
      <c r="I2636" s="8"/>
      <c r="J2636" s="8"/>
      <c r="K2636" s="11"/>
      <c r="L2636" s="12"/>
      <c r="M2636" s="12"/>
      <c r="N2636" s="12"/>
      <c r="O2636" s="13"/>
      <c r="P2636" s="11"/>
      <c r="Q2636" s="11"/>
      <c r="R2636" s="11"/>
      <c r="S2636" s="54"/>
      <c r="T2636" s="8"/>
      <c r="U2636" s="26"/>
    </row>
    <row r="2637" spans="1:21" s="7" customFormat="1" x14ac:dyDescent="0.2">
      <c r="A2637" s="8"/>
      <c r="B2637" s="8"/>
      <c r="C2637" s="8"/>
      <c r="D2637" s="22"/>
      <c r="E2637" s="22"/>
      <c r="F2637" s="9"/>
      <c r="G2637" s="23"/>
      <c r="H2637" s="24"/>
      <c r="I2637" s="8"/>
      <c r="J2637" s="8"/>
      <c r="K2637" s="11"/>
      <c r="L2637" s="12"/>
      <c r="M2637" s="12"/>
      <c r="N2637" s="12"/>
      <c r="O2637" s="13"/>
      <c r="P2637" s="11"/>
      <c r="Q2637" s="11"/>
      <c r="R2637" s="11"/>
      <c r="S2637" s="54"/>
      <c r="T2637" s="8"/>
      <c r="U2637" s="26"/>
    </row>
    <row r="2638" spans="1:21" s="7" customFormat="1" x14ac:dyDescent="0.2">
      <c r="A2638" s="8"/>
      <c r="B2638" s="8"/>
      <c r="C2638" s="8"/>
      <c r="D2638" s="22"/>
      <c r="E2638" s="22"/>
      <c r="F2638" s="9"/>
      <c r="G2638" s="23"/>
      <c r="H2638" s="24"/>
      <c r="I2638" s="8"/>
      <c r="J2638" s="8"/>
      <c r="K2638" s="11"/>
      <c r="L2638" s="12"/>
      <c r="M2638" s="12"/>
      <c r="N2638" s="12"/>
      <c r="O2638" s="13"/>
      <c r="P2638" s="11"/>
      <c r="Q2638" s="11"/>
      <c r="R2638" s="11"/>
      <c r="S2638" s="54"/>
      <c r="T2638" s="8"/>
      <c r="U2638" s="26"/>
    </row>
    <row r="2639" spans="1:21" s="7" customFormat="1" x14ac:dyDescent="0.2">
      <c r="A2639" s="8"/>
      <c r="B2639" s="8"/>
      <c r="C2639" s="8"/>
      <c r="D2639" s="22"/>
      <c r="E2639" s="22"/>
      <c r="F2639" s="9"/>
      <c r="G2639" s="23"/>
      <c r="H2639" s="24"/>
      <c r="I2639" s="8"/>
      <c r="J2639" s="8"/>
      <c r="K2639" s="11"/>
      <c r="L2639" s="12"/>
      <c r="M2639" s="12"/>
      <c r="N2639" s="12"/>
      <c r="O2639" s="13"/>
      <c r="P2639" s="11"/>
      <c r="Q2639" s="11"/>
      <c r="R2639" s="11"/>
      <c r="S2639" s="54"/>
      <c r="T2639" s="8"/>
      <c r="U2639" s="26"/>
    </row>
    <row r="2640" spans="1:21" s="7" customFormat="1" x14ac:dyDescent="0.2">
      <c r="A2640" s="8"/>
      <c r="B2640" s="8"/>
      <c r="C2640" s="8"/>
      <c r="D2640" s="22"/>
      <c r="E2640" s="22"/>
      <c r="F2640" s="9"/>
      <c r="G2640" s="23"/>
      <c r="H2640" s="24"/>
      <c r="I2640" s="8"/>
      <c r="J2640" s="8"/>
      <c r="K2640" s="11"/>
      <c r="L2640" s="12"/>
      <c r="M2640" s="12"/>
      <c r="N2640" s="12"/>
      <c r="O2640" s="13"/>
      <c r="P2640" s="11"/>
      <c r="Q2640" s="11"/>
      <c r="R2640" s="11"/>
      <c r="S2640" s="54"/>
      <c r="T2640" s="8"/>
      <c r="U2640" s="26"/>
    </row>
    <row r="2641" spans="1:21" s="7" customFormat="1" x14ac:dyDescent="0.2">
      <c r="A2641" s="8"/>
      <c r="B2641" s="8"/>
      <c r="C2641" s="8"/>
      <c r="D2641" s="22"/>
      <c r="E2641" s="22"/>
      <c r="F2641" s="9"/>
      <c r="G2641" s="23"/>
      <c r="H2641" s="24"/>
      <c r="I2641" s="8"/>
      <c r="J2641" s="8"/>
      <c r="K2641" s="11"/>
      <c r="L2641" s="12"/>
      <c r="M2641" s="12"/>
      <c r="N2641" s="12"/>
      <c r="O2641" s="13"/>
      <c r="P2641" s="11"/>
      <c r="Q2641" s="11"/>
      <c r="R2641" s="11"/>
      <c r="S2641" s="54"/>
      <c r="T2641" s="8"/>
      <c r="U2641" s="26"/>
    </row>
    <row r="2642" spans="1:21" s="7" customFormat="1" x14ac:dyDescent="0.2">
      <c r="A2642" s="8"/>
      <c r="B2642" s="8"/>
      <c r="C2642" s="8"/>
      <c r="D2642" s="22"/>
      <c r="E2642" s="22"/>
      <c r="F2642" s="9"/>
      <c r="G2642" s="23"/>
      <c r="H2642" s="24"/>
      <c r="I2642" s="8"/>
      <c r="J2642" s="8"/>
      <c r="K2642" s="11"/>
      <c r="L2642" s="12"/>
      <c r="M2642" s="12"/>
      <c r="N2642" s="12"/>
      <c r="O2642" s="13"/>
      <c r="P2642" s="11"/>
      <c r="Q2642" s="11"/>
      <c r="R2642" s="11"/>
      <c r="S2642" s="54"/>
      <c r="T2642" s="8"/>
      <c r="U2642" s="26"/>
    </row>
    <row r="2643" spans="1:21" s="7" customFormat="1" x14ac:dyDescent="0.2">
      <c r="A2643" s="8"/>
      <c r="B2643" s="8"/>
      <c r="C2643" s="8"/>
      <c r="D2643" s="22"/>
      <c r="E2643" s="22"/>
      <c r="F2643" s="9"/>
      <c r="G2643" s="23"/>
      <c r="H2643" s="24"/>
      <c r="I2643" s="8"/>
      <c r="J2643" s="8"/>
      <c r="K2643" s="11"/>
      <c r="L2643" s="12"/>
      <c r="M2643" s="12"/>
      <c r="N2643" s="12"/>
      <c r="O2643" s="13"/>
      <c r="P2643" s="11"/>
      <c r="Q2643" s="11"/>
      <c r="R2643" s="11"/>
      <c r="S2643" s="54"/>
      <c r="T2643" s="8"/>
      <c r="U2643" s="26"/>
    </row>
    <row r="2644" spans="1:21" s="7" customFormat="1" x14ac:dyDescent="0.2">
      <c r="A2644" s="8"/>
      <c r="B2644" s="8"/>
      <c r="C2644" s="8"/>
      <c r="D2644" s="22"/>
      <c r="E2644" s="22"/>
      <c r="F2644" s="9"/>
      <c r="G2644" s="23"/>
      <c r="H2644" s="24"/>
      <c r="I2644" s="8"/>
      <c r="J2644" s="8"/>
      <c r="K2644" s="11"/>
      <c r="L2644" s="12"/>
      <c r="M2644" s="12"/>
      <c r="N2644" s="12"/>
      <c r="O2644" s="13"/>
      <c r="P2644" s="11"/>
      <c r="Q2644" s="11"/>
      <c r="R2644" s="11"/>
      <c r="S2644" s="54"/>
      <c r="T2644" s="8"/>
      <c r="U2644" s="26"/>
    </row>
    <row r="2645" spans="1:21" s="7" customFormat="1" x14ac:dyDescent="0.2">
      <c r="A2645" s="8"/>
      <c r="B2645" s="8"/>
      <c r="C2645" s="8"/>
      <c r="D2645" s="22"/>
      <c r="E2645" s="22"/>
      <c r="F2645" s="9"/>
      <c r="G2645" s="23"/>
      <c r="H2645" s="24"/>
      <c r="I2645" s="8"/>
      <c r="J2645" s="8"/>
      <c r="K2645" s="11"/>
      <c r="L2645" s="12"/>
      <c r="M2645" s="12"/>
      <c r="N2645" s="12"/>
      <c r="O2645" s="13"/>
      <c r="P2645" s="11"/>
      <c r="Q2645" s="11"/>
      <c r="R2645" s="11"/>
      <c r="S2645" s="54"/>
      <c r="T2645" s="8"/>
      <c r="U2645" s="26"/>
    </row>
    <row r="2646" spans="1:21" s="7" customFormat="1" x14ac:dyDescent="0.2">
      <c r="A2646" s="8"/>
      <c r="B2646" s="8"/>
      <c r="C2646" s="8"/>
      <c r="D2646" s="22"/>
      <c r="E2646" s="22"/>
      <c r="F2646" s="9"/>
      <c r="G2646" s="23"/>
      <c r="H2646" s="24"/>
      <c r="I2646" s="8"/>
      <c r="J2646" s="8"/>
      <c r="K2646" s="11"/>
      <c r="L2646" s="12"/>
      <c r="M2646" s="12"/>
      <c r="N2646" s="12"/>
      <c r="O2646" s="13"/>
      <c r="P2646" s="11"/>
      <c r="Q2646" s="11"/>
      <c r="R2646" s="11"/>
      <c r="S2646" s="54"/>
      <c r="T2646" s="8"/>
      <c r="U2646" s="26"/>
    </row>
    <row r="2647" spans="1:21" s="7" customFormat="1" x14ac:dyDescent="0.2">
      <c r="A2647" s="8"/>
      <c r="B2647" s="8"/>
      <c r="C2647" s="8"/>
      <c r="D2647" s="22"/>
      <c r="E2647" s="22"/>
      <c r="F2647" s="9"/>
      <c r="G2647" s="23"/>
      <c r="H2647" s="24"/>
      <c r="I2647" s="8"/>
      <c r="J2647" s="8"/>
      <c r="K2647" s="11"/>
      <c r="L2647" s="12"/>
      <c r="M2647" s="12"/>
      <c r="N2647" s="12"/>
      <c r="O2647" s="13"/>
      <c r="P2647" s="11"/>
      <c r="Q2647" s="11"/>
      <c r="R2647" s="11"/>
      <c r="S2647" s="54"/>
      <c r="T2647" s="8"/>
      <c r="U2647" s="26"/>
    </row>
    <row r="2648" spans="1:21" s="7" customFormat="1" x14ac:dyDescent="0.2">
      <c r="A2648" s="8"/>
      <c r="B2648" s="8"/>
      <c r="C2648" s="8"/>
      <c r="D2648" s="22"/>
      <c r="E2648" s="22"/>
      <c r="F2648" s="9"/>
      <c r="G2648" s="23"/>
      <c r="H2648" s="24"/>
      <c r="I2648" s="8"/>
      <c r="J2648" s="8"/>
      <c r="K2648" s="11"/>
      <c r="L2648" s="12"/>
      <c r="M2648" s="12"/>
      <c r="N2648" s="12"/>
      <c r="O2648" s="13"/>
      <c r="P2648" s="11"/>
      <c r="Q2648" s="11"/>
      <c r="R2648" s="11"/>
      <c r="S2648" s="54"/>
      <c r="T2648" s="8"/>
      <c r="U2648" s="26"/>
    </row>
    <row r="2649" spans="1:21" s="7" customFormat="1" x14ac:dyDescent="0.2">
      <c r="A2649" s="8"/>
      <c r="B2649" s="8"/>
      <c r="C2649" s="8"/>
      <c r="D2649" s="22"/>
      <c r="E2649" s="22"/>
      <c r="F2649" s="9"/>
      <c r="G2649" s="23"/>
      <c r="H2649" s="24"/>
      <c r="I2649" s="8"/>
      <c r="J2649" s="8"/>
      <c r="K2649" s="11"/>
      <c r="L2649" s="12"/>
      <c r="M2649" s="12"/>
      <c r="N2649" s="12"/>
      <c r="O2649" s="13"/>
      <c r="P2649" s="11"/>
      <c r="Q2649" s="11"/>
      <c r="R2649" s="11"/>
      <c r="S2649" s="54"/>
      <c r="T2649" s="8"/>
      <c r="U2649" s="26"/>
    </row>
    <row r="2650" spans="1:21" s="7" customFormat="1" x14ac:dyDescent="0.2">
      <c r="A2650" s="8"/>
      <c r="B2650" s="8"/>
      <c r="C2650" s="8"/>
      <c r="D2650" s="22"/>
      <c r="E2650" s="22"/>
      <c r="F2650" s="9"/>
      <c r="G2650" s="23"/>
      <c r="H2650" s="24"/>
      <c r="I2650" s="8"/>
      <c r="J2650" s="8"/>
      <c r="K2650" s="11"/>
      <c r="L2650" s="12"/>
      <c r="M2650" s="12"/>
      <c r="N2650" s="12"/>
      <c r="O2650" s="13"/>
      <c r="P2650" s="11"/>
      <c r="Q2650" s="11"/>
      <c r="R2650" s="11"/>
      <c r="S2650" s="54"/>
      <c r="T2650" s="8"/>
      <c r="U2650" s="26"/>
    </row>
    <row r="2651" spans="1:21" s="7" customFormat="1" x14ac:dyDescent="0.2">
      <c r="A2651" s="8"/>
      <c r="B2651" s="8"/>
      <c r="C2651" s="8"/>
      <c r="D2651" s="22"/>
      <c r="E2651" s="22"/>
      <c r="F2651" s="9"/>
      <c r="G2651" s="23"/>
      <c r="H2651" s="24"/>
      <c r="I2651" s="8"/>
      <c r="J2651" s="8"/>
      <c r="K2651" s="11"/>
      <c r="L2651" s="12"/>
      <c r="M2651" s="12"/>
      <c r="N2651" s="12"/>
      <c r="O2651" s="13"/>
      <c r="P2651" s="11"/>
      <c r="Q2651" s="11"/>
      <c r="R2651" s="11"/>
      <c r="S2651" s="54"/>
      <c r="T2651" s="8"/>
      <c r="U2651" s="26"/>
    </row>
    <row r="2652" spans="1:21" s="7" customFormat="1" x14ac:dyDescent="0.2">
      <c r="A2652" s="8"/>
      <c r="B2652" s="8"/>
      <c r="C2652" s="8"/>
      <c r="D2652" s="22"/>
      <c r="E2652" s="22"/>
      <c r="F2652" s="9"/>
      <c r="G2652" s="23"/>
      <c r="H2652" s="24"/>
      <c r="I2652" s="8"/>
      <c r="J2652" s="8"/>
      <c r="K2652" s="11"/>
      <c r="L2652" s="12"/>
      <c r="M2652" s="12"/>
      <c r="N2652" s="12"/>
      <c r="O2652" s="13"/>
      <c r="P2652" s="11"/>
      <c r="Q2652" s="11"/>
      <c r="R2652" s="11"/>
      <c r="S2652" s="54"/>
      <c r="T2652" s="8"/>
      <c r="U2652" s="26"/>
    </row>
    <row r="2653" spans="1:21" s="7" customFormat="1" x14ac:dyDescent="0.2">
      <c r="A2653" s="8"/>
      <c r="B2653" s="8"/>
      <c r="C2653" s="8"/>
      <c r="D2653" s="22"/>
      <c r="E2653" s="22"/>
      <c r="F2653" s="9"/>
      <c r="G2653" s="23"/>
      <c r="H2653" s="24"/>
      <c r="I2653" s="8"/>
      <c r="J2653" s="8"/>
      <c r="K2653" s="11"/>
      <c r="L2653" s="12"/>
      <c r="M2653" s="12"/>
      <c r="N2653" s="12"/>
      <c r="O2653" s="13"/>
      <c r="P2653" s="11"/>
      <c r="Q2653" s="11"/>
      <c r="R2653" s="11"/>
      <c r="S2653" s="54"/>
      <c r="T2653" s="8"/>
      <c r="U2653" s="26"/>
    </row>
    <row r="2654" spans="1:21" s="7" customFormat="1" x14ac:dyDescent="0.2">
      <c r="A2654" s="8"/>
      <c r="B2654" s="8"/>
      <c r="C2654" s="8"/>
      <c r="D2654" s="22"/>
      <c r="E2654" s="22"/>
      <c r="F2654" s="9"/>
      <c r="G2654" s="23"/>
      <c r="H2654" s="24"/>
      <c r="I2654" s="8"/>
      <c r="J2654" s="8"/>
      <c r="K2654" s="11"/>
      <c r="L2654" s="12"/>
      <c r="M2654" s="12"/>
      <c r="N2654" s="12"/>
      <c r="O2654" s="13"/>
      <c r="P2654" s="11"/>
      <c r="Q2654" s="11"/>
      <c r="R2654" s="11"/>
      <c r="S2654" s="54"/>
      <c r="T2654" s="8"/>
      <c r="U2654" s="26"/>
    </row>
    <row r="2655" spans="1:21" s="7" customFormat="1" x14ac:dyDescent="0.2">
      <c r="A2655" s="8"/>
      <c r="B2655" s="8"/>
      <c r="C2655" s="8"/>
      <c r="D2655" s="22"/>
      <c r="E2655" s="22"/>
      <c r="F2655" s="9"/>
      <c r="G2655" s="23"/>
      <c r="H2655" s="24"/>
      <c r="I2655" s="8"/>
      <c r="J2655" s="8"/>
      <c r="K2655" s="11"/>
      <c r="L2655" s="12"/>
      <c r="M2655" s="12"/>
      <c r="N2655" s="12"/>
      <c r="O2655" s="13"/>
      <c r="P2655" s="11"/>
      <c r="Q2655" s="11"/>
      <c r="R2655" s="11"/>
      <c r="S2655" s="54"/>
      <c r="T2655" s="8"/>
      <c r="U2655" s="26"/>
    </row>
    <row r="2656" spans="1:21" s="7" customFormat="1" x14ac:dyDescent="0.2">
      <c r="A2656" s="8"/>
      <c r="B2656" s="8"/>
      <c r="C2656" s="8"/>
      <c r="D2656" s="22"/>
      <c r="E2656" s="22"/>
      <c r="F2656" s="9"/>
      <c r="G2656" s="23"/>
      <c r="H2656" s="24"/>
      <c r="I2656" s="8"/>
      <c r="J2656" s="8"/>
      <c r="K2656" s="11"/>
      <c r="L2656" s="12"/>
      <c r="M2656" s="12"/>
      <c r="N2656" s="12"/>
      <c r="O2656" s="13"/>
      <c r="P2656" s="11"/>
      <c r="Q2656" s="11"/>
      <c r="R2656" s="11"/>
      <c r="S2656" s="54"/>
      <c r="T2656" s="8"/>
      <c r="U2656" s="26"/>
    </row>
    <row r="2657" spans="1:21" s="7" customFormat="1" x14ac:dyDescent="0.2">
      <c r="A2657" s="8"/>
      <c r="B2657" s="8"/>
      <c r="C2657" s="8"/>
      <c r="D2657" s="22"/>
      <c r="E2657" s="22"/>
      <c r="F2657" s="9"/>
      <c r="G2657" s="23"/>
      <c r="H2657" s="24"/>
      <c r="I2657" s="8"/>
      <c r="J2657" s="8"/>
      <c r="K2657" s="11"/>
      <c r="L2657" s="12"/>
      <c r="M2657" s="12"/>
      <c r="N2657" s="12"/>
      <c r="O2657" s="13"/>
      <c r="P2657" s="11"/>
      <c r="Q2657" s="11"/>
      <c r="R2657" s="11"/>
      <c r="S2657" s="54"/>
      <c r="T2657" s="8"/>
      <c r="U2657" s="26"/>
    </row>
    <row r="2658" spans="1:21" s="7" customFormat="1" x14ac:dyDescent="0.2">
      <c r="A2658" s="8"/>
      <c r="B2658" s="8"/>
      <c r="C2658" s="8"/>
      <c r="D2658" s="22"/>
      <c r="E2658" s="22"/>
      <c r="F2658" s="9"/>
      <c r="G2658" s="23"/>
      <c r="H2658" s="24"/>
      <c r="I2658" s="8"/>
      <c r="J2658" s="8"/>
      <c r="K2658" s="11"/>
      <c r="L2658" s="12"/>
      <c r="M2658" s="12"/>
      <c r="N2658" s="12"/>
      <c r="O2658" s="13"/>
      <c r="P2658" s="11"/>
      <c r="Q2658" s="11"/>
      <c r="R2658" s="11"/>
      <c r="S2658" s="54"/>
      <c r="T2658" s="8"/>
      <c r="U2658" s="26"/>
    </row>
    <row r="2659" spans="1:21" s="7" customFormat="1" x14ac:dyDescent="0.2">
      <c r="A2659" s="8"/>
      <c r="B2659" s="8"/>
      <c r="C2659" s="8"/>
      <c r="D2659" s="22"/>
      <c r="E2659" s="22"/>
      <c r="F2659" s="9"/>
      <c r="G2659" s="23"/>
      <c r="H2659" s="24"/>
      <c r="I2659" s="8"/>
      <c r="J2659" s="8"/>
      <c r="K2659" s="11"/>
      <c r="L2659" s="12"/>
      <c r="M2659" s="12"/>
      <c r="N2659" s="12"/>
      <c r="O2659" s="13"/>
      <c r="P2659" s="11"/>
      <c r="Q2659" s="11"/>
      <c r="R2659" s="11"/>
      <c r="S2659" s="54"/>
      <c r="T2659" s="8"/>
      <c r="U2659" s="26"/>
    </row>
    <row r="2660" spans="1:21" s="7" customFormat="1" x14ac:dyDescent="0.2">
      <c r="A2660" s="8"/>
      <c r="B2660" s="8"/>
      <c r="C2660" s="8"/>
      <c r="D2660" s="22"/>
      <c r="E2660" s="22"/>
      <c r="F2660" s="9"/>
      <c r="G2660" s="23"/>
      <c r="H2660" s="24"/>
      <c r="I2660" s="8"/>
      <c r="J2660" s="8"/>
      <c r="K2660" s="11"/>
      <c r="L2660" s="12"/>
      <c r="M2660" s="12"/>
      <c r="N2660" s="12"/>
      <c r="O2660" s="13"/>
      <c r="P2660" s="11"/>
      <c r="Q2660" s="11"/>
      <c r="R2660" s="11"/>
      <c r="S2660" s="54"/>
      <c r="T2660" s="8"/>
      <c r="U2660" s="26"/>
    </row>
    <row r="2661" spans="1:21" s="7" customFormat="1" x14ac:dyDescent="0.2">
      <c r="A2661" s="8"/>
      <c r="B2661" s="8"/>
      <c r="C2661" s="8"/>
      <c r="D2661" s="22"/>
      <c r="E2661" s="22"/>
      <c r="F2661" s="9"/>
      <c r="G2661" s="23"/>
      <c r="H2661" s="24"/>
      <c r="I2661" s="8"/>
      <c r="J2661" s="8"/>
      <c r="K2661" s="11"/>
      <c r="L2661" s="12"/>
      <c r="M2661" s="12"/>
      <c r="N2661" s="12"/>
      <c r="O2661" s="13"/>
      <c r="P2661" s="11"/>
      <c r="Q2661" s="11"/>
      <c r="R2661" s="11"/>
      <c r="S2661" s="54"/>
      <c r="T2661" s="8"/>
      <c r="U2661" s="26"/>
    </row>
    <row r="2662" spans="1:21" s="7" customFormat="1" x14ac:dyDescent="0.2">
      <c r="A2662" s="8"/>
      <c r="B2662" s="8"/>
      <c r="C2662" s="8"/>
      <c r="D2662" s="22"/>
      <c r="E2662" s="22"/>
      <c r="F2662" s="9"/>
      <c r="G2662" s="23"/>
      <c r="H2662" s="24"/>
      <c r="I2662" s="8"/>
      <c r="J2662" s="8"/>
      <c r="K2662" s="11"/>
      <c r="L2662" s="12"/>
      <c r="M2662" s="12"/>
      <c r="N2662" s="12"/>
      <c r="O2662" s="13"/>
      <c r="P2662" s="11"/>
      <c r="Q2662" s="11"/>
      <c r="R2662" s="11"/>
      <c r="S2662" s="54"/>
      <c r="T2662" s="8"/>
      <c r="U2662" s="26"/>
    </row>
    <row r="2663" spans="1:21" s="7" customFormat="1" x14ac:dyDescent="0.2">
      <c r="A2663" s="8"/>
      <c r="B2663" s="8"/>
      <c r="C2663" s="8"/>
      <c r="D2663" s="22"/>
      <c r="E2663" s="22"/>
      <c r="F2663" s="9"/>
      <c r="G2663" s="23"/>
      <c r="H2663" s="24"/>
      <c r="I2663" s="8"/>
      <c r="J2663" s="8"/>
      <c r="K2663" s="11"/>
      <c r="L2663" s="12"/>
      <c r="M2663" s="12"/>
      <c r="N2663" s="12"/>
      <c r="O2663" s="13"/>
      <c r="P2663" s="11"/>
      <c r="Q2663" s="11"/>
      <c r="R2663" s="11"/>
      <c r="S2663" s="54"/>
      <c r="T2663" s="8"/>
      <c r="U2663" s="26"/>
    </row>
    <row r="2664" spans="1:21" s="7" customFormat="1" x14ac:dyDescent="0.2">
      <c r="A2664" s="8"/>
      <c r="B2664" s="8"/>
      <c r="C2664" s="8"/>
      <c r="D2664" s="22"/>
      <c r="E2664" s="22"/>
      <c r="F2664" s="9"/>
      <c r="G2664" s="23"/>
      <c r="H2664" s="24"/>
      <c r="I2664" s="8"/>
      <c r="J2664" s="8"/>
      <c r="K2664" s="11"/>
      <c r="L2664" s="12"/>
      <c r="M2664" s="12"/>
      <c r="N2664" s="12"/>
      <c r="O2664" s="13"/>
      <c r="P2664" s="11"/>
      <c r="Q2664" s="11"/>
      <c r="R2664" s="11"/>
      <c r="S2664" s="54"/>
      <c r="T2664" s="8"/>
      <c r="U2664" s="26"/>
    </row>
    <row r="2665" spans="1:21" s="7" customFormat="1" x14ac:dyDescent="0.2">
      <c r="A2665" s="8"/>
      <c r="B2665" s="8"/>
      <c r="C2665" s="8"/>
      <c r="D2665" s="22"/>
      <c r="E2665" s="22"/>
      <c r="F2665" s="9"/>
      <c r="G2665" s="23"/>
      <c r="H2665" s="24"/>
      <c r="I2665" s="8"/>
      <c r="J2665" s="8"/>
      <c r="K2665" s="11"/>
      <c r="L2665" s="12"/>
      <c r="M2665" s="12"/>
      <c r="N2665" s="12"/>
      <c r="O2665" s="13"/>
      <c r="P2665" s="11"/>
      <c r="Q2665" s="11"/>
      <c r="R2665" s="11"/>
      <c r="S2665" s="54"/>
      <c r="T2665" s="8"/>
      <c r="U2665" s="26"/>
    </row>
    <row r="2666" spans="1:21" s="7" customFormat="1" x14ac:dyDescent="0.2">
      <c r="A2666" s="8"/>
      <c r="B2666" s="8"/>
      <c r="C2666" s="8"/>
      <c r="D2666" s="22"/>
      <c r="E2666" s="22"/>
      <c r="F2666" s="9"/>
      <c r="G2666" s="23"/>
      <c r="H2666" s="24"/>
      <c r="I2666" s="8"/>
      <c r="J2666" s="8"/>
      <c r="K2666" s="11"/>
      <c r="L2666" s="12"/>
      <c r="M2666" s="12"/>
      <c r="N2666" s="12"/>
      <c r="O2666" s="13"/>
      <c r="P2666" s="11"/>
      <c r="Q2666" s="11"/>
      <c r="R2666" s="11"/>
      <c r="S2666" s="54"/>
      <c r="T2666" s="8"/>
      <c r="U2666" s="26"/>
    </row>
    <row r="2667" spans="1:21" s="7" customFormat="1" x14ac:dyDescent="0.2">
      <c r="A2667" s="8"/>
      <c r="B2667" s="8"/>
      <c r="C2667" s="8"/>
      <c r="D2667" s="22"/>
      <c r="E2667" s="22"/>
      <c r="F2667" s="9"/>
      <c r="G2667" s="23"/>
      <c r="H2667" s="24"/>
      <c r="I2667" s="8"/>
      <c r="J2667" s="8"/>
      <c r="K2667" s="11"/>
      <c r="L2667" s="12"/>
      <c r="M2667" s="12"/>
      <c r="N2667" s="12"/>
      <c r="O2667" s="13"/>
      <c r="P2667" s="11"/>
      <c r="Q2667" s="11"/>
      <c r="R2667" s="11"/>
      <c r="S2667" s="54"/>
      <c r="T2667" s="8"/>
      <c r="U2667" s="26"/>
    </row>
    <row r="2668" spans="1:21" s="7" customFormat="1" x14ac:dyDescent="0.2">
      <c r="A2668" s="8"/>
      <c r="B2668" s="8"/>
      <c r="C2668" s="8"/>
      <c r="D2668" s="22"/>
      <c r="E2668" s="22"/>
      <c r="F2668" s="9"/>
      <c r="G2668" s="23"/>
      <c r="H2668" s="24"/>
      <c r="I2668" s="8"/>
      <c r="J2668" s="8"/>
      <c r="K2668" s="11"/>
      <c r="L2668" s="12"/>
      <c r="M2668" s="12"/>
      <c r="N2668" s="12"/>
      <c r="O2668" s="13"/>
      <c r="P2668" s="11"/>
      <c r="Q2668" s="11"/>
      <c r="R2668" s="11"/>
      <c r="S2668" s="54"/>
      <c r="T2668" s="8"/>
      <c r="U2668" s="26"/>
    </row>
    <row r="2669" spans="1:21" s="7" customFormat="1" x14ac:dyDescent="0.2">
      <c r="A2669" s="8"/>
      <c r="B2669" s="8"/>
      <c r="C2669" s="8"/>
      <c r="D2669" s="22"/>
      <c r="E2669" s="22"/>
      <c r="F2669" s="9"/>
      <c r="G2669" s="23"/>
      <c r="H2669" s="24"/>
      <c r="I2669" s="8"/>
      <c r="J2669" s="8"/>
      <c r="K2669" s="11"/>
      <c r="L2669" s="12"/>
      <c r="M2669" s="12"/>
      <c r="N2669" s="12"/>
      <c r="O2669" s="13"/>
      <c r="P2669" s="11"/>
      <c r="Q2669" s="11"/>
      <c r="R2669" s="11"/>
      <c r="S2669" s="54"/>
      <c r="T2669" s="8"/>
      <c r="U2669" s="26"/>
    </row>
    <row r="2670" spans="1:21" s="7" customFormat="1" x14ac:dyDescent="0.2">
      <c r="A2670" s="8"/>
      <c r="B2670" s="8"/>
      <c r="C2670" s="8"/>
      <c r="D2670" s="22"/>
      <c r="E2670" s="22"/>
      <c r="F2670" s="9"/>
      <c r="G2670" s="23"/>
      <c r="H2670" s="24"/>
      <c r="I2670" s="8"/>
      <c r="J2670" s="8"/>
      <c r="K2670" s="11"/>
      <c r="L2670" s="12"/>
      <c r="M2670" s="12"/>
      <c r="N2670" s="12"/>
      <c r="O2670" s="13"/>
      <c r="P2670" s="11"/>
      <c r="Q2670" s="11"/>
      <c r="R2670" s="11"/>
      <c r="S2670" s="54"/>
      <c r="T2670" s="8"/>
      <c r="U2670" s="26"/>
    </row>
    <row r="2671" spans="1:21" s="7" customFormat="1" x14ac:dyDescent="0.2">
      <c r="A2671" s="8"/>
      <c r="B2671" s="8"/>
      <c r="C2671" s="8"/>
      <c r="D2671" s="22"/>
      <c r="E2671" s="22"/>
      <c r="F2671" s="9"/>
      <c r="G2671" s="23"/>
      <c r="H2671" s="24"/>
      <c r="I2671" s="8"/>
      <c r="J2671" s="8"/>
      <c r="K2671" s="11"/>
      <c r="L2671" s="12"/>
      <c r="M2671" s="12"/>
      <c r="N2671" s="12"/>
      <c r="O2671" s="13"/>
      <c r="P2671" s="11"/>
      <c r="Q2671" s="11"/>
      <c r="R2671" s="11"/>
      <c r="S2671" s="54"/>
      <c r="T2671" s="8"/>
      <c r="U2671" s="26"/>
    </row>
    <row r="2672" spans="1:21" s="7" customFormat="1" x14ac:dyDescent="0.2">
      <c r="A2672" s="8"/>
      <c r="B2672" s="8"/>
      <c r="C2672" s="8"/>
      <c r="D2672" s="22"/>
      <c r="E2672" s="22"/>
      <c r="F2672" s="9"/>
      <c r="G2672" s="23"/>
      <c r="H2672" s="24"/>
      <c r="I2672" s="8"/>
      <c r="J2672" s="8"/>
      <c r="K2672" s="11"/>
      <c r="L2672" s="12"/>
      <c r="M2672" s="12"/>
      <c r="N2672" s="12"/>
      <c r="O2672" s="13"/>
      <c r="P2672" s="11"/>
      <c r="Q2672" s="11"/>
      <c r="R2672" s="11"/>
      <c r="S2672" s="54"/>
      <c r="T2672" s="8"/>
      <c r="U2672" s="26"/>
    </row>
    <row r="2673" spans="1:21" s="7" customFormat="1" x14ac:dyDescent="0.2">
      <c r="A2673" s="8"/>
      <c r="B2673" s="8"/>
      <c r="C2673" s="8"/>
      <c r="D2673" s="22"/>
      <c r="E2673" s="22"/>
      <c r="F2673" s="9"/>
      <c r="G2673" s="23"/>
      <c r="H2673" s="24"/>
      <c r="I2673" s="8"/>
      <c r="J2673" s="8"/>
      <c r="K2673" s="11"/>
      <c r="L2673" s="12"/>
      <c r="M2673" s="12"/>
      <c r="N2673" s="12"/>
      <c r="O2673" s="13"/>
      <c r="P2673" s="11"/>
      <c r="Q2673" s="11"/>
      <c r="R2673" s="11"/>
      <c r="S2673" s="54"/>
      <c r="T2673" s="8"/>
      <c r="U2673" s="26"/>
    </row>
    <row r="2674" spans="1:21" s="7" customFormat="1" x14ac:dyDescent="0.2">
      <c r="A2674" s="8"/>
      <c r="B2674" s="8"/>
      <c r="C2674" s="8"/>
      <c r="D2674" s="22"/>
      <c r="E2674" s="22"/>
      <c r="F2674" s="9"/>
      <c r="G2674" s="23"/>
      <c r="H2674" s="24"/>
      <c r="I2674" s="8"/>
      <c r="J2674" s="8"/>
      <c r="K2674" s="11"/>
      <c r="L2674" s="12"/>
      <c r="M2674" s="12"/>
      <c r="N2674" s="12"/>
      <c r="O2674" s="13"/>
      <c r="P2674" s="11"/>
      <c r="Q2674" s="11"/>
      <c r="R2674" s="11"/>
      <c r="S2674" s="54"/>
      <c r="T2674" s="8"/>
      <c r="U2674" s="26"/>
    </row>
    <row r="2675" spans="1:21" s="7" customFormat="1" x14ac:dyDescent="0.2">
      <c r="A2675" s="8"/>
      <c r="B2675" s="8"/>
      <c r="C2675" s="8"/>
      <c r="D2675" s="22"/>
      <c r="E2675" s="22"/>
      <c r="F2675" s="9"/>
      <c r="G2675" s="23"/>
      <c r="H2675" s="24"/>
      <c r="I2675" s="8"/>
      <c r="J2675" s="8"/>
      <c r="K2675" s="11"/>
      <c r="L2675" s="12"/>
      <c r="M2675" s="12"/>
      <c r="N2675" s="12"/>
      <c r="O2675" s="13"/>
      <c r="P2675" s="11"/>
      <c r="Q2675" s="11"/>
      <c r="R2675" s="11"/>
      <c r="S2675" s="54"/>
      <c r="T2675" s="8"/>
      <c r="U2675" s="26"/>
    </row>
    <row r="2676" spans="1:21" s="7" customFormat="1" x14ac:dyDescent="0.2">
      <c r="A2676" s="8"/>
      <c r="B2676" s="8"/>
      <c r="C2676" s="8"/>
      <c r="D2676" s="22"/>
      <c r="E2676" s="22"/>
      <c r="F2676" s="9"/>
      <c r="G2676" s="23"/>
      <c r="H2676" s="24"/>
      <c r="I2676" s="8"/>
      <c r="J2676" s="8"/>
      <c r="K2676" s="11"/>
      <c r="L2676" s="12"/>
      <c r="M2676" s="12"/>
      <c r="N2676" s="12"/>
      <c r="O2676" s="13"/>
      <c r="P2676" s="11"/>
      <c r="Q2676" s="11"/>
      <c r="R2676" s="11"/>
      <c r="S2676" s="54"/>
      <c r="T2676" s="8"/>
      <c r="U2676" s="26"/>
    </row>
    <row r="2677" spans="1:21" s="7" customFormat="1" x14ac:dyDescent="0.2">
      <c r="A2677" s="8"/>
      <c r="B2677" s="8"/>
      <c r="C2677" s="8"/>
      <c r="D2677" s="22"/>
      <c r="E2677" s="22"/>
      <c r="F2677" s="9"/>
      <c r="G2677" s="23"/>
      <c r="H2677" s="24"/>
      <c r="I2677" s="8"/>
      <c r="J2677" s="8"/>
      <c r="K2677" s="11"/>
      <c r="L2677" s="12"/>
      <c r="M2677" s="12"/>
      <c r="N2677" s="12"/>
      <c r="O2677" s="13"/>
      <c r="P2677" s="11"/>
      <c r="Q2677" s="11"/>
      <c r="R2677" s="11"/>
      <c r="S2677" s="54"/>
      <c r="T2677" s="8"/>
      <c r="U2677" s="26"/>
    </row>
    <row r="2678" spans="1:21" s="7" customFormat="1" x14ac:dyDescent="0.2">
      <c r="A2678" s="8"/>
      <c r="B2678" s="8"/>
      <c r="C2678" s="8"/>
      <c r="D2678" s="22"/>
      <c r="E2678" s="22"/>
      <c r="F2678" s="9"/>
      <c r="G2678" s="23"/>
      <c r="H2678" s="24"/>
      <c r="I2678" s="8"/>
      <c r="J2678" s="8"/>
      <c r="K2678" s="11"/>
      <c r="L2678" s="12"/>
      <c r="M2678" s="12"/>
      <c r="N2678" s="12"/>
      <c r="O2678" s="13"/>
      <c r="P2678" s="11"/>
      <c r="Q2678" s="11"/>
      <c r="R2678" s="11"/>
      <c r="S2678" s="54"/>
      <c r="T2678" s="8"/>
      <c r="U2678" s="26"/>
    </row>
    <row r="2679" spans="1:21" s="7" customFormat="1" x14ac:dyDescent="0.2">
      <c r="A2679" s="8"/>
      <c r="B2679" s="8"/>
      <c r="C2679" s="8"/>
      <c r="D2679" s="22"/>
      <c r="E2679" s="22"/>
      <c r="F2679" s="9"/>
      <c r="G2679" s="23"/>
      <c r="H2679" s="24"/>
      <c r="I2679" s="8"/>
      <c r="J2679" s="8"/>
      <c r="K2679" s="11"/>
      <c r="L2679" s="12"/>
      <c r="M2679" s="12"/>
      <c r="N2679" s="12"/>
      <c r="O2679" s="13"/>
      <c r="P2679" s="11"/>
      <c r="Q2679" s="11"/>
      <c r="R2679" s="11"/>
      <c r="S2679" s="54"/>
      <c r="T2679" s="8"/>
      <c r="U2679" s="26"/>
    </row>
    <row r="2680" spans="1:21" s="7" customFormat="1" x14ac:dyDescent="0.2">
      <c r="A2680" s="8"/>
      <c r="B2680" s="8"/>
      <c r="C2680" s="8"/>
      <c r="D2680" s="22"/>
      <c r="E2680" s="22"/>
      <c r="F2680" s="9"/>
      <c r="G2680" s="23"/>
      <c r="H2680" s="24"/>
      <c r="I2680" s="8"/>
      <c r="J2680" s="8"/>
      <c r="K2680" s="11"/>
      <c r="L2680" s="12"/>
      <c r="M2680" s="12"/>
      <c r="N2680" s="12"/>
      <c r="O2680" s="13"/>
      <c r="P2680" s="11"/>
      <c r="Q2680" s="11"/>
      <c r="R2680" s="11"/>
      <c r="S2680" s="54"/>
      <c r="T2680" s="8"/>
      <c r="U2680" s="26"/>
    </row>
    <row r="2681" spans="1:21" s="7" customFormat="1" x14ac:dyDescent="0.2">
      <c r="A2681" s="8"/>
      <c r="B2681" s="8"/>
      <c r="C2681" s="8"/>
      <c r="D2681" s="22"/>
      <c r="E2681" s="22"/>
      <c r="F2681" s="9"/>
      <c r="G2681" s="23"/>
      <c r="H2681" s="24"/>
      <c r="I2681" s="8"/>
      <c r="J2681" s="8"/>
      <c r="K2681" s="11"/>
      <c r="L2681" s="12"/>
      <c r="M2681" s="12"/>
      <c r="N2681" s="12"/>
      <c r="O2681" s="13"/>
      <c r="P2681" s="11"/>
      <c r="Q2681" s="11"/>
      <c r="R2681" s="11"/>
      <c r="S2681" s="54"/>
      <c r="T2681" s="8"/>
      <c r="U2681" s="26"/>
    </row>
    <row r="2682" spans="1:21" s="7" customFormat="1" x14ac:dyDescent="0.2">
      <c r="A2682" s="8"/>
      <c r="B2682" s="8"/>
      <c r="C2682" s="8"/>
      <c r="D2682" s="22"/>
      <c r="E2682" s="22"/>
      <c r="F2682" s="9"/>
      <c r="G2682" s="23"/>
      <c r="H2682" s="24"/>
      <c r="I2682" s="8"/>
      <c r="J2682" s="8"/>
      <c r="K2682" s="11"/>
      <c r="L2682" s="12"/>
      <c r="M2682" s="12"/>
      <c r="N2682" s="12"/>
      <c r="O2682" s="13"/>
      <c r="P2682" s="11"/>
      <c r="Q2682" s="11"/>
      <c r="R2682" s="11"/>
      <c r="S2682" s="54"/>
      <c r="T2682" s="8"/>
      <c r="U2682" s="26"/>
    </row>
    <row r="2683" spans="1:21" s="7" customFormat="1" x14ac:dyDescent="0.2">
      <c r="A2683" s="8"/>
      <c r="B2683" s="8"/>
      <c r="C2683" s="8"/>
      <c r="D2683" s="22"/>
      <c r="E2683" s="22"/>
      <c r="F2683" s="9"/>
      <c r="G2683" s="23"/>
      <c r="H2683" s="24"/>
      <c r="I2683" s="8"/>
      <c r="J2683" s="8"/>
      <c r="K2683" s="11"/>
      <c r="L2683" s="12"/>
      <c r="M2683" s="12"/>
      <c r="N2683" s="12"/>
      <c r="O2683" s="13"/>
      <c r="P2683" s="11"/>
      <c r="Q2683" s="11"/>
      <c r="R2683" s="11"/>
      <c r="S2683" s="54"/>
      <c r="T2683" s="8"/>
      <c r="U2683" s="26"/>
    </row>
    <row r="2684" spans="1:21" s="7" customFormat="1" x14ac:dyDescent="0.2">
      <c r="A2684" s="8"/>
      <c r="B2684" s="8"/>
      <c r="C2684" s="8"/>
      <c r="D2684" s="22"/>
      <c r="E2684" s="22"/>
      <c r="F2684" s="9"/>
      <c r="G2684" s="23"/>
      <c r="H2684" s="24"/>
      <c r="I2684" s="8"/>
      <c r="J2684" s="8"/>
      <c r="K2684" s="11"/>
      <c r="L2684" s="12"/>
      <c r="M2684" s="12"/>
      <c r="N2684" s="12"/>
      <c r="O2684" s="13"/>
      <c r="P2684" s="11"/>
      <c r="Q2684" s="11"/>
      <c r="R2684" s="11"/>
      <c r="S2684" s="54"/>
      <c r="T2684" s="8"/>
      <c r="U2684" s="26"/>
    </row>
    <row r="2685" spans="1:21" s="7" customFormat="1" x14ac:dyDescent="0.2">
      <c r="A2685" s="8"/>
      <c r="B2685" s="8"/>
      <c r="C2685" s="8"/>
      <c r="D2685" s="22"/>
      <c r="E2685" s="22"/>
      <c r="F2685" s="9"/>
      <c r="G2685" s="23"/>
      <c r="H2685" s="24"/>
      <c r="I2685" s="8"/>
      <c r="J2685" s="8"/>
      <c r="K2685" s="11"/>
      <c r="L2685" s="12"/>
      <c r="M2685" s="12"/>
      <c r="N2685" s="12"/>
      <c r="O2685" s="13"/>
      <c r="P2685" s="11"/>
      <c r="Q2685" s="11"/>
      <c r="R2685" s="11"/>
      <c r="S2685" s="54"/>
      <c r="T2685" s="8"/>
      <c r="U2685" s="26"/>
    </row>
    <row r="2686" spans="1:21" s="7" customFormat="1" x14ac:dyDescent="0.2">
      <c r="A2686" s="8"/>
      <c r="B2686" s="8"/>
      <c r="C2686" s="8"/>
      <c r="D2686" s="22"/>
      <c r="E2686" s="22"/>
      <c r="F2686" s="9"/>
      <c r="G2686" s="23"/>
      <c r="H2686" s="24"/>
      <c r="I2686" s="8"/>
      <c r="J2686" s="8"/>
      <c r="K2686" s="11"/>
      <c r="L2686" s="12"/>
      <c r="M2686" s="12"/>
      <c r="N2686" s="12"/>
      <c r="O2686" s="13"/>
      <c r="P2686" s="11"/>
      <c r="Q2686" s="11"/>
      <c r="R2686" s="11"/>
      <c r="S2686" s="54"/>
      <c r="T2686" s="8"/>
      <c r="U2686" s="26"/>
    </row>
    <row r="2687" spans="1:21" s="7" customFormat="1" x14ac:dyDescent="0.2">
      <c r="A2687" s="8"/>
      <c r="B2687" s="8"/>
      <c r="C2687" s="8"/>
      <c r="D2687" s="22"/>
      <c r="E2687" s="22"/>
      <c r="F2687" s="9"/>
      <c r="G2687" s="23"/>
      <c r="H2687" s="24"/>
      <c r="I2687" s="8"/>
      <c r="J2687" s="8"/>
      <c r="K2687" s="11"/>
      <c r="L2687" s="12"/>
      <c r="M2687" s="12"/>
      <c r="N2687" s="12"/>
      <c r="O2687" s="13"/>
      <c r="P2687" s="11"/>
      <c r="Q2687" s="11"/>
      <c r="R2687" s="11"/>
      <c r="S2687" s="54"/>
      <c r="T2687" s="8"/>
      <c r="U2687" s="26"/>
    </row>
    <row r="2688" spans="1:21" s="7" customFormat="1" x14ac:dyDescent="0.2">
      <c r="A2688" s="8"/>
      <c r="B2688" s="8"/>
      <c r="C2688" s="8"/>
      <c r="D2688" s="22"/>
      <c r="E2688" s="22"/>
      <c r="F2688" s="9"/>
      <c r="G2688" s="23"/>
      <c r="H2688" s="24"/>
      <c r="I2688" s="8"/>
      <c r="J2688" s="8"/>
      <c r="K2688" s="11"/>
      <c r="L2688" s="12"/>
      <c r="M2688" s="12"/>
      <c r="N2688" s="12"/>
      <c r="O2688" s="13"/>
      <c r="P2688" s="11"/>
      <c r="Q2688" s="11"/>
      <c r="R2688" s="11"/>
      <c r="S2688" s="54"/>
      <c r="T2688" s="8"/>
      <c r="U2688" s="26"/>
    </row>
    <row r="2689" spans="1:21" s="7" customFormat="1" x14ac:dyDescent="0.2">
      <c r="A2689" s="8"/>
      <c r="B2689" s="8"/>
      <c r="C2689" s="8"/>
      <c r="D2689" s="22"/>
      <c r="E2689" s="22"/>
      <c r="F2689" s="9"/>
      <c r="G2689" s="23"/>
      <c r="H2689" s="24"/>
      <c r="I2689" s="8"/>
      <c r="J2689" s="8"/>
      <c r="K2689" s="11"/>
      <c r="L2689" s="12"/>
      <c r="M2689" s="12"/>
      <c r="N2689" s="12"/>
      <c r="O2689" s="13"/>
      <c r="P2689" s="11"/>
      <c r="Q2689" s="11"/>
      <c r="R2689" s="11"/>
      <c r="S2689" s="54"/>
      <c r="T2689" s="8"/>
      <c r="U2689" s="26"/>
    </row>
    <row r="2690" spans="1:21" s="7" customFormat="1" x14ac:dyDescent="0.2">
      <c r="A2690" s="8"/>
      <c r="B2690" s="8"/>
      <c r="C2690" s="8"/>
      <c r="D2690" s="22"/>
      <c r="E2690" s="22"/>
      <c r="F2690" s="9"/>
      <c r="G2690" s="23"/>
      <c r="H2690" s="24"/>
      <c r="I2690" s="8"/>
      <c r="J2690" s="8"/>
      <c r="K2690" s="11"/>
      <c r="L2690" s="12"/>
      <c r="M2690" s="12"/>
      <c r="N2690" s="12"/>
      <c r="O2690" s="13"/>
      <c r="P2690" s="11"/>
      <c r="Q2690" s="11"/>
      <c r="R2690" s="11"/>
      <c r="S2690" s="54"/>
      <c r="T2690" s="8"/>
      <c r="U2690" s="26"/>
    </row>
    <row r="2691" spans="1:21" s="7" customFormat="1" x14ac:dyDescent="0.2">
      <c r="A2691" s="8"/>
      <c r="B2691" s="8"/>
      <c r="C2691" s="8"/>
      <c r="D2691" s="22"/>
      <c r="E2691" s="22"/>
      <c r="F2691" s="9"/>
      <c r="G2691" s="23"/>
      <c r="H2691" s="24"/>
      <c r="I2691" s="8"/>
      <c r="J2691" s="8"/>
      <c r="K2691" s="11"/>
      <c r="L2691" s="12"/>
      <c r="M2691" s="12"/>
      <c r="N2691" s="12"/>
      <c r="O2691" s="13"/>
      <c r="P2691" s="11"/>
      <c r="Q2691" s="11"/>
      <c r="R2691" s="11"/>
      <c r="S2691" s="54"/>
      <c r="T2691" s="8"/>
      <c r="U2691" s="26"/>
    </row>
    <row r="2692" spans="1:21" s="7" customFormat="1" x14ac:dyDescent="0.2">
      <c r="A2692" s="8"/>
      <c r="B2692" s="8"/>
      <c r="C2692" s="8"/>
      <c r="D2692" s="22"/>
      <c r="E2692" s="22"/>
      <c r="F2692" s="9"/>
      <c r="G2692" s="23"/>
      <c r="H2692" s="24"/>
      <c r="I2692" s="8"/>
      <c r="J2692" s="8"/>
      <c r="K2692" s="11"/>
      <c r="L2692" s="12"/>
      <c r="M2692" s="12"/>
      <c r="N2692" s="12"/>
      <c r="O2692" s="13"/>
      <c r="P2692" s="11"/>
      <c r="Q2692" s="11"/>
      <c r="R2692" s="11"/>
      <c r="S2692" s="54"/>
      <c r="T2692" s="8"/>
      <c r="U2692" s="26"/>
    </row>
    <row r="2693" spans="1:21" s="7" customFormat="1" x14ac:dyDescent="0.2">
      <c r="A2693" s="8"/>
      <c r="B2693" s="8"/>
      <c r="C2693" s="8"/>
      <c r="D2693" s="22"/>
      <c r="E2693" s="22"/>
      <c r="F2693" s="9"/>
      <c r="G2693" s="23"/>
      <c r="H2693" s="24"/>
      <c r="I2693" s="8"/>
      <c r="J2693" s="8"/>
      <c r="K2693" s="11"/>
      <c r="L2693" s="12"/>
      <c r="M2693" s="12"/>
      <c r="N2693" s="12"/>
      <c r="O2693" s="13"/>
      <c r="P2693" s="11"/>
      <c r="Q2693" s="11"/>
      <c r="R2693" s="11"/>
      <c r="S2693" s="54"/>
      <c r="T2693" s="8"/>
      <c r="U2693" s="26"/>
    </row>
    <row r="2694" spans="1:21" s="7" customFormat="1" x14ac:dyDescent="0.2">
      <c r="A2694" s="8"/>
      <c r="B2694" s="8"/>
      <c r="C2694" s="8"/>
      <c r="D2694" s="22"/>
      <c r="E2694" s="22"/>
      <c r="F2694" s="9"/>
      <c r="G2694" s="23"/>
      <c r="H2694" s="24"/>
      <c r="I2694" s="8"/>
      <c r="J2694" s="8"/>
      <c r="K2694" s="11"/>
      <c r="L2694" s="12"/>
      <c r="M2694" s="12"/>
      <c r="N2694" s="12"/>
      <c r="O2694" s="13"/>
      <c r="P2694" s="11"/>
      <c r="Q2694" s="11"/>
      <c r="R2694" s="11"/>
      <c r="S2694" s="54"/>
      <c r="T2694" s="8"/>
      <c r="U2694" s="26"/>
    </row>
    <row r="2695" spans="1:21" s="7" customFormat="1" x14ac:dyDescent="0.2">
      <c r="A2695" s="8"/>
      <c r="B2695" s="8"/>
      <c r="C2695" s="8"/>
      <c r="D2695" s="22"/>
      <c r="E2695" s="22"/>
      <c r="F2695" s="9"/>
      <c r="G2695" s="23"/>
      <c r="H2695" s="24"/>
      <c r="I2695" s="8"/>
      <c r="J2695" s="8"/>
      <c r="K2695" s="11"/>
      <c r="L2695" s="12"/>
      <c r="M2695" s="12"/>
      <c r="N2695" s="12"/>
      <c r="O2695" s="13"/>
      <c r="P2695" s="11"/>
      <c r="Q2695" s="11"/>
      <c r="R2695" s="11"/>
      <c r="S2695" s="54"/>
      <c r="T2695" s="8"/>
      <c r="U2695" s="26"/>
    </row>
    <row r="2696" spans="1:21" s="7" customFormat="1" x14ac:dyDescent="0.2">
      <c r="A2696" s="8"/>
      <c r="B2696" s="8"/>
      <c r="C2696" s="8"/>
      <c r="D2696" s="22"/>
      <c r="E2696" s="22"/>
      <c r="F2696" s="9"/>
      <c r="G2696" s="23"/>
      <c r="H2696" s="24"/>
      <c r="I2696" s="8"/>
      <c r="J2696" s="8"/>
      <c r="K2696" s="11"/>
      <c r="L2696" s="12"/>
      <c r="M2696" s="12"/>
      <c r="N2696" s="12"/>
      <c r="O2696" s="13"/>
      <c r="P2696" s="11"/>
      <c r="Q2696" s="11"/>
      <c r="R2696" s="11"/>
      <c r="S2696" s="54"/>
      <c r="T2696" s="8"/>
      <c r="U2696" s="26"/>
    </row>
    <row r="2697" spans="1:21" s="7" customFormat="1" x14ac:dyDescent="0.2">
      <c r="A2697" s="8"/>
      <c r="B2697" s="8"/>
      <c r="C2697" s="8"/>
      <c r="D2697" s="22"/>
      <c r="E2697" s="22"/>
      <c r="F2697" s="9"/>
      <c r="G2697" s="23"/>
      <c r="H2697" s="24"/>
      <c r="I2697" s="8"/>
      <c r="J2697" s="8"/>
      <c r="K2697" s="11"/>
      <c r="L2697" s="12"/>
      <c r="M2697" s="12"/>
      <c r="N2697" s="12"/>
      <c r="O2697" s="13"/>
      <c r="P2697" s="11"/>
      <c r="Q2697" s="11"/>
      <c r="R2697" s="11"/>
      <c r="S2697" s="54"/>
      <c r="T2697" s="8"/>
      <c r="U2697" s="26"/>
    </row>
    <row r="2698" spans="1:21" s="7" customFormat="1" x14ac:dyDescent="0.2">
      <c r="A2698" s="8"/>
      <c r="B2698" s="8"/>
      <c r="C2698" s="8"/>
      <c r="D2698" s="22"/>
      <c r="E2698" s="22"/>
      <c r="F2698" s="9"/>
      <c r="G2698" s="23"/>
      <c r="H2698" s="24"/>
      <c r="I2698" s="8"/>
      <c r="J2698" s="8"/>
      <c r="K2698" s="11"/>
      <c r="L2698" s="12"/>
      <c r="M2698" s="12"/>
      <c r="N2698" s="12"/>
      <c r="O2698" s="13"/>
      <c r="P2698" s="11"/>
      <c r="Q2698" s="11"/>
      <c r="R2698" s="11"/>
      <c r="S2698" s="54"/>
      <c r="T2698" s="8"/>
      <c r="U2698" s="26"/>
    </row>
    <row r="2699" spans="1:21" s="7" customFormat="1" x14ac:dyDescent="0.2">
      <c r="A2699" s="8"/>
      <c r="B2699" s="8"/>
      <c r="C2699" s="8"/>
      <c r="D2699" s="22"/>
      <c r="E2699" s="22"/>
      <c r="F2699" s="9"/>
      <c r="G2699" s="23"/>
      <c r="H2699" s="24"/>
      <c r="I2699" s="8"/>
      <c r="J2699" s="8"/>
      <c r="K2699" s="11"/>
      <c r="L2699" s="12"/>
      <c r="M2699" s="12"/>
      <c r="N2699" s="12"/>
      <c r="O2699" s="13"/>
      <c r="P2699" s="11"/>
      <c r="Q2699" s="11"/>
      <c r="R2699" s="11"/>
      <c r="S2699" s="54"/>
      <c r="T2699" s="8"/>
      <c r="U2699" s="26"/>
    </row>
    <row r="2700" spans="1:21" s="7" customFormat="1" x14ac:dyDescent="0.2">
      <c r="A2700" s="8"/>
      <c r="B2700" s="8"/>
      <c r="C2700" s="8"/>
      <c r="D2700" s="22"/>
      <c r="E2700" s="22"/>
      <c r="F2700" s="9"/>
      <c r="G2700" s="23"/>
      <c r="H2700" s="24"/>
      <c r="I2700" s="8"/>
      <c r="J2700" s="8"/>
      <c r="K2700" s="11"/>
      <c r="L2700" s="12"/>
      <c r="M2700" s="12"/>
      <c r="N2700" s="12"/>
      <c r="O2700" s="13"/>
      <c r="P2700" s="11"/>
      <c r="Q2700" s="11"/>
      <c r="R2700" s="11"/>
      <c r="S2700" s="54"/>
      <c r="T2700" s="8"/>
      <c r="U2700" s="26"/>
    </row>
    <row r="2701" spans="1:21" s="7" customFormat="1" x14ac:dyDescent="0.2">
      <c r="A2701" s="8"/>
      <c r="B2701" s="8"/>
      <c r="C2701" s="8"/>
      <c r="D2701" s="22"/>
      <c r="E2701" s="22"/>
      <c r="F2701" s="9"/>
      <c r="G2701" s="23"/>
      <c r="H2701" s="24"/>
      <c r="I2701" s="8"/>
      <c r="J2701" s="8"/>
      <c r="K2701" s="11"/>
      <c r="L2701" s="12"/>
      <c r="M2701" s="12"/>
      <c r="N2701" s="12"/>
      <c r="O2701" s="13"/>
      <c r="P2701" s="11"/>
      <c r="Q2701" s="11"/>
      <c r="R2701" s="11"/>
      <c r="S2701" s="54"/>
      <c r="T2701" s="8"/>
      <c r="U2701" s="26"/>
    </row>
    <row r="2702" spans="1:21" s="7" customFormat="1" x14ac:dyDescent="0.2">
      <c r="A2702" s="8"/>
      <c r="B2702" s="8"/>
      <c r="C2702" s="8"/>
      <c r="D2702" s="22"/>
      <c r="E2702" s="22"/>
      <c r="F2702" s="9"/>
      <c r="G2702" s="23"/>
      <c r="H2702" s="24"/>
      <c r="I2702" s="8"/>
      <c r="J2702" s="8"/>
      <c r="K2702" s="11"/>
      <c r="L2702" s="12"/>
      <c r="M2702" s="12"/>
      <c r="N2702" s="12"/>
      <c r="O2702" s="13"/>
      <c r="P2702" s="11"/>
      <c r="Q2702" s="11"/>
      <c r="R2702" s="11"/>
      <c r="S2702" s="54"/>
      <c r="T2702" s="8"/>
      <c r="U2702" s="26"/>
    </row>
    <row r="2703" spans="1:21" s="7" customFormat="1" x14ac:dyDescent="0.2">
      <c r="A2703" s="8"/>
      <c r="B2703" s="8"/>
      <c r="C2703" s="8"/>
      <c r="D2703" s="22"/>
      <c r="E2703" s="22"/>
      <c r="F2703" s="9"/>
      <c r="G2703" s="23"/>
      <c r="H2703" s="24"/>
      <c r="I2703" s="8"/>
      <c r="J2703" s="8"/>
      <c r="K2703" s="11"/>
      <c r="L2703" s="12"/>
      <c r="M2703" s="12"/>
      <c r="N2703" s="12"/>
      <c r="O2703" s="13"/>
      <c r="P2703" s="11"/>
      <c r="Q2703" s="11"/>
      <c r="R2703" s="11"/>
      <c r="S2703" s="54"/>
      <c r="T2703" s="8"/>
      <c r="U2703" s="26"/>
    </row>
    <row r="2704" spans="1:21" s="7" customFormat="1" x14ac:dyDescent="0.2">
      <c r="A2704" s="8"/>
      <c r="B2704" s="8"/>
      <c r="C2704" s="8"/>
      <c r="D2704" s="22"/>
      <c r="E2704" s="22"/>
      <c r="F2704" s="9"/>
      <c r="G2704" s="23"/>
      <c r="H2704" s="24"/>
      <c r="I2704" s="8"/>
      <c r="J2704" s="8"/>
      <c r="K2704" s="11"/>
      <c r="L2704" s="12"/>
      <c r="M2704" s="12"/>
      <c r="N2704" s="12"/>
      <c r="O2704" s="13"/>
      <c r="P2704" s="11"/>
      <c r="Q2704" s="11"/>
      <c r="R2704" s="11"/>
      <c r="S2704" s="54"/>
      <c r="T2704" s="8"/>
      <c r="U2704" s="26"/>
    </row>
    <row r="2705" spans="1:21" s="7" customFormat="1" x14ac:dyDescent="0.2">
      <c r="A2705" s="8"/>
      <c r="B2705" s="8"/>
      <c r="C2705" s="8"/>
      <c r="D2705" s="22"/>
      <c r="E2705" s="22"/>
      <c r="F2705" s="9"/>
      <c r="G2705" s="23"/>
      <c r="H2705" s="24"/>
      <c r="I2705" s="8"/>
      <c r="J2705" s="8"/>
      <c r="K2705" s="11"/>
      <c r="L2705" s="12"/>
      <c r="M2705" s="12"/>
      <c r="N2705" s="12"/>
      <c r="O2705" s="13"/>
      <c r="P2705" s="11"/>
      <c r="Q2705" s="11"/>
      <c r="R2705" s="11"/>
      <c r="S2705" s="54"/>
      <c r="T2705" s="8"/>
      <c r="U2705" s="26"/>
    </row>
    <row r="2706" spans="1:21" s="7" customFormat="1" x14ac:dyDescent="0.2">
      <c r="A2706" s="8"/>
      <c r="B2706" s="8"/>
      <c r="C2706" s="8"/>
      <c r="D2706" s="22"/>
      <c r="E2706" s="22"/>
      <c r="F2706" s="9"/>
      <c r="G2706" s="23"/>
      <c r="H2706" s="24"/>
      <c r="I2706" s="8"/>
      <c r="J2706" s="8"/>
      <c r="K2706" s="11"/>
      <c r="L2706" s="12"/>
      <c r="M2706" s="12"/>
      <c r="N2706" s="12"/>
      <c r="O2706" s="13"/>
      <c r="P2706" s="11"/>
      <c r="Q2706" s="11"/>
      <c r="R2706" s="11"/>
      <c r="S2706" s="54"/>
      <c r="T2706" s="8"/>
      <c r="U2706" s="26"/>
    </row>
    <row r="2707" spans="1:21" s="7" customFormat="1" x14ac:dyDescent="0.2">
      <c r="A2707" s="8"/>
      <c r="B2707" s="8"/>
      <c r="C2707" s="8"/>
      <c r="D2707" s="22"/>
      <c r="E2707" s="22"/>
      <c r="F2707" s="9"/>
      <c r="G2707" s="23"/>
      <c r="H2707" s="24"/>
      <c r="I2707" s="8"/>
      <c r="J2707" s="8"/>
      <c r="K2707" s="11"/>
      <c r="L2707" s="12"/>
      <c r="M2707" s="12"/>
      <c r="N2707" s="12"/>
      <c r="O2707" s="13"/>
      <c r="P2707" s="11"/>
      <c r="Q2707" s="11"/>
      <c r="R2707" s="11"/>
      <c r="S2707" s="54"/>
      <c r="T2707" s="8"/>
      <c r="U2707" s="26"/>
    </row>
    <row r="2708" spans="1:21" s="7" customFormat="1" x14ac:dyDescent="0.2">
      <c r="A2708" s="8"/>
      <c r="B2708" s="8"/>
      <c r="C2708" s="8"/>
      <c r="D2708" s="22"/>
      <c r="E2708" s="22"/>
      <c r="F2708" s="9"/>
      <c r="G2708" s="23"/>
      <c r="H2708" s="24"/>
      <c r="I2708" s="8"/>
      <c r="J2708" s="8"/>
      <c r="K2708" s="11"/>
      <c r="L2708" s="12"/>
      <c r="M2708" s="12"/>
      <c r="N2708" s="12"/>
      <c r="O2708" s="13"/>
      <c r="P2708" s="11"/>
      <c r="Q2708" s="11"/>
      <c r="R2708" s="11"/>
      <c r="S2708" s="54"/>
      <c r="T2708" s="8"/>
      <c r="U2708" s="26"/>
    </row>
    <row r="2709" spans="1:21" s="7" customFormat="1" x14ac:dyDescent="0.2">
      <c r="A2709" s="8"/>
      <c r="B2709" s="8"/>
      <c r="C2709" s="8"/>
      <c r="D2709" s="22"/>
      <c r="E2709" s="22"/>
      <c r="F2709" s="9"/>
      <c r="G2709" s="23"/>
      <c r="H2709" s="24"/>
      <c r="I2709" s="8"/>
      <c r="J2709" s="8"/>
      <c r="K2709" s="11"/>
      <c r="L2709" s="12"/>
      <c r="M2709" s="12"/>
      <c r="N2709" s="12"/>
      <c r="O2709" s="13"/>
      <c r="P2709" s="11"/>
      <c r="Q2709" s="11"/>
      <c r="R2709" s="11"/>
      <c r="S2709" s="54"/>
      <c r="T2709" s="8"/>
      <c r="U2709" s="26"/>
    </row>
    <row r="2710" spans="1:21" s="7" customFormat="1" x14ac:dyDescent="0.2">
      <c r="A2710" s="8"/>
      <c r="B2710" s="8"/>
      <c r="C2710" s="8"/>
      <c r="D2710" s="22"/>
      <c r="E2710" s="22"/>
      <c r="F2710" s="9"/>
      <c r="G2710" s="23"/>
      <c r="H2710" s="24"/>
      <c r="I2710" s="8"/>
      <c r="J2710" s="8"/>
      <c r="K2710" s="11"/>
      <c r="L2710" s="12"/>
      <c r="M2710" s="12"/>
      <c r="N2710" s="12"/>
      <c r="O2710" s="13"/>
      <c r="P2710" s="11"/>
      <c r="Q2710" s="11"/>
      <c r="R2710" s="11"/>
      <c r="S2710" s="54"/>
      <c r="T2710" s="8"/>
      <c r="U2710" s="26"/>
    </row>
    <row r="2711" spans="1:21" s="7" customFormat="1" x14ac:dyDescent="0.2">
      <c r="A2711" s="8"/>
      <c r="B2711" s="8"/>
      <c r="C2711" s="8"/>
      <c r="D2711" s="22"/>
      <c r="E2711" s="22"/>
      <c r="F2711" s="9"/>
      <c r="G2711" s="23"/>
      <c r="H2711" s="24"/>
      <c r="I2711" s="8"/>
      <c r="J2711" s="8"/>
      <c r="K2711" s="11"/>
      <c r="L2711" s="12"/>
      <c r="M2711" s="12"/>
      <c r="N2711" s="12"/>
      <c r="O2711" s="13"/>
      <c r="P2711" s="11"/>
      <c r="Q2711" s="11"/>
      <c r="R2711" s="11"/>
      <c r="S2711" s="54"/>
      <c r="T2711" s="8"/>
      <c r="U2711" s="26"/>
    </row>
    <row r="2712" spans="1:21" s="7" customFormat="1" x14ac:dyDescent="0.2">
      <c r="A2712" s="8"/>
      <c r="B2712" s="8"/>
      <c r="C2712" s="8"/>
      <c r="D2712" s="22"/>
      <c r="E2712" s="22"/>
      <c r="F2712" s="9"/>
      <c r="G2712" s="23"/>
      <c r="H2712" s="24"/>
      <c r="I2712" s="8"/>
      <c r="J2712" s="8"/>
      <c r="K2712" s="11"/>
      <c r="L2712" s="12"/>
      <c r="M2712" s="12"/>
      <c r="N2712" s="12"/>
      <c r="O2712" s="13"/>
      <c r="P2712" s="11"/>
      <c r="Q2712" s="11"/>
      <c r="R2712" s="11"/>
      <c r="S2712" s="54"/>
      <c r="T2712" s="8"/>
      <c r="U2712" s="26"/>
    </row>
    <row r="2713" spans="1:21" s="7" customFormat="1" x14ac:dyDescent="0.2">
      <c r="A2713" s="8"/>
      <c r="B2713" s="8"/>
      <c r="C2713" s="8"/>
      <c r="D2713" s="22"/>
      <c r="E2713" s="22"/>
      <c r="F2713" s="9"/>
      <c r="G2713" s="23"/>
      <c r="H2713" s="24"/>
      <c r="I2713" s="8"/>
      <c r="J2713" s="8"/>
      <c r="K2713" s="11"/>
      <c r="L2713" s="12"/>
      <c r="M2713" s="12"/>
      <c r="N2713" s="12"/>
      <c r="O2713" s="13"/>
      <c r="P2713" s="11"/>
      <c r="Q2713" s="11"/>
      <c r="R2713" s="11"/>
      <c r="S2713" s="54"/>
      <c r="T2713" s="8"/>
      <c r="U2713" s="26"/>
    </row>
    <row r="2714" spans="1:21" s="7" customFormat="1" x14ac:dyDescent="0.2">
      <c r="A2714" s="8"/>
      <c r="B2714" s="8"/>
      <c r="C2714" s="8"/>
      <c r="D2714" s="22"/>
      <c r="E2714" s="22"/>
      <c r="F2714" s="9"/>
      <c r="G2714" s="23"/>
      <c r="H2714" s="24"/>
      <c r="I2714" s="8"/>
      <c r="J2714" s="8"/>
      <c r="K2714" s="11"/>
      <c r="L2714" s="12"/>
      <c r="M2714" s="12"/>
      <c r="N2714" s="12"/>
      <c r="O2714" s="13"/>
      <c r="P2714" s="11"/>
      <c r="Q2714" s="11"/>
      <c r="R2714" s="11"/>
      <c r="S2714" s="54"/>
      <c r="T2714" s="8"/>
      <c r="U2714" s="26"/>
    </row>
    <row r="2715" spans="1:21" s="7" customFormat="1" x14ac:dyDescent="0.2">
      <c r="A2715" s="8"/>
      <c r="B2715" s="8"/>
      <c r="C2715" s="8"/>
      <c r="D2715" s="22"/>
      <c r="E2715" s="22"/>
      <c r="F2715" s="9"/>
      <c r="G2715" s="23"/>
      <c r="H2715" s="24"/>
      <c r="I2715" s="8"/>
      <c r="J2715" s="8"/>
      <c r="K2715" s="11"/>
      <c r="L2715" s="12"/>
      <c r="M2715" s="12"/>
      <c r="N2715" s="12"/>
      <c r="O2715" s="13"/>
      <c r="P2715" s="11"/>
      <c r="Q2715" s="11"/>
      <c r="R2715" s="11"/>
      <c r="S2715" s="54"/>
      <c r="T2715" s="8"/>
      <c r="U2715" s="26"/>
    </row>
    <row r="2716" spans="1:21" s="7" customFormat="1" x14ac:dyDescent="0.2">
      <c r="A2716" s="8"/>
      <c r="B2716" s="8"/>
      <c r="C2716" s="8"/>
      <c r="D2716" s="22"/>
      <c r="E2716" s="22"/>
      <c r="F2716" s="9"/>
      <c r="G2716" s="23"/>
      <c r="H2716" s="24"/>
      <c r="I2716" s="8"/>
      <c r="J2716" s="8"/>
      <c r="K2716" s="11"/>
      <c r="L2716" s="12"/>
      <c r="M2716" s="12"/>
      <c r="N2716" s="12"/>
      <c r="O2716" s="13"/>
      <c r="P2716" s="11"/>
      <c r="Q2716" s="11"/>
      <c r="R2716" s="11"/>
      <c r="S2716" s="54"/>
      <c r="T2716" s="8"/>
      <c r="U2716" s="26"/>
    </row>
    <row r="2717" spans="1:21" s="7" customFormat="1" x14ac:dyDescent="0.2">
      <c r="A2717" s="8"/>
      <c r="B2717" s="8"/>
      <c r="C2717" s="8"/>
      <c r="D2717" s="22"/>
      <c r="E2717" s="22"/>
      <c r="F2717" s="9"/>
      <c r="G2717" s="23"/>
      <c r="H2717" s="24"/>
      <c r="I2717" s="8"/>
      <c r="J2717" s="8"/>
      <c r="K2717" s="11"/>
      <c r="L2717" s="12"/>
      <c r="M2717" s="12"/>
      <c r="N2717" s="12"/>
      <c r="O2717" s="13"/>
      <c r="P2717" s="11"/>
      <c r="Q2717" s="11"/>
      <c r="R2717" s="11"/>
      <c r="S2717" s="54"/>
      <c r="T2717" s="8"/>
      <c r="U2717" s="26"/>
    </row>
    <row r="2718" spans="1:21" s="7" customFormat="1" x14ac:dyDescent="0.2">
      <c r="A2718" s="8"/>
      <c r="B2718" s="8"/>
      <c r="C2718" s="8"/>
      <c r="D2718" s="22"/>
      <c r="E2718" s="22"/>
      <c r="F2718" s="9"/>
      <c r="G2718" s="23"/>
      <c r="H2718" s="24"/>
      <c r="I2718" s="8"/>
      <c r="J2718" s="8"/>
      <c r="K2718" s="11"/>
      <c r="L2718" s="12"/>
      <c r="M2718" s="12"/>
      <c r="N2718" s="12"/>
      <c r="O2718" s="13"/>
      <c r="P2718" s="11"/>
      <c r="Q2718" s="11"/>
      <c r="R2718" s="11"/>
      <c r="S2718" s="54"/>
      <c r="T2718" s="8"/>
      <c r="U2718" s="26"/>
    </row>
    <row r="2719" spans="1:21" s="7" customFormat="1" x14ac:dyDescent="0.2">
      <c r="A2719" s="8"/>
      <c r="B2719" s="8"/>
      <c r="C2719" s="8"/>
      <c r="D2719" s="22"/>
      <c r="E2719" s="22"/>
      <c r="F2719" s="9"/>
      <c r="G2719" s="23"/>
      <c r="H2719" s="24"/>
      <c r="I2719" s="8"/>
      <c r="J2719" s="8"/>
      <c r="K2719" s="11"/>
      <c r="L2719" s="12"/>
      <c r="M2719" s="12"/>
      <c r="N2719" s="12"/>
      <c r="O2719" s="13"/>
      <c r="P2719" s="11"/>
      <c r="Q2719" s="11"/>
      <c r="R2719" s="11"/>
      <c r="S2719" s="54"/>
      <c r="T2719" s="8"/>
      <c r="U2719" s="26"/>
    </row>
    <row r="2720" spans="1:21" s="7" customFormat="1" x14ac:dyDescent="0.2">
      <c r="A2720" s="8"/>
      <c r="B2720" s="8"/>
      <c r="C2720" s="8"/>
      <c r="D2720" s="22"/>
      <c r="E2720" s="22"/>
      <c r="F2720" s="9"/>
      <c r="G2720" s="23"/>
      <c r="H2720" s="24"/>
      <c r="I2720" s="8"/>
      <c r="J2720" s="8"/>
      <c r="K2720" s="11"/>
      <c r="L2720" s="12"/>
      <c r="M2720" s="12"/>
      <c r="N2720" s="12"/>
      <c r="O2720" s="13"/>
      <c r="P2720" s="11"/>
      <c r="Q2720" s="11"/>
      <c r="R2720" s="11"/>
      <c r="S2720" s="54"/>
      <c r="T2720" s="8"/>
      <c r="U2720" s="26"/>
    </row>
    <row r="2721" spans="1:21" s="7" customFormat="1" x14ac:dyDescent="0.2">
      <c r="A2721" s="8"/>
      <c r="B2721" s="8"/>
      <c r="C2721" s="8"/>
      <c r="D2721" s="22"/>
      <c r="E2721" s="22"/>
      <c r="F2721" s="9"/>
      <c r="G2721" s="23"/>
      <c r="H2721" s="24"/>
      <c r="I2721" s="8"/>
      <c r="J2721" s="8"/>
      <c r="K2721" s="11"/>
      <c r="L2721" s="12"/>
      <c r="M2721" s="12"/>
      <c r="N2721" s="12"/>
      <c r="O2721" s="13"/>
      <c r="P2721" s="11"/>
      <c r="Q2721" s="11"/>
      <c r="R2721" s="11"/>
      <c r="S2721" s="54"/>
      <c r="T2721" s="8"/>
      <c r="U2721" s="26"/>
    </row>
    <row r="2722" spans="1:21" s="7" customFormat="1" x14ac:dyDescent="0.2">
      <c r="A2722" s="8"/>
      <c r="B2722" s="8"/>
      <c r="C2722" s="8"/>
      <c r="D2722" s="22"/>
      <c r="E2722" s="22"/>
      <c r="F2722" s="9"/>
      <c r="G2722" s="23"/>
      <c r="H2722" s="24"/>
      <c r="I2722" s="8"/>
      <c r="J2722" s="8"/>
      <c r="K2722" s="11"/>
      <c r="L2722" s="12"/>
      <c r="M2722" s="12"/>
      <c r="N2722" s="12"/>
      <c r="O2722" s="13"/>
      <c r="P2722" s="11"/>
      <c r="Q2722" s="11"/>
      <c r="R2722" s="11"/>
      <c r="S2722" s="54"/>
      <c r="T2722" s="8"/>
      <c r="U2722" s="26"/>
    </row>
    <row r="2723" spans="1:21" s="7" customFormat="1" x14ac:dyDescent="0.2">
      <c r="A2723" s="8"/>
      <c r="B2723" s="8"/>
      <c r="C2723" s="8"/>
      <c r="D2723" s="22"/>
      <c r="E2723" s="22"/>
      <c r="F2723" s="9"/>
      <c r="G2723" s="23"/>
      <c r="H2723" s="24"/>
      <c r="I2723" s="8"/>
      <c r="J2723" s="8"/>
      <c r="K2723" s="11"/>
      <c r="L2723" s="12"/>
      <c r="M2723" s="12"/>
      <c r="N2723" s="12"/>
      <c r="O2723" s="13"/>
      <c r="P2723" s="11"/>
      <c r="Q2723" s="11"/>
      <c r="R2723" s="11"/>
      <c r="S2723" s="54"/>
      <c r="T2723" s="8"/>
      <c r="U2723" s="26"/>
    </row>
    <row r="2724" spans="1:21" s="7" customFormat="1" x14ac:dyDescent="0.2">
      <c r="A2724" s="8"/>
      <c r="B2724" s="8"/>
      <c r="C2724" s="8"/>
      <c r="D2724" s="22"/>
      <c r="E2724" s="22"/>
      <c r="F2724" s="9"/>
      <c r="G2724" s="23"/>
      <c r="H2724" s="24"/>
      <c r="I2724" s="8"/>
      <c r="J2724" s="8"/>
      <c r="K2724" s="11"/>
      <c r="L2724" s="12"/>
      <c r="M2724" s="12"/>
      <c r="N2724" s="12"/>
      <c r="O2724" s="13"/>
      <c r="P2724" s="11"/>
      <c r="Q2724" s="11"/>
      <c r="R2724" s="11"/>
      <c r="S2724" s="54"/>
      <c r="T2724" s="8"/>
      <c r="U2724" s="26"/>
    </row>
    <row r="2725" spans="1:21" s="7" customFormat="1" x14ac:dyDescent="0.2">
      <c r="A2725" s="8"/>
      <c r="B2725" s="8"/>
      <c r="C2725" s="8"/>
      <c r="D2725" s="22"/>
      <c r="E2725" s="22"/>
      <c r="F2725" s="9"/>
      <c r="G2725" s="23"/>
      <c r="H2725" s="24"/>
      <c r="I2725" s="8"/>
      <c r="J2725" s="8"/>
      <c r="K2725" s="11"/>
      <c r="L2725" s="12"/>
      <c r="M2725" s="12"/>
      <c r="N2725" s="12"/>
      <c r="O2725" s="13"/>
      <c r="P2725" s="11"/>
      <c r="Q2725" s="11"/>
      <c r="R2725" s="11"/>
      <c r="S2725" s="54"/>
      <c r="T2725" s="8"/>
      <c r="U2725" s="26"/>
    </row>
    <row r="2726" spans="1:21" s="7" customFormat="1" x14ac:dyDescent="0.2">
      <c r="A2726" s="8"/>
      <c r="B2726" s="8"/>
      <c r="C2726" s="8"/>
      <c r="D2726" s="22"/>
      <c r="E2726" s="22"/>
      <c r="F2726" s="9"/>
      <c r="G2726" s="23"/>
      <c r="H2726" s="24"/>
      <c r="I2726" s="8"/>
      <c r="J2726" s="8"/>
      <c r="K2726" s="11"/>
      <c r="L2726" s="12"/>
      <c r="M2726" s="12"/>
      <c r="N2726" s="12"/>
      <c r="O2726" s="13"/>
      <c r="P2726" s="11"/>
      <c r="Q2726" s="11"/>
      <c r="R2726" s="11"/>
      <c r="S2726" s="54"/>
      <c r="T2726" s="8"/>
      <c r="U2726" s="26"/>
    </row>
    <row r="2727" spans="1:21" s="7" customFormat="1" x14ac:dyDescent="0.2">
      <c r="A2727" s="8"/>
      <c r="B2727" s="8"/>
      <c r="C2727" s="8"/>
      <c r="D2727" s="22"/>
      <c r="E2727" s="22"/>
      <c r="F2727" s="9"/>
      <c r="G2727" s="23"/>
      <c r="H2727" s="24"/>
      <c r="I2727" s="8"/>
      <c r="J2727" s="8"/>
      <c r="K2727" s="11"/>
      <c r="L2727" s="12"/>
      <c r="M2727" s="12"/>
      <c r="N2727" s="12"/>
      <c r="O2727" s="13"/>
      <c r="P2727" s="11"/>
      <c r="Q2727" s="11"/>
      <c r="R2727" s="11"/>
      <c r="S2727" s="54"/>
      <c r="T2727" s="8"/>
      <c r="U2727" s="26"/>
    </row>
    <row r="2728" spans="1:21" s="7" customFormat="1" x14ac:dyDescent="0.2">
      <c r="A2728" s="8"/>
      <c r="B2728" s="8"/>
      <c r="C2728" s="8"/>
      <c r="D2728" s="22"/>
      <c r="E2728" s="22"/>
      <c r="F2728" s="9"/>
      <c r="G2728" s="23"/>
      <c r="H2728" s="24"/>
      <c r="I2728" s="8"/>
      <c r="J2728" s="8"/>
      <c r="K2728" s="11"/>
      <c r="L2728" s="12"/>
      <c r="M2728" s="12"/>
      <c r="N2728" s="12"/>
      <c r="O2728" s="13"/>
      <c r="P2728" s="11"/>
      <c r="Q2728" s="11"/>
      <c r="R2728" s="11"/>
      <c r="S2728" s="54"/>
      <c r="T2728" s="8"/>
      <c r="U2728" s="26"/>
    </row>
    <row r="2729" spans="1:21" s="7" customFormat="1" x14ac:dyDescent="0.2">
      <c r="A2729" s="8"/>
      <c r="B2729" s="8"/>
      <c r="C2729" s="8"/>
      <c r="D2729" s="22"/>
      <c r="E2729" s="22"/>
      <c r="F2729" s="9"/>
      <c r="G2729" s="23"/>
      <c r="H2729" s="24"/>
      <c r="I2729" s="8"/>
      <c r="J2729" s="8"/>
      <c r="K2729" s="11"/>
      <c r="L2729" s="12"/>
      <c r="M2729" s="12"/>
      <c r="N2729" s="12"/>
      <c r="O2729" s="13"/>
      <c r="P2729" s="11"/>
      <c r="Q2729" s="11"/>
      <c r="R2729" s="11"/>
      <c r="S2729" s="54"/>
      <c r="T2729" s="8"/>
      <c r="U2729" s="26"/>
    </row>
    <row r="2730" spans="1:21" s="7" customFormat="1" x14ac:dyDescent="0.2">
      <c r="A2730" s="8"/>
      <c r="B2730" s="8"/>
      <c r="C2730" s="8"/>
      <c r="D2730" s="22"/>
      <c r="E2730" s="22"/>
      <c r="F2730" s="9"/>
      <c r="G2730" s="23"/>
      <c r="H2730" s="24"/>
      <c r="I2730" s="8"/>
      <c r="J2730" s="8"/>
      <c r="K2730" s="11"/>
      <c r="L2730" s="12"/>
      <c r="M2730" s="12"/>
      <c r="N2730" s="12"/>
      <c r="O2730" s="13"/>
      <c r="P2730" s="11"/>
      <c r="Q2730" s="11"/>
      <c r="R2730" s="11"/>
      <c r="S2730" s="54"/>
      <c r="T2730" s="8"/>
      <c r="U2730" s="26"/>
    </row>
    <row r="2731" spans="1:21" s="7" customFormat="1" x14ac:dyDescent="0.2">
      <c r="A2731" s="8"/>
      <c r="B2731" s="8"/>
      <c r="C2731" s="8"/>
      <c r="D2731" s="22"/>
      <c r="E2731" s="22"/>
      <c r="F2731" s="9"/>
      <c r="G2731" s="23"/>
      <c r="H2731" s="24"/>
      <c r="I2731" s="8"/>
      <c r="J2731" s="8"/>
      <c r="K2731" s="11"/>
      <c r="L2731" s="12"/>
      <c r="M2731" s="12"/>
      <c r="N2731" s="12"/>
      <c r="O2731" s="13"/>
      <c r="P2731" s="11"/>
      <c r="Q2731" s="11"/>
      <c r="R2731" s="11"/>
      <c r="S2731" s="54"/>
      <c r="T2731" s="8"/>
      <c r="U2731" s="26"/>
    </row>
    <row r="2732" spans="1:21" s="7" customFormat="1" x14ac:dyDescent="0.2">
      <c r="A2732" s="8"/>
      <c r="B2732" s="8"/>
      <c r="C2732" s="8"/>
      <c r="D2732" s="22"/>
      <c r="E2732" s="22"/>
      <c r="F2732" s="9"/>
      <c r="G2732" s="23"/>
      <c r="H2732" s="24"/>
      <c r="I2732" s="8"/>
      <c r="J2732" s="8"/>
      <c r="K2732" s="11"/>
      <c r="L2732" s="12"/>
      <c r="M2732" s="12"/>
      <c r="N2732" s="12"/>
      <c r="O2732" s="13"/>
      <c r="P2732" s="11"/>
      <c r="Q2732" s="11"/>
      <c r="R2732" s="11"/>
      <c r="S2732" s="54"/>
      <c r="T2732" s="8"/>
      <c r="U2732" s="26"/>
    </row>
    <row r="2733" spans="1:21" s="7" customFormat="1" x14ac:dyDescent="0.2">
      <c r="A2733" s="8"/>
      <c r="B2733" s="8"/>
      <c r="C2733" s="8"/>
      <c r="D2733" s="22"/>
      <c r="E2733" s="22"/>
      <c r="F2733" s="9"/>
      <c r="G2733" s="23"/>
      <c r="H2733" s="24"/>
      <c r="I2733" s="8"/>
      <c r="J2733" s="8"/>
      <c r="K2733" s="11"/>
      <c r="L2733" s="12"/>
      <c r="M2733" s="12"/>
      <c r="N2733" s="12"/>
      <c r="O2733" s="13"/>
      <c r="P2733" s="11"/>
      <c r="Q2733" s="11"/>
      <c r="R2733" s="11"/>
      <c r="S2733" s="54"/>
      <c r="T2733" s="8"/>
      <c r="U2733" s="26"/>
    </row>
    <row r="2734" spans="1:21" s="7" customFormat="1" x14ac:dyDescent="0.2">
      <c r="A2734" s="8"/>
      <c r="B2734" s="8"/>
      <c r="C2734" s="8"/>
      <c r="D2734" s="22"/>
      <c r="E2734" s="22"/>
      <c r="F2734" s="9"/>
      <c r="G2734" s="23"/>
      <c r="H2734" s="24"/>
      <c r="I2734" s="8"/>
      <c r="J2734" s="8"/>
      <c r="K2734" s="11"/>
      <c r="L2734" s="12"/>
      <c r="M2734" s="12"/>
      <c r="N2734" s="12"/>
      <c r="O2734" s="13"/>
      <c r="P2734" s="11"/>
      <c r="Q2734" s="11"/>
      <c r="R2734" s="11"/>
      <c r="S2734" s="54"/>
      <c r="T2734" s="8"/>
      <c r="U2734" s="26"/>
    </row>
    <row r="2735" spans="1:21" s="7" customFormat="1" x14ac:dyDescent="0.2">
      <c r="A2735" s="8"/>
      <c r="B2735" s="8"/>
      <c r="C2735" s="8"/>
      <c r="D2735" s="22"/>
      <c r="E2735" s="22"/>
      <c r="F2735" s="9"/>
      <c r="G2735" s="23"/>
      <c r="H2735" s="24"/>
      <c r="I2735" s="8"/>
      <c r="J2735" s="8"/>
      <c r="K2735" s="11"/>
      <c r="L2735" s="12"/>
      <c r="M2735" s="12"/>
      <c r="N2735" s="12"/>
      <c r="O2735" s="13"/>
      <c r="P2735" s="11"/>
      <c r="Q2735" s="11"/>
      <c r="R2735" s="11"/>
      <c r="S2735" s="54"/>
      <c r="T2735" s="8"/>
      <c r="U2735" s="26"/>
    </row>
    <row r="2736" spans="1:21" s="7" customFormat="1" x14ac:dyDescent="0.2">
      <c r="A2736" s="8"/>
      <c r="B2736" s="8"/>
      <c r="C2736" s="8"/>
      <c r="D2736" s="22"/>
      <c r="E2736" s="22"/>
      <c r="F2736" s="9"/>
      <c r="G2736" s="23"/>
      <c r="H2736" s="24"/>
      <c r="I2736" s="8"/>
      <c r="J2736" s="8"/>
      <c r="K2736" s="11"/>
      <c r="L2736" s="12"/>
      <c r="M2736" s="12"/>
      <c r="N2736" s="12"/>
      <c r="O2736" s="13"/>
      <c r="P2736" s="11"/>
      <c r="Q2736" s="11"/>
      <c r="R2736" s="11"/>
      <c r="S2736" s="54"/>
      <c r="T2736" s="8"/>
      <c r="U2736" s="26"/>
    </row>
    <row r="2737" spans="1:21" s="7" customFormat="1" x14ac:dyDescent="0.2">
      <c r="A2737" s="8"/>
      <c r="B2737" s="8"/>
      <c r="C2737" s="8"/>
      <c r="D2737" s="22"/>
      <c r="E2737" s="22"/>
      <c r="F2737" s="9"/>
      <c r="G2737" s="23"/>
      <c r="H2737" s="24"/>
      <c r="I2737" s="8"/>
      <c r="J2737" s="8"/>
      <c r="K2737" s="11"/>
      <c r="L2737" s="12"/>
      <c r="M2737" s="12"/>
      <c r="N2737" s="12"/>
      <c r="O2737" s="13"/>
      <c r="P2737" s="11"/>
      <c r="Q2737" s="11"/>
      <c r="R2737" s="11"/>
      <c r="S2737" s="54"/>
      <c r="T2737" s="8"/>
      <c r="U2737" s="26"/>
    </row>
    <row r="2738" spans="1:21" s="7" customFormat="1" x14ac:dyDescent="0.2">
      <c r="A2738" s="8"/>
      <c r="B2738" s="8"/>
      <c r="C2738" s="8"/>
      <c r="D2738" s="22"/>
      <c r="E2738" s="22"/>
      <c r="F2738" s="9"/>
      <c r="G2738" s="23"/>
      <c r="H2738" s="24"/>
      <c r="I2738" s="8"/>
      <c r="J2738" s="8"/>
      <c r="K2738" s="11"/>
      <c r="L2738" s="12"/>
      <c r="M2738" s="12"/>
      <c r="N2738" s="12"/>
      <c r="O2738" s="13"/>
      <c r="P2738" s="11"/>
      <c r="Q2738" s="11"/>
      <c r="R2738" s="11"/>
      <c r="S2738" s="54"/>
      <c r="T2738" s="8"/>
      <c r="U2738" s="26"/>
    </row>
    <row r="2739" spans="1:21" s="7" customFormat="1" x14ac:dyDescent="0.2">
      <c r="A2739" s="8"/>
      <c r="B2739" s="8"/>
      <c r="C2739" s="8"/>
      <c r="D2739" s="22"/>
      <c r="E2739" s="22"/>
      <c r="F2739" s="9"/>
      <c r="G2739" s="23"/>
      <c r="H2739" s="24"/>
      <c r="I2739" s="8"/>
      <c r="J2739" s="8"/>
      <c r="K2739" s="11"/>
      <c r="L2739" s="12"/>
      <c r="M2739" s="12"/>
      <c r="N2739" s="12"/>
      <c r="O2739" s="13"/>
      <c r="P2739" s="11"/>
      <c r="Q2739" s="11"/>
      <c r="R2739" s="11"/>
      <c r="S2739" s="54"/>
      <c r="T2739" s="8"/>
      <c r="U2739" s="26"/>
    </row>
    <row r="2740" spans="1:21" s="7" customFormat="1" x14ac:dyDescent="0.2">
      <c r="A2740" s="8"/>
      <c r="B2740" s="8"/>
      <c r="C2740" s="8"/>
      <c r="D2740" s="22"/>
      <c r="E2740" s="22"/>
      <c r="F2740" s="9"/>
      <c r="G2740" s="23"/>
      <c r="H2740" s="24"/>
      <c r="I2740" s="8"/>
      <c r="J2740" s="8"/>
      <c r="K2740" s="11"/>
      <c r="L2740" s="12"/>
      <c r="M2740" s="12"/>
      <c r="N2740" s="12"/>
      <c r="O2740" s="13"/>
      <c r="P2740" s="11"/>
      <c r="Q2740" s="11"/>
      <c r="R2740" s="11"/>
      <c r="S2740" s="54"/>
      <c r="T2740" s="8"/>
      <c r="U2740" s="26"/>
    </row>
    <row r="2741" spans="1:21" s="7" customFormat="1" x14ac:dyDescent="0.2">
      <c r="A2741" s="8"/>
      <c r="B2741" s="8"/>
      <c r="C2741" s="8"/>
      <c r="D2741" s="22"/>
      <c r="E2741" s="22"/>
      <c r="F2741" s="9"/>
      <c r="G2741" s="23"/>
      <c r="H2741" s="24"/>
      <c r="I2741" s="8"/>
      <c r="J2741" s="8"/>
      <c r="K2741" s="11"/>
      <c r="L2741" s="12"/>
      <c r="M2741" s="12"/>
      <c r="N2741" s="12"/>
      <c r="O2741" s="13"/>
      <c r="P2741" s="11"/>
      <c r="Q2741" s="11"/>
      <c r="R2741" s="11"/>
      <c r="S2741" s="54"/>
      <c r="T2741" s="8"/>
      <c r="U2741" s="26"/>
    </row>
    <row r="2742" spans="1:21" s="7" customFormat="1" x14ac:dyDescent="0.2">
      <c r="A2742" s="8"/>
      <c r="B2742" s="8"/>
      <c r="C2742" s="8"/>
      <c r="D2742" s="22"/>
      <c r="E2742" s="22"/>
      <c r="F2742" s="9"/>
      <c r="G2742" s="23"/>
      <c r="H2742" s="24"/>
      <c r="I2742" s="8"/>
      <c r="J2742" s="8"/>
      <c r="K2742" s="11"/>
      <c r="L2742" s="12"/>
      <c r="M2742" s="12"/>
      <c r="N2742" s="12"/>
      <c r="O2742" s="13"/>
      <c r="P2742" s="11"/>
      <c r="Q2742" s="11"/>
      <c r="R2742" s="11"/>
      <c r="S2742" s="54"/>
      <c r="T2742" s="8"/>
      <c r="U2742" s="26"/>
    </row>
    <row r="2743" spans="1:21" s="7" customFormat="1" x14ac:dyDescent="0.2">
      <c r="A2743" s="8"/>
      <c r="B2743" s="8"/>
      <c r="C2743" s="8"/>
      <c r="D2743" s="22"/>
      <c r="E2743" s="22"/>
      <c r="F2743" s="9"/>
      <c r="G2743" s="23"/>
      <c r="H2743" s="24"/>
      <c r="I2743" s="8"/>
      <c r="J2743" s="8"/>
      <c r="K2743" s="11"/>
      <c r="L2743" s="12"/>
      <c r="M2743" s="12"/>
      <c r="N2743" s="12"/>
      <c r="O2743" s="13"/>
      <c r="P2743" s="11"/>
      <c r="Q2743" s="11"/>
      <c r="R2743" s="11"/>
      <c r="S2743" s="54"/>
      <c r="T2743" s="8"/>
      <c r="U2743" s="26"/>
    </row>
    <row r="2744" spans="1:21" s="7" customFormat="1" x14ac:dyDescent="0.2">
      <c r="A2744" s="8"/>
      <c r="B2744" s="8"/>
      <c r="C2744" s="8"/>
      <c r="D2744" s="22"/>
      <c r="E2744" s="22"/>
      <c r="F2744" s="9"/>
      <c r="G2744" s="23"/>
      <c r="H2744" s="24"/>
      <c r="I2744" s="8"/>
      <c r="J2744" s="8"/>
      <c r="K2744" s="11"/>
      <c r="L2744" s="12"/>
      <c r="M2744" s="12"/>
      <c r="N2744" s="12"/>
      <c r="O2744" s="13"/>
      <c r="P2744" s="11"/>
      <c r="Q2744" s="11"/>
      <c r="R2744" s="11"/>
      <c r="S2744" s="54"/>
      <c r="T2744" s="8"/>
      <c r="U2744" s="26"/>
    </row>
    <row r="2745" spans="1:21" s="7" customFormat="1" x14ac:dyDescent="0.2">
      <c r="A2745" s="8"/>
      <c r="B2745" s="8"/>
      <c r="C2745" s="8"/>
      <c r="D2745" s="22"/>
      <c r="E2745" s="22"/>
      <c r="F2745" s="9"/>
      <c r="G2745" s="23"/>
      <c r="H2745" s="24"/>
      <c r="I2745" s="8"/>
      <c r="J2745" s="8"/>
      <c r="K2745" s="11"/>
      <c r="L2745" s="12"/>
      <c r="M2745" s="12"/>
      <c r="N2745" s="12"/>
      <c r="O2745" s="13"/>
      <c r="P2745" s="11"/>
      <c r="Q2745" s="11"/>
      <c r="R2745" s="11"/>
      <c r="S2745" s="54"/>
      <c r="T2745" s="8"/>
      <c r="U2745" s="26"/>
    </row>
    <row r="2746" spans="1:21" s="7" customFormat="1" x14ac:dyDescent="0.2">
      <c r="A2746" s="8"/>
      <c r="B2746" s="8"/>
      <c r="C2746" s="8"/>
      <c r="D2746" s="22"/>
      <c r="E2746" s="22"/>
      <c r="F2746" s="9"/>
      <c r="G2746" s="23"/>
      <c r="H2746" s="24"/>
      <c r="I2746" s="8"/>
      <c r="J2746" s="8"/>
      <c r="K2746" s="11"/>
      <c r="L2746" s="12"/>
      <c r="M2746" s="12"/>
      <c r="N2746" s="12"/>
      <c r="O2746" s="13"/>
      <c r="P2746" s="11"/>
      <c r="Q2746" s="11"/>
      <c r="R2746" s="11"/>
      <c r="S2746" s="54"/>
      <c r="T2746" s="8"/>
      <c r="U2746" s="26"/>
    </row>
    <row r="2747" spans="1:21" s="7" customFormat="1" x14ac:dyDescent="0.2">
      <c r="A2747" s="8"/>
      <c r="B2747" s="8"/>
      <c r="C2747" s="8"/>
      <c r="D2747" s="22"/>
      <c r="E2747" s="22"/>
      <c r="F2747" s="9"/>
      <c r="G2747" s="23"/>
      <c r="H2747" s="24"/>
      <c r="I2747" s="8"/>
      <c r="J2747" s="8"/>
      <c r="K2747" s="11"/>
      <c r="L2747" s="12"/>
      <c r="M2747" s="12"/>
      <c r="N2747" s="12"/>
      <c r="O2747" s="13"/>
      <c r="P2747" s="11"/>
      <c r="Q2747" s="11"/>
      <c r="R2747" s="11"/>
      <c r="S2747" s="54"/>
      <c r="T2747" s="8"/>
      <c r="U2747" s="26"/>
    </row>
    <row r="2748" spans="1:21" s="7" customFormat="1" x14ac:dyDescent="0.2">
      <c r="A2748" s="8"/>
      <c r="B2748" s="8"/>
      <c r="C2748" s="8"/>
      <c r="D2748" s="22"/>
      <c r="E2748" s="22"/>
      <c r="F2748" s="9"/>
      <c r="G2748" s="23"/>
      <c r="H2748" s="24"/>
      <c r="I2748" s="8"/>
      <c r="J2748" s="8"/>
      <c r="K2748" s="11"/>
      <c r="L2748" s="12"/>
      <c r="M2748" s="12"/>
      <c r="N2748" s="12"/>
      <c r="O2748" s="13"/>
      <c r="P2748" s="11"/>
      <c r="Q2748" s="11"/>
      <c r="R2748" s="11"/>
      <c r="S2748" s="54"/>
      <c r="T2748" s="8"/>
      <c r="U2748" s="26"/>
    </row>
    <row r="2749" spans="1:21" s="7" customFormat="1" x14ac:dyDescent="0.2">
      <c r="A2749" s="8"/>
      <c r="B2749" s="8"/>
      <c r="C2749" s="8"/>
      <c r="D2749" s="22"/>
      <c r="E2749" s="22"/>
      <c r="F2749" s="9"/>
      <c r="G2749" s="23"/>
      <c r="H2749" s="24"/>
      <c r="I2749" s="8"/>
      <c r="J2749" s="8"/>
      <c r="K2749" s="11"/>
      <c r="L2749" s="12"/>
      <c r="M2749" s="12"/>
      <c r="N2749" s="12"/>
      <c r="O2749" s="13"/>
      <c r="P2749" s="11"/>
      <c r="Q2749" s="11"/>
      <c r="R2749" s="11"/>
      <c r="S2749" s="54"/>
      <c r="T2749" s="8"/>
      <c r="U2749" s="26"/>
    </row>
    <row r="2750" spans="1:21" s="7" customFormat="1" x14ac:dyDescent="0.2">
      <c r="A2750" s="8"/>
      <c r="B2750" s="8"/>
      <c r="C2750" s="8"/>
      <c r="D2750" s="22"/>
      <c r="E2750" s="22"/>
      <c r="F2750" s="9"/>
      <c r="G2750" s="23"/>
      <c r="H2750" s="24"/>
      <c r="I2750" s="8"/>
      <c r="J2750" s="8"/>
      <c r="K2750" s="11"/>
      <c r="L2750" s="12"/>
      <c r="M2750" s="12"/>
      <c r="N2750" s="12"/>
      <c r="O2750" s="13"/>
      <c r="P2750" s="11"/>
      <c r="Q2750" s="11"/>
      <c r="R2750" s="11"/>
      <c r="S2750" s="54"/>
      <c r="T2750" s="8"/>
      <c r="U2750" s="26"/>
    </row>
    <row r="2751" spans="1:21" s="7" customFormat="1" x14ac:dyDescent="0.2">
      <c r="A2751" s="8"/>
      <c r="B2751" s="8"/>
      <c r="C2751" s="8"/>
      <c r="D2751" s="22"/>
      <c r="E2751" s="22"/>
      <c r="F2751" s="9"/>
      <c r="G2751" s="23"/>
      <c r="H2751" s="24"/>
      <c r="I2751" s="8"/>
      <c r="J2751" s="8"/>
      <c r="K2751" s="11"/>
      <c r="L2751" s="12"/>
      <c r="M2751" s="12"/>
      <c r="N2751" s="12"/>
      <c r="O2751" s="13"/>
      <c r="P2751" s="11"/>
      <c r="Q2751" s="11"/>
      <c r="R2751" s="11"/>
      <c r="S2751" s="54"/>
      <c r="T2751" s="8"/>
      <c r="U2751" s="26"/>
    </row>
    <row r="2752" spans="1:21" s="7" customFormat="1" x14ac:dyDescent="0.2">
      <c r="A2752" s="8"/>
      <c r="B2752" s="8"/>
      <c r="C2752" s="8"/>
      <c r="D2752" s="22"/>
      <c r="E2752" s="22"/>
      <c r="F2752" s="9"/>
      <c r="G2752" s="23"/>
      <c r="H2752" s="24"/>
      <c r="I2752" s="8"/>
      <c r="J2752" s="8"/>
      <c r="K2752" s="11"/>
      <c r="L2752" s="12"/>
      <c r="M2752" s="12"/>
      <c r="N2752" s="12"/>
      <c r="O2752" s="13"/>
      <c r="P2752" s="11"/>
      <c r="Q2752" s="11"/>
      <c r="R2752" s="11"/>
      <c r="S2752" s="54"/>
      <c r="T2752" s="8"/>
      <c r="U2752" s="26"/>
    </row>
    <row r="2753" spans="1:21" s="7" customFormat="1" x14ac:dyDescent="0.2">
      <c r="A2753" s="8"/>
      <c r="B2753" s="8"/>
      <c r="C2753" s="8"/>
      <c r="D2753" s="22"/>
      <c r="E2753" s="22"/>
      <c r="F2753" s="9"/>
      <c r="G2753" s="23"/>
      <c r="H2753" s="24"/>
      <c r="I2753" s="8"/>
      <c r="J2753" s="8"/>
      <c r="K2753" s="11"/>
      <c r="L2753" s="12"/>
      <c r="M2753" s="12"/>
      <c r="N2753" s="12"/>
      <c r="O2753" s="13"/>
      <c r="P2753" s="11"/>
      <c r="Q2753" s="11"/>
      <c r="R2753" s="11"/>
      <c r="S2753" s="54"/>
      <c r="T2753" s="8"/>
      <c r="U2753" s="26"/>
    </row>
    <row r="2754" spans="1:21" s="7" customFormat="1" x14ac:dyDescent="0.2">
      <c r="A2754" s="8"/>
      <c r="B2754" s="8"/>
      <c r="C2754" s="8"/>
      <c r="D2754" s="22"/>
      <c r="E2754" s="22"/>
      <c r="F2754" s="9"/>
      <c r="G2754" s="23"/>
      <c r="H2754" s="24"/>
      <c r="I2754" s="8"/>
      <c r="J2754" s="8"/>
      <c r="K2754" s="11"/>
      <c r="L2754" s="12"/>
      <c r="M2754" s="12"/>
      <c r="N2754" s="12"/>
      <c r="O2754" s="13"/>
      <c r="P2754" s="11"/>
      <c r="Q2754" s="11"/>
      <c r="R2754" s="11"/>
      <c r="S2754" s="54"/>
      <c r="T2754" s="8"/>
      <c r="U2754" s="26"/>
    </row>
    <row r="2755" spans="1:21" s="7" customFormat="1" x14ac:dyDescent="0.2">
      <c r="A2755" s="8"/>
      <c r="B2755" s="8"/>
      <c r="C2755" s="8"/>
      <c r="D2755" s="22"/>
      <c r="E2755" s="22"/>
      <c r="F2755" s="9"/>
      <c r="G2755" s="23"/>
      <c r="H2755" s="24"/>
      <c r="I2755" s="8"/>
      <c r="J2755" s="8"/>
      <c r="K2755" s="11"/>
      <c r="L2755" s="12"/>
      <c r="M2755" s="12"/>
      <c r="N2755" s="12"/>
      <c r="O2755" s="13"/>
      <c r="P2755" s="11"/>
      <c r="Q2755" s="11"/>
      <c r="R2755" s="11"/>
      <c r="S2755" s="54"/>
      <c r="T2755" s="8"/>
      <c r="U2755" s="26"/>
    </row>
    <row r="2756" spans="1:21" s="7" customFormat="1" x14ac:dyDescent="0.2">
      <c r="A2756" s="8"/>
      <c r="B2756" s="8"/>
      <c r="C2756" s="8"/>
      <c r="D2756" s="22"/>
      <c r="E2756" s="22"/>
      <c r="F2756" s="9"/>
      <c r="G2756" s="23"/>
      <c r="H2756" s="24"/>
      <c r="I2756" s="8"/>
      <c r="J2756" s="8"/>
      <c r="K2756" s="11"/>
      <c r="L2756" s="12"/>
      <c r="M2756" s="12"/>
      <c r="N2756" s="12"/>
      <c r="O2756" s="13"/>
      <c r="P2756" s="11"/>
      <c r="Q2756" s="11"/>
      <c r="R2756" s="11"/>
      <c r="S2756" s="54"/>
      <c r="T2756" s="8"/>
      <c r="U2756" s="26"/>
    </row>
    <row r="2757" spans="1:21" s="7" customFormat="1" x14ac:dyDescent="0.2">
      <c r="A2757" s="8"/>
      <c r="B2757" s="8"/>
      <c r="C2757" s="8"/>
      <c r="D2757" s="22"/>
      <c r="E2757" s="22"/>
      <c r="F2757" s="9"/>
      <c r="G2757" s="23"/>
      <c r="H2757" s="24"/>
      <c r="I2757" s="8"/>
      <c r="J2757" s="8"/>
      <c r="K2757" s="11"/>
      <c r="L2757" s="12"/>
      <c r="M2757" s="12"/>
      <c r="N2757" s="12"/>
      <c r="O2757" s="13"/>
      <c r="P2757" s="11"/>
      <c r="Q2757" s="11"/>
      <c r="R2757" s="11"/>
      <c r="S2757" s="54"/>
      <c r="T2757" s="8"/>
      <c r="U2757" s="26"/>
    </row>
    <row r="2758" spans="1:21" s="7" customFormat="1" x14ac:dyDescent="0.2">
      <c r="A2758" s="8"/>
      <c r="B2758" s="8"/>
      <c r="C2758" s="8"/>
      <c r="D2758" s="22"/>
      <c r="E2758" s="22"/>
      <c r="F2758" s="9"/>
      <c r="G2758" s="23"/>
      <c r="H2758" s="24"/>
      <c r="I2758" s="8"/>
      <c r="J2758" s="8"/>
      <c r="K2758" s="11"/>
      <c r="L2758" s="12"/>
      <c r="M2758" s="12"/>
      <c r="N2758" s="12"/>
      <c r="O2758" s="13"/>
      <c r="P2758" s="11"/>
      <c r="Q2758" s="11"/>
      <c r="R2758" s="11"/>
      <c r="S2758" s="54"/>
      <c r="T2758" s="8"/>
      <c r="U2758" s="26"/>
    </row>
    <row r="2759" spans="1:21" s="7" customFormat="1" x14ac:dyDescent="0.2">
      <c r="A2759" s="8"/>
      <c r="B2759" s="8"/>
      <c r="C2759" s="8"/>
      <c r="D2759" s="22"/>
      <c r="E2759" s="22"/>
      <c r="F2759" s="9"/>
      <c r="G2759" s="23"/>
      <c r="H2759" s="24"/>
      <c r="I2759" s="8"/>
      <c r="J2759" s="8"/>
      <c r="K2759" s="11"/>
      <c r="L2759" s="12"/>
      <c r="M2759" s="12"/>
      <c r="N2759" s="12"/>
      <c r="O2759" s="13"/>
      <c r="P2759" s="11"/>
      <c r="Q2759" s="11"/>
      <c r="R2759" s="11"/>
      <c r="S2759" s="54"/>
      <c r="T2759" s="8"/>
      <c r="U2759" s="26"/>
    </row>
    <row r="2760" spans="1:21" s="7" customFormat="1" x14ac:dyDescent="0.2">
      <c r="A2760" s="8"/>
      <c r="B2760" s="8"/>
      <c r="C2760" s="8"/>
      <c r="D2760" s="22"/>
      <c r="E2760" s="22"/>
      <c r="F2760" s="9"/>
      <c r="G2760" s="23"/>
      <c r="H2760" s="24"/>
      <c r="I2760" s="8"/>
      <c r="J2760" s="8"/>
      <c r="K2760" s="11"/>
      <c r="L2760" s="12"/>
      <c r="M2760" s="12"/>
      <c r="N2760" s="12"/>
      <c r="O2760" s="13"/>
      <c r="P2760" s="11"/>
      <c r="Q2760" s="11"/>
      <c r="R2760" s="11"/>
      <c r="S2760" s="54"/>
      <c r="T2760" s="8"/>
      <c r="U2760" s="26"/>
    </row>
    <row r="2761" spans="1:21" s="7" customFormat="1" x14ac:dyDescent="0.2">
      <c r="A2761" s="8"/>
      <c r="B2761" s="8"/>
      <c r="C2761" s="8"/>
      <c r="D2761" s="22"/>
      <c r="E2761" s="22"/>
      <c r="F2761" s="9"/>
      <c r="G2761" s="23"/>
      <c r="H2761" s="24"/>
      <c r="I2761" s="8"/>
      <c r="J2761" s="8"/>
      <c r="K2761" s="11"/>
      <c r="L2761" s="12"/>
      <c r="M2761" s="12"/>
      <c r="N2761" s="12"/>
      <c r="O2761" s="13"/>
      <c r="P2761" s="11"/>
      <c r="Q2761" s="11"/>
      <c r="R2761" s="11"/>
      <c r="S2761" s="54"/>
      <c r="T2761" s="8"/>
      <c r="U2761" s="26"/>
    </row>
    <row r="2762" spans="1:21" s="7" customFormat="1" x14ac:dyDescent="0.2">
      <c r="A2762" s="8"/>
      <c r="B2762" s="8"/>
      <c r="C2762" s="8"/>
      <c r="D2762" s="22"/>
      <c r="E2762" s="22"/>
      <c r="F2762" s="9"/>
      <c r="G2762" s="23"/>
      <c r="H2762" s="24"/>
      <c r="I2762" s="8"/>
      <c r="J2762" s="8"/>
      <c r="K2762" s="11"/>
      <c r="L2762" s="12"/>
      <c r="M2762" s="12"/>
      <c r="N2762" s="12"/>
      <c r="O2762" s="13"/>
      <c r="P2762" s="11"/>
      <c r="Q2762" s="11"/>
      <c r="R2762" s="11"/>
      <c r="S2762" s="54"/>
      <c r="T2762" s="8"/>
      <c r="U2762" s="26"/>
    </row>
    <row r="2763" spans="1:21" s="7" customFormat="1" x14ac:dyDescent="0.2">
      <c r="A2763" s="8"/>
      <c r="B2763" s="8"/>
      <c r="C2763" s="8"/>
      <c r="D2763" s="22"/>
      <c r="E2763" s="22"/>
      <c r="F2763" s="9"/>
      <c r="G2763" s="23"/>
      <c r="H2763" s="24"/>
      <c r="I2763" s="8"/>
      <c r="J2763" s="8"/>
      <c r="K2763" s="11"/>
      <c r="L2763" s="12"/>
      <c r="M2763" s="12"/>
      <c r="N2763" s="12"/>
      <c r="O2763" s="13"/>
      <c r="P2763" s="11"/>
      <c r="Q2763" s="11"/>
      <c r="R2763" s="11"/>
      <c r="S2763" s="54"/>
      <c r="T2763" s="8"/>
      <c r="U2763" s="26"/>
    </row>
    <row r="2764" spans="1:21" s="7" customFormat="1" x14ac:dyDescent="0.2">
      <c r="A2764" s="8"/>
      <c r="B2764" s="8"/>
      <c r="C2764" s="8"/>
      <c r="D2764" s="22"/>
      <c r="E2764" s="22"/>
      <c r="F2764" s="9"/>
      <c r="G2764" s="23"/>
      <c r="H2764" s="24"/>
      <c r="I2764" s="8"/>
      <c r="J2764" s="8"/>
      <c r="K2764" s="11"/>
      <c r="L2764" s="12"/>
      <c r="M2764" s="12"/>
      <c r="N2764" s="12"/>
      <c r="O2764" s="13"/>
      <c r="P2764" s="11"/>
      <c r="Q2764" s="11"/>
      <c r="R2764" s="11"/>
      <c r="S2764" s="54"/>
      <c r="T2764" s="8"/>
      <c r="U2764" s="26"/>
    </row>
    <row r="2765" spans="1:21" s="7" customFormat="1" x14ac:dyDescent="0.2">
      <c r="A2765" s="8"/>
      <c r="B2765" s="8"/>
      <c r="C2765" s="8"/>
      <c r="D2765" s="22"/>
      <c r="E2765" s="22"/>
      <c r="F2765" s="9"/>
      <c r="G2765" s="23"/>
      <c r="H2765" s="24"/>
      <c r="I2765" s="8"/>
      <c r="J2765" s="8"/>
      <c r="K2765" s="11"/>
      <c r="L2765" s="12"/>
      <c r="M2765" s="12"/>
      <c r="N2765" s="12"/>
      <c r="O2765" s="13"/>
      <c r="P2765" s="11"/>
      <c r="Q2765" s="11"/>
      <c r="R2765" s="11"/>
      <c r="S2765" s="54"/>
      <c r="T2765" s="8"/>
      <c r="U2765" s="26"/>
    </row>
    <row r="2766" spans="1:21" s="7" customFormat="1" x14ac:dyDescent="0.2">
      <c r="A2766" s="8"/>
      <c r="B2766" s="8"/>
      <c r="C2766" s="8"/>
      <c r="D2766" s="22"/>
      <c r="E2766" s="22"/>
      <c r="F2766" s="9"/>
      <c r="G2766" s="23"/>
      <c r="H2766" s="24"/>
      <c r="I2766" s="8"/>
      <c r="J2766" s="8"/>
      <c r="K2766" s="11"/>
      <c r="L2766" s="12"/>
      <c r="M2766" s="12"/>
      <c r="N2766" s="12"/>
      <c r="O2766" s="13"/>
      <c r="P2766" s="11"/>
      <c r="Q2766" s="11"/>
      <c r="R2766" s="11"/>
      <c r="S2766" s="54"/>
      <c r="T2766" s="8"/>
      <c r="U2766" s="26"/>
    </row>
    <row r="2767" spans="1:21" s="7" customFormat="1" x14ac:dyDescent="0.2">
      <c r="A2767" s="8"/>
      <c r="B2767" s="8"/>
      <c r="C2767" s="8"/>
      <c r="D2767" s="22"/>
      <c r="E2767" s="22"/>
      <c r="F2767" s="9"/>
      <c r="G2767" s="23"/>
      <c r="H2767" s="24"/>
      <c r="I2767" s="8"/>
      <c r="J2767" s="8"/>
      <c r="K2767" s="11"/>
      <c r="L2767" s="12"/>
      <c r="M2767" s="12"/>
      <c r="N2767" s="12"/>
      <c r="O2767" s="13"/>
      <c r="P2767" s="11"/>
      <c r="Q2767" s="11"/>
      <c r="R2767" s="11"/>
      <c r="S2767" s="54"/>
      <c r="T2767" s="8"/>
      <c r="U2767" s="26"/>
    </row>
    <row r="2768" spans="1:21" s="7" customFormat="1" x14ac:dyDescent="0.2">
      <c r="A2768" s="8"/>
      <c r="B2768" s="8"/>
      <c r="C2768" s="8"/>
      <c r="D2768" s="22"/>
      <c r="E2768" s="22"/>
      <c r="F2768" s="9"/>
      <c r="G2768" s="23"/>
      <c r="H2768" s="24"/>
      <c r="I2768" s="8"/>
      <c r="J2768" s="8"/>
      <c r="K2768" s="11"/>
      <c r="L2768" s="12"/>
      <c r="M2768" s="12"/>
      <c r="N2768" s="12"/>
      <c r="O2768" s="13"/>
      <c r="P2768" s="11"/>
      <c r="Q2768" s="11"/>
      <c r="R2768" s="11"/>
      <c r="S2768" s="54"/>
      <c r="T2768" s="8"/>
      <c r="U2768" s="26"/>
    </row>
    <row r="2769" spans="1:21" s="7" customFormat="1" x14ac:dyDescent="0.2">
      <c r="A2769" s="8"/>
      <c r="B2769" s="8"/>
      <c r="C2769" s="8"/>
      <c r="D2769" s="22"/>
      <c r="E2769" s="22"/>
      <c r="F2769" s="9"/>
      <c r="G2769" s="23"/>
      <c r="H2769" s="24"/>
      <c r="I2769" s="8"/>
      <c r="J2769" s="8"/>
      <c r="K2769" s="11"/>
      <c r="L2769" s="12"/>
      <c r="M2769" s="12"/>
      <c r="N2769" s="12"/>
      <c r="O2769" s="13"/>
      <c r="P2769" s="11"/>
      <c r="Q2769" s="11"/>
      <c r="R2769" s="11"/>
      <c r="S2769" s="54"/>
      <c r="T2769" s="8"/>
      <c r="U2769" s="26"/>
    </row>
    <row r="2770" spans="1:21" s="7" customFormat="1" x14ac:dyDescent="0.2">
      <c r="A2770" s="8"/>
      <c r="B2770" s="8"/>
      <c r="C2770" s="8"/>
      <c r="D2770" s="22"/>
      <c r="E2770" s="22"/>
      <c r="F2770" s="9"/>
      <c r="G2770" s="23"/>
      <c r="H2770" s="24"/>
      <c r="I2770" s="8"/>
      <c r="J2770" s="8"/>
      <c r="K2770" s="11"/>
      <c r="L2770" s="12"/>
      <c r="M2770" s="12"/>
      <c r="N2770" s="12"/>
      <c r="O2770" s="13"/>
      <c r="P2770" s="11"/>
      <c r="Q2770" s="11"/>
      <c r="R2770" s="11"/>
      <c r="S2770" s="54"/>
      <c r="T2770" s="8"/>
      <c r="U2770" s="26"/>
    </row>
    <row r="2771" spans="1:21" s="7" customFormat="1" x14ac:dyDescent="0.2">
      <c r="A2771" s="8"/>
      <c r="B2771" s="8"/>
      <c r="C2771" s="8"/>
      <c r="D2771" s="22"/>
      <c r="E2771" s="22"/>
      <c r="F2771" s="9"/>
      <c r="G2771" s="23"/>
      <c r="H2771" s="24"/>
      <c r="I2771" s="8"/>
      <c r="J2771" s="8"/>
      <c r="K2771" s="11"/>
      <c r="L2771" s="12"/>
      <c r="M2771" s="12"/>
      <c r="N2771" s="12"/>
      <c r="O2771" s="13"/>
      <c r="P2771" s="11"/>
      <c r="Q2771" s="11"/>
      <c r="R2771" s="11"/>
      <c r="S2771" s="54"/>
      <c r="T2771" s="8"/>
      <c r="U2771" s="26"/>
    </row>
    <row r="2772" spans="1:21" s="7" customFormat="1" x14ac:dyDescent="0.2">
      <c r="A2772" s="8"/>
      <c r="B2772" s="8"/>
      <c r="C2772" s="8"/>
      <c r="D2772" s="22"/>
      <c r="E2772" s="22"/>
      <c r="F2772" s="9"/>
      <c r="G2772" s="23"/>
      <c r="H2772" s="24"/>
      <c r="I2772" s="8"/>
      <c r="J2772" s="8"/>
      <c r="K2772" s="11"/>
      <c r="L2772" s="12"/>
      <c r="M2772" s="12"/>
      <c r="N2772" s="12"/>
      <c r="O2772" s="13"/>
      <c r="P2772" s="11"/>
      <c r="Q2772" s="11"/>
      <c r="R2772" s="11"/>
      <c r="S2772" s="54"/>
      <c r="T2772" s="8"/>
      <c r="U2772" s="26"/>
    </row>
    <row r="2773" spans="1:21" s="7" customFormat="1" x14ac:dyDescent="0.2">
      <c r="A2773" s="8"/>
      <c r="B2773" s="8"/>
      <c r="C2773" s="8"/>
      <c r="D2773" s="22"/>
      <c r="E2773" s="22"/>
      <c r="F2773" s="9"/>
      <c r="G2773" s="23"/>
      <c r="H2773" s="24"/>
      <c r="I2773" s="8"/>
      <c r="J2773" s="8"/>
      <c r="K2773" s="11"/>
      <c r="L2773" s="12"/>
      <c r="M2773" s="12"/>
      <c r="N2773" s="12"/>
      <c r="O2773" s="13"/>
      <c r="P2773" s="11"/>
      <c r="Q2773" s="11"/>
      <c r="R2773" s="11"/>
      <c r="S2773" s="54"/>
      <c r="T2773" s="8"/>
      <c r="U2773" s="26"/>
    </row>
    <row r="2774" spans="1:21" s="7" customFormat="1" x14ac:dyDescent="0.2">
      <c r="A2774" s="8"/>
      <c r="B2774" s="8"/>
      <c r="C2774" s="8"/>
      <c r="D2774" s="22"/>
      <c r="E2774" s="22"/>
      <c r="F2774" s="9"/>
      <c r="G2774" s="23"/>
      <c r="H2774" s="24"/>
      <c r="I2774" s="8"/>
      <c r="J2774" s="8"/>
      <c r="K2774" s="11"/>
      <c r="L2774" s="12"/>
      <c r="M2774" s="12"/>
      <c r="N2774" s="12"/>
      <c r="O2774" s="13"/>
      <c r="P2774" s="11"/>
      <c r="Q2774" s="11"/>
      <c r="R2774" s="11"/>
      <c r="S2774" s="54"/>
      <c r="T2774" s="8"/>
      <c r="U2774" s="26"/>
    </row>
    <row r="2775" spans="1:21" s="7" customFormat="1" x14ac:dyDescent="0.2">
      <c r="A2775" s="8"/>
      <c r="B2775" s="8"/>
      <c r="C2775" s="8"/>
      <c r="D2775" s="22"/>
      <c r="E2775" s="22"/>
      <c r="F2775" s="9"/>
      <c r="G2775" s="23"/>
      <c r="H2775" s="24"/>
      <c r="I2775" s="8"/>
      <c r="J2775" s="8"/>
      <c r="K2775" s="11"/>
      <c r="L2775" s="12"/>
      <c r="M2775" s="12"/>
      <c r="N2775" s="12"/>
      <c r="O2775" s="13"/>
      <c r="P2775" s="11"/>
      <c r="Q2775" s="11"/>
      <c r="R2775" s="11"/>
      <c r="S2775" s="54"/>
      <c r="T2775" s="8"/>
      <c r="U2775" s="26"/>
    </row>
    <row r="2776" spans="1:21" s="7" customFormat="1" x14ac:dyDescent="0.2">
      <c r="A2776" s="8"/>
      <c r="B2776" s="8"/>
      <c r="C2776" s="8"/>
      <c r="D2776" s="22"/>
      <c r="E2776" s="22"/>
      <c r="F2776" s="9"/>
      <c r="G2776" s="23"/>
      <c r="H2776" s="24"/>
      <c r="I2776" s="8"/>
      <c r="J2776" s="8"/>
      <c r="K2776" s="11"/>
      <c r="L2776" s="12"/>
      <c r="M2776" s="12"/>
      <c r="N2776" s="12"/>
      <c r="O2776" s="13"/>
      <c r="P2776" s="11"/>
      <c r="Q2776" s="11"/>
      <c r="R2776" s="11"/>
      <c r="S2776" s="54"/>
      <c r="T2776" s="8"/>
      <c r="U2776" s="26"/>
    </row>
    <row r="2777" spans="1:21" s="7" customFormat="1" x14ac:dyDescent="0.2">
      <c r="A2777" s="8"/>
      <c r="B2777" s="8"/>
      <c r="C2777" s="8"/>
      <c r="D2777" s="22"/>
      <c r="E2777" s="22"/>
      <c r="F2777" s="9"/>
      <c r="G2777" s="23"/>
      <c r="H2777" s="24"/>
      <c r="I2777" s="8"/>
      <c r="J2777" s="8"/>
      <c r="K2777" s="11"/>
      <c r="L2777" s="12"/>
      <c r="M2777" s="12"/>
      <c r="N2777" s="12"/>
      <c r="O2777" s="13"/>
      <c r="P2777" s="11"/>
      <c r="Q2777" s="11"/>
      <c r="R2777" s="11"/>
      <c r="S2777" s="54"/>
      <c r="T2777" s="8"/>
      <c r="U2777" s="26"/>
    </row>
    <row r="2778" spans="1:21" s="7" customFormat="1" x14ac:dyDescent="0.2">
      <c r="A2778" s="8"/>
      <c r="B2778" s="8"/>
      <c r="C2778" s="8"/>
      <c r="D2778" s="22"/>
      <c r="E2778" s="22"/>
      <c r="F2778" s="9"/>
      <c r="G2778" s="23"/>
      <c r="H2778" s="24"/>
      <c r="I2778" s="8"/>
      <c r="J2778" s="8"/>
      <c r="K2778" s="11"/>
      <c r="L2778" s="12"/>
      <c r="M2778" s="12"/>
      <c r="N2778" s="12"/>
      <c r="O2778" s="13"/>
      <c r="P2778" s="11"/>
      <c r="Q2778" s="11"/>
      <c r="R2778" s="11"/>
      <c r="S2778" s="54"/>
      <c r="T2778" s="8"/>
      <c r="U2778" s="26"/>
    </row>
    <row r="2779" spans="1:21" s="7" customFormat="1" x14ac:dyDescent="0.2">
      <c r="A2779" s="8"/>
      <c r="B2779" s="8"/>
      <c r="C2779" s="8"/>
      <c r="D2779" s="22"/>
      <c r="E2779" s="22"/>
      <c r="F2779" s="9"/>
      <c r="G2779" s="23"/>
      <c r="H2779" s="24"/>
      <c r="I2779" s="8"/>
      <c r="J2779" s="8"/>
      <c r="K2779" s="11"/>
      <c r="L2779" s="12"/>
      <c r="M2779" s="12"/>
      <c r="N2779" s="12"/>
      <c r="O2779" s="13"/>
      <c r="P2779" s="11"/>
      <c r="Q2779" s="11"/>
      <c r="R2779" s="11"/>
      <c r="S2779" s="54"/>
      <c r="T2779" s="8"/>
      <c r="U2779" s="26"/>
    </row>
    <row r="2780" spans="1:21" s="7" customFormat="1" x14ac:dyDescent="0.2">
      <c r="A2780" s="8"/>
      <c r="B2780" s="8"/>
      <c r="C2780" s="8"/>
      <c r="D2780" s="22"/>
      <c r="E2780" s="22"/>
      <c r="F2780" s="9"/>
      <c r="G2780" s="23"/>
      <c r="H2780" s="24"/>
      <c r="I2780" s="8"/>
      <c r="J2780" s="8"/>
      <c r="K2780" s="11"/>
      <c r="L2780" s="12"/>
      <c r="M2780" s="12"/>
      <c r="N2780" s="12"/>
      <c r="O2780" s="13"/>
      <c r="P2780" s="11"/>
      <c r="Q2780" s="11"/>
      <c r="R2780" s="11"/>
      <c r="S2780" s="54"/>
      <c r="T2780" s="8"/>
      <c r="U2780" s="26"/>
    </row>
    <row r="2781" spans="1:21" s="7" customFormat="1" x14ac:dyDescent="0.2">
      <c r="A2781" s="8"/>
      <c r="B2781" s="8"/>
      <c r="C2781" s="8"/>
      <c r="D2781" s="22"/>
      <c r="E2781" s="22"/>
      <c r="F2781" s="9"/>
      <c r="G2781" s="23"/>
      <c r="H2781" s="24"/>
      <c r="I2781" s="8"/>
      <c r="J2781" s="8"/>
      <c r="K2781" s="11"/>
      <c r="L2781" s="12"/>
      <c r="M2781" s="12"/>
      <c r="N2781" s="12"/>
      <c r="O2781" s="13"/>
      <c r="P2781" s="11"/>
      <c r="Q2781" s="11"/>
      <c r="R2781" s="11"/>
      <c r="S2781" s="54"/>
      <c r="T2781" s="8"/>
      <c r="U2781" s="26"/>
    </row>
    <row r="2782" spans="1:21" s="7" customFormat="1" x14ac:dyDescent="0.2">
      <c r="A2782" s="8"/>
      <c r="B2782" s="8"/>
      <c r="C2782" s="8"/>
      <c r="D2782" s="22"/>
      <c r="E2782" s="22"/>
      <c r="F2782" s="9"/>
      <c r="G2782" s="23"/>
      <c r="H2782" s="24"/>
      <c r="I2782" s="8"/>
      <c r="J2782" s="8"/>
      <c r="K2782" s="11"/>
      <c r="L2782" s="12"/>
      <c r="M2782" s="12"/>
      <c r="N2782" s="12"/>
      <c r="O2782" s="13"/>
      <c r="P2782" s="11"/>
      <c r="Q2782" s="11"/>
      <c r="R2782" s="11"/>
      <c r="S2782" s="54"/>
      <c r="T2782" s="8"/>
      <c r="U2782" s="26"/>
    </row>
    <row r="2783" spans="1:21" s="7" customFormat="1" x14ac:dyDescent="0.2">
      <c r="A2783" s="8"/>
      <c r="B2783" s="8"/>
      <c r="C2783" s="8"/>
      <c r="D2783" s="22"/>
      <c r="E2783" s="22"/>
      <c r="F2783" s="9"/>
      <c r="G2783" s="23"/>
      <c r="H2783" s="24"/>
      <c r="I2783" s="8"/>
      <c r="J2783" s="8"/>
      <c r="K2783" s="11"/>
      <c r="L2783" s="12"/>
      <c r="M2783" s="12"/>
      <c r="N2783" s="12"/>
      <c r="O2783" s="13"/>
      <c r="P2783" s="11"/>
      <c r="Q2783" s="11"/>
      <c r="R2783" s="11"/>
      <c r="S2783" s="54"/>
      <c r="T2783" s="8"/>
      <c r="U2783" s="26"/>
    </row>
    <row r="2784" spans="1:21" s="7" customFormat="1" x14ac:dyDescent="0.2">
      <c r="A2784" s="8"/>
      <c r="B2784" s="8"/>
      <c r="C2784" s="8"/>
      <c r="D2784" s="22"/>
      <c r="E2784" s="22"/>
      <c r="F2784" s="9"/>
      <c r="G2784" s="23"/>
      <c r="H2784" s="24"/>
      <c r="I2784" s="8"/>
      <c r="J2784" s="8"/>
      <c r="K2784" s="11"/>
      <c r="L2784" s="12"/>
      <c r="M2784" s="12"/>
      <c r="N2784" s="12"/>
      <c r="O2784" s="13"/>
      <c r="P2784" s="11"/>
      <c r="Q2784" s="11"/>
      <c r="R2784" s="11"/>
      <c r="S2784" s="54"/>
      <c r="T2784" s="8"/>
      <c r="U2784" s="26"/>
    </row>
    <row r="2785" spans="1:21" s="7" customFormat="1" x14ac:dyDescent="0.2">
      <c r="A2785" s="8"/>
      <c r="B2785" s="8"/>
      <c r="C2785" s="8"/>
      <c r="D2785" s="22"/>
      <c r="E2785" s="22"/>
      <c r="F2785" s="9"/>
      <c r="G2785" s="23"/>
      <c r="H2785" s="24"/>
      <c r="I2785" s="8"/>
      <c r="J2785" s="8"/>
      <c r="K2785" s="11"/>
      <c r="L2785" s="12"/>
      <c r="M2785" s="12"/>
      <c r="N2785" s="12"/>
      <c r="O2785" s="13"/>
      <c r="P2785" s="11"/>
      <c r="Q2785" s="11"/>
      <c r="R2785" s="11"/>
      <c r="S2785" s="54"/>
      <c r="T2785" s="8"/>
      <c r="U2785" s="26"/>
    </row>
    <row r="2786" spans="1:21" s="7" customFormat="1" x14ac:dyDescent="0.2">
      <c r="A2786" s="8"/>
      <c r="B2786" s="8"/>
      <c r="C2786" s="8"/>
      <c r="D2786" s="22"/>
      <c r="E2786" s="22"/>
      <c r="F2786" s="9"/>
      <c r="G2786" s="23"/>
      <c r="H2786" s="24"/>
      <c r="I2786" s="8"/>
      <c r="J2786" s="8"/>
      <c r="K2786" s="11"/>
      <c r="L2786" s="12"/>
      <c r="M2786" s="12"/>
      <c r="N2786" s="12"/>
      <c r="O2786" s="13"/>
      <c r="P2786" s="11"/>
      <c r="Q2786" s="11"/>
      <c r="R2786" s="11"/>
      <c r="S2786" s="54"/>
      <c r="T2786" s="8"/>
      <c r="U2786" s="26"/>
    </row>
    <row r="2787" spans="1:21" s="7" customFormat="1" x14ac:dyDescent="0.2">
      <c r="A2787" s="8"/>
      <c r="B2787" s="8"/>
      <c r="C2787" s="8"/>
      <c r="D2787" s="22"/>
      <c r="E2787" s="22"/>
      <c r="F2787" s="9"/>
      <c r="G2787" s="23"/>
      <c r="H2787" s="24"/>
      <c r="I2787" s="8"/>
      <c r="J2787" s="8"/>
      <c r="K2787" s="11"/>
      <c r="L2787" s="12"/>
      <c r="M2787" s="12"/>
      <c r="N2787" s="12"/>
      <c r="O2787" s="13"/>
      <c r="P2787" s="11"/>
      <c r="Q2787" s="11"/>
      <c r="R2787" s="11"/>
      <c r="S2787" s="54"/>
      <c r="T2787" s="8"/>
      <c r="U2787" s="26"/>
    </row>
    <row r="2788" spans="1:21" s="7" customFormat="1" x14ac:dyDescent="0.2">
      <c r="A2788" s="8"/>
      <c r="B2788" s="8"/>
      <c r="C2788" s="8"/>
      <c r="D2788" s="22"/>
      <c r="E2788" s="22"/>
      <c r="F2788" s="9"/>
      <c r="G2788" s="23"/>
      <c r="H2788" s="24"/>
      <c r="I2788" s="8"/>
      <c r="J2788" s="8"/>
      <c r="K2788" s="11"/>
      <c r="L2788" s="12"/>
      <c r="M2788" s="12"/>
      <c r="N2788" s="12"/>
      <c r="O2788" s="13"/>
      <c r="P2788" s="11"/>
      <c r="Q2788" s="11"/>
      <c r="R2788" s="11"/>
      <c r="S2788" s="54"/>
      <c r="T2788" s="8"/>
      <c r="U2788" s="26"/>
    </row>
    <row r="2789" spans="1:21" s="7" customFormat="1" x14ac:dyDescent="0.2">
      <c r="A2789" s="8"/>
      <c r="B2789" s="8"/>
      <c r="C2789" s="8"/>
      <c r="D2789" s="22"/>
      <c r="E2789" s="22"/>
      <c r="F2789" s="9"/>
      <c r="G2789" s="23"/>
      <c r="H2789" s="24"/>
      <c r="I2789" s="8"/>
      <c r="J2789" s="8"/>
      <c r="K2789" s="11"/>
      <c r="L2789" s="12"/>
      <c r="M2789" s="12"/>
      <c r="N2789" s="12"/>
      <c r="O2789" s="13"/>
      <c r="P2789" s="11"/>
      <c r="Q2789" s="11"/>
      <c r="R2789" s="11"/>
      <c r="S2789" s="54"/>
      <c r="T2789" s="8"/>
      <c r="U2789" s="26"/>
    </row>
    <row r="2790" spans="1:21" s="7" customFormat="1" x14ac:dyDescent="0.2">
      <c r="A2790" s="8"/>
      <c r="B2790" s="8"/>
      <c r="C2790" s="8"/>
      <c r="D2790" s="22"/>
      <c r="E2790" s="22"/>
      <c r="F2790" s="9"/>
      <c r="G2790" s="23"/>
      <c r="H2790" s="24"/>
      <c r="I2790" s="8"/>
      <c r="J2790" s="8"/>
      <c r="K2790" s="11"/>
      <c r="L2790" s="12"/>
      <c r="M2790" s="12"/>
      <c r="N2790" s="12"/>
      <c r="O2790" s="13"/>
      <c r="P2790" s="11"/>
      <c r="Q2790" s="11"/>
      <c r="R2790" s="11"/>
      <c r="S2790" s="54"/>
      <c r="T2790" s="8"/>
      <c r="U2790" s="26"/>
    </row>
    <row r="2791" spans="1:21" s="7" customFormat="1" x14ac:dyDescent="0.2">
      <c r="A2791" s="8"/>
      <c r="B2791" s="8"/>
      <c r="C2791" s="8"/>
      <c r="D2791" s="22"/>
      <c r="E2791" s="22"/>
      <c r="F2791" s="9"/>
      <c r="G2791" s="23"/>
      <c r="H2791" s="24"/>
      <c r="I2791" s="8"/>
      <c r="J2791" s="8"/>
      <c r="K2791" s="11"/>
      <c r="L2791" s="12"/>
      <c r="M2791" s="12"/>
      <c r="N2791" s="12"/>
      <c r="O2791" s="13"/>
      <c r="P2791" s="11"/>
      <c r="Q2791" s="11"/>
      <c r="R2791" s="11"/>
      <c r="S2791" s="54"/>
      <c r="T2791" s="8"/>
      <c r="U2791" s="26"/>
    </row>
    <row r="2792" spans="1:21" s="7" customFormat="1" x14ac:dyDescent="0.2">
      <c r="A2792" s="8"/>
      <c r="B2792" s="8"/>
      <c r="C2792" s="8"/>
      <c r="D2792" s="22"/>
      <c r="E2792" s="22"/>
      <c r="F2792" s="9"/>
      <c r="G2792" s="23"/>
      <c r="H2792" s="24"/>
      <c r="I2792" s="8"/>
      <c r="J2792" s="8"/>
      <c r="K2792" s="11"/>
      <c r="L2792" s="12"/>
      <c r="M2792" s="12"/>
      <c r="N2792" s="12"/>
      <c r="O2792" s="13"/>
      <c r="P2792" s="11"/>
      <c r="Q2792" s="11"/>
      <c r="R2792" s="11"/>
      <c r="S2792" s="54"/>
      <c r="T2792" s="8"/>
      <c r="U2792" s="26"/>
    </row>
    <row r="2793" spans="1:21" s="7" customFormat="1" x14ac:dyDescent="0.2">
      <c r="A2793" s="8"/>
      <c r="B2793" s="8"/>
      <c r="C2793" s="8"/>
      <c r="D2793" s="22"/>
      <c r="E2793" s="22"/>
      <c r="F2793" s="9"/>
      <c r="G2793" s="23"/>
      <c r="H2793" s="24"/>
      <c r="I2793" s="8"/>
      <c r="J2793" s="8"/>
      <c r="K2793" s="11"/>
      <c r="L2793" s="12"/>
      <c r="M2793" s="12"/>
      <c r="N2793" s="12"/>
      <c r="O2793" s="13"/>
      <c r="P2793" s="11"/>
      <c r="Q2793" s="11"/>
      <c r="R2793" s="11"/>
      <c r="S2793" s="54"/>
      <c r="T2793" s="8"/>
      <c r="U2793" s="26"/>
    </row>
    <row r="2794" spans="1:21" s="7" customFormat="1" x14ac:dyDescent="0.2">
      <c r="A2794" s="8"/>
      <c r="B2794" s="8"/>
      <c r="C2794" s="8"/>
      <c r="D2794" s="22"/>
      <c r="E2794" s="22"/>
      <c r="F2794" s="9"/>
      <c r="G2794" s="23"/>
      <c r="H2794" s="24"/>
      <c r="I2794" s="8"/>
      <c r="J2794" s="8"/>
      <c r="K2794" s="11"/>
      <c r="L2794" s="12"/>
      <c r="M2794" s="12"/>
      <c r="N2794" s="12"/>
      <c r="O2794" s="13"/>
      <c r="P2794" s="11"/>
      <c r="Q2794" s="11"/>
      <c r="R2794" s="11"/>
      <c r="S2794" s="54"/>
      <c r="T2794" s="8"/>
      <c r="U2794" s="26"/>
    </row>
    <row r="2795" spans="1:21" s="7" customFormat="1" x14ac:dyDescent="0.2">
      <c r="A2795" s="8"/>
      <c r="B2795" s="8"/>
      <c r="C2795" s="8"/>
      <c r="D2795" s="22"/>
      <c r="E2795" s="22"/>
      <c r="F2795" s="9"/>
      <c r="G2795" s="23"/>
      <c r="H2795" s="24"/>
      <c r="I2795" s="8"/>
      <c r="J2795" s="8"/>
      <c r="K2795" s="11"/>
      <c r="L2795" s="12"/>
      <c r="M2795" s="12"/>
      <c r="N2795" s="12"/>
      <c r="O2795" s="13"/>
      <c r="P2795" s="11"/>
      <c r="Q2795" s="11"/>
      <c r="R2795" s="11"/>
      <c r="S2795" s="54"/>
      <c r="T2795" s="8"/>
      <c r="U2795" s="26"/>
    </row>
    <row r="2796" spans="1:21" s="7" customFormat="1" x14ac:dyDescent="0.2">
      <c r="A2796" s="8"/>
      <c r="B2796" s="8"/>
      <c r="C2796" s="8"/>
      <c r="D2796" s="22"/>
      <c r="E2796" s="22"/>
      <c r="F2796" s="9"/>
      <c r="G2796" s="23"/>
      <c r="H2796" s="24"/>
      <c r="I2796" s="8"/>
      <c r="J2796" s="8"/>
      <c r="K2796" s="11"/>
      <c r="L2796" s="12"/>
      <c r="M2796" s="12"/>
      <c r="N2796" s="12"/>
      <c r="O2796" s="13"/>
      <c r="P2796" s="11"/>
      <c r="Q2796" s="11"/>
      <c r="R2796" s="11"/>
      <c r="S2796" s="54"/>
      <c r="T2796" s="8"/>
      <c r="U2796" s="26"/>
    </row>
    <row r="2797" spans="1:21" s="7" customFormat="1" x14ac:dyDescent="0.2">
      <c r="A2797" s="8"/>
      <c r="B2797" s="8"/>
      <c r="C2797" s="8"/>
      <c r="D2797" s="22"/>
      <c r="E2797" s="22"/>
      <c r="F2797" s="9"/>
      <c r="G2797" s="23"/>
      <c r="H2797" s="24"/>
      <c r="I2797" s="8"/>
      <c r="J2797" s="8"/>
      <c r="K2797" s="11"/>
      <c r="L2797" s="12"/>
      <c r="M2797" s="12"/>
      <c r="N2797" s="12"/>
      <c r="O2797" s="13"/>
      <c r="P2797" s="11"/>
      <c r="Q2797" s="11"/>
      <c r="R2797" s="11"/>
      <c r="S2797" s="54"/>
      <c r="T2797" s="8"/>
      <c r="U2797" s="26"/>
    </row>
    <row r="2798" spans="1:21" s="7" customFormat="1" x14ac:dyDescent="0.2">
      <c r="A2798" s="8"/>
      <c r="B2798" s="8"/>
      <c r="C2798" s="8"/>
      <c r="D2798" s="22"/>
      <c r="E2798" s="22"/>
      <c r="F2798" s="9"/>
      <c r="G2798" s="23"/>
      <c r="H2798" s="24"/>
      <c r="I2798" s="8"/>
      <c r="J2798" s="8"/>
      <c r="K2798" s="11"/>
      <c r="L2798" s="12"/>
      <c r="M2798" s="12"/>
      <c r="N2798" s="12"/>
      <c r="O2798" s="13"/>
      <c r="P2798" s="11"/>
      <c r="Q2798" s="11"/>
      <c r="R2798" s="11"/>
      <c r="S2798" s="54"/>
      <c r="T2798" s="8"/>
      <c r="U2798" s="26"/>
    </row>
    <row r="2799" spans="1:21" s="7" customFormat="1" x14ac:dyDescent="0.2">
      <c r="A2799" s="8"/>
      <c r="B2799" s="8"/>
      <c r="C2799" s="8"/>
      <c r="D2799" s="22"/>
      <c r="E2799" s="22"/>
      <c r="F2799" s="9"/>
      <c r="G2799" s="23"/>
      <c r="H2799" s="24"/>
      <c r="I2799" s="8"/>
      <c r="J2799" s="8"/>
      <c r="K2799" s="11"/>
      <c r="L2799" s="12"/>
      <c r="M2799" s="12"/>
      <c r="N2799" s="12"/>
      <c r="O2799" s="13"/>
      <c r="P2799" s="11"/>
      <c r="Q2799" s="11"/>
      <c r="R2799" s="11"/>
      <c r="S2799" s="54"/>
      <c r="T2799" s="8"/>
      <c r="U2799" s="26"/>
    </row>
    <row r="2800" spans="1:21" s="7" customFormat="1" x14ac:dyDescent="0.2">
      <c r="A2800" s="8"/>
      <c r="B2800" s="8"/>
      <c r="C2800" s="8"/>
      <c r="D2800" s="22"/>
      <c r="E2800" s="22"/>
      <c r="F2800" s="9"/>
      <c r="G2800" s="23"/>
      <c r="H2800" s="24"/>
      <c r="I2800" s="8"/>
      <c r="J2800" s="8"/>
      <c r="K2800" s="11"/>
      <c r="L2800" s="12"/>
      <c r="M2800" s="12"/>
      <c r="N2800" s="12"/>
      <c r="O2800" s="13"/>
      <c r="P2800" s="11"/>
      <c r="Q2800" s="11"/>
      <c r="R2800" s="11"/>
      <c r="S2800" s="54"/>
      <c r="T2800" s="8"/>
      <c r="U2800" s="26"/>
    </row>
    <row r="2801" spans="1:21" s="7" customFormat="1" x14ac:dyDescent="0.2">
      <c r="A2801" s="8"/>
      <c r="B2801" s="8"/>
      <c r="C2801" s="8"/>
      <c r="D2801" s="22"/>
      <c r="E2801" s="22"/>
      <c r="F2801" s="9"/>
      <c r="G2801" s="23"/>
      <c r="H2801" s="24"/>
      <c r="I2801" s="8"/>
      <c r="J2801" s="8"/>
      <c r="K2801" s="11"/>
      <c r="L2801" s="12"/>
      <c r="M2801" s="12"/>
      <c r="N2801" s="12"/>
      <c r="O2801" s="13"/>
      <c r="P2801" s="11"/>
      <c r="Q2801" s="11"/>
      <c r="R2801" s="11"/>
      <c r="S2801" s="54"/>
      <c r="T2801" s="8"/>
      <c r="U2801" s="26"/>
    </row>
    <row r="2802" spans="1:21" s="7" customFormat="1" x14ac:dyDescent="0.2">
      <c r="A2802" s="8"/>
      <c r="B2802" s="8"/>
      <c r="C2802" s="8"/>
      <c r="D2802" s="22"/>
      <c r="E2802" s="22"/>
      <c r="F2802" s="9"/>
      <c r="G2802" s="23"/>
      <c r="H2802" s="24"/>
      <c r="I2802" s="8"/>
      <c r="J2802" s="8"/>
      <c r="K2802" s="11"/>
      <c r="L2802" s="12"/>
      <c r="M2802" s="12"/>
      <c r="N2802" s="12"/>
      <c r="O2802" s="13"/>
      <c r="P2802" s="11"/>
      <c r="Q2802" s="11"/>
      <c r="R2802" s="11"/>
      <c r="S2802" s="54"/>
      <c r="T2802" s="8"/>
      <c r="U2802" s="26"/>
    </row>
    <row r="2803" spans="1:21" s="7" customFormat="1" x14ac:dyDescent="0.2">
      <c r="A2803" s="8"/>
      <c r="B2803" s="8"/>
      <c r="C2803" s="8"/>
      <c r="D2803" s="22"/>
      <c r="E2803" s="22"/>
      <c r="F2803" s="9"/>
      <c r="G2803" s="23"/>
      <c r="H2803" s="24"/>
      <c r="I2803" s="8"/>
      <c r="J2803" s="8"/>
      <c r="K2803" s="11"/>
      <c r="L2803" s="12"/>
      <c r="M2803" s="12"/>
      <c r="N2803" s="12"/>
      <c r="O2803" s="13"/>
      <c r="P2803" s="11"/>
      <c r="Q2803" s="11"/>
      <c r="R2803" s="11"/>
      <c r="S2803" s="54"/>
      <c r="T2803" s="8"/>
      <c r="U2803" s="26"/>
    </row>
    <row r="2804" spans="1:21" s="7" customFormat="1" x14ac:dyDescent="0.2">
      <c r="A2804" s="8"/>
      <c r="B2804" s="8"/>
      <c r="C2804" s="8"/>
      <c r="D2804" s="22"/>
      <c r="E2804" s="22"/>
      <c r="F2804" s="9"/>
      <c r="G2804" s="23"/>
      <c r="H2804" s="24"/>
      <c r="I2804" s="8"/>
      <c r="J2804" s="8"/>
      <c r="K2804" s="11"/>
      <c r="L2804" s="12"/>
      <c r="M2804" s="12"/>
      <c r="N2804" s="12"/>
      <c r="O2804" s="13"/>
      <c r="P2804" s="11"/>
      <c r="Q2804" s="11"/>
      <c r="R2804" s="11"/>
      <c r="S2804" s="54"/>
      <c r="T2804" s="8"/>
      <c r="U2804" s="26"/>
    </row>
    <row r="2805" spans="1:21" s="7" customFormat="1" x14ac:dyDescent="0.2">
      <c r="A2805" s="8"/>
      <c r="B2805" s="8"/>
      <c r="C2805" s="8"/>
      <c r="D2805" s="22"/>
      <c r="E2805" s="22"/>
      <c r="F2805" s="9"/>
      <c r="G2805" s="23"/>
      <c r="H2805" s="24"/>
      <c r="I2805" s="8"/>
      <c r="J2805" s="8"/>
      <c r="K2805" s="11"/>
      <c r="L2805" s="12"/>
      <c r="M2805" s="12"/>
      <c r="N2805" s="12"/>
      <c r="O2805" s="13"/>
      <c r="P2805" s="11"/>
      <c r="Q2805" s="11"/>
      <c r="R2805" s="11"/>
      <c r="S2805" s="54"/>
      <c r="T2805" s="8"/>
      <c r="U2805" s="26"/>
    </row>
    <row r="2806" spans="1:21" s="7" customFormat="1" x14ac:dyDescent="0.2">
      <c r="A2806" s="8"/>
      <c r="B2806" s="8"/>
      <c r="C2806" s="8"/>
      <c r="D2806" s="22"/>
      <c r="E2806" s="22"/>
      <c r="F2806" s="9"/>
      <c r="G2806" s="23"/>
      <c r="H2806" s="24"/>
      <c r="I2806" s="8"/>
      <c r="J2806" s="8"/>
      <c r="K2806" s="11"/>
      <c r="L2806" s="12"/>
      <c r="M2806" s="12"/>
      <c r="N2806" s="12"/>
      <c r="O2806" s="13"/>
      <c r="P2806" s="11"/>
      <c r="Q2806" s="11"/>
      <c r="R2806" s="11"/>
      <c r="S2806" s="54"/>
      <c r="T2806" s="8"/>
      <c r="U2806" s="26"/>
    </row>
    <row r="2807" spans="1:21" s="7" customFormat="1" x14ac:dyDescent="0.2">
      <c r="A2807" s="8"/>
      <c r="B2807" s="8"/>
      <c r="C2807" s="8"/>
      <c r="D2807" s="22"/>
      <c r="E2807" s="22"/>
      <c r="F2807" s="9"/>
      <c r="G2807" s="23"/>
      <c r="H2807" s="24"/>
      <c r="I2807" s="8"/>
      <c r="J2807" s="8"/>
      <c r="K2807" s="11"/>
      <c r="L2807" s="12"/>
      <c r="M2807" s="12"/>
      <c r="N2807" s="12"/>
      <c r="O2807" s="13"/>
      <c r="P2807" s="11"/>
      <c r="Q2807" s="11"/>
      <c r="R2807" s="11"/>
      <c r="S2807" s="54"/>
      <c r="T2807" s="8"/>
      <c r="U2807" s="26"/>
    </row>
    <row r="2808" spans="1:21" s="7" customFormat="1" x14ac:dyDescent="0.2">
      <c r="A2808" s="8"/>
      <c r="B2808" s="8"/>
      <c r="C2808" s="8"/>
      <c r="D2808" s="22"/>
      <c r="E2808" s="22"/>
      <c r="F2808" s="9"/>
      <c r="G2808" s="23"/>
      <c r="H2808" s="24"/>
      <c r="I2808" s="8"/>
      <c r="J2808" s="8"/>
      <c r="K2808" s="11"/>
      <c r="L2808" s="12"/>
      <c r="M2808" s="12"/>
      <c r="N2808" s="12"/>
      <c r="O2808" s="13"/>
      <c r="P2808" s="11"/>
      <c r="Q2808" s="11"/>
      <c r="R2808" s="11"/>
      <c r="S2808" s="54"/>
      <c r="T2808" s="8"/>
      <c r="U2808" s="26"/>
    </row>
    <row r="2809" spans="1:21" s="7" customFormat="1" x14ac:dyDescent="0.2">
      <c r="A2809" s="8"/>
      <c r="B2809" s="8"/>
      <c r="C2809" s="8"/>
      <c r="D2809" s="22"/>
      <c r="E2809" s="22"/>
      <c r="F2809" s="9"/>
      <c r="G2809" s="23"/>
      <c r="H2809" s="24"/>
      <c r="I2809" s="8"/>
      <c r="J2809" s="8"/>
      <c r="K2809" s="11"/>
      <c r="L2809" s="12"/>
      <c r="M2809" s="12"/>
      <c r="N2809" s="12"/>
      <c r="O2809" s="13"/>
      <c r="P2809" s="11"/>
      <c r="Q2809" s="11"/>
      <c r="R2809" s="11"/>
      <c r="S2809" s="54"/>
      <c r="T2809" s="8"/>
      <c r="U2809" s="26"/>
    </row>
    <row r="2810" spans="1:21" s="7" customFormat="1" x14ac:dyDescent="0.2">
      <c r="A2810" s="8"/>
      <c r="B2810" s="8"/>
      <c r="C2810" s="8"/>
      <c r="D2810" s="22"/>
      <c r="E2810" s="22"/>
      <c r="F2810" s="9"/>
      <c r="G2810" s="23"/>
      <c r="H2810" s="24"/>
      <c r="I2810" s="8"/>
      <c r="J2810" s="8"/>
      <c r="K2810" s="11"/>
      <c r="L2810" s="12"/>
      <c r="M2810" s="12"/>
      <c r="N2810" s="12"/>
      <c r="O2810" s="13"/>
      <c r="P2810" s="11"/>
      <c r="Q2810" s="11"/>
      <c r="R2810" s="11"/>
      <c r="S2810" s="54"/>
      <c r="T2810" s="8"/>
      <c r="U2810" s="26"/>
    </row>
    <row r="2811" spans="1:21" s="7" customFormat="1" x14ac:dyDescent="0.2">
      <c r="A2811" s="8"/>
      <c r="B2811" s="8"/>
      <c r="C2811" s="8"/>
      <c r="D2811" s="22"/>
      <c r="E2811" s="22"/>
      <c r="F2811" s="9"/>
      <c r="G2811" s="23"/>
      <c r="H2811" s="24"/>
      <c r="I2811" s="8"/>
      <c r="J2811" s="8"/>
      <c r="K2811" s="11"/>
      <c r="L2811" s="12"/>
      <c r="M2811" s="12"/>
      <c r="N2811" s="12"/>
      <c r="O2811" s="13"/>
      <c r="P2811" s="11"/>
      <c r="Q2811" s="11"/>
      <c r="R2811" s="11"/>
      <c r="S2811" s="54"/>
      <c r="T2811" s="8"/>
      <c r="U2811" s="26"/>
    </row>
    <row r="2812" spans="1:21" s="7" customFormat="1" x14ac:dyDescent="0.2">
      <c r="A2812" s="8"/>
      <c r="B2812" s="8"/>
      <c r="C2812" s="8"/>
      <c r="D2812" s="22"/>
      <c r="E2812" s="22"/>
      <c r="F2812" s="9"/>
      <c r="G2812" s="23"/>
      <c r="H2812" s="24"/>
      <c r="I2812" s="8"/>
      <c r="J2812" s="8"/>
      <c r="K2812" s="11"/>
      <c r="L2812" s="12"/>
      <c r="M2812" s="12"/>
      <c r="N2812" s="12"/>
      <c r="O2812" s="13"/>
      <c r="P2812" s="11"/>
      <c r="Q2812" s="11"/>
      <c r="R2812" s="11"/>
      <c r="S2812" s="54"/>
      <c r="T2812" s="8"/>
      <c r="U2812" s="26"/>
    </row>
    <row r="2813" spans="1:21" s="7" customFormat="1" x14ac:dyDescent="0.2">
      <c r="A2813" s="8"/>
      <c r="B2813" s="8"/>
      <c r="C2813" s="8"/>
      <c r="D2813" s="22"/>
      <c r="E2813" s="22"/>
      <c r="F2813" s="9"/>
      <c r="G2813" s="23"/>
      <c r="H2813" s="24"/>
      <c r="I2813" s="8"/>
      <c r="J2813" s="8"/>
      <c r="K2813" s="11"/>
      <c r="L2813" s="12"/>
      <c r="M2813" s="12"/>
      <c r="N2813" s="12"/>
      <c r="O2813" s="13"/>
      <c r="P2813" s="11"/>
      <c r="Q2813" s="11"/>
      <c r="R2813" s="11"/>
      <c r="S2813" s="54"/>
      <c r="T2813" s="8"/>
      <c r="U2813" s="26"/>
    </row>
    <row r="2814" spans="1:21" s="7" customFormat="1" x14ac:dyDescent="0.2">
      <c r="A2814" s="8"/>
      <c r="B2814" s="8"/>
      <c r="C2814" s="8"/>
      <c r="D2814" s="22"/>
      <c r="E2814" s="22"/>
      <c r="F2814" s="9"/>
      <c r="G2814" s="23"/>
      <c r="H2814" s="24"/>
      <c r="I2814" s="8"/>
      <c r="J2814" s="8"/>
      <c r="K2814" s="11"/>
      <c r="L2814" s="12"/>
      <c r="M2814" s="12"/>
      <c r="N2814" s="12"/>
      <c r="O2814" s="13"/>
      <c r="P2814" s="11"/>
      <c r="Q2814" s="11"/>
      <c r="R2814" s="11"/>
      <c r="S2814" s="54"/>
      <c r="T2814" s="8"/>
      <c r="U2814" s="26"/>
    </row>
    <row r="2815" spans="1:21" s="7" customFormat="1" x14ac:dyDescent="0.2">
      <c r="A2815" s="8"/>
      <c r="B2815" s="8"/>
      <c r="C2815" s="8"/>
      <c r="D2815" s="22"/>
      <c r="E2815" s="22"/>
      <c r="F2815" s="9"/>
      <c r="G2815" s="23"/>
      <c r="H2815" s="24"/>
      <c r="I2815" s="8"/>
      <c r="J2815" s="8"/>
      <c r="K2815" s="11"/>
      <c r="L2815" s="12"/>
      <c r="M2815" s="12"/>
      <c r="N2815" s="12"/>
      <c r="O2815" s="13"/>
      <c r="P2815" s="11"/>
      <c r="Q2815" s="11"/>
      <c r="R2815" s="11"/>
      <c r="S2815" s="54"/>
      <c r="T2815" s="8"/>
      <c r="U2815" s="26"/>
    </row>
    <row r="2816" spans="1:21" s="7" customFormat="1" x14ac:dyDescent="0.2">
      <c r="A2816" s="8"/>
      <c r="B2816" s="8"/>
      <c r="C2816" s="8"/>
      <c r="D2816" s="22"/>
      <c r="E2816" s="22"/>
      <c r="F2816" s="9"/>
      <c r="G2816" s="23"/>
      <c r="H2816" s="24"/>
      <c r="I2816" s="8"/>
      <c r="J2816" s="8"/>
      <c r="K2816" s="11"/>
      <c r="L2816" s="12"/>
      <c r="M2816" s="12"/>
      <c r="N2816" s="12"/>
      <c r="O2816" s="13"/>
      <c r="P2816" s="11"/>
      <c r="Q2816" s="11"/>
      <c r="R2816" s="11"/>
      <c r="S2816" s="54"/>
      <c r="T2816" s="8"/>
      <c r="U2816" s="26"/>
    </row>
    <row r="2817" spans="1:21" s="7" customFormat="1" x14ac:dyDescent="0.2">
      <c r="A2817" s="8"/>
      <c r="B2817" s="8"/>
      <c r="C2817" s="8"/>
      <c r="D2817" s="22"/>
      <c r="E2817" s="22"/>
      <c r="F2817" s="9"/>
      <c r="G2817" s="23"/>
      <c r="H2817" s="24"/>
      <c r="I2817" s="8"/>
      <c r="J2817" s="8"/>
      <c r="K2817" s="11"/>
      <c r="L2817" s="12"/>
      <c r="M2817" s="12"/>
      <c r="N2817" s="12"/>
      <c r="O2817" s="13"/>
      <c r="P2817" s="11"/>
      <c r="Q2817" s="11"/>
      <c r="R2817" s="11"/>
      <c r="S2817" s="54"/>
      <c r="T2817" s="8"/>
      <c r="U2817" s="26"/>
    </row>
    <row r="2818" spans="1:21" s="7" customFormat="1" x14ac:dyDescent="0.2">
      <c r="A2818" s="8"/>
      <c r="B2818" s="8"/>
      <c r="C2818" s="8"/>
      <c r="D2818" s="22"/>
      <c r="E2818" s="22"/>
      <c r="F2818" s="9"/>
      <c r="G2818" s="23"/>
      <c r="H2818" s="24"/>
      <c r="I2818" s="8"/>
      <c r="J2818" s="8"/>
      <c r="K2818" s="11"/>
      <c r="L2818" s="12"/>
      <c r="M2818" s="12"/>
      <c r="N2818" s="12"/>
      <c r="O2818" s="13"/>
      <c r="P2818" s="11"/>
      <c r="Q2818" s="11"/>
      <c r="R2818" s="11"/>
      <c r="S2818" s="54"/>
      <c r="T2818" s="8"/>
      <c r="U2818" s="26"/>
    </row>
    <row r="2819" spans="1:21" s="7" customFormat="1" x14ac:dyDescent="0.2">
      <c r="A2819" s="8"/>
      <c r="B2819" s="8"/>
      <c r="C2819" s="8"/>
      <c r="D2819" s="22"/>
      <c r="E2819" s="22"/>
      <c r="F2819" s="9"/>
      <c r="G2819" s="23"/>
      <c r="H2819" s="24"/>
      <c r="I2819" s="8"/>
      <c r="J2819" s="8"/>
      <c r="K2819" s="11"/>
      <c r="L2819" s="12"/>
      <c r="M2819" s="12"/>
      <c r="N2819" s="12"/>
      <c r="O2819" s="13"/>
      <c r="P2819" s="11"/>
      <c r="Q2819" s="11"/>
      <c r="R2819" s="11"/>
      <c r="S2819" s="54"/>
      <c r="T2819" s="8"/>
      <c r="U2819" s="26"/>
    </row>
    <row r="2820" spans="1:21" s="7" customFormat="1" x14ac:dyDescent="0.2">
      <c r="A2820" s="8"/>
      <c r="B2820" s="8"/>
      <c r="C2820" s="8"/>
      <c r="D2820" s="22"/>
      <c r="E2820" s="22"/>
      <c r="F2820" s="9"/>
      <c r="G2820" s="23"/>
      <c r="H2820" s="24"/>
      <c r="I2820" s="8"/>
      <c r="J2820" s="8"/>
      <c r="K2820" s="11"/>
      <c r="L2820" s="12"/>
      <c r="M2820" s="12"/>
      <c r="N2820" s="12"/>
      <c r="O2820" s="13"/>
      <c r="P2820" s="11"/>
      <c r="Q2820" s="11"/>
      <c r="R2820" s="11"/>
      <c r="S2820" s="54"/>
      <c r="T2820" s="8"/>
      <c r="U2820" s="26"/>
    </row>
    <row r="2821" spans="1:21" s="7" customFormat="1" x14ac:dyDescent="0.2">
      <c r="A2821" s="8"/>
      <c r="B2821" s="8"/>
      <c r="C2821" s="8"/>
      <c r="D2821" s="22"/>
      <c r="E2821" s="22"/>
      <c r="F2821" s="9"/>
      <c r="G2821" s="23"/>
      <c r="H2821" s="24"/>
      <c r="I2821" s="8"/>
      <c r="J2821" s="8"/>
      <c r="K2821" s="11"/>
      <c r="L2821" s="12"/>
      <c r="M2821" s="12"/>
      <c r="N2821" s="12"/>
      <c r="O2821" s="13"/>
      <c r="P2821" s="11"/>
      <c r="Q2821" s="11"/>
      <c r="R2821" s="11"/>
      <c r="S2821" s="54"/>
      <c r="T2821" s="8"/>
      <c r="U2821" s="26"/>
    </row>
    <row r="2822" spans="1:21" s="7" customFormat="1" x14ac:dyDescent="0.2">
      <c r="A2822" s="8"/>
      <c r="B2822" s="8"/>
      <c r="C2822" s="8"/>
      <c r="D2822" s="22"/>
      <c r="E2822" s="22"/>
      <c r="F2822" s="9"/>
      <c r="G2822" s="23"/>
      <c r="H2822" s="24"/>
      <c r="I2822" s="8"/>
      <c r="J2822" s="8"/>
      <c r="K2822" s="11"/>
      <c r="L2822" s="12"/>
      <c r="M2822" s="12"/>
      <c r="N2822" s="12"/>
      <c r="O2822" s="13"/>
      <c r="P2822" s="11"/>
      <c r="Q2822" s="11"/>
      <c r="R2822" s="11"/>
      <c r="S2822" s="54"/>
      <c r="T2822" s="8"/>
      <c r="U2822" s="26"/>
    </row>
    <row r="2823" spans="1:21" s="7" customFormat="1" x14ac:dyDescent="0.2">
      <c r="A2823" s="8"/>
      <c r="B2823" s="8"/>
      <c r="C2823" s="8"/>
      <c r="D2823" s="22"/>
      <c r="E2823" s="22"/>
      <c r="F2823" s="9"/>
      <c r="G2823" s="23"/>
      <c r="H2823" s="24"/>
      <c r="I2823" s="8"/>
      <c r="J2823" s="8"/>
      <c r="K2823" s="11"/>
      <c r="L2823" s="12"/>
      <c r="M2823" s="12"/>
      <c r="N2823" s="12"/>
      <c r="O2823" s="13"/>
      <c r="P2823" s="11"/>
      <c r="Q2823" s="11"/>
      <c r="R2823" s="11"/>
      <c r="S2823" s="54"/>
      <c r="T2823" s="8"/>
      <c r="U2823" s="26"/>
    </row>
    <row r="2824" spans="1:21" s="7" customFormat="1" x14ac:dyDescent="0.2">
      <c r="A2824" s="8"/>
      <c r="B2824" s="8"/>
      <c r="C2824" s="8"/>
      <c r="D2824" s="22"/>
      <c r="E2824" s="22"/>
      <c r="F2824" s="9"/>
      <c r="G2824" s="23"/>
      <c r="H2824" s="24"/>
      <c r="I2824" s="8"/>
      <c r="J2824" s="8"/>
      <c r="K2824" s="11"/>
      <c r="L2824" s="12"/>
      <c r="M2824" s="12"/>
      <c r="N2824" s="12"/>
      <c r="O2824" s="13"/>
      <c r="P2824" s="11"/>
      <c r="Q2824" s="11"/>
      <c r="R2824" s="11"/>
      <c r="S2824" s="54"/>
      <c r="T2824" s="8"/>
      <c r="U2824" s="26"/>
    </row>
    <row r="2825" spans="1:21" s="7" customFormat="1" x14ac:dyDescent="0.2">
      <c r="A2825" s="8"/>
      <c r="B2825" s="8"/>
      <c r="C2825" s="8"/>
      <c r="D2825" s="22"/>
      <c r="E2825" s="22"/>
      <c r="F2825" s="9"/>
      <c r="G2825" s="23"/>
      <c r="H2825" s="24"/>
      <c r="I2825" s="8"/>
      <c r="J2825" s="8"/>
      <c r="K2825" s="11"/>
      <c r="L2825" s="12"/>
      <c r="M2825" s="12"/>
      <c r="N2825" s="12"/>
      <c r="O2825" s="13"/>
      <c r="P2825" s="11"/>
      <c r="Q2825" s="11"/>
      <c r="R2825" s="11"/>
      <c r="S2825" s="54"/>
      <c r="T2825" s="8"/>
      <c r="U2825" s="26"/>
    </row>
    <row r="2826" spans="1:21" s="7" customFormat="1" x14ac:dyDescent="0.2">
      <c r="A2826" s="8"/>
      <c r="B2826" s="8"/>
      <c r="C2826" s="8"/>
      <c r="D2826" s="22"/>
      <c r="E2826" s="22"/>
      <c r="F2826" s="9"/>
      <c r="G2826" s="23"/>
      <c r="H2826" s="24"/>
      <c r="I2826" s="8"/>
      <c r="J2826" s="8"/>
      <c r="K2826" s="11"/>
      <c r="L2826" s="12"/>
      <c r="M2826" s="12"/>
      <c r="N2826" s="12"/>
      <c r="O2826" s="13"/>
      <c r="P2826" s="11"/>
      <c r="Q2826" s="11"/>
      <c r="R2826" s="11"/>
      <c r="S2826" s="54"/>
      <c r="T2826" s="8"/>
      <c r="U2826" s="26"/>
    </row>
    <row r="2827" spans="1:21" s="7" customFormat="1" x14ac:dyDescent="0.2">
      <c r="A2827" s="8"/>
      <c r="B2827" s="8"/>
      <c r="C2827" s="8"/>
      <c r="D2827" s="22"/>
      <c r="E2827" s="22"/>
      <c r="F2827" s="9"/>
      <c r="G2827" s="23"/>
      <c r="H2827" s="24"/>
      <c r="I2827" s="8"/>
      <c r="J2827" s="8"/>
      <c r="K2827" s="11"/>
      <c r="L2827" s="12"/>
      <c r="M2827" s="12"/>
      <c r="N2827" s="12"/>
      <c r="O2827" s="13"/>
      <c r="P2827" s="11"/>
      <c r="Q2827" s="11"/>
      <c r="R2827" s="11"/>
      <c r="S2827" s="54"/>
      <c r="T2827" s="8"/>
      <c r="U2827" s="26"/>
    </row>
    <row r="2828" spans="1:21" s="7" customFormat="1" x14ac:dyDescent="0.2">
      <c r="A2828" s="8"/>
      <c r="B2828" s="8"/>
      <c r="C2828" s="8"/>
      <c r="D2828" s="22"/>
      <c r="E2828" s="22"/>
      <c r="F2828" s="9"/>
      <c r="G2828" s="23"/>
      <c r="H2828" s="24"/>
      <c r="I2828" s="8"/>
      <c r="J2828" s="8"/>
      <c r="K2828" s="11"/>
      <c r="L2828" s="12"/>
      <c r="M2828" s="12"/>
      <c r="N2828" s="12"/>
      <c r="O2828" s="13"/>
      <c r="P2828" s="11"/>
      <c r="Q2828" s="11"/>
      <c r="R2828" s="11"/>
      <c r="S2828" s="54"/>
      <c r="T2828" s="8"/>
      <c r="U2828" s="26"/>
    </row>
    <row r="2829" spans="1:21" s="7" customFormat="1" x14ac:dyDescent="0.2">
      <c r="A2829" s="8"/>
      <c r="B2829" s="8"/>
      <c r="C2829" s="8"/>
      <c r="D2829" s="22"/>
      <c r="E2829" s="22"/>
      <c r="F2829" s="9"/>
      <c r="G2829" s="23"/>
      <c r="H2829" s="24"/>
      <c r="I2829" s="8"/>
      <c r="J2829" s="8"/>
      <c r="K2829" s="11"/>
      <c r="L2829" s="12"/>
      <c r="M2829" s="12"/>
      <c r="N2829" s="12"/>
      <c r="O2829" s="13"/>
      <c r="P2829" s="11"/>
      <c r="Q2829" s="11"/>
      <c r="R2829" s="11"/>
      <c r="S2829" s="54"/>
      <c r="T2829" s="8"/>
      <c r="U2829" s="26"/>
    </row>
    <row r="2830" spans="1:21" s="7" customFormat="1" x14ac:dyDescent="0.2">
      <c r="A2830" s="8"/>
      <c r="B2830" s="8"/>
      <c r="C2830" s="8"/>
      <c r="D2830" s="22"/>
      <c r="E2830" s="22"/>
      <c r="F2830" s="9"/>
      <c r="G2830" s="23"/>
      <c r="H2830" s="24"/>
      <c r="I2830" s="8"/>
      <c r="J2830" s="8"/>
      <c r="K2830" s="11"/>
      <c r="L2830" s="12"/>
      <c r="M2830" s="12"/>
      <c r="N2830" s="12"/>
      <c r="O2830" s="13"/>
      <c r="P2830" s="11"/>
      <c r="Q2830" s="11"/>
      <c r="R2830" s="11"/>
      <c r="S2830" s="54"/>
      <c r="T2830" s="8"/>
      <c r="U2830" s="26"/>
    </row>
    <row r="2831" spans="1:21" s="7" customFormat="1" x14ac:dyDescent="0.2">
      <c r="A2831" s="8"/>
      <c r="B2831" s="8"/>
      <c r="C2831" s="8"/>
      <c r="D2831" s="22"/>
      <c r="E2831" s="22"/>
      <c r="F2831" s="9"/>
      <c r="G2831" s="23"/>
      <c r="H2831" s="24"/>
      <c r="I2831" s="8"/>
      <c r="J2831" s="8"/>
      <c r="K2831" s="11"/>
      <c r="L2831" s="12"/>
      <c r="M2831" s="12"/>
      <c r="N2831" s="12"/>
      <c r="O2831" s="13"/>
      <c r="P2831" s="11"/>
      <c r="Q2831" s="11"/>
      <c r="R2831" s="11"/>
      <c r="S2831" s="54"/>
      <c r="T2831" s="8"/>
      <c r="U2831" s="26"/>
    </row>
    <row r="2832" spans="1:21" s="7" customFormat="1" x14ac:dyDescent="0.2">
      <c r="A2832" s="8"/>
      <c r="B2832" s="8"/>
      <c r="C2832" s="8"/>
      <c r="D2832" s="22"/>
      <c r="E2832" s="22"/>
      <c r="F2832" s="9"/>
      <c r="G2832" s="23"/>
      <c r="H2832" s="24"/>
      <c r="I2832" s="8"/>
      <c r="J2832" s="8"/>
      <c r="K2832" s="11"/>
      <c r="L2832" s="12"/>
      <c r="M2832" s="12"/>
      <c r="N2832" s="12"/>
      <c r="O2832" s="13"/>
      <c r="P2832" s="11"/>
      <c r="Q2832" s="11"/>
      <c r="R2832" s="11"/>
      <c r="S2832" s="54"/>
      <c r="T2832" s="8"/>
      <c r="U2832" s="26"/>
    </row>
    <row r="2833" spans="1:21" s="7" customFormat="1" x14ac:dyDescent="0.2">
      <c r="A2833" s="8"/>
      <c r="B2833" s="8"/>
      <c r="C2833" s="8"/>
      <c r="D2833" s="22"/>
      <c r="E2833" s="22"/>
      <c r="F2833" s="9"/>
      <c r="G2833" s="23"/>
      <c r="H2833" s="24"/>
      <c r="I2833" s="8"/>
      <c r="J2833" s="8"/>
      <c r="K2833" s="11"/>
      <c r="L2833" s="12"/>
      <c r="M2833" s="12"/>
      <c r="N2833" s="12"/>
      <c r="O2833" s="13"/>
      <c r="P2833" s="11"/>
      <c r="Q2833" s="11"/>
      <c r="R2833" s="11"/>
      <c r="S2833" s="54"/>
      <c r="T2833" s="8"/>
      <c r="U2833" s="26"/>
    </row>
    <row r="2834" spans="1:21" s="7" customFormat="1" x14ac:dyDescent="0.2">
      <c r="A2834" s="8"/>
      <c r="B2834" s="8"/>
      <c r="C2834" s="8"/>
      <c r="D2834" s="22"/>
      <c r="E2834" s="22"/>
      <c r="F2834" s="9"/>
      <c r="G2834" s="23"/>
      <c r="H2834" s="24"/>
      <c r="I2834" s="8"/>
      <c r="J2834" s="8"/>
      <c r="K2834" s="11"/>
      <c r="L2834" s="12"/>
      <c r="M2834" s="12"/>
      <c r="N2834" s="12"/>
      <c r="O2834" s="13"/>
      <c r="P2834" s="11"/>
      <c r="Q2834" s="11"/>
      <c r="R2834" s="11"/>
      <c r="S2834" s="54"/>
      <c r="T2834" s="8"/>
      <c r="U2834" s="26"/>
    </row>
    <row r="2835" spans="1:21" s="7" customFormat="1" x14ac:dyDescent="0.2">
      <c r="A2835" s="8"/>
      <c r="B2835" s="8"/>
      <c r="C2835" s="8"/>
      <c r="D2835" s="22"/>
      <c r="E2835" s="22"/>
      <c r="F2835" s="9"/>
      <c r="G2835" s="23"/>
      <c r="H2835" s="24"/>
      <c r="I2835" s="8"/>
      <c r="J2835" s="8"/>
      <c r="K2835" s="11"/>
      <c r="L2835" s="12"/>
      <c r="M2835" s="12"/>
      <c r="N2835" s="12"/>
      <c r="O2835" s="13"/>
      <c r="P2835" s="11"/>
      <c r="Q2835" s="11"/>
      <c r="R2835" s="11"/>
      <c r="S2835" s="54"/>
      <c r="T2835" s="8"/>
      <c r="U2835" s="26"/>
    </row>
    <row r="2836" spans="1:21" s="7" customFormat="1" x14ac:dyDescent="0.2">
      <c r="A2836" s="8"/>
      <c r="B2836" s="8"/>
      <c r="C2836" s="8"/>
      <c r="D2836" s="22"/>
      <c r="E2836" s="22"/>
      <c r="F2836" s="9"/>
      <c r="G2836" s="23"/>
      <c r="H2836" s="24"/>
      <c r="I2836" s="8"/>
      <c r="J2836" s="8"/>
      <c r="K2836" s="11"/>
      <c r="L2836" s="12"/>
      <c r="M2836" s="12"/>
      <c r="N2836" s="12"/>
      <c r="O2836" s="13"/>
      <c r="P2836" s="11"/>
      <c r="Q2836" s="11"/>
      <c r="R2836" s="11"/>
      <c r="S2836" s="54"/>
      <c r="T2836" s="8"/>
      <c r="U2836" s="26"/>
    </row>
    <row r="2837" spans="1:21" s="7" customFormat="1" x14ac:dyDescent="0.2">
      <c r="A2837" s="8"/>
      <c r="B2837" s="8"/>
      <c r="C2837" s="8"/>
      <c r="D2837" s="22"/>
      <c r="E2837" s="22"/>
      <c r="F2837" s="9"/>
      <c r="G2837" s="23"/>
      <c r="H2837" s="24"/>
      <c r="I2837" s="8"/>
      <c r="J2837" s="8"/>
      <c r="K2837" s="11"/>
      <c r="L2837" s="12"/>
      <c r="M2837" s="12"/>
      <c r="N2837" s="12"/>
      <c r="O2837" s="13"/>
      <c r="P2837" s="11"/>
      <c r="Q2837" s="11"/>
      <c r="R2837" s="11"/>
      <c r="S2837" s="54"/>
      <c r="T2837" s="8"/>
      <c r="U2837" s="26"/>
    </row>
    <row r="2838" spans="1:21" s="7" customFormat="1" x14ac:dyDescent="0.2">
      <c r="A2838" s="8"/>
      <c r="B2838" s="8"/>
      <c r="C2838" s="8"/>
      <c r="D2838" s="22"/>
      <c r="E2838" s="22"/>
      <c r="F2838" s="9"/>
      <c r="G2838" s="23"/>
      <c r="H2838" s="24"/>
      <c r="I2838" s="8"/>
      <c r="J2838" s="8"/>
      <c r="K2838" s="11"/>
      <c r="L2838" s="12"/>
      <c r="M2838" s="12"/>
      <c r="N2838" s="12"/>
      <c r="O2838" s="13"/>
      <c r="P2838" s="11"/>
      <c r="Q2838" s="11"/>
      <c r="R2838" s="11"/>
      <c r="S2838" s="54"/>
      <c r="T2838" s="8"/>
      <c r="U2838" s="26"/>
    </row>
    <row r="2839" spans="1:21" s="7" customFormat="1" x14ac:dyDescent="0.2">
      <c r="A2839" s="8"/>
      <c r="B2839" s="8"/>
      <c r="C2839" s="8"/>
      <c r="D2839" s="22"/>
      <c r="E2839" s="22"/>
      <c r="F2839" s="9"/>
      <c r="G2839" s="23"/>
      <c r="H2839" s="24"/>
      <c r="I2839" s="8"/>
      <c r="J2839" s="8"/>
      <c r="K2839" s="11"/>
      <c r="L2839" s="12"/>
      <c r="M2839" s="12"/>
      <c r="N2839" s="12"/>
      <c r="O2839" s="13"/>
      <c r="P2839" s="11"/>
      <c r="Q2839" s="11"/>
      <c r="R2839" s="11"/>
      <c r="S2839" s="54"/>
      <c r="T2839" s="8"/>
      <c r="U2839" s="26"/>
    </row>
    <row r="2840" spans="1:21" s="7" customFormat="1" x14ac:dyDescent="0.2">
      <c r="A2840" s="8"/>
      <c r="B2840" s="8"/>
      <c r="C2840" s="8"/>
      <c r="D2840" s="22"/>
      <c r="E2840" s="22"/>
      <c r="F2840" s="9"/>
      <c r="G2840" s="23"/>
      <c r="H2840" s="24"/>
      <c r="I2840" s="8"/>
      <c r="J2840" s="8"/>
      <c r="K2840" s="11"/>
      <c r="L2840" s="12"/>
      <c r="M2840" s="12"/>
      <c r="N2840" s="12"/>
      <c r="O2840" s="13"/>
      <c r="P2840" s="11"/>
      <c r="Q2840" s="11"/>
      <c r="R2840" s="11"/>
      <c r="S2840" s="54"/>
      <c r="T2840" s="8"/>
      <c r="U2840" s="26"/>
    </row>
    <row r="2841" spans="1:21" s="7" customFormat="1" x14ac:dyDescent="0.2">
      <c r="A2841" s="8"/>
      <c r="B2841" s="8"/>
      <c r="C2841" s="8"/>
      <c r="D2841" s="22"/>
      <c r="E2841" s="22"/>
      <c r="F2841" s="9"/>
      <c r="G2841" s="23"/>
      <c r="H2841" s="24"/>
      <c r="I2841" s="8"/>
      <c r="J2841" s="8"/>
      <c r="K2841" s="11"/>
      <c r="L2841" s="12"/>
      <c r="M2841" s="12"/>
      <c r="N2841" s="12"/>
      <c r="O2841" s="13"/>
      <c r="P2841" s="11"/>
      <c r="Q2841" s="11"/>
      <c r="R2841" s="11"/>
      <c r="S2841" s="54"/>
      <c r="T2841" s="8"/>
      <c r="U2841" s="26"/>
    </row>
    <row r="2842" spans="1:21" s="7" customFormat="1" x14ac:dyDescent="0.2">
      <c r="A2842" s="8"/>
      <c r="B2842" s="8"/>
      <c r="C2842" s="8"/>
      <c r="D2842" s="22"/>
      <c r="E2842" s="22"/>
      <c r="F2842" s="9"/>
      <c r="G2842" s="23"/>
      <c r="H2842" s="24"/>
      <c r="I2842" s="8"/>
      <c r="J2842" s="8"/>
      <c r="K2842" s="11"/>
      <c r="L2842" s="12"/>
      <c r="M2842" s="12"/>
      <c r="N2842" s="12"/>
      <c r="O2842" s="13"/>
      <c r="P2842" s="11"/>
      <c r="Q2842" s="11"/>
      <c r="R2842" s="11"/>
      <c r="S2842" s="54"/>
      <c r="T2842" s="8"/>
      <c r="U2842" s="26"/>
    </row>
    <row r="2843" spans="1:21" s="7" customFormat="1" x14ac:dyDescent="0.2">
      <c r="A2843" s="8"/>
      <c r="B2843" s="8"/>
      <c r="C2843" s="8"/>
      <c r="D2843" s="22"/>
      <c r="E2843" s="22"/>
      <c r="F2843" s="9"/>
      <c r="G2843" s="23"/>
      <c r="H2843" s="24"/>
      <c r="I2843" s="8"/>
      <c r="J2843" s="8"/>
      <c r="K2843" s="11"/>
      <c r="L2843" s="12"/>
      <c r="M2843" s="12"/>
      <c r="N2843" s="12"/>
      <c r="O2843" s="13"/>
      <c r="P2843" s="11"/>
      <c r="Q2843" s="11"/>
      <c r="R2843" s="11"/>
      <c r="S2843" s="54"/>
      <c r="T2843" s="8"/>
      <c r="U2843" s="26"/>
    </row>
    <row r="2844" spans="1:21" s="7" customFormat="1" x14ac:dyDescent="0.2">
      <c r="A2844" s="8"/>
      <c r="B2844" s="8"/>
      <c r="C2844" s="8"/>
      <c r="D2844" s="22"/>
      <c r="E2844" s="22"/>
      <c r="F2844" s="9"/>
      <c r="G2844" s="23"/>
      <c r="H2844" s="24"/>
      <c r="I2844" s="8"/>
      <c r="J2844" s="8"/>
      <c r="K2844" s="11"/>
      <c r="L2844" s="12"/>
      <c r="M2844" s="12"/>
      <c r="N2844" s="12"/>
      <c r="O2844" s="13"/>
      <c r="P2844" s="11"/>
      <c r="Q2844" s="11"/>
      <c r="R2844" s="11"/>
      <c r="S2844" s="54"/>
      <c r="T2844" s="8"/>
      <c r="U2844" s="26"/>
    </row>
    <row r="2845" spans="1:21" s="7" customFormat="1" x14ac:dyDescent="0.2">
      <c r="A2845" s="8"/>
      <c r="B2845" s="8"/>
      <c r="C2845" s="8"/>
      <c r="D2845" s="22"/>
      <c r="E2845" s="22"/>
      <c r="F2845" s="9"/>
      <c r="G2845" s="23"/>
      <c r="H2845" s="24"/>
      <c r="I2845" s="8"/>
      <c r="J2845" s="8"/>
      <c r="K2845" s="11"/>
      <c r="L2845" s="12"/>
      <c r="M2845" s="12"/>
      <c r="N2845" s="12"/>
      <c r="O2845" s="13"/>
      <c r="P2845" s="11"/>
      <c r="Q2845" s="11"/>
      <c r="R2845" s="11"/>
      <c r="S2845" s="54"/>
      <c r="T2845" s="8"/>
      <c r="U2845" s="26"/>
    </row>
    <row r="2846" spans="1:21" s="7" customFormat="1" x14ac:dyDescent="0.2">
      <c r="A2846" s="8"/>
      <c r="B2846" s="8"/>
      <c r="C2846" s="8"/>
      <c r="D2846" s="22"/>
      <c r="E2846" s="22"/>
      <c r="F2846" s="9"/>
      <c r="G2846" s="23"/>
      <c r="H2846" s="24"/>
      <c r="I2846" s="8"/>
      <c r="J2846" s="8"/>
      <c r="K2846" s="11"/>
      <c r="L2846" s="12"/>
      <c r="M2846" s="12"/>
      <c r="N2846" s="12"/>
      <c r="O2846" s="13"/>
      <c r="P2846" s="11"/>
      <c r="Q2846" s="11"/>
      <c r="R2846" s="11"/>
      <c r="S2846" s="54"/>
      <c r="T2846" s="8"/>
      <c r="U2846" s="26"/>
    </row>
    <row r="2847" spans="1:21" s="7" customFormat="1" x14ac:dyDescent="0.2">
      <c r="A2847" s="8"/>
      <c r="B2847" s="8"/>
      <c r="C2847" s="8"/>
      <c r="D2847" s="22"/>
      <c r="E2847" s="22"/>
      <c r="F2847" s="9"/>
      <c r="G2847" s="23"/>
      <c r="H2847" s="24"/>
      <c r="I2847" s="8"/>
      <c r="J2847" s="8"/>
      <c r="K2847" s="11"/>
      <c r="L2847" s="12"/>
      <c r="M2847" s="12"/>
      <c r="N2847" s="12"/>
      <c r="O2847" s="13"/>
      <c r="P2847" s="11"/>
      <c r="Q2847" s="11"/>
      <c r="R2847" s="11"/>
      <c r="S2847" s="54"/>
      <c r="T2847" s="8"/>
      <c r="U2847" s="26"/>
    </row>
    <row r="2848" spans="1:21" s="7" customFormat="1" x14ac:dyDescent="0.2">
      <c r="A2848" s="8"/>
      <c r="B2848" s="8"/>
      <c r="C2848" s="8"/>
      <c r="D2848" s="22"/>
      <c r="E2848" s="22"/>
      <c r="F2848" s="9"/>
      <c r="G2848" s="23"/>
      <c r="H2848" s="24"/>
      <c r="I2848" s="8"/>
      <c r="J2848" s="8"/>
      <c r="K2848" s="11"/>
      <c r="L2848" s="12"/>
      <c r="M2848" s="12"/>
      <c r="N2848" s="12"/>
      <c r="O2848" s="13"/>
      <c r="P2848" s="11"/>
      <c r="Q2848" s="11"/>
      <c r="R2848" s="11"/>
      <c r="S2848" s="54"/>
      <c r="T2848" s="8"/>
      <c r="U2848" s="26"/>
    </row>
    <row r="2849" spans="1:21" s="7" customFormat="1" x14ac:dyDescent="0.2">
      <c r="A2849" s="8"/>
      <c r="B2849" s="8"/>
      <c r="C2849" s="8"/>
      <c r="D2849" s="22"/>
      <c r="E2849" s="22"/>
      <c r="F2849" s="9"/>
      <c r="G2849" s="23"/>
      <c r="H2849" s="24"/>
      <c r="I2849" s="8"/>
      <c r="J2849" s="8"/>
      <c r="K2849" s="11"/>
      <c r="L2849" s="12"/>
      <c r="M2849" s="12"/>
      <c r="N2849" s="12"/>
      <c r="O2849" s="13"/>
      <c r="P2849" s="11"/>
      <c r="Q2849" s="11"/>
      <c r="R2849" s="11"/>
      <c r="S2849" s="54"/>
      <c r="T2849" s="8"/>
      <c r="U2849" s="26"/>
    </row>
    <row r="2850" spans="1:21" s="7" customFormat="1" x14ac:dyDescent="0.2">
      <c r="A2850" s="8"/>
      <c r="B2850" s="8"/>
      <c r="C2850" s="8"/>
      <c r="D2850" s="22"/>
      <c r="E2850" s="22"/>
      <c r="F2850" s="9"/>
      <c r="G2850" s="23"/>
      <c r="H2850" s="24"/>
      <c r="I2850" s="8"/>
      <c r="J2850" s="8"/>
      <c r="K2850" s="11"/>
      <c r="L2850" s="12"/>
      <c r="M2850" s="12"/>
      <c r="N2850" s="12"/>
      <c r="O2850" s="13"/>
      <c r="P2850" s="11"/>
      <c r="Q2850" s="11"/>
      <c r="R2850" s="11"/>
      <c r="S2850" s="54"/>
      <c r="T2850" s="8"/>
      <c r="U2850" s="26"/>
    </row>
    <row r="2851" spans="1:21" s="7" customFormat="1" x14ac:dyDescent="0.2">
      <c r="A2851" s="8"/>
      <c r="B2851" s="8"/>
      <c r="C2851" s="8"/>
      <c r="D2851" s="22"/>
      <c r="E2851" s="22"/>
      <c r="F2851" s="9"/>
      <c r="G2851" s="23"/>
      <c r="H2851" s="24"/>
      <c r="I2851" s="8"/>
      <c r="J2851" s="8"/>
      <c r="K2851" s="11"/>
      <c r="L2851" s="12"/>
      <c r="M2851" s="12"/>
      <c r="N2851" s="12"/>
      <c r="O2851" s="13"/>
      <c r="P2851" s="11"/>
      <c r="Q2851" s="11"/>
      <c r="R2851" s="11"/>
      <c r="S2851" s="54"/>
      <c r="T2851" s="8"/>
      <c r="U2851" s="26"/>
    </row>
    <row r="2852" spans="1:21" s="7" customFormat="1" x14ac:dyDescent="0.2">
      <c r="A2852" s="8"/>
      <c r="B2852" s="8"/>
      <c r="C2852" s="8"/>
      <c r="D2852" s="22"/>
      <c r="E2852" s="22"/>
      <c r="F2852" s="9"/>
      <c r="G2852" s="23"/>
      <c r="H2852" s="24"/>
      <c r="I2852" s="8"/>
      <c r="J2852" s="8"/>
      <c r="K2852" s="11"/>
      <c r="L2852" s="12"/>
      <c r="M2852" s="12"/>
      <c r="N2852" s="12"/>
      <c r="O2852" s="13"/>
      <c r="P2852" s="11"/>
      <c r="Q2852" s="11"/>
      <c r="R2852" s="11"/>
      <c r="S2852" s="54"/>
      <c r="T2852" s="8"/>
      <c r="U2852" s="26"/>
    </row>
    <row r="2853" spans="1:21" s="7" customFormat="1" x14ac:dyDescent="0.2">
      <c r="A2853" s="8"/>
      <c r="B2853" s="8"/>
      <c r="C2853" s="8"/>
      <c r="D2853" s="22"/>
      <c r="E2853" s="22"/>
      <c r="F2853" s="9"/>
      <c r="G2853" s="23"/>
      <c r="H2853" s="24"/>
      <c r="I2853" s="8"/>
      <c r="J2853" s="8"/>
      <c r="K2853" s="11"/>
      <c r="L2853" s="12"/>
      <c r="M2853" s="12"/>
      <c r="N2853" s="12"/>
      <c r="O2853" s="13"/>
      <c r="P2853" s="11"/>
      <c r="Q2853" s="11"/>
      <c r="R2853" s="11"/>
      <c r="S2853" s="54"/>
      <c r="T2853" s="8"/>
      <c r="U2853" s="26"/>
    </row>
    <row r="2854" spans="1:21" s="7" customFormat="1" x14ac:dyDescent="0.2">
      <c r="A2854" s="8"/>
      <c r="B2854" s="8"/>
      <c r="C2854" s="8"/>
      <c r="D2854" s="22"/>
      <c r="E2854" s="22"/>
      <c r="F2854" s="9"/>
      <c r="G2854" s="23"/>
      <c r="H2854" s="24"/>
      <c r="I2854" s="8"/>
      <c r="J2854" s="8"/>
      <c r="K2854" s="11"/>
      <c r="L2854" s="12"/>
      <c r="M2854" s="12"/>
      <c r="N2854" s="12"/>
      <c r="O2854" s="13"/>
      <c r="P2854" s="11"/>
      <c r="Q2854" s="11"/>
      <c r="R2854" s="11"/>
      <c r="S2854" s="54"/>
      <c r="T2854" s="8"/>
      <c r="U2854" s="26"/>
    </row>
    <row r="2855" spans="1:21" s="7" customFormat="1" x14ac:dyDescent="0.2">
      <c r="A2855" s="8"/>
      <c r="B2855" s="8"/>
      <c r="C2855" s="8"/>
      <c r="D2855" s="22"/>
      <c r="E2855" s="22"/>
      <c r="F2855" s="9"/>
      <c r="G2855" s="23"/>
      <c r="H2855" s="24"/>
      <c r="I2855" s="8"/>
      <c r="J2855" s="8"/>
      <c r="K2855" s="11"/>
      <c r="L2855" s="12"/>
      <c r="M2855" s="12"/>
      <c r="N2855" s="12"/>
      <c r="O2855" s="13"/>
      <c r="P2855" s="11"/>
      <c r="Q2855" s="11"/>
      <c r="R2855" s="11"/>
      <c r="S2855" s="54"/>
      <c r="T2855" s="8"/>
      <c r="U2855" s="26"/>
    </row>
    <row r="2856" spans="1:21" s="7" customFormat="1" x14ac:dyDescent="0.2">
      <c r="A2856" s="8"/>
      <c r="B2856" s="8"/>
      <c r="C2856" s="8"/>
      <c r="D2856" s="22"/>
      <c r="E2856" s="22"/>
      <c r="F2856" s="9"/>
      <c r="G2856" s="23"/>
      <c r="H2856" s="24"/>
      <c r="I2856" s="8"/>
      <c r="J2856" s="8"/>
      <c r="K2856" s="11"/>
      <c r="L2856" s="12"/>
      <c r="M2856" s="12"/>
      <c r="N2856" s="12"/>
      <c r="O2856" s="13"/>
      <c r="P2856" s="11"/>
      <c r="Q2856" s="11"/>
      <c r="R2856" s="11"/>
      <c r="S2856" s="54"/>
      <c r="T2856" s="8"/>
      <c r="U2856" s="26"/>
    </row>
    <row r="2857" spans="1:21" s="7" customFormat="1" x14ac:dyDescent="0.2">
      <c r="A2857" s="8"/>
      <c r="B2857" s="8"/>
      <c r="C2857" s="8"/>
      <c r="D2857" s="22"/>
      <c r="E2857" s="22"/>
      <c r="F2857" s="9"/>
      <c r="G2857" s="23"/>
      <c r="H2857" s="24"/>
      <c r="I2857" s="8"/>
      <c r="J2857" s="8"/>
      <c r="K2857" s="11"/>
      <c r="L2857" s="12"/>
      <c r="M2857" s="12"/>
      <c r="N2857" s="12"/>
      <c r="O2857" s="13"/>
      <c r="P2857" s="11"/>
      <c r="Q2857" s="11"/>
      <c r="R2857" s="11"/>
      <c r="S2857" s="54"/>
      <c r="T2857" s="8"/>
      <c r="U2857" s="26"/>
    </row>
    <row r="2858" spans="1:21" s="7" customFormat="1" x14ac:dyDescent="0.2">
      <c r="A2858" s="8"/>
      <c r="B2858" s="8"/>
      <c r="C2858" s="8"/>
      <c r="D2858" s="22"/>
      <c r="E2858" s="22"/>
      <c r="F2858" s="9"/>
      <c r="G2858" s="23"/>
      <c r="H2858" s="24"/>
      <c r="I2858" s="8"/>
      <c r="J2858" s="8"/>
      <c r="K2858" s="11"/>
      <c r="L2858" s="12"/>
      <c r="M2858" s="12"/>
      <c r="N2858" s="12"/>
      <c r="O2858" s="13"/>
      <c r="P2858" s="11"/>
      <c r="Q2858" s="11"/>
      <c r="R2858" s="11"/>
      <c r="S2858" s="54"/>
      <c r="T2858" s="8"/>
      <c r="U2858" s="26"/>
    </row>
    <row r="2859" spans="1:21" s="7" customFormat="1" x14ac:dyDescent="0.2">
      <c r="A2859" s="8"/>
      <c r="B2859" s="8"/>
      <c r="C2859" s="8"/>
      <c r="D2859" s="22"/>
      <c r="E2859" s="22"/>
      <c r="F2859" s="9"/>
      <c r="G2859" s="23"/>
      <c r="H2859" s="24"/>
      <c r="I2859" s="8"/>
      <c r="J2859" s="8"/>
      <c r="K2859" s="11"/>
      <c r="L2859" s="12"/>
      <c r="M2859" s="12"/>
      <c r="N2859" s="12"/>
      <c r="O2859" s="13"/>
      <c r="P2859" s="11"/>
      <c r="Q2859" s="11"/>
      <c r="R2859" s="11"/>
      <c r="S2859" s="54"/>
      <c r="T2859" s="8"/>
      <c r="U2859" s="26"/>
    </row>
    <row r="2860" spans="1:21" s="7" customFormat="1" x14ac:dyDescent="0.2">
      <c r="A2860" s="8"/>
      <c r="B2860" s="8"/>
      <c r="C2860" s="8"/>
      <c r="D2860" s="22"/>
      <c r="E2860" s="22"/>
      <c r="F2860" s="9"/>
      <c r="G2860" s="23"/>
      <c r="H2860" s="24"/>
      <c r="I2860" s="8"/>
      <c r="J2860" s="8"/>
      <c r="K2860" s="11"/>
      <c r="L2860" s="12"/>
      <c r="M2860" s="12"/>
      <c r="N2860" s="12"/>
      <c r="O2860" s="13"/>
      <c r="P2860" s="11"/>
      <c r="Q2860" s="11"/>
      <c r="R2860" s="11"/>
      <c r="S2860" s="54"/>
      <c r="T2860" s="8"/>
      <c r="U2860" s="26"/>
    </row>
    <row r="2861" spans="1:21" s="7" customFormat="1" x14ac:dyDescent="0.2">
      <c r="A2861" s="8"/>
      <c r="B2861" s="8"/>
      <c r="C2861" s="8"/>
      <c r="D2861" s="22"/>
      <c r="E2861" s="22"/>
      <c r="F2861" s="9"/>
      <c r="G2861" s="23"/>
      <c r="H2861" s="24"/>
      <c r="I2861" s="8"/>
      <c r="J2861" s="8"/>
      <c r="K2861" s="11"/>
      <c r="L2861" s="12"/>
      <c r="M2861" s="12"/>
      <c r="N2861" s="12"/>
      <c r="O2861" s="13"/>
      <c r="P2861" s="11"/>
      <c r="Q2861" s="11"/>
      <c r="R2861" s="11"/>
      <c r="S2861" s="54"/>
      <c r="T2861" s="8"/>
      <c r="U2861" s="26"/>
    </row>
    <row r="2862" spans="1:21" s="7" customFormat="1" x14ac:dyDescent="0.2">
      <c r="A2862" s="8"/>
      <c r="B2862" s="8"/>
      <c r="C2862" s="8"/>
      <c r="D2862" s="22"/>
      <c r="E2862" s="22"/>
      <c r="F2862" s="9"/>
      <c r="G2862" s="23"/>
      <c r="H2862" s="24"/>
      <c r="I2862" s="8"/>
      <c r="J2862" s="8"/>
      <c r="K2862" s="11"/>
      <c r="L2862" s="12"/>
      <c r="M2862" s="12"/>
      <c r="N2862" s="12"/>
      <c r="O2862" s="13"/>
      <c r="P2862" s="11"/>
      <c r="Q2862" s="11"/>
      <c r="R2862" s="11"/>
      <c r="S2862" s="54"/>
      <c r="T2862" s="8"/>
      <c r="U2862" s="26"/>
    </row>
    <row r="2863" spans="1:21" s="7" customFormat="1" x14ac:dyDescent="0.2">
      <c r="A2863" s="8"/>
      <c r="B2863" s="8"/>
      <c r="C2863" s="8"/>
      <c r="D2863" s="22"/>
      <c r="E2863" s="22"/>
      <c r="F2863" s="9"/>
      <c r="G2863" s="23"/>
      <c r="H2863" s="24"/>
      <c r="I2863" s="8"/>
      <c r="J2863" s="8"/>
      <c r="K2863" s="11"/>
      <c r="L2863" s="12"/>
      <c r="M2863" s="12"/>
      <c r="N2863" s="12"/>
      <c r="O2863" s="13"/>
      <c r="P2863" s="11"/>
      <c r="Q2863" s="11"/>
      <c r="R2863" s="11"/>
      <c r="S2863" s="54"/>
      <c r="T2863" s="8"/>
      <c r="U2863" s="26"/>
    </row>
    <row r="2864" spans="1:21" s="7" customFormat="1" x14ac:dyDescent="0.2">
      <c r="A2864" s="8"/>
      <c r="B2864" s="8"/>
      <c r="C2864" s="8"/>
      <c r="D2864" s="22"/>
      <c r="E2864" s="22"/>
      <c r="F2864" s="9"/>
      <c r="G2864" s="23"/>
      <c r="H2864" s="24"/>
      <c r="I2864" s="8"/>
      <c r="J2864" s="8"/>
      <c r="K2864" s="11"/>
      <c r="L2864" s="12"/>
      <c r="M2864" s="12"/>
      <c r="N2864" s="12"/>
      <c r="O2864" s="13"/>
      <c r="P2864" s="11"/>
      <c r="Q2864" s="11"/>
      <c r="R2864" s="11"/>
      <c r="S2864" s="54"/>
      <c r="T2864" s="8"/>
      <c r="U2864" s="26"/>
    </row>
    <row r="2865" spans="1:21" s="7" customFormat="1" x14ac:dyDescent="0.2">
      <c r="A2865" s="8"/>
      <c r="B2865" s="8"/>
      <c r="C2865" s="8"/>
      <c r="D2865" s="22"/>
      <c r="E2865" s="22"/>
      <c r="F2865" s="9"/>
      <c r="G2865" s="23"/>
      <c r="H2865" s="24"/>
      <c r="I2865" s="8"/>
      <c r="J2865" s="8"/>
      <c r="K2865" s="11"/>
      <c r="L2865" s="12"/>
      <c r="M2865" s="12"/>
      <c r="N2865" s="12"/>
      <c r="O2865" s="13"/>
      <c r="P2865" s="11"/>
      <c r="Q2865" s="11"/>
      <c r="R2865" s="11"/>
      <c r="S2865" s="54"/>
      <c r="T2865" s="8"/>
      <c r="U2865" s="26"/>
    </row>
    <row r="2866" spans="1:21" s="7" customFormat="1" x14ac:dyDescent="0.2">
      <c r="A2866" s="8"/>
      <c r="B2866" s="8"/>
      <c r="C2866" s="8"/>
      <c r="D2866" s="22"/>
      <c r="E2866" s="22"/>
      <c r="F2866" s="9"/>
      <c r="G2866" s="23"/>
      <c r="H2866" s="24"/>
      <c r="I2866" s="8"/>
      <c r="J2866" s="8"/>
      <c r="K2866" s="11"/>
      <c r="L2866" s="12"/>
      <c r="M2866" s="12"/>
      <c r="N2866" s="12"/>
      <c r="O2866" s="13"/>
      <c r="P2866" s="11"/>
      <c r="Q2866" s="11"/>
      <c r="R2866" s="11"/>
      <c r="S2866" s="54"/>
      <c r="T2866" s="8"/>
      <c r="U2866" s="26"/>
    </row>
    <row r="2867" spans="1:21" s="7" customFormat="1" x14ac:dyDescent="0.2">
      <c r="A2867" s="8"/>
      <c r="B2867" s="8"/>
      <c r="C2867" s="8"/>
      <c r="D2867" s="22"/>
      <c r="E2867" s="22"/>
      <c r="F2867" s="9"/>
      <c r="G2867" s="23"/>
      <c r="H2867" s="24"/>
      <c r="I2867" s="8"/>
      <c r="J2867" s="8"/>
      <c r="K2867" s="11"/>
      <c r="L2867" s="12"/>
      <c r="M2867" s="12"/>
      <c r="N2867" s="12"/>
      <c r="O2867" s="13"/>
      <c r="P2867" s="11"/>
      <c r="Q2867" s="11"/>
      <c r="R2867" s="11"/>
      <c r="S2867" s="54"/>
      <c r="T2867" s="8"/>
      <c r="U2867" s="26"/>
    </row>
    <row r="2868" spans="1:21" s="7" customFormat="1" x14ac:dyDescent="0.2">
      <c r="A2868" s="8"/>
      <c r="B2868" s="8"/>
      <c r="C2868" s="8"/>
      <c r="D2868" s="22"/>
      <c r="E2868" s="22"/>
      <c r="F2868" s="9"/>
      <c r="G2868" s="23"/>
      <c r="H2868" s="24"/>
      <c r="I2868" s="8"/>
      <c r="J2868" s="8"/>
      <c r="K2868" s="11"/>
      <c r="L2868" s="12"/>
      <c r="M2868" s="12"/>
      <c r="N2868" s="12"/>
      <c r="O2868" s="13"/>
      <c r="P2868" s="11"/>
      <c r="Q2868" s="11"/>
      <c r="R2868" s="11"/>
      <c r="S2868" s="54"/>
      <c r="T2868" s="8"/>
      <c r="U2868" s="26"/>
    </row>
    <row r="2869" spans="1:21" s="7" customFormat="1" x14ac:dyDescent="0.2">
      <c r="A2869" s="8"/>
      <c r="B2869" s="8"/>
      <c r="C2869" s="8"/>
      <c r="D2869" s="22"/>
      <c r="E2869" s="22"/>
      <c r="F2869" s="9"/>
      <c r="G2869" s="23"/>
      <c r="H2869" s="24"/>
      <c r="I2869" s="8"/>
      <c r="J2869" s="8"/>
      <c r="K2869" s="11"/>
      <c r="L2869" s="12"/>
      <c r="M2869" s="12"/>
      <c r="N2869" s="12"/>
      <c r="O2869" s="13"/>
      <c r="P2869" s="11"/>
      <c r="Q2869" s="11"/>
      <c r="R2869" s="11"/>
      <c r="S2869" s="54"/>
      <c r="T2869" s="8"/>
      <c r="U2869" s="26"/>
    </row>
    <row r="2870" spans="1:21" s="7" customFormat="1" x14ac:dyDescent="0.2">
      <c r="A2870" s="8"/>
      <c r="B2870" s="8"/>
      <c r="C2870" s="8"/>
      <c r="D2870" s="22"/>
      <c r="E2870" s="22"/>
      <c r="F2870" s="9"/>
      <c r="G2870" s="23"/>
      <c r="H2870" s="24"/>
      <c r="I2870" s="8"/>
      <c r="J2870" s="8"/>
      <c r="K2870" s="11"/>
      <c r="L2870" s="12"/>
      <c r="M2870" s="12"/>
      <c r="N2870" s="12"/>
      <c r="O2870" s="13"/>
      <c r="P2870" s="11"/>
      <c r="Q2870" s="11"/>
      <c r="R2870" s="11"/>
      <c r="S2870" s="54"/>
      <c r="T2870" s="8"/>
      <c r="U2870" s="26"/>
    </row>
    <row r="2871" spans="1:21" s="7" customFormat="1" x14ac:dyDescent="0.2">
      <c r="A2871" s="8"/>
      <c r="B2871" s="8"/>
      <c r="C2871" s="8"/>
      <c r="D2871" s="22"/>
      <c r="E2871" s="22"/>
      <c r="F2871" s="9"/>
      <c r="G2871" s="23"/>
      <c r="H2871" s="24"/>
      <c r="I2871" s="8"/>
      <c r="J2871" s="8"/>
      <c r="K2871" s="11"/>
      <c r="L2871" s="12"/>
      <c r="M2871" s="12"/>
      <c r="N2871" s="12"/>
      <c r="O2871" s="13"/>
      <c r="P2871" s="11"/>
      <c r="Q2871" s="11"/>
      <c r="R2871" s="11"/>
      <c r="S2871" s="54"/>
      <c r="T2871" s="8"/>
      <c r="U2871" s="26"/>
    </row>
    <row r="2872" spans="1:21" s="7" customFormat="1" x14ac:dyDescent="0.2">
      <c r="A2872" s="8"/>
      <c r="B2872" s="8"/>
      <c r="C2872" s="8"/>
      <c r="D2872" s="22"/>
      <c r="E2872" s="22"/>
      <c r="F2872" s="9"/>
      <c r="G2872" s="23"/>
      <c r="H2872" s="24"/>
      <c r="I2872" s="8"/>
      <c r="J2872" s="8"/>
      <c r="K2872" s="11"/>
      <c r="L2872" s="12"/>
      <c r="M2872" s="12"/>
      <c r="N2872" s="12"/>
      <c r="O2872" s="13"/>
      <c r="P2872" s="11"/>
      <c r="Q2872" s="11"/>
      <c r="R2872" s="11"/>
      <c r="S2872" s="54"/>
      <c r="T2872" s="8"/>
      <c r="U2872" s="26"/>
    </row>
    <row r="2873" spans="1:21" s="7" customFormat="1" x14ac:dyDescent="0.2">
      <c r="A2873" s="8"/>
      <c r="B2873" s="8"/>
      <c r="C2873" s="8"/>
      <c r="D2873" s="22"/>
      <c r="E2873" s="22"/>
      <c r="F2873" s="9"/>
      <c r="G2873" s="23"/>
      <c r="H2873" s="24"/>
      <c r="I2873" s="8"/>
      <c r="J2873" s="8"/>
      <c r="K2873" s="11"/>
      <c r="L2873" s="12"/>
      <c r="M2873" s="12"/>
      <c r="N2873" s="12"/>
      <c r="O2873" s="13"/>
      <c r="P2873" s="11"/>
      <c r="Q2873" s="11"/>
      <c r="R2873" s="11"/>
      <c r="S2873" s="54"/>
      <c r="T2873" s="8"/>
      <c r="U2873" s="26"/>
    </row>
    <row r="2874" spans="1:21" s="7" customFormat="1" x14ac:dyDescent="0.2">
      <c r="A2874" s="8"/>
      <c r="B2874" s="8"/>
      <c r="C2874" s="8"/>
      <c r="D2874" s="22"/>
      <c r="E2874" s="22"/>
      <c r="F2874" s="9"/>
      <c r="G2874" s="23"/>
      <c r="H2874" s="24"/>
      <c r="I2874" s="8"/>
      <c r="J2874" s="8"/>
      <c r="K2874" s="11"/>
      <c r="L2874" s="12"/>
      <c r="M2874" s="12"/>
      <c r="N2874" s="12"/>
      <c r="O2874" s="13"/>
      <c r="P2874" s="11"/>
      <c r="Q2874" s="11"/>
      <c r="R2874" s="11"/>
      <c r="S2874" s="54"/>
      <c r="T2874" s="8"/>
      <c r="U2874" s="26"/>
    </row>
    <row r="2875" spans="1:21" s="7" customFormat="1" x14ac:dyDescent="0.2">
      <c r="A2875" s="8"/>
      <c r="B2875" s="8"/>
      <c r="C2875" s="8"/>
      <c r="D2875" s="22"/>
      <c r="E2875" s="22"/>
      <c r="F2875" s="9"/>
      <c r="G2875" s="23"/>
      <c r="H2875" s="24"/>
      <c r="I2875" s="8"/>
      <c r="J2875" s="8"/>
      <c r="K2875" s="11"/>
      <c r="L2875" s="12"/>
      <c r="M2875" s="12"/>
      <c r="N2875" s="12"/>
      <c r="O2875" s="13"/>
      <c r="P2875" s="11"/>
      <c r="Q2875" s="11"/>
      <c r="R2875" s="11"/>
      <c r="S2875" s="54"/>
      <c r="T2875" s="8"/>
      <c r="U2875" s="26"/>
    </row>
    <row r="2876" spans="1:21" s="7" customFormat="1" x14ac:dyDescent="0.2">
      <c r="A2876" s="8"/>
      <c r="B2876" s="8"/>
      <c r="C2876" s="8"/>
      <c r="D2876" s="22"/>
      <c r="E2876" s="22"/>
      <c r="F2876" s="9"/>
      <c r="G2876" s="23"/>
      <c r="H2876" s="24"/>
      <c r="I2876" s="8"/>
      <c r="J2876" s="8"/>
      <c r="K2876" s="11"/>
      <c r="L2876" s="12"/>
      <c r="M2876" s="12"/>
      <c r="N2876" s="12"/>
      <c r="O2876" s="13"/>
      <c r="P2876" s="11"/>
      <c r="Q2876" s="11"/>
      <c r="R2876" s="11"/>
      <c r="S2876" s="54"/>
      <c r="T2876" s="8"/>
      <c r="U2876" s="26"/>
    </row>
    <row r="2877" spans="1:21" s="7" customFormat="1" x14ac:dyDescent="0.2">
      <c r="A2877" s="8"/>
      <c r="B2877" s="8"/>
      <c r="C2877" s="8"/>
      <c r="D2877" s="22"/>
      <c r="E2877" s="22"/>
      <c r="F2877" s="9"/>
      <c r="G2877" s="23"/>
      <c r="H2877" s="24"/>
      <c r="I2877" s="8"/>
      <c r="J2877" s="8"/>
      <c r="K2877" s="11"/>
      <c r="L2877" s="12"/>
      <c r="M2877" s="12"/>
      <c r="N2877" s="12"/>
      <c r="O2877" s="13"/>
      <c r="P2877" s="11"/>
      <c r="Q2877" s="11"/>
      <c r="R2877" s="11"/>
      <c r="S2877" s="54"/>
      <c r="T2877" s="8"/>
      <c r="U2877" s="26"/>
    </row>
    <row r="2878" spans="1:21" s="7" customFormat="1" x14ac:dyDescent="0.2">
      <c r="A2878" s="8"/>
      <c r="B2878" s="8"/>
      <c r="C2878" s="8"/>
      <c r="D2878" s="22"/>
      <c r="E2878" s="22"/>
      <c r="F2878" s="9"/>
      <c r="G2878" s="23"/>
      <c r="H2878" s="24"/>
      <c r="I2878" s="8"/>
      <c r="J2878" s="8"/>
      <c r="K2878" s="11"/>
      <c r="L2878" s="12"/>
      <c r="M2878" s="12"/>
      <c r="N2878" s="12"/>
      <c r="O2878" s="13"/>
      <c r="P2878" s="11"/>
      <c r="Q2878" s="11"/>
      <c r="R2878" s="11"/>
      <c r="S2878" s="54"/>
      <c r="T2878" s="8"/>
      <c r="U2878" s="26"/>
    </row>
    <row r="2879" spans="1:21" s="7" customFormat="1" x14ac:dyDescent="0.2">
      <c r="A2879" s="8"/>
      <c r="B2879" s="8"/>
      <c r="C2879" s="8"/>
      <c r="D2879" s="22"/>
      <c r="E2879" s="22"/>
      <c r="F2879" s="9"/>
      <c r="G2879" s="23"/>
      <c r="H2879" s="24"/>
      <c r="I2879" s="8"/>
      <c r="J2879" s="8"/>
      <c r="K2879" s="11"/>
      <c r="L2879" s="12"/>
      <c r="M2879" s="12"/>
      <c r="N2879" s="12"/>
      <c r="O2879" s="13"/>
      <c r="P2879" s="11"/>
      <c r="Q2879" s="11"/>
      <c r="R2879" s="11"/>
      <c r="S2879" s="54"/>
      <c r="T2879" s="8"/>
      <c r="U2879" s="26"/>
    </row>
    <row r="2880" spans="1:21" s="7" customFormat="1" x14ac:dyDescent="0.2">
      <c r="A2880" s="8"/>
      <c r="B2880" s="8"/>
      <c r="C2880" s="8"/>
      <c r="D2880" s="22"/>
      <c r="E2880" s="22"/>
      <c r="F2880" s="9"/>
      <c r="G2880" s="23"/>
      <c r="H2880" s="24"/>
      <c r="I2880" s="8"/>
      <c r="J2880" s="8"/>
      <c r="K2880" s="11"/>
      <c r="L2880" s="12"/>
      <c r="M2880" s="12"/>
      <c r="N2880" s="12"/>
      <c r="O2880" s="13"/>
      <c r="P2880" s="11"/>
      <c r="Q2880" s="11"/>
      <c r="R2880" s="11"/>
      <c r="S2880" s="54"/>
      <c r="T2880" s="8"/>
      <c r="U2880" s="26"/>
    </row>
    <row r="2881" spans="1:21" s="7" customFormat="1" x14ac:dyDescent="0.2">
      <c r="A2881" s="8"/>
      <c r="B2881" s="8"/>
      <c r="C2881" s="8"/>
      <c r="D2881" s="22"/>
      <c r="E2881" s="22"/>
      <c r="F2881" s="9"/>
      <c r="G2881" s="23"/>
      <c r="H2881" s="24"/>
      <c r="I2881" s="8"/>
      <c r="J2881" s="8"/>
      <c r="K2881" s="11"/>
      <c r="L2881" s="12"/>
      <c r="M2881" s="12"/>
      <c r="N2881" s="12"/>
      <c r="O2881" s="13"/>
      <c r="P2881" s="11"/>
      <c r="Q2881" s="11"/>
      <c r="R2881" s="11"/>
      <c r="S2881" s="54"/>
      <c r="T2881" s="8"/>
      <c r="U2881" s="26"/>
    </row>
    <row r="2882" spans="1:21" s="7" customFormat="1" x14ac:dyDescent="0.2">
      <c r="A2882" s="8"/>
      <c r="B2882" s="8"/>
      <c r="C2882" s="8"/>
      <c r="D2882" s="22"/>
      <c r="E2882" s="22"/>
      <c r="F2882" s="9"/>
      <c r="G2882" s="23"/>
      <c r="H2882" s="24"/>
      <c r="I2882" s="8"/>
      <c r="J2882" s="8"/>
      <c r="K2882" s="11"/>
      <c r="L2882" s="12"/>
      <c r="M2882" s="12"/>
      <c r="N2882" s="12"/>
      <c r="O2882" s="13"/>
      <c r="P2882" s="11"/>
      <c r="Q2882" s="11"/>
      <c r="R2882" s="11"/>
      <c r="S2882" s="54"/>
      <c r="T2882" s="8"/>
      <c r="U2882" s="26"/>
    </row>
    <row r="2883" spans="1:21" s="7" customFormat="1" x14ac:dyDescent="0.2">
      <c r="A2883" s="8"/>
      <c r="B2883" s="8"/>
      <c r="C2883" s="8"/>
      <c r="D2883" s="22"/>
      <c r="E2883" s="22"/>
      <c r="F2883" s="9"/>
      <c r="G2883" s="23"/>
      <c r="H2883" s="24"/>
      <c r="I2883" s="8"/>
      <c r="J2883" s="8"/>
      <c r="K2883" s="11"/>
      <c r="L2883" s="12"/>
      <c r="M2883" s="12"/>
      <c r="N2883" s="12"/>
      <c r="O2883" s="13"/>
      <c r="P2883" s="11"/>
      <c r="Q2883" s="11"/>
      <c r="R2883" s="11"/>
      <c r="S2883" s="54"/>
      <c r="T2883" s="8"/>
      <c r="U2883" s="26"/>
    </row>
    <row r="2884" spans="1:21" s="7" customFormat="1" x14ac:dyDescent="0.2">
      <c r="A2884" s="8"/>
      <c r="B2884" s="8"/>
      <c r="C2884" s="8"/>
      <c r="D2884" s="22"/>
      <c r="E2884" s="22"/>
      <c r="F2884" s="9"/>
      <c r="G2884" s="23"/>
      <c r="H2884" s="24"/>
      <c r="I2884" s="8"/>
      <c r="J2884" s="8"/>
      <c r="K2884" s="11"/>
      <c r="L2884" s="12"/>
      <c r="M2884" s="12"/>
      <c r="N2884" s="12"/>
      <c r="O2884" s="13"/>
      <c r="P2884" s="11"/>
      <c r="Q2884" s="11"/>
      <c r="R2884" s="11"/>
      <c r="S2884" s="54"/>
      <c r="T2884" s="8"/>
      <c r="U2884" s="26"/>
    </row>
    <row r="2885" spans="1:21" s="7" customFormat="1" x14ac:dyDescent="0.2">
      <c r="A2885" s="8"/>
      <c r="B2885" s="8"/>
      <c r="C2885" s="8"/>
      <c r="D2885" s="22"/>
      <c r="E2885" s="22"/>
      <c r="F2885" s="9"/>
      <c r="G2885" s="23"/>
      <c r="H2885" s="24"/>
      <c r="I2885" s="8"/>
      <c r="J2885" s="8"/>
      <c r="K2885" s="11"/>
      <c r="L2885" s="12"/>
      <c r="M2885" s="12"/>
      <c r="N2885" s="12"/>
      <c r="O2885" s="13"/>
      <c r="P2885" s="11"/>
      <c r="Q2885" s="11"/>
      <c r="R2885" s="11"/>
      <c r="S2885" s="54"/>
      <c r="T2885" s="8"/>
      <c r="U2885" s="26"/>
    </row>
    <row r="2886" spans="1:21" s="7" customFormat="1" x14ac:dyDescent="0.2">
      <c r="A2886" s="8"/>
      <c r="B2886" s="8"/>
      <c r="C2886" s="8"/>
      <c r="D2886" s="22"/>
      <c r="E2886" s="22"/>
      <c r="F2886" s="9"/>
      <c r="G2886" s="23"/>
      <c r="H2886" s="24"/>
      <c r="I2886" s="8"/>
      <c r="J2886" s="8"/>
      <c r="K2886" s="11"/>
      <c r="L2886" s="12"/>
      <c r="M2886" s="12"/>
      <c r="N2886" s="12"/>
      <c r="O2886" s="13"/>
      <c r="P2886" s="11"/>
      <c r="Q2886" s="11"/>
      <c r="R2886" s="11"/>
      <c r="S2886" s="54"/>
      <c r="T2886" s="8"/>
      <c r="U2886" s="26"/>
    </row>
    <row r="2887" spans="1:21" s="7" customFormat="1" x14ac:dyDescent="0.2">
      <c r="A2887" s="8"/>
      <c r="B2887" s="8"/>
      <c r="C2887" s="8"/>
      <c r="D2887" s="22"/>
      <c r="E2887" s="22"/>
      <c r="F2887" s="9"/>
      <c r="G2887" s="23"/>
      <c r="H2887" s="24"/>
      <c r="I2887" s="8"/>
      <c r="J2887" s="8"/>
      <c r="K2887" s="11"/>
      <c r="L2887" s="12"/>
      <c r="M2887" s="12"/>
      <c r="N2887" s="12"/>
      <c r="O2887" s="13"/>
      <c r="P2887" s="11"/>
      <c r="Q2887" s="11"/>
      <c r="R2887" s="11"/>
      <c r="S2887" s="54"/>
      <c r="T2887" s="8"/>
      <c r="U2887" s="26"/>
    </row>
    <row r="2888" spans="1:21" s="7" customFormat="1" x14ac:dyDescent="0.2">
      <c r="A2888" s="8"/>
      <c r="B2888" s="8"/>
      <c r="C2888" s="8"/>
      <c r="D2888" s="22"/>
      <c r="E2888" s="22"/>
      <c r="F2888" s="9"/>
      <c r="G2888" s="23"/>
      <c r="H2888" s="24"/>
      <c r="I2888" s="8"/>
      <c r="J2888" s="8"/>
      <c r="K2888" s="11"/>
      <c r="L2888" s="12"/>
      <c r="M2888" s="12"/>
      <c r="N2888" s="12"/>
      <c r="O2888" s="13"/>
      <c r="P2888" s="11"/>
      <c r="Q2888" s="11"/>
      <c r="R2888" s="11"/>
      <c r="S2888" s="54"/>
      <c r="T2888" s="8"/>
      <c r="U2888" s="26"/>
    </row>
    <row r="2889" spans="1:21" s="7" customFormat="1" x14ac:dyDescent="0.2">
      <c r="A2889" s="8"/>
      <c r="B2889" s="8"/>
      <c r="C2889" s="8"/>
      <c r="D2889" s="22"/>
      <c r="E2889" s="22"/>
      <c r="F2889" s="9"/>
      <c r="G2889" s="23"/>
      <c r="H2889" s="24"/>
      <c r="I2889" s="8"/>
      <c r="J2889" s="8"/>
      <c r="K2889" s="11"/>
      <c r="L2889" s="12"/>
      <c r="M2889" s="12"/>
      <c r="N2889" s="12"/>
      <c r="O2889" s="13"/>
      <c r="P2889" s="11"/>
      <c r="Q2889" s="11"/>
      <c r="R2889" s="11"/>
      <c r="S2889" s="54"/>
      <c r="T2889" s="8"/>
      <c r="U2889" s="26"/>
    </row>
    <row r="2890" spans="1:21" s="7" customFormat="1" x14ac:dyDescent="0.2">
      <c r="A2890" s="8"/>
      <c r="B2890" s="8"/>
      <c r="C2890" s="8"/>
      <c r="D2890" s="22"/>
      <c r="E2890" s="22"/>
      <c r="F2890" s="9"/>
      <c r="G2890" s="23"/>
      <c r="H2890" s="24"/>
      <c r="I2890" s="8"/>
      <c r="J2890" s="8"/>
      <c r="K2890" s="11"/>
      <c r="L2890" s="12"/>
      <c r="M2890" s="12"/>
      <c r="N2890" s="12"/>
      <c r="O2890" s="13"/>
      <c r="P2890" s="11"/>
      <c r="Q2890" s="11"/>
      <c r="R2890" s="11"/>
      <c r="S2890" s="54"/>
      <c r="T2890" s="8"/>
      <c r="U2890" s="26"/>
    </row>
    <row r="2891" spans="1:21" s="7" customFormat="1" x14ac:dyDescent="0.2">
      <c r="A2891" s="8"/>
      <c r="B2891" s="8"/>
      <c r="C2891" s="8"/>
      <c r="D2891" s="22"/>
      <c r="E2891" s="22"/>
      <c r="F2891" s="9"/>
      <c r="G2891" s="23"/>
      <c r="H2891" s="24"/>
      <c r="I2891" s="8"/>
      <c r="J2891" s="8"/>
      <c r="K2891" s="11"/>
      <c r="L2891" s="12"/>
      <c r="M2891" s="12"/>
      <c r="N2891" s="12"/>
      <c r="O2891" s="13"/>
      <c r="P2891" s="11"/>
      <c r="Q2891" s="11"/>
      <c r="R2891" s="11"/>
      <c r="S2891" s="54"/>
      <c r="T2891" s="8"/>
      <c r="U2891" s="26"/>
    </row>
    <row r="2892" spans="1:21" s="7" customFormat="1" x14ac:dyDescent="0.2">
      <c r="A2892" s="8"/>
      <c r="B2892" s="8"/>
      <c r="C2892" s="8"/>
      <c r="D2892" s="22"/>
      <c r="E2892" s="22"/>
      <c r="F2892" s="9"/>
      <c r="G2892" s="23"/>
      <c r="H2892" s="24"/>
      <c r="I2892" s="8"/>
      <c r="J2892" s="8"/>
      <c r="K2892" s="11"/>
      <c r="L2892" s="12"/>
      <c r="M2892" s="12"/>
      <c r="N2892" s="12"/>
      <c r="O2892" s="13"/>
      <c r="P2892" s="11"/>
      <c r="Q2892" s="11"/>
      <c r="R2892" s="11"/>
      <c r="S2892" s="54"/>
      <c r="T2892" s="8"/>
      <c r="U2892" s="26"/>
    </row>
    <row r="2893" spans="1:21" s="7" customFormat="1" x14ac:dyDescent="0.2">
      <c r="A2893" s="8"/>
      <c r="B2893" s="8"/>
      <c r="C2893" s="8"/>
      <c r="D2893" s="22"/>
      <c r="E2893" s="22"/>
      <c r="F2893" s="9"/>
      <c r="G2893" s="23"/>
      <c r="H2893" s="24"/>
      <c r="I2893" s="8"/>
      <c r="J2893" s="8"/>
      <c r="K2893" s="11"/>
      <c r="L2893" s="12"/>
      <c r="M2893" s="12"/>
      <c r="N2893" s="12"/>
      <c r="O2893" s="13"/>
      <c r="P2893" s="11"/>
      <c r="Q2893" s="11"/>
      <c r="R2893" s="11"/>
      <c r="S2893" s="54"/>
      <c r="T2893" s="8"/>
      <c r="U2893" s="26"/>
    </row>
    <row r="2894" spans="1:21" s="7" customFormat="1" x14ac:dyDescent="0.2">
      <c r="A2894" s="8"/>
      <c r="B2894" s="8"/>
      <c r="C2894" s="8"/>
      <c r="D2894" s="22"/>
      <c r="E2894" s="22"/>
      <c r="F2894" s="9"/>
      <c r="G2894" s="23"/>
      <c r="H2894" s="24"/>
      <c r="I2894" s="8"/>
      <c r="J2894" s="8"/>
      <c r="K2894" s="11"/>
      <c r="L2894" s="12"/>
      <c r="M2894" s="12"/>
      <c r="N2894" s="12"/>
      <c r="O2894" s="13"/>
      <c r="P2894" s="11"/>
      <c r="Q2894" s="11"/>
      <c r="R2894" s="11"/>
      <c r="S2894" s="54"/>
      <c r="T2894" s="8"/>
      <c r="U2894" s="26"/>
    </row>
    <row r="2895" spans="1:21" s="7" customFormat="1" x14ac:dyDescent="0.2">
      <c r="A2895" s="8"/>
      <c r="B2895" s="8"/>
      <c r="C2895" s="8"/>
      <c r="D2895" s="22"/>
      <c r="E2895" s="22"/>
      <c r="F2895" s="9"/>
      <c r="G2895" s="23"/>
      <c r="H2895" s="24"/>
      <c r="I2895" s="8"/>
      <c r="J2895" s="8"/>
      <c r="K2895" s="11"/>
      <c r="L2895" s="12"/>
      <c r="M2895" s="12"/>
      <c r="N2895" s="12"/>
      <c r="O2895" s="13"/>
      <c r="P2895" s="11"/>
      <c r="Q2895" s="11"/>
      <c r="R2895" s="11"/>
      <c r="S2895" s="54"/>
      <c r="T2895" s="8"/>
      <c r="U2895" s="26"/>
    </row>
    <row r="2896" spans="1:21" s="7" customFormat="1" x14ac:dyDescent="0.2">
      <c r="A2896" s="8"/>
      <c r="B2896" s="8"/>
      <c r="C2896" s="8"/>
      <c r="D2896" s="22"/>
      <c r="E2896" s="22"/>
      <c r="F2896" s="9"/>
      <c r="G2896" s="23"/>
      <c r="H2896" s="24"/>
      <c r="I2896" s="8"/>
      <c r="J2896" s="8"/>
      <c r="K2896" s="11"/>
      <c r="L2896" s="12"/>
      <c r="M2896" s="12"/>
      <c r="N2896" s="12"/>
      <c r="O2896" s="13"/>
      <c r="P2896" s="11"/>
      <c r="Q2896" s="11"/>
      <c r="R2896" s="11"/>
      <c r="S2896" s="54"/>
      <c r="T2896" s="8"/>
      <c r="U2896" s="26"/>
    </row>
    <row r="2897" spans="1:21" s="7" customFormat="1" x14ac:dyDescent="0.2">
      <c r="A2897" s="8"/>
      <c r="B2897" s="8"/>
      <c r="C2897" s="8"/>
      <c r="D2897" s="22"/>
      <c r="E2897" s="22"/>
      <c r="F2897" s="9"/>
      <c r="G2897" s="23"/>
      <c r="H2897" s="24"/>
      <c r="I2897" s="8"/>
      <c r="J2897" s="8"/>
      <c r="K2897" s="11"/>
      <c r="L2897" s="12"/>
      <c r="M2897" s="12"/>
      <c r="N2897" s="12"/>
      <c r="O2897" s="13"/>
      <c r="P2897" s="11"/>
      <c r="Q2897" s="11"/>
      <c r="R2897" s="11"/>
      <c r="S2897" s="54"/>
      <c r="T2897" s="8"/>
      <c r="U2897" s="26"/>
    </row>
    <row r="2898" spans="1:21" s="7" customFormat="1" x14ac:dyDescent="0.2">
      <c r="A2898" s="8"/>
      <c r="B2898" s="8"/>
      <c r="C2898" s="8"/>
      <c r="D2898" s="22"/>
      <c r="E2898" s="22"/>
      <c r="F2898" s="9"/>
      <c r="G2898" s="23"/>
      <c r="H2898" s="24"/>
      <c r="I2898" s="8"/>
      <c r="J2898" s="8"/>
      <c r="K2898" s="11"/>
      <c r="L2898" s="12"/>
      <c r="M2898" s="12"/>
      <c r="N2898" s="12"/>
      <c r="O2898" s="13"/>
      <c r="P2898" s="11"/>
      <c r="Q2898" s="11"/>
      <c r="R2898" s="11"/>
      <c r="S2898" s="54"/>
      <c r="T2898" s="8"/>
      <c r="U2898" s="26"/>
    </row>
    <row r="2899" spans="1:21" s="7" customFormat="1" x14ac:dyDescent="0.2">
      <c r="A2899" s="8"/>
      <c r="B2899" s="8"/>
      <c r="C2899" s="8"/>
      <c r="D2899" s="22"/>
      <c r="E2899" s="22"/>
      <c r="F2899" s="9"/>
      <c r="G2899" s="23"/>
      <c r="H2899" s="24"/>
      <c r="I2899" s="8"/>
      <c r="J2899" s="8"/>
      <c r="K2899" s="11"/>
      <c r="L2899" s="12"/>
      <c r="M2899" s="12"/>
      <c r="N2899" s="12"/>
      <c r="O2899" s="13"/>
      <c r="P2899" s="11"/>
      <c r="Q2899" s="11"/>
      <c r="R2899" s="11"/>
      <c r="S2899" s="54"/>
      <c r="T2899" s="8"/>
      <c r="U2899" s="26"/>
    </row>
    <row r="2900" spans="1:21" s="7" customFormat="1" x14ac:dyDescent="0.2">
      <c r="A2900" s="8"/>
      <c r="B2900" s="8"/>
      <c r="C2900" s="8"/>
      <c r="D2900" s="22"/>
      <c r="E2900" s="22"/>
      <c r="F2900" s="9"/>
      <c r="G2900" s="23"/>
      <c r="H2900" s="24"/>
      <c r="I2900" s="8"/>
      <c r="J2900" s="8"/>
      <c r="K2900" s="11"/>
      <c r="L2900" s="12"/>
      <c r="M2900" s="12"/>
      <c r="N2900" s="12"/>
      <c r="O2900" s="13"/>
      <c r="P2900" s="11"/>
      <c r="Q2900" s="11"/>
      <c r="R2900" s="11"/>
      <c r="S2900" s="54"/>
      <c r="T2900" s="8"/>
      <c r="U2900" s="26"/>
    </row>
    <row r="2901" spans="1:21" s="7" customFormat="1" x14ac:dyDescent="0.2">
      <c r="A2901" s="8"/>
      <c r="B2901" s="8"/>
      <c r="C2901" s="8"/>
      <c r="D2901" s="22"/>
      <c r="E2901" s="22"/>
      <c r="F2901" s="9"/>
      <c r="G2901" s="23"/>
      <c r="H2901" s="24"/>
      <c r="I2901" s="8"/>
      <c r="J2901" s="8"/>
      <c r="K2901" s="11"/>
      <c r="L2901" s="12"/>
      <c r="M2901" s="12"/>
      <c r="N2901" s="12"/>
      <c r="O2901" s="13"/>
      <c r="P2901" s="11"/>
      <c r="Q2901" s="11"/>
      <c r="R2901" s="11"/>
      <c r="S2901" s="54"/>
      <c r="T2901" s="8"/>
      <c r="U2901" s="26"/>
    </row>
    <row r="2902" spans="1:21" s="7" customFormat="1" x14ac:dyDescent="0.2">
      <c r="A2902" s="8"/>
      <c r="B2902" s="8"/>
      <c r="C2902" s="8"/>
      <c r="D2902" s="22"/>
      <c r="E2902" s="22"/>
      <c r="F2902" s="9"/>
      <c r="G2902" s="23"/>
      <c r="H2902" s="24"/>
      <c r="I2902" s="8"/>
      <c r="J2902" s="8"/>
      <c r="K2902" s="11"/>
      <c r="L2902" s="12"/>
      <c r="M2902" s="12"/>
      <c r="N2902" s="12"/>
      <c r="O2902" s="13"/>
      <c r="P2902" s="11"/>
      <c r="Q2902" s="11"/>
      <c r="R2902" s="11"/>
      <c r="S2902" s="54"/>
      <c r="T2902" s="8"/>
      <c r="U2902" s="26"/>
    </row>
    <row r="2903" spans="1:21" s="7" customFormat="1" x14ac:dyDescent="0.2">
      <c r="A2903" s="8"/>
      <c r="B2903" s="8"/>
      <c r="C2903" s="8"/>
      <c r="D2903" s="22"/>
      <c r="E2903" s="22"/>
      <c r="F2903" s="9"/>
      <c r="G2903" s="23"/>
      <c r="H2903" s="24"/>
      <c r="I2903" s="8"/>
      <c r="J2903" s="8"/>
      <c r="K2903" s="11"/>
      <c r="L2903" s="12"/>
      <c r="M2903" s="12"/>
      <c r="N2903" s="12"/>
      <c r="O2903" s="13"/>
      <c r="P2903" s="11"/>
      <c r="Q2903" s="11"/>
      <c r="R2903" s="11"/>
      <c r="S2903" s="54"/>
      <c r="T2903" s="8"/>
      <c r="U2903" s="26"/>
    </row>
    <row r="2904" spans="1:21" s="7" customFormat="1" x14ac:dyDescent="0.2">
      <c r="A2904" s="8"/>
      <c r="B2904" s="8"/>
      <c r="C2904" s="8"/>
      <c r="D2904" s="22"/>
      <c r="E2904" s="22"/>
      <c r="F2904" s="9"/>
      <c r="G2904" s="23"/>
      <c r="H2904" s="24"/>
      <c r="I2904" s="8"/>
      <c r="J2904" s="8"/>
      <c r="K2904" s="11"/>
      <c r="L2904" s="12"/>
      <c r="M2904" s="12"/>
      <c r="N2904" s="12"/>
      <c r="O2904" s="13"/>
      <c r="P2904" s="11"/>
      <c r="Q2904" s="11"/>
      <c r="R2904" s="11"/>
      <c r="S2904" s="54"/>
      <c r="T2904" s="8"/>
      <c r="U2904" s="26"/>
    </row>
    <row r="2905" spans="1:21" s="7" customFormat="1" x14ac:dyDescent="0.2">
      <c r="A2905" s="8"/>
      <c r="B2905" s="8"/>
      <c r="C2905" s="8"/>
      <c r="D2905" s="22"/>
      <c r="E2905" s="22"/>
      <c r="F2905" s="9"/>
      <c r="G2905" s="23"/>
      <c r="H2905" s="24"/>
      <c r="I2905" s="8"/>
      <c r="J2905" s="8"/>
      <c r="K2905" s="11"/>
      <c r="L2905" s="12"/>
      <c r="M2905" s="12"/>
      <c r="N2905" s="12"/>
      <c r="O2905" s="13"/>
      <c r="P2905" s="11"/>
      <c r="Q2905" s="11"/>
      <c r="R2905" s="11"/>
      <c r="S2905" s="54"/>
      <c r="T2905" s="8"/>
      <c r="U2905" s="26"/>
    </row>
    <row r="2906" spans="1:21" s="7" customFormat="1" x14ac:dyDescent="0.2">
      <c r="A2906" s="8"/>
      <c r="B2906" s="8"/>
      <c r="C2906" s="8"/>
      <c r="D2906" s="22"/>
      <c r="E2906" s="22"/>
      <c r="F2906" s="9"/>
      <c r="G2906" s="23"/>
      <c r="H2906" s="24"/>
      <c r="I2906" s="8"/>
      <c r="J2906" s="8"/>
      <c r="K2906" s="11"/>
      <c r="L2906" s="12"/>
      <c r="M2906" s="12"/>
      <c r="N2906" s="12"/>
      <c r="O2906" s="13"/>
      <c r="P2906" s="11"/>
      <c r="Q2906" s="11"/>
      <c r="R2906" s="11"/>
      <c r="S2906" s="54"/>
      <c r="T2906" s="8"/>
      <c r="U2906" s="26"/>
    </row>
    <row r="2907" spans="1:21" s="7" customFormat="1" x14ac:dyDescent="0.2">
      <c r="A2907" s="8"/>
      <c r="B2907" s="8"/>
      <c r="C2907" s="8"/>
      <c r="D2907" s="22"/>
      <c r="E2907" s="22"/>
      <c r="F2907" s="9"/>
      <c r="G2907" s="23"/>
      <c r="H2907" s="24"/>
      <c r="I2907" s="8"/>
      <c r="J2907" s="8"/>
      <c r="K2907" s="11"/>
      <c r="L2907" s="12"/>
      <c r="M2907" s="12"/>
      <c r="N2907" s="12"/>
      <c r="O2907" s="13"/>
      <c r="P2907" s="11"/>
      <c r="Q2907" s="11"/>
      <c r="R2907" s="11"/>
      <c r="S2907" s="54"/>
      <c r="T2907" s="8"/>
      <c r="U2907" s="26"/>
    </row>
    <row r="2908" spans="1:21" s="7" customFormat="1" x14ac:dyDescent="0.2">
      <c r="A2908" s="8"/>
      <c r="B2908" s="8"/>
      <c r="C2908" s="8"/>
      <c r="D2908" s="22"/>
      <c r="E2908" s="22"/>
      <c r="F2908" s="9"/>
      <c r="G2908" s="23"/>
      <c r="H2908" s="24"/>
      <c r="I2908" s="8"/>
      <c r="J2908" s="8"/>
      <c r="K2908" s="11"/>
      <c r="L2908" s="12"/>
      <c r="M2908" s="12"/>
      <c r="N2908" s="12"/>
      <c r="O2908" s="13"/>
      <c r="P2908" s="11"/>
      <c r="Q2908" s="11"/>
      <c r="R2908" s="11"/>
      <c r="S2908" s="54"/>
      <c r="T2908" s="8"/>
      <c r="U2908" s="26"/>
    </row>
    <row r="2909" spans="1:21" s="7" customFormat="1" x14ac:dyDescent="0.2">
      <c r="A2909" s="8"/>
      <c r="B2909" s="8"/>
      <c r="C2909" s="8"/>
      <c r="D2909" s="22"/>
      <c r="E2909" s="22"/>
      <c r="F2909" s="9"/>
      <c r="G2909" s="23"/>
      <c r="H2909" s="24"/>
      <c r="I2909" s="8"/>
      <c r="J2909" s="8"/>
      <c r="K2909" s="11"/>
      <c r="L2909" s="12"/>
      <c r="M2909" s="12"/>
      <c r="N2909" s="12"/>
      <c r="O2909" s="13"/>
      <c r="P2909" s="11"/>
      <c r="Q2909" s="11"/>
      <c r="R2909" s="11"/>
      <c r="S2909" s="54"/>
      <c r="T2909" s="8"/>
      <c r="U2909" s="26"/>
    </row>
    <row r="2910" spans="1:21" s="7" customFormat="1" x14ac:dyDescent="0.2">
      <c r="A2910" s="8"/>
      <c r="B2910" s="8"/>
      <c r="C2910" s="8"/>
      <c r="D2910" s="22"/>
      <c r="E2910" s="22"/>
      <c r="F2910" s="9"/>
      <c r="G2910" s="23"/>
      <c r="H2910" s="24"/>
      <c r="I2910" s="8"/>
      <c r="J2910" s="8"/>
      <c r="K2910" s="11"/>
      <c r="L2910" s="12"/>
      <c r="M2910" s="12"/>
      <c r="N2910" s="12"/>
      <c r="O2910" s="13"/>
      <c r="P2910" s="11"/>
      <c r="Q2910" s="11"/>
      <c r="R2910" s="11"/>
      <c r="S2910" s="54"/>
      <c r="T2910" s="8"/>
      <c r="U2910" s="26"/>
    </row>
    <row r="2911" spans="1:21" s="7" customFormat="1" x14ac:dyDescent="0.2">
      <c r="A2911" s="8"/>
      <c r="B2911" s="8"/>
      <c r="C2911" s="8"/>
      <c r="D2911" s="22"/>
      <c r="E2911" s="22"/>
      <c r="F2911" s="9"/>
      <c r="G2911" s="23"/>
      <c r="H2911" s="24"/>
      <c r="I2911" s="8"/>
      <c r="J2911" s="8"/>
      <c r="K2911" s="11"/>
      <c r="L2911" s="12"/>
      <c r="M2911" s="12"/>
      <c r="N2911" s="12"/>
      <c r="O2911" s="13"/>
      <c r="P2911" s="11"/>
      <c r="Q2911" s="11"/>
      <c r="R2911" s="11"/>
      <c r="S2911" s="54"/>
      <c r="T2911" s="8"/>
      <c r="U2911" s="26"/>
    </row>
    <row r="2912" spans="1:21" s="7" customFormat="1" x14ac:dyDescent="0.2">
      <c r="A2912" s="8"/>
      <c r="B2912" s="8"/>
      <c r="C2912" s="8"/>
      <c r="D2912" s="22"/>
      <c r="E2912" s="22"/>
      <c r="F2912" s="9"/>
      <c r="G2912" s="23"/>
      <c r="H2912" s="24"/>
      <c r="I2912" s="8"/>
      <c r="J2912" s="8"/>
      <c r="K2912" s="11"/>
      <c r="L2912" s="12"/>
      <c r="M2912" s="12"/>
      <c r="N2912" s="12"/>
      <c r="O2912" s="13"/>
      <c r="P2912" s="11"/>
      <c r="Q2912" s="11"/>
      <c r="R2912" s="11"/>
      <c r="S2912" s="54"/>
      <c r="T2912" s="8"/>
      <c r="U2912" s="26"/>
    </row>
    <row r="2913" spans="1:21" s="7" customFormat="1" x14ac:dyDescent="0.2">
      <c r="A2913" s="8"/>
      <c r="B2913" s="8"/>
      <c r="C2913" s="8"/>
      <c r="D2913" s="22"/>
      <c r="E2913" s="22"/>
      <c r="F2913" s="9"/>
      <c r="G2913" s="23"/>
      <c r="H2913" s="24"/>
      <c r="I2913" s="8"/>
      <c r="J2913" s="8"/>
      <c r="K2913" s="11"/>
      <c r="L2913" s="12"/>
      <c r="M2913" s="12"/>
      <c r="N2913" s="12"/>
      <c r="O2913" s="13"/>
      <c r="P2913" s="11"/>
      <c r="Q2913" s="11"/>
      <c r="R2913" s="11"/>
      <c r="S2913" s="54"/>
      <c r="T2913" s="8"/>
      <c r="U2913" s="26"/>
    </row>
    <row r="2914" spans="1:21" s="7" customFormat="1" x14ac:dyDescent="0.2">
      <c r="A2914" s="8"/>
      <c r="B2914" s="8"/>
      <c r="C2914" s="8"/>
      <c r="D2914" s="22"/>
      <c r="E2914" s="22"/>
      <c r="F2914" s="9"/>
      <c r="G2914" s="23"/>
      <c r="H2914" s="24"/>
      <c r="I2914" s="8"/>
      <c r="J2914" s="8"/>
      <c r="K2914" s="11"/>
      <c r="L2914" s="12"/>
      <c r="M2914" s="12"/>
      <c r="N2914" s="12"/>
      <c r="O2914" s="13"/>
      <c r="P2914" s="11"/>
      <c r="Q2914" s="11"/>
      <c r="R2914" s="11"/>
      <c r="S2914" s="54"/>
      <c r="T2914" s="8"/>
      <c r="U2914" s="26"/>
    </row>
    <row r="2915" spans="1:21" s="7" customFormat="1" x14ac:dyDescent="0.2">
      <c r="A2915" s="8"/>
      <c r="B2915" s="8"/>
      <c r="C2915" s="8"/>
      <c r="D2915" s="22"/>
      <c r="E2915" s="22"/>
      <c r="F2915" s="9"/>
      <c r="G2915" s="23"/>
      <c r="H2915" s="24"/>
      <c r="I2915" s="8"/>
      <c r="J2915" s="8"/>
      <c r="K2915" s="11"/>
      <c r="L2915" s="12"/>
      <c r="M2915" s="12"/>
      <c r="N2915" s="12"/>
      <c r="O2915" s="13"/>
      <c r="P2915" s="11"/>
      <c r="Q2915" s="11"/>
      <c r="R2915" s="11"/>
      <c r="S2915" s="54"/>
      <c r="T2915" s="8"/>
      <c r="U2915" s="26"/>
    </row>
    <row r="2916" spans="1:21" s="7" customFormat="1" x14ac:dyDescent="0.2">
      <c r="A2916" s="8"/>
      <c r="B2916" s="8"/>
      <c r="C2916" s="8"/>
      <c r="D2916" s="22"/>
      <c r="E2916" s="22"/>
      <c r="F2916" s="9"/>
      <c r="G2916" s="23"/>
      <c r="H2916" s="24"/>
      <c r="I2916" s="8"/>
      <c r="J2916" s="8"/>
      <c r="K2916" s="11"/>
      <c r="L2916" s="12"/>
      <c r="M2916" s="12"/>
      <c r="N2916" s="12"/>
      <c r="O2916" s="13"/>
      <c r="P2916" s="11"/>
      <c r="Q2916" s="11"/>
      <c r="R2916" s="11"/>
      <c r="S2916" s="54"/>
      <c r="T2916" s="8"/>
      <c r="U2916" s="26"/>
    </row>
    <row r="2917" spans="1:21" s="7" customFormat="1" x14ac:dyDescent="0.2">
      <c r="A2917" s="8"/>
      <c r="B2917" s="8"/>
      <c r="C2917" s="8"/>
      <c r="D2917" s="22"/>
      <c r="E2917" s="22"/>
      <c r="F2917" s="9"/>
      <c r="G2917" s="23"/>
      <c r="H2917" s="24"/>
      <c r="I2917" s="8"/>
      <c r="J2917" s="8"/>
      <c r="K2917" s="11"/>
      <c r="L2917" s="12"/>
      <c r="M2917" s="12"/>
      <c r="N2917" s="12"/>
      <c r="O2917" s="13"/>
      <c r="P2917" s="11"/>
      <c r="Q2917" s="11"/>
      <c r="R2917" s="11"/>
      <c r="S2917" s="54"/>
      <c r="T2917" s="8"/>
      <c r="U2917" s="26"/>
    </row>
    <row r="2918" spans="1:21" s="7" customFormat="1" x14ac:dyDescent="0.2">
      <c r="A2918" s="8"/>
      <c r="B2918" s="8"/>
      <c r="C2918" s="8"/>
      <c r="D2918" s="22"/>
      <c r="E2918" s="22"/>
      <c r="F2918" s="9"/>
      <c r="G2918" s="23"/>
      <c r="H2918" s="24"/>
      <c r="I2918" s="8"/>
      <c r="J2918" s="8"/>
      <c r="K2918" s="11"/>
      <c r="L2918" s="12"/>
      <c r="M2918" s="12"/>
      <c r="N2918" s="12"/>
      <c r="O2918" s="13"/>
      <c r="P2918" s="11"/>
      <c r="Q2918" s="11"/>
      <c r="R2918" s="11"/>
      <c r="S2918" s="54"/>
      <c r="T2918" s="8"/>
      <c r="U2918" s="26"/>
    </row>
    <row r="2919" spans="1:21" s="7" customFormat="1" x14ac:dyDescent="0.2">
      <c r="A2919" s="8"/>
      <c r="B2919" s="8"/>
      <c r="C2919" s="8"/>
      <c r="D2919" s="22"/>
      <c r="E2919" s="22"/>
      <c r="F2919" s="9"/>
      <c r="G2919" s="23"/>
      <c r="H2919" s="24"/>
      <c r="I2919" s="8"/>
      <c r="J2919" s="8"/>
      <c r="K2919" s="11"/>
      <c r="L2919" s="12"/>
      <c r="M2919" s="12"/>
      <c r="N2919" s="12"/>
      <c r="O2919" s="13"/>
      <c r="P2919" s="11"/>
      <c r="Q2919" s="11"/>
      <c r="R2919" s="11"/>
      <c r="S2919" s="54"/>
      <c r="T2919" s="8"/>
      <c r="U2919" s="26"/>
    </row>
    <row r="2920" spans="1:21" s="7" customFormat="1" x14ac:dyDescent="0.2">
      <c r="A2920" s="8"/>
      <c r="B2920" s="8"/>
      <c r="C2920" s="8"/>
      <c r="D2920" s="22"/>
      <c r="E2920" s="22"/>
      <c r="F2920" s="9"/>
      <c r="G2920" s="23"/>
      <c r="H2920" s="24"/>
      <c r="I2920" s="8"/>
      <c r="J2920" s="8"/>
      <c r="K2920" s="11"/>
      <c r="L2920" s="12"/>
      <c r="M2920" s="12"/>
      <c r="N2920" s="12"/>
      <c r="O2920" s="13"/>
      <c r="P2920" s="11"/>
      <c r="Q2920" s="11"/>
      <c r="R2920" s="11"/>
      <c r="S2920" s="54"/>
      <c r="T2920" s="8"/>
      <c r="U2920" s="26"/>
    </row>
    <row r="2921" spans="1:21" s="7" customFormat="1" x14ac:dyDescent="0.2">
      <c r="A2921" s="8"/>
      <c r="B2921" s="8"/>
      <c r="C2921" s="8"/>
      <c r="D2921" s="22"/>
      <c r="E2921" s="22"/>
      <c r="F2921" s="9"/>
      <c r="G2921" s="23"/>
      <c r="H2921" s="24"/>
      <c r="I2921" s="8"/>
      <c r="J2921" s="8"/>
      <c r="K2921" s="11"/>
      <c r="L2921" s="12"/>
      <c r="M2921" s="12"/>
      <c r="N2921" s="12"/>
      <c r="O2921" s="13"/>
      <c r="P2921" s="11"/>
      <c r="Q2921" s="11"/>
      <c r="R2921" s="11"/>
      <c r="S2921" s="54"/>
      <c r="T2921" s="8"/>
      <c r="U2921" s="26"/>
    </row>
    <row r="2922" spans="1:21" s="7" customFormat="1" x14ac:dyDescent="0.2">
      <c r="A2922" s="8"/>
      <c r="B2922" s="8"/>
      <c r="C2922" s="8"/>
      <c r="D2922" s="22"/>
      <c r="E2922" s="22"/>
      <c r="F2922" s="9"/>
      <c r="G2922" s="23"/>
      <c r="H2922" s="24"/>
      <c r="I2922" s="8"/>
      <c r="J2922" s="8"/>
      <c r="K2922" s="11"/>
      <c r="L2922" s="12"/>
      <c r="M2922" s="12"/>
      <c r="N2922" s="12"/>
      <c r="O2922" s="13"/>
      <c r="P2922" s="11"/>
      <c r="Q2922" s="11"/>
      <c r="R2922" s="11"/>
      <c r="S2922" s="54"/>
      <c r="T2922" s="8"/>
      <c r="U2922" s="26"/>
    </row>
    <row r="2923" spans="1:21" s="7" customFormat="1" x14ac:dyDescent="0.2">
      <c r="A2923" s="8"/>
      <c r="B2923" s="8"/>
      <c r="C2923" s="8"/>
      <c r="D2923" s="22"/>
      <c r="E2923" s="22"/>
      <c r="F2923" s="9"/>
      <c r="G2923" s="23"/>
      <c r="H2923" s="24"/>
      <c r="I2923" s="8"/>
      <c r="J2923" s="8"/>
      <c r="K2923" s="11"/>
      <c r="L2923" s="12"/>
      <c r="M2923" s="12"/>
      <c r="N2923" s="12"/>
      <c r="O2923" s="13"/>
      <c r="P2923" s="11"/>
      <c r="Q2923" s="11"/>
      <c r="R2923" s="11"/>
      <c r="S2923" s="54"/>
      <c r="T2923" s="8"/>
      <c r="U2923" s="26"/>
    </row>
    <row r="2924" spans="1:21" s="7" customFormat="1" x14ac:dyDescent="0.2">
      <c r="A2924" s="8"/>
      <c r="B2924" s="8"/>
      <c r="C2924" s="8"/>
      <c r="D2924" s="22"/>
      <c r="E2924" s="22"/>
      <c r="F2924" s="9"/>
      <c r="G2924" s="23"/>
      <c r="H2924" s="24"/>
      <c r="I2924" s="8"/>
      <c r="J2924" s="8"/>
      <c r="K2924" s="11"/>
      <c r="L2924" s="12"/>
      <c r="M2924" s="12"/>
      <c r="N2924" s="12"/>
      <c r="O2924" s="13"/>
      <c r="P2924" s="11"/>
      <c r="Q2924" s="11"/>
      <c r="R2924" s="11"/>
      <c r="S2924" s="54"/>
      <c r="T2924" s="8"/>
      <c r="U2924" s="26"/>
    </row>
    <row r="2925" spans="1:21" s="7" customFormat="1" x14ac:dyDescent="0.2">
      <c r="A2925" s="8"/>
      <c r="B2925" s="8"/>
      <c r="C2925" s="8"/>
      <c r="D2925" s="22"/>
      <c r="E2925" s="22"/>
      <c r="F2925" s="9"/>
      <c r="G2925" s="23"/>
      <c r="H2925" s="24"/>
      <c r="I2925" s="8"/>
      <c r="J2925" s="8"/>
      <c r="K2925" s="11"/>
      <c r="L2925" s="12"/>
      <c r="M2925" s="12"/>
      <c r="N2925" s="12"/>
      <c r="O2925" s="13"/>
      <c r="P2925" s="11"/>
      <c r="Q2925" s="11"/>
      <c r="R2925" s="11"/>
      <c r="S2925" s="54"/>
      <c r="T2925" s="8"/>
      <c r="U2925" s="26"/>
    </row>
    <row r="2926" spans="1:21" s="7" customFormat="1" x14ac:dyDescent="0.2">
      <c r="A2926" s="8"/>
      <c r="B2926" s="8"/>
      <c r="C2926" s="8"/>
      <c r="D2926" s="22"/>
      <c r="E2926" s="22"/>
      <c r="F2926" s="9"/>
      <c r="G2926" s="23"/>
      <c r="H2926" s="24"/>
      <c r="I2926" s="8"/>
      <c r="J2926" s="8"/>
      <c r="K2926" s="11"/>
      <c r="L2926" s="12"/>
      <c r="M2926" s="12"/>
      <c r="N2926" s="12"/>
      <c r="O2926" s="13"/>
      <c r="P2926" s="11"/>
      <c r="Q2926" s="11"/>
      <c r="R2926" s="11"/>
      <c r="S2926" s="54"/>
      <c r="T2926" s="8"/>
      <c r="U2926" s="26"/>
    </row>
    <row r="2927" spans="1:21" s="7" customFormat="1" x14ac:dyDescent="0.2">
      <c r="A2927" s="8"/>
      <c r="B2927" s="8"/>
      <c r="C2927" s="8"/>
      <c r="D2927" s="22"/>
      <c r="E2927" s="22"/>
      <c r="F2927" s="9"/>
      <c r="G2927" s="23"/>
      <c r="H2927" s="24"/>
      <c r="I2927" s="8"/>
      <c r="J2927" s="8"/>
      <c r="K2927" s="11"/>
      <c r="L2927" s="12"/>
      <c r="M2927" s="12"/>
      <c r="N2927" s="12"/>
      <c r="O2927" s="13"/>
      <c r="P2927" s="11"/>
      <c r="Q2927" s="11"/>
      <c r="R2927" s="11"/>
      <c r="S2927" s="54"/>
      <c r="T2927" s="8"/>
      <c r="U2927" s="26"/>
    </row>
    <row r="2928" spans="1:21" s="7" customFormat="1" x14ac:dyDescent="0.2">
      <c r="A2928" s="8"/>
      <c r="B2928" s="8"/>
      <c r="C2928" s="8"/>
      <c r="D2928" s="22"/>
      <c r="E2928" s="22"/>
      <c r="F2928" s="9"/>
      <c r="G2928" s="23"/>
      <c r="H2928" s="24"/>
      <c r="I2928" s="8"/>
      <c r="J2928" s="8"/>
      <c r="K2928" s="11"/>
      <c r="L2928" s="12"/>
      <c r="M2928" s="12"/>
      <c r="N2928" s="12"/>
      <c r="O2928" s="13"/>
      <c r="P2928" s="11"/>
      <c r="Q2928" s="11"/>
      <c r="R2928" s="11"/>
      <c r="S2928" s="54"/>
      <c r="T2928" s="8"/>
      <c r="U2928" s="26"/>
    </row>
    <row r="2929" spans="1:21" s="7" customFormat="1" x14ac:dyDescent="0.2">
      <c r="A2929" s="8"/>
      <c r="B2929" s="8"/>
      <c r="C2929" s="8"/>
      <c r="D2929" s="22"/>
      <c r="E2929" s="22"/>
      <c r="F2929" s="9"/>
      <c r="G2929" s="23"/>
      <c r="H2929" s="24"/>
      <c r="I2929" s="8"/>
      <c r="J2929" s="8"/>
      <c r="K2929" s="11"/>
      <c r="L2929" s="12"/>
      <c r="M2929" s="12"/>
      <c r="N2929" s="12"/>
      <c r="O2929" s="13"/>
      <c r="P2929" s="11"/>
      <c r="Q2929" s="11"/>
      <c r="R2929" s="11"/>
      <c r="S2929" s="54"/>
      <c r="T2929" s="8"/>
      <c r="U2929" s="26"/>
    </row>
    <row r="2930" spans="1:21" s="7" customFormat="1" x14ac:dyDescent="0.2">
      <c r="A2930" s="8"/>
      <c r="B2930" s="8"/>
      <c r="C2930" s="8"/>
      <c r="D2930" s="22"/>
      <c r="E2930" s="22"/>
      <c r="F2930" s="9"/>
      <c r="G2930" s="23"/>
      <c r="H2930" s="24"/>
      <c r="I2930" s="8"/>
      <c r="J2930" s="8"/>
      <c r="K2930" s="11"/>
      <c r="L2930" s="12"/>
      <c r="M2930" s="12"/>
      <c r="N2930" s="12"/>
      <c r="O2930" s="13"/>
      <c r="P2930" s="11"/>
      <c r="Q2930" s="11"/>
      <c r="R2930" s="11"/>
      <c r="S2930" s="54"/>
      <c r="T2930" s="8"/>
      <c r="U2930" s="26"/>
    </row>
    <row r="2931" spans="1:21" s="7" customFormat="1" x14ac:dyDescent="0.2">
      <c r="A2931" s="8"/>
      <c r="B2931" s="8"/>
      <c r="C2931" s="8"/>
      <c r="D2931" s="22"/>
      <c r="E2931" s="22"/>
      <c r="F2931" s="9"/>
      <c r="G2931" s="23"/>
      <c r="H2931" s="24"/>
      <c r="I2931" s="8"/>
      <c r="J2931" s="8"/>
      <c r="K2931" s="11"/>
      <c r="L2931" s="12"/>
      <c r="M2931" s="12"/>
      <c r="N2931" s="12"/>
      <c r="O2931" s="13"/>
      <c r="P2931" s="11"/>
      <c r="Q2931" s="11"/>
      <c r="R2931" s="11"/>
      <c r="S2931" s="54"/>
      <c r="T2931" s="8"/>
      <c r="U2931" s="26"/>
    </row>
    <row r="2932" spans="1:21" s="7" customFormat="1" x14ac:dyDescent="0.2">
      <c r="A2932" s="8"/>
      <c r="B2932" s="8"/>
      <c r="C2932" s="8"/>
      <c r="D2932" s="22"/>
      <c r="E2932" s="22"/>
      <c r="F2932" s="9"/>
      <c r="G2932" s="23"/>
      <c r="H2932" s="24"/>
      <c r="I2932" s="8"/>
      <c r="J2932" s="8"/>
      <c r="K2932" s="11"/>
      <c r="L2932" s="12"/>
      <c r="M2932" s="12"/>
      <c r="N2932" s="12"/>
      <c r="O2932" s="13"/>
      <c r="P2932" s="11"/>
      <c r="Q2932" s="11"/>
      <c r="R2932" s="11"/>
      <c r="S2932" s="54"/>
      <c r="T2932" s="8"/>
      <c r="U2932" s="26"/>
    </row>
    <row r="2933" spans="1:21" s="7" customFormat="1" x14ac:dyDescent="0.2">
      <c r="A2933" s="8"/>
      <c r="B2933" s="8"/>
      <c r="C2933" s="8"/>
      <c r="D2933" s="22"/>
      <c r="E2933" s="22"/>
      <c r="F2933" s="9"/>
      <c r="G2933" s="23"/>
      <c r="H2933" s="24"/>
      <c r="I2933" s="8"/>
      <c r="J2933" s="8"/>
      <c r="K2933" s="11"/>
      <c r="L2933" s="12"/>
      <c r="M2933" s="12"/>
      <c r="N2933" s="12"/>
      <c r="O2933" s="13"/>
      <c r="P2933" s="11"/>
      <c r="Q2933" s="11"/>
      <c r="R2933" s="11"/>
      <c r="S2933" s="54"/>
      <c r="T2933" s="8"/>
      <c r="U2933" s="26"/>
    </row>
    <row r="2934" spans="1:21" s="7" customFormat="1" x14ac:dyDescent="0.2">
      <c r="A2934" s="8"/>
      <c r="B2934" s="8"/>
      <c r="C2934" s="8"/>
      <c r="D2934" s="22"/>
      <c r="E2934" s="22"/>
      <c r="F2934" s="9"/>
      <c r="G2934" s="23"/>
      <c r="H2934" s="24"/>
      <c r="I2934" s="8"/>
      <c r="J2934" s="8"/>
      <c r="K2934" s="11"/>
      <c r="L2934" s="12"/>
      <c r="M2934" s="12"/>
      <c r="N2934" s="12"/>
      <c r="O2934" s="13"/>
      <c r="P2934" s="11"/>
      <c r="Q2934" s="11"/>
      <c r="R2934" s="11"/>
      <c r="S2934" s="54"/>
      <c r="T2934" s="8"/>
      <c r="U2934" s="26"/>
    </row>
    <row r="2935" spans="1:21" s="7" customFormat="1" x14ac:dyDescent="0.2">
      <c r="A2935" s="8"/>
      <c r="B2935" s="8"/>
      <c r="C2935" s="8"/>
      <c r="D2935" s="22"/>
      <c r="E2935" s="22"/>
      <c r="F2935" s="9"/>
      <c r="G2935" s="23"/>
      <c r="H2935" s="24"/>
      <c r="I2935" s="8"/>
      <c r="J2935" s="8"/>
      <c r="K2935" s="11"/>
      <c r="L2935" s="12"/>
      <c r="M2935" s="12"/>
      <c r="N2935" s="12"/>
      <c r="O2935" s="13"/>
      <c r="P2935" s="11"/>
      <c r="Q2935" s="11"/>
      <c r="R2935" s="11"/>
      <c r="S2935" s="54"/>
      <c r="T2935" s="8"/>
      <c r="U2935" s="26"/>
    </row>
    <row r="2936" spans="1:21" s="7" customFormat="1" x14ac:dyDescent="0.2">
      <c r="A2936" s="8"/>
      <c r="B2936" s="8"/>
      <c r="C2936" s="8"/>
      <c r="D2936" s="22"/>
      <c r="E2936" s="22"/>
      <c r="F2936" s="9"/>
      <c r="G2936" s="23"/>
      <c r="H2936" s="24"/>
      <c r="I2936" s="8"/>
      <c r="J2936" s="8"/>
      <c r="K2936" s="11"/>
      <c r="L2936" s="12"/>
      <c r="M2936" s="12"/>
      <c r="N2936" s="12"/>
      <c r="O2936" s="13"/>
      <c r="P2936" s="11"/>
      <c r="Q2936" s="11"/>
      <c r="R2936" s="11"/>
      <c r="S2936" s="54"/>
      <c r="T2936" s="8"/>
      <c r="U2936" s="26"/>
    </row>
    <row r="2937" spans="1:21" s="7" customFormat="1" x14ac:dyDescent="0.2">
      <c r="A2937" s="8"/>
      <c r="B2937" s="8"/>
      <c r="C2937" s="8"/>
      <c r="D2937" s="22"/>
      <c r="E2937" s="22"/>
      <c r="F2937" s="9"/>
      <c r="G2937" s="23"/>
      <c r="H2937" s="24"/>
      <c r="I2937" s="8"/>
      <c r="J2937" s="8"/>
      <c r="K2937" s="11"/>
      <c r="L2937" s="12"/>
      <c r="M2937" s="12"/>
      <c r="N2937" s="12"/>
      <c r="O2937" s="13"/>
      <c r="P2937" s="11"/>
      <c r="Q2937" s="11"/>
      <c r="R2937" s="11"/>
      <c r="S2937" s="54"/>
      <c r="T2937" s="8"/>
      <c r="U2937" s="26"/>
    </row>
    <row r="2938" spans="1:21" s="7" customFormat="1" x14ac:dyDescent="0.2">
      <c r="A2938" s="8"/>
      <c r="B2938" s="8"/>
      <c r="C2938" s="8"/>
      <c r="D2938" s="22"/>
      <c r="E2938" s="22"/>
      <c r="F2938" s="9"/>
      <c r="G2938" s="23"/>
      <c r="H2938" s="24"/>
      <c r="I2938" s="8"/>
      <c r="J2938" s="8"/>
      <c r="K2938" s="11"/>
      <c r="L2938" s="12"/>
      <c r="M2938" s="12"/>
      <c r="N2938" s="12"/>
      <c r="O2938" s="13"/>
      <c r="P2938" s="11"/>
      <c r="Q2938" s="11"/>
      <c r="R2938" s="11"/>
      <c r="S2938" s="54"/>
      <c r="T2938" s="8"/>
      <c r="U2938" s="26"/>
    </row>
    <row r="2939" spans="1:21" s="7" customFormat="1" x14ac:dyDescent="0.2">
      <c r="A2939" s="8"/>
      <c r="B2939" s="8"/>
      <c r="C2939" s="8"/>
      <c r="D2939" s="22"/>
      <c r="E2939" s="22"/>
      <c r="F2939" s="9"/>
      <c r="G2939" s="23"/>
      <c r="H2939" s="24"/>
      <c r="I2939" s="8"/>
      <c r="J2939" s="8"/>
      <c r="K2939" s="11"/>
      <c r="L2939" s="12"/>
      <c r="M2939" s="12"/>
      <c r="N2939" s="12"/>
      <c r="O2939" s="13"/>
      <c r="P2939" s="11"/>
      <c r="Q2939" s="11"/>
      <c r="R2939" s="11"/>
      <c r="S2939" s="54"/>
      <c r="T2939" s="8"/>
      <c r="U2939" s="26"/>
    </row>
    <row r="2940" spans="1:21" s="7" customFormat="1" x14ac:dyDescent="0.2">
      <c r="A2940" s="8"/>
      <c r="B2940" s="8"/>
      <c r="C2940" s="8"/>
      <c r="D2940" s="22"/>
      <c r="E2940" s="22"/>
      <c r="F2940" s="9"/>
      <c r="G2940" s="23"/>
      <c r="H2940" s="24"/>
      <c r="I2940" s="8"/>
      <c r="J2940" s="8"/>
      <c r="K2940" s="11"/>
      <c r="L2940" s="12"/>
      <c r="M2940" s="12"/>
      <c r="N2940" s="12"/>
      <c r="O2940" s="13"/>
      <c r="P2940" s="11"/>
      <c r="Q2940" s="11"/>
      <c r="R2940" s="11"/>
      <c r="S2940" s="54"/>
      <c r="T2940" s="8"/>
      <c r="U2940" s="26"/>
    </row>
    <row r="2941" spans="1:21" s="7" customFormat="1" x14ac:dyDescent="0.2">
      <c r="A2941" s="8"/>
      <c r="B2941" s="8"/>
      <c r="C2941" s="8"/>
      <c r="D2941" s="22"/>
      <c r="E2941" s="22"/>
      <c r="F2941" s="9"/>
      <c r="G2941" s="23"/>
      <c r="H2941" s="24"/>
      <c r="I2941" s="8"/>
      <c r="J2941" s="8"/>
      <c r="K2941" s="11"/>
      <c r="L2941" s="12"/>
      <c r="M2941" s="12"/>
      <c r="N2941" s="12"/>
      <c r="O2941" s="13"/>
      <c r="P2941" s="11"/>
      <c r="Q2941" s="11"/>
      <c r="R2941" s="11"/>
      <c r="S2941" s="54"/>
      <c r="T2941" s="8"/>
      <c r="U2941" s="26"/>
    </row>
    <row r="2942" spans="1:21" s="7" customFormat="1" x14ac:dyDescent="0.2">
      <c r="A2942" s="8"/>
      <c r="B2942" s="8"/>
      <c r="C2942" s="8"/>
      <c r="D2942" s="22"/>
      <c r="E2942" s="22"/>
      <c r="F2942" s="9"/>
      <c r="G2942" s="23"/>
      <c r="H2942" s="24"/>
      <c r="I2942" s="8"/>
      <c r="J2942" s="8"/>
      <c r="K2942" s="11"/>
      <c r="L2942" s="12"/>
      <c r="M2942" s="12"/>
      <c r="N2942" s="12"/>
      <c r="O2942" s="13"/>
      <c r="P2942" s="11"/>
      <c r="Q2942" s="11"/>
      <c r="R2942" s="11"/>
      <c r="S2942" s="54"/>
      <c r="T2942" s="8"/>
      <c r="U2942" s="26"/>
    </row>
    <row r="2943" spans="1:21" s="7" customFormat="1" x14ac:dyDescent="0.2">
      <c r="A2943" s="8"/>
      <c r="B2943" s="8"/>
      <c r="C2943" s="8"/>
      <c r="D2943" s="22"/>
      <c r="E2943" s="22"/>
      <c r="F2943" s="9"/>
      <c r="G2943" s="23"/>
      <c r="H2943" s="24"/>
      <c r="I2943" s="8"/>
      <c r="J2943" s="8"/>
      <c r="K2943" s="11"/>
      <c r="L2943" s="12"/>
      <c r="M2943" s="12"/>
      <c r="N2943" s="12"/>
      <c r="O2943" s="13"/>
      <c r="P2943" s="11"/>
      <c r="Q2943" s="11"/>
      <c r="R2943" s="11"/>
      <c r="S2943" s="54"/>
      <c r="T2943" s="8"/>
      <c r="U2943" s="26"/>
    </row>
    <row r="2944" spans="1:21" s="7" customFormat="1" x14ac:dyDescent="0.2">
      <c r="A2944" s="8"/>
      <c r="B2944" s="8"/>
      <c r="C2944" s="8"/>
      <c r="D2944" s="22"/>
      <c r="E2944" s="22"/>
      <c r="F2944" s="9"/>
      <c r="G2944" s="23"/>
      <c r="H2944" s="24"/>
      <c r="I2944" s="8"/>
      <c r="J2944" s="8"/>
      <c r="K2944" s="11"/>
      <c r="L2944" s="12"/>
      <c r="M2944" s="12"/>
      <c r="N2944" s="12"/>
      <c r="O2944" s="13"/>
      <c r="P2944" s="11"/>
      <c r="Q2944" s="11"/>
      <c r="R2944" s="11"/>
      <c r="S2944" s="54"/>
      <c r="T2944" s="8"/>
      <c r="U2944" s="26"/>
    </row>
    <row r="2945" spans="1:21" s="7" customFormat="1" x14ac:dyDescent="0.2">
      <c r="A2945" s="8"/>
      <c r="B2945" s="8"/>
      <c r="C2945" s="8"/>
      <c r="D2945" s="22"/>
      <c r="E2945" s="22"/>
      <c r="F2945" s="9"/>
      <c r="G2945" s="23"/>
      <c r="H2945" s="24"/>
      <c r="I2945" s="8"/>
      <c r="J2945" s="8"/>
      <c r="K2945" s="11"/>
      <c r="L2945" s="12"/>
      <c r="M2945" s="12"/>
      <c r="N2945" s="12"/>
      <c r="O2945" s="13"/>
      <c r="P2945" s="11"/>
      <c r="Q2945" s="11"/>
      <c r="R2945" s="11"/>
      <c r="S2945" s="54"/>
      <c r="T2945" s="8"/>
      <c r="U2945" s="26"/>
    </row>
    <row r="2946" spans="1:21" s="7" customFormat="1" x14ac:dyDescent="0.2">
      <c r="A2946" s="8"/>
      <c r="B2946" s="8"/>
      <c r="C2946" s="8"/>
      <c r="D2946" s="22"/>
      <c r="E2946" s="22"/>
      <c r="F2946" s="9"/>
      <c r="G2946" s="23"/>
      <c r="H2946" s="24"/>
      <c r="I2946" s="8"/>
      <c r="J2946" s="8"/>
      <c r="K2946" s="11"/>
      <c r="L2946" s="12"/>
      <c r="M2946" s="12"/>
      <c r="N2946" s="12"/>
      <c r="O2946" s="13"/>
      <c r="P2946" s="11"/>
      <c r="Q2946" s="11"/>
      <c r="R2946" s="11"/>
      <c r="S2946" s="54"/>
      <c r="T2946" s="8"/>
      <c r="U2946" s="26"/>
    </row>
    <row r="2947" spans="1:21" s="7" customFormat="1" x14ac:dyDescent="0.2">
      <c r="A2947" s="8"/>
      <c r="B2947" s="8"/>
      <c r="C2947" s="8"/>
      <c r="D2947" s="22"/>
      <c r="E2947" s="22"/>
      <c r="F2947" s="9"/>
      <c r="G2947" s="23"/>
      <c r="H2947" s="24"/>
      <c r="I2947" s="8"/>
      <c r="J2947" s="8"/>
      <c r="K2947" s="11"/>
      <c r="L2947" s="12"/>
      <c r="M2947" s="12"/>
      <c r="N2947" s="12"/>
      <c r="O2947" s="13"/>
      <c r="P2947" s="11"/>
      <c r="Q2947" s="11"/>
      <c r="R2947" s="11"/>
      <c r="S2947" s="54"/>
      <c r="T2947" s="8"/>
      <c r="U2947" s="26"/>
    </row>
    <row r="2948" spans="1:21" s="7" customFormat="1" x14ac:dyDescent="0.2">
      <c r="A2948" s="8"/>
      <c r="B2948" s="8"/>
      <c r="C2948" s="8"/>
      <c r="D2948" s="22"/>
      <c r="E2948" s="22"/>
      <c r="F2948" s="9"/>
      <c r="G2948" s="23"/>
      <c r="H2948" s="24"/>
      <c r="I2948" s="8"/>
      <c r="J2948" s="8"/>
      <c r="K2948" s="11"/>
      <c r="L2948" s="12"/>
      <c r="M2948" s="12"/>
      <c r="N2948" s="12"/>
      <c r="O2948" s="13"/>
      <c r="P2948" s="11"/>
      <c r="Q2948" s="11"/>
      <c r="R2948" s="11"/>
      <c r="S2948" s="54"/>
      <c r="T2948" s="8"/>
      <c r="U2948" s="26"/>
    </row>
    <row r="2949" spans="1:21" s="7" customFormat="1" x14ac:dyDescent="0.2">
      <c r="A2949" s="8"/>
      <c r="B2949" s="8"/>
      <c r="C2949" s="8"/>
      <c r="D2949" s="22"/>
      <c r="E2949" s="22"/>
      <c r="F2949" s="9"/>
      <c r="G2949" s="23"/>
      <c r="H2949" s="24"/>
      <c r="I2949" s="8"/>
      <c r="J2949" s="8"/>
      <c r="K2949" s="11"/>
      <c r="L2949" s="12"/>
      <c r="M2949" s="12"/>
      <c r="N2949" s="12"/>
      <c r="O2949" s="13"/>
      <c r="P2949" s="11"/>
      <c r="Q2949" s="11"/>
      <c r="R2949" s="11"/>
      <c r="S2949" s="54"/>
      <c r="T2949" s="8"/>
      <c r="U2949" s="26"/>
    </row>
    <row r="2950" spans="1:21" s="7" customFormat="1" x14ac:dyDescent="0.2">
      <c r="A2950" s="8"/>
      <c r="B2950" s="8"/>
      <c r="C2950" s="8"/>
      <c r="D2950" s="22"/>
      <c r="E2950" s="22"/>
      <c r="F2950" s="9"/>
      <c r="G2950" s="23"/>
      <c r="H2950" s="24"/>
      <c r="I2950" s="8"/>
      <c r="J2950" s="8"/>
      <c r="K2950" s="11"/>
      <c r="L2950" s="12"/>
      <c r="M2950" s="12"/>
      <c r="N2950" s="12"/>
      <c r="O2950" s="13"/>
      <c r="P2950" s="11"/>
      <c r="Q2950" s="11"/>
      <c r="R2950" s="11"/>
      <c r="S2950" s="54"/>
      <c r="T2950" s="8"/>
      <c r="U2950" s="26"/>
    </row>
    <row r="2951" spans="1:21" s="7" customFormat="1" x14ac:dyDescent="0.2">
      <c r="A2951" s="8"/>
      <c r="B2951" s="8"/>
      <c r="C2951" s="8"/>
      <c r="D2951" s="22"/>
      <c r="E2951" s="22"/>
      <c r="F2951" s="9"/>
      <c r="G2951" s="23"/>
      <c r="H2951" s="24"/>
      <c r="I2951" s="8"/>
      <c r="J2951" s="8"/>
      <c r="K2951" s="11"/>
      <c r="L2951" s="12"/>
      <c r="M2951" s="12"/>
      <c r="N2951" s="12"/>
      <c r="O2951" s="13"/>
      <c r="P2951" s="11"/>
      <c r="Q2951" s="11"/>
      <c r="R2951" s="11"/>
      <c r="S2951" s="54"/>
      <c r="T2951" s="8"/>
      <c r="U2951" s="26"/>
    </row>
    <row r="2952" spans="1:21" s="7" customFormat="1" x14ac:dyDescent="0.2">
      <c r="A2952" s="8"/>
      <c r="B2952" s="8"/>
      <c r="C2952" s="8"/>
      <c r="D2952" s="22"/>
      <c r="E2952" s="22"/>
      <c r="F2952" s="9"/>
      <c r="G2952" s="23"/>
      <c r="H2952" s="24"/>
      <c r="I2952" s="8"/>
      <c r="J2952" s="8"/>
      <c r="K2952" s="11"/>
      <c r="L2952" s="12"/>
      <c r="M2952" s="12"/>
      <c r="N2952" s="12"/>
      <c r="O2952" s="13"/>
      <c r="P2952" s="11"/>
      <c r="Q2952" s="11"/>
      <c r="R2952" s="11"/>
      <c r="S2952" s="54"/>
      <c r="T2952" s="8"/>
      <c r="U2952" s="26"/>
    </row>
    <row r="2953" spans="1:21" s="7" customFormat="1" x14ac:dyDescent="0.2">
      <c r="A2953" s="8"/>
      <c r="B2953" s="8"/>
      <c r="C2953" s="8"/>
      <c r="D2953" s="22"/>
      <c r="E2953" s="22"/>
      <c r="F2953" s="9"/>
      <c r="G2953" s="23"/>
      <c r="H2953" s="24"/>
      <c r="I2953" s="8"/>
      <c r="J2953" s="8"/>
      <c r="K2953" s="11"/>
      <c r="L2953" s="12"/>
      <c r="M2953" s="12"/>
      <c r="N2953" s="12"/>
      <c r="O2953" s="13"/>
      <c r="P2953" s="11"/>
      <c r="Q2953" s="11"/>
      <c r="R2953" s="11"/>
      <c r="S2953" s="54"/>
      <c r="T2953" s="8"/>
      <c r="U2953" s="26"/>
    </row>
    <row r="2954" spans="1:21" s="7" customFormat="1" x14ac:dyDescent="0.2">
      <c r="A2954" s="8"/>
      <c r="B2954" s="8"/>
      <c r="C2954" s="8"/>
      <c r="D2954" s="22"/>
      <c r="E2954" s="22"/>
      <c r="F2954" s="9"/>
      <c r="G2954" s="23"/>
      <c r="H2954" s="24"/>
      <c r="I2954" s="8"/>
      <c r="J2954" s="8"/>
      <c r="K2954" s="11"/>
      <c r="L2954" s="12"/>
      <c r="M2954" s="12"/>
      <c r="N2954" s="12"/>
      <c r="O2954" s="13"/>
      <c r="P2954" s="11"/>
      <c r="Q2954" s="11"/>
      <c r="R2954" s="11"/>
      <c r="S2954" s="54"/>
      <c r="T2954" s="8"/>
      <c r="U2954" s="26"/>
    </row>
    <row r="2955" spans="1:21" s="7" customFormat="1" x14ac:dyDescent="0.2">
      <c r="A2955" s="8"/>
      <c r="B2955" s="8"/>
      <c r="C2955" s="8"/>
      <c r="D2955" s="22"/>
      <c r="E2955" s="22"/>
      <c r="F2955" s="9"/>
      <c r="G2955" s="23"/>
      <c r="H2955" s="24"/>
      <c r="I2955" s="8"/>
      <c r="J2955" s="8"/>
      <c r="K2955" s="11"/>
      <c r="L2955" s="12"/>
      <c r="M2955" s="12"/>
      <c r="N2955" s="12"/>
      <c r="O2955" s="13"/>
      <c r="P2955" s="11"/>
      <c r="Q2955" s="11"/>
      <c r="R2955" s="11"/>
      <c r="S2955" s="54"/>
      <c r="T2955" s="8"/>
      <c r="U2955" s="26"/>
    </row>
    <row r="2956" spans="1:21" s="7" customFormat="1" x14ac:dyDescent="0.2">
      <c r="A2956" s="8"/>
      <c r="B2956" s="8"/>
      <c r="C2956" s="8"/>
      <c r="D2956" s="22"/>
      <c r="E2956" s="22"/>
      <c r="F2956" s="9"/>
      <c r="G2956" s="23"/>
      <c r="H2956" s="24"/>
      <c r="I2956" s="8"/>
      <c r="J2956" s="8"/>
      <c r="K2956" s="11"/>
      <c r="L2956" s="12"/>
      <c r="M2956" s="12"/>
      <c r="N2956" s="12"/>
      <c r="O2956" s="13"/>
      <c r="P2956" s="11"/>
      <c r="Q2956" s="11"/>
      <c r="R2956" s="11"/>
      <c r="S2956" s="54"/>
      <c r="T2956" s="8"/>
      <c r="U2956" s="26"/>
    </row>
    <row r="2957" spans="1:21" s="7" customFormat="1" x14ac:dyDescent="0.2">
      <c r="A2957" s="8"/>
      <c r="B2957" s="8"/>
      <c r="C2957" s="8"/>
      <c r="D2957" s="22"/>
      <c r="E2957" s="22"/>
      <c r="F2957" s="9"/>
      <c r="G2957" s="23"/>
      <c r="H2957" s="24"/>
      <c r="I2957" s="8"/>
      <c r="J2957" s="8"/>
      <c r="K2957" s="11"/>
      <c r="L2957" s="12"/>
      <c r="M2957" s="12"/>
      <c r="N2957" s="12"/>
      <c r="O2957" s="13"/>
      <c r="P2957" s="11"/>
      <c r="Q2957" s="11"/>
      <c r="R2957" s="11"/>
      <c r="S2957" s="54"/>
      <c r="T2957" s="8"/>
      <c r="U2957" s="26"/>
    </row>
    <row r="2958" spans="1:21" s="7" customFormat="1" x14ac:dyDescent="0.2">
      <c r="A2958" s="8"/>
      <c r="B2958" s="8"/>
      <c r="C2958" s="8"/>
      <c r="D2958" s="22"/>
      <c r="E2958" s="22"/>
      <c r="F2958" s="9"/>
      <c r="G2958" s="23"/>
      <c r="H2958" s="24"/>
      <c r="I2958" s="8"/>
      <c r="J2958" s="8"/>
      <c r="K2958" s="11"/>
      <c r="L2958" s="12"/>
      <c r="M2958" s="12"/>
      <c r="N2958" s="12"/>
      <c r="O2958" s="13"/>
      <c r="P2958" s="11"/>
      <c r="Q2958" s="11"/>
      <c r="R2958" s="11"/>
      <c r="S2958" s="54"/>
      <c r="T2958" s="8"/>
      <c r="U2958" s="26"/>
    </row>
    <row r="2959" spans="1:21" s="7" customFormat="1" x14ac:dyDescent="0.2">
      <c r="A2959" s="8"/>
      <c r="B2959" s="8"/>
      <c r="C2959" s="8"/>
      <c r="D2959" s="22"/>
      <c r="E2959" s="22"/>
      <c r="F2959" s="9"/>
      <c r="G2959" s="23"/>
      <c r="H2959" s="24"/>
      <c r="I2959" s="8"/>
      <c r="J2959" s="8"/>
      <c r="K2959" s="11"/>
      <c r="L2959" s="12"/>
      <c r="M2959" s="12"/>
      <c r="N2959" s="12"/>
      <c r="O2959" s="13"/>
      <c r="P2959" s="11"/>
      <c r="Q2959" s="11"/>
      <c r="R2959" s="11"/>
      <c r="S2959" s="54"/>
      <c r="T2959" s="8"/>
      <c r="U2959" s="26"/>
    </row>
    <row r="2960" spans="1:21" s="7" customFormat="1" x14ac:dyDescent="0.2">
      <c r="A2960" s="8"/>
      <c r="B2960" s="8"/>
      <c r="C2960" s="8"/>
      <c r="D2960" s="22"/>
      <c r="E2960" s="22"/>
      <c r="F2960" s="9"/>
      <c r="G2960" s="23"/>
      <c r="H2960" s="24"/>
      <c r="I2960" s="8"/>
      <c r="J2960" s="8"/>
      <c r="K2960" s="11"/>
      <c r="L2960" s="12"/>
      <c r="M2960" s="12"/>
      <c r="N2960" s="12"/>
      <c r="O2960" s="13"/>
      <c r="P2960" s="11"/>
      <c r="Q2960" s="11"/>
      <c r="R2960" s="11"/>
      <c r="S2960" s="54"/>
      <c r="T2960" s="8"/>
      <c r="U2960" s="26"/>
    </row>
    <row r="2961" spans="1:21" s="7" customFormat="1" x14ac:dyDescent="0.2">
      <c r="A2961" s="8"/>
      <c r="B2961" s="8"/>
      <c r="C2961" s="8"/>
      <c r="D2961" s="22"/>
      <c r="E2961" s="22"/>
      <c r="F2961" s="9"/>
      <c r="G2961" s="23"/>
      <c r="H2961" s="24"/>
      <c r="I2961" s="8"/>
      <c r="J2961" s="8"/>
      <c r="K2961" s="11"/>
      <c r="L2961" s="12"/>
      <c r="M2961" s="12"/>
      <c r="N2961" s="12"/>
      <c r="O2961" s="13"/>
      <c r="P2961" s="11"/>
      <c r="Q2961" s="11"/>
      <c r="R2961" s="11"/>
      <c r="S2961" s="54"/>
      <c r="T2961" s="8"/>
      <c r="U2961" s="26"/>
    </row>
    <row r="2962" spans="1:21" s="7" customFormat="1" x14ac:dyDescent="0.2">
      <c r="A2962" s="8"/>
      <c r="B2962" s="8"/>
      <c r="C2962" s="8"/>
      <c r="D2962" s="22"/>
      <c r="E2962" s="22"/>
      <c r="F2962" s="9"/>
      <c r="G2962" s="23"/>
      <c r="H2962" s="24"/>
      <c r="I2962" s="8"/>
      <c r="J2962" s="8"/>
      <c r="K2962" s="11"/>
      <c r="L2962" s="12"/>
      <c r="M2962" s="12"/>
      <c r="N2962" s="12"/>
      <c r="O2962" s="13"/>
      <c r="P2962" s="11"/>
      <c r="Q2962" s="11"/>
      <c r="R2962" s="11"/>
      <c r="S2962" s="54"/>
      <c r="T2962" s="8"/>
      <c r="U2962" s="26"/>
    </row>
    <row r="2963" spans="1:21" s="7" customFormat="1" x14ac:dyDescent="0.2">
      <c r="A2963" s="8"/>
      <c r="B2963" s="8"/>
      <c r="C2963" s="8"/>
      <c r="D2963" s="22"/>
      <c r="E2963" s="22"/>
      <c r="F2963" s="9"/>
      <c r="G2963" s="23"/>
      <c r="H2963" s="24"/>
      <c r="I2963" s="8"/>
      <c r="J2963" s="8"/>
      <c r="K2963" s="11"/>
      <c r="L2963" s="12"/>
      <c r="M2963" s="12"/>
      <c r="N2963" s="12"/>
      <c r="O2963" s="13"/>
      <c r="P2963" s="11"/>
      <c r="Q2963" s="11"/>
      <c r="R2963" s="11"/>
      <c r="S2963" s="54"/>
      <c r="T2963" s="8"/>
      <c r="U2963" s="26"/>
    </row>
    <row r="2964" spans="1:21" s="7" customFormat="1" x14ac:dyDescent="0.2">
      <c r="A2964" s="8"/>
      <c r="B2964" s="8"/>
      <c r="C2964" s="8"/>
      <c r="D2964" s="22"/>
      <c r="E2964" s="22"/>
      <c r="F2964" s="9"/>
      <c r="G2964" s="23"/>
      <c r="H2964" s="24"/>
      <c r="I2964" s="8"/>
      <c r="J2964" s="8"/>
      <c r="K2964" s="11"/>
      <c r="L2964" s="12"/>
      <c r="M2964" s="12"/>
      <c r="N2964" s="12"/>
      <c r="O2964" s="13"/>
      <c r="P2964" s="11"/>
      <c r="Q2964" s="11"/>
      <c r="R2964" s="11"/>
      <c r="S2964" s="54"/>
      <c r="T2964" s="8"/>
      <c r="U2964" s="26"/>
    </row>
    <row r="2965" spans="1:21" s="7" customFormat="1" x14ac:dyDescent="0.2">
      <c r="A2965" s="8"/>
      <c r="B2965" s="8"/>
      <c r="C2965" s="8"/>
      <c r="D2965" s="22"/>
      <c r="E2965" s="22"/>
      <c r="F2965" s="9"/>
      <c r="G2965" s="23"/>
      <c r="H2965" s="24"/>
      <c r="I2965" s="8"/>
      <c r="J2965" s="8"/>
      <c r="K2965" s="11"/>
      <c r="L2965" s="12"/>
      <c r="M2965" s="12"/>
      <c r="N2965" s="12"/>
      <c r="O2965" s="13"/>
      <c r="P2965" s="11"/>
      <c r="Q2965" s="11"/>
      <c r="R2965" s="11"/>
      <c r="S2965" s="54"/>
      <c r="T2965" s="8"/>
      <c r="U2965" s="26"/>
    </row>
    <row r="2966" spans="1:21" s="7" customFormat="1" x14ac:dyDescent="0.2">
      <c r="A2966" s="8"/>
      <c r="B2966" s="8"/>
      <c r="C2966" s="8"/>
      <c r="D2966" s="22"/>
      <c r="E2966" s="22"/>
      <c r="F2966" s="9"/>
      <c r="G2966" s="23"/>
      <c r="H2966" s="24"/>
      <c r="I2966" s="8"/>
      <c r="J2966" s="8"/>
      <c r="K2966" s="11"/>
      <c r="L2966" s="12"/>
      <c r="M2966" s="12"/>
      <c r="N2966" s="12"/>
      <c r="O2966" s="13"/>
      <c r="P2966" s="11"/>
      <c r="Q2966" s="11"/>
      <c r="R2966" s="11"/>
      <c r="S2966" s="54"/>
      <c r="T2966" s="8"/>
      <c r="U2966" s="26"/>
    </row>
    <row r="2967" spans="1:21" s="7" customFormat="1" x14ac:dyDescent="0.2">
      <c r="A2967" s="8"/>
      <c r="B2967" s="8"/>
      <c r="C2967" s="8"/>
      <c r="D2967" s="22"/>
      <c r="E2967" s="22"/>
      <c r="F2967" s="9"/>
      <c r="G2967" s="23"/>
      <c r="H2967" s="24"/>
      <c r="I2967" s="8"/>
      <c r="J2967" s="8"/>
      <c r="K2967" s="11"/>
      <c r="L2967" s="12"/>
      <c r="M2967" s="12"/>
      <c r="N2967" s="12"/>
      <c r="O2967" s="13"/>
      <c r="P2967" s="11"/>
      <c r="Q2967" s="11"/>
      <c r="R2967" s="11"/>
      <c r="S2967" s="54"/>
      <c r="T2967" s="8"/>
      <c r="U2967" s="26"/>
    </row>
    <row r="2968" spans="1:21" s="7" customFormat="1" x14ac:dyDescent="0.2">
      <c r="A2968" s="8"/>
      <c r="B2968" s="8"/>
      <c r="C2968" s="8"/>
      <c r="D2968" s="22"/>
      <c r="E2968" s="22"/>
      <c r="F2968" s="9"/>
      <c r="G2968" s="23"/>
      <c r="H2968" s="24"/>
      <c r="I2968" s="8"/>
      <c r="J2968" s="8"/>
      <c r="K2968" s="11"/>
      <c r="L2968" s="12"/>
      <c r="M2968" s="12"/>
      <c r="N2968" s="12"/>
      <c r="O2968" s="13"/>
      <c r="P2968" s="11"/>
      <c r="Q2968" s="11"/>
      <c r="R2968" s="11"/>
      <c r="S2968" s="54"/>
      <c r="T2968" s="8"/>
      <c r="U2968" s="26"/>
    </row>
    <row r="2969" spans="1:21" s="7" customFormat="1" x14ac:dyDescent="0.2">
      <c r="A2969" s="8"/>
      <c r="B2969" s="8"/>
      <c r="C2969" s="8"/>
      <c r="D2969" s="22"/>
      <c r="E2969" s="22"/>
      <c r="F2969" s="9"/>
      <c r="G2969" s="23"/>
      <c r="H2969" s="24"/>
      <c r="I2969" s="8"/>
      <c r="J2969" s="8"/>
      <c r="K2969" s="11"/>
      <c r="L2969" s="12"/>
      <c r="M2969" s="12"/>
      <c r="N2969" s="12"/>
      <c r="O2969" s="13"/>
      <c r="P2969" s="11"/>
      <c r="Q2969" s="11"/>
      <c r="R2969" s="11"/>
      <c r="S2969" s="54"/>
      <c r="T2969" s="8"/>
      <c r="U2969" s="26"/>
    </row>
    <row r="2970" spans="1:21" s="7" customFormat="1" x14ac:dyDescent="0.2">
      <c r="A2970" s="8"/>
      <c r="B2970" s="8"/>
      <c r="C2970" s="8"/>
      <c r="D2970" s="22"/>
      <c r="E2970" s="22"/>
      <c r="F2970" s="9"/>
      <c r="G2970" s="23"/>
      <c r="H2970" s="24"/>
      <c r="I2970" s="8"/>
      <c r="J2970" s="8"/>
      <c r="K2970" s="11"/>
      <c r="L2970" s="12"/>
      <c r="M2970" s="12"/>
      <c r="N2970" s="12"/>
      <c r="O2970" s="13"/>
      <c r="P2970" s="11"/>
      <c r="Q2970" s="11"/>
      <c r="R2970" s="11"/>
      <c r="S2970" s="54"/>
      <c r="T2970" s="8"/>
      <c r="U2970" s="26"/>
    </row>
    <row r="2971" spans="1:21" s="7" customFormat="1" x14ac:dyDescent="0.2">
      <c r="A2971" s="8"/>
      <c r="B2971" s="8"/>
      <c r="C2971" s="8"/>
      <c r="D2971" s="22"/>
      <c r="E2971" s="22"/>
      <c r="F2971" s="9"/>
      <c r="G2971" s="23"/>
      <c r="H2971" s="24"/>
      <c r="I2971" s="8"/>
      <c r="J2971" s="8"/>
      <c r="K2971" s="11"/>
      <c r="L2971" s="12"/>
      <c r="M2971" s="12"/>
      <c r="N2971" s="12"/>
      <c r="O2971" s="13"/>
      <c r="P2971" s="11"/>
      <c r="Q2971" s="11"/>
      <c r="R2971" s="11"/>
      <c r="S2971" s="54"/>
      <c r="T2971" s="8"/>
      <c r="U2971" s="26"/>
    </row>
    <row r="2972" spans="1:21" s="7" customFormat="1" x14ac:dyDescent="0.2">
      <c r="A2972" s="8"/>
      <c r="B2972" s="8"/>
      <c r="C2972" s="8"/>
      <c r="D2972" s="22"/>
      <c r="E2972" s="22"/>
      <c r="F2972" s="9"/>
      <c r="G2972" s="23"/>
      <c r="H2972" s="24"/>
      <c r="I2972" s="8"/>
      <c r="J2972" s="8"/>
      <c r="K2972" s="11"/>
      <c r="L2972" s="12"/>
      <c r="M2972" s="12"/>
      <c r="N2972" s="12"/>
      <c r="O2972" s="13"/>
      <c r="P2972" s="11"/>
      <c r="Q2972" s="11"/>
      <c r="R2972" s="11"/>
      <c r="S2972" s="54"/>
      <c r="T2972" s="8"/>
      <c r="U2972" s="26"/>
    </row>
    <row r="2973" spans="1:21" s="7" customFormat="1" x14ac:dyDescent="0.2">
      <c r="A2973" s="8"/>
      <c r="B2973" s="8"/>
      <c r="C2973" s="8"/>
      <c r="D2973" s="22"/>
      <c r="E2973" s="22"/>
      <c r="F2973" s="9"/>
      <c r="G2973" s="23"/>
      <c r="H2973" s="24"/>
      <c r="I2973" s="8"/>
      <c r="J2973" s="8"/>
      <c r="K2973" s="11"/>
      <c r="L2973" s="12"/>
      <c r="M2973" s="12"/>
      <c r="N2973" s="12"/>
      <c r="O2973" s="13"/>
      <c r="P2973" s="11"/>
      <c r="Q2973" s="11"/>
      <c r="R2973" s="11"/>
      <c r="S2973" s="54"/>
      <c r="T2973" s="8"/>
      <c r="U2973" s="26"/>
    </row>
    <row r="2974" spans="1:21" s="7" customFormat="1" x14ac:dyDescent="0.2">
      <c r="A2974" s="8"/>
      <c r="B2974" s="8"/>
      <c r="C2974" s="8"/>
      <c r="D2974" s="22"/>
      <c r="E2974" s="22"/>
      <c r="F2974" s="9"/>
      <c r="G2974" s="23"/>
      <c r="H2974" s="24"/>
      <c r="I2974" s="8"/>
      <c r="J2974" s="8"/>
      <c r="K2974" s="11"/>
      <c r="L2974" s="12"/>
      <c r="M2974" s="12"/>
      <c r="N2974" s="12"/>
      <c r="O2974" s="13"/>
      <c r="P2974" s="11"/>
      <c r="Q2974" s="11"/>
      <c r="R2974" s="11"/>
      <c r="S2974" s="54"/>
      <c r="T2974" s="8"/>
      <c r="U2974" s="26"/>
    </row>
    <row r="2975" spans="1:21" s="7" customFormat="1" x14ac:dyDescent="0.2">
      <c r="A2975" s="8"/>
      <c r="B2975" s="8"/>
      <c r="C2975" s="8"/>
      <c r="D2975" s="22"/>
      <c r="E2975" s="22"/>
      <c r="F2975" s="9"/>
      <c r="G2975" s="23"/>
      <c r="H2975" s="24"/>
      <c r="I2975" s="8"/>
      <c r="J2975" s="8"/>
      <c r="K2975" s="11"/>
      <c r="L2975" s="12"/>
      <c r="M2975" s="12"/>
      <c r="N2975" s="12"/>
      <c r="O2975" s="13"/>
      <c r="P2975" s="11"/>
      <c r="Q2975" s="11"/>
      <c r="R2975" s="11"/>
      <c r="S2975" s="54"/>
      <c r="T2975" s="8"/>
      <c r="U2975" s="26"/>
    </row>
    <row r="2976" spans="1:21" s="7" customFormat="1" x14ac:dyDescent="0.2">
      <c r="A2976" s="8"/>
      <c r="B2976" s="8"/>
      <c r="C2976" s="8"/>
      <c r="D2976" s="22"/>
      <c r="E2976" s="22"/>
      <c r="F2976" s="9"/>
      <c r="G2976" s="23"/>
      <c r="H2976" s="24"/>
      <c r="I2976" s="8"/>
      <c r="J2976" s="8"/>
      <c r="K2976" s="11"/>
      <c r="L2976" s="12"/>
      <c r="M2976" s="12"/>
      <c r="N2976" s="12"/>
      <c r="O2976" s="13"/>
      <c r="P2976" s="11"/>
      <c r="Q2976" s="11"/>
      <c r="R2976" s="11"/>
      <c r="S2976" s="54"/>
      <c r="T2976" s="8"/>
      <c r="U2976" s="26"/>
    </row>
    <row r="2977" spans="1:21" s="7" customFormat="1" x14ac:dyDescent="0.2">
      <c r="A2977" s="8"/>
      <c r="B2977" s="8"/>
      <c r="C2977" s="8"/>
      <c r="D2977" s="22"/>
      <c r="E2977" s="22"/>
      <c r="F2977" s="9"/>
      <c r="G2977" s="23"/>
      <c r="H2977" s="24"/>
      <c r="I2977" s="8"/>
      <c r="J2977" s="8"/>
      <c r="K2977" s="11"/>
      <c r="L2977" s="12"/>
      <c r="M2977" s="12"/>
      <c r="N2977" s="12"/>
      <c r="O2977" s="13"/>
      <c r="P2977" s="11"/>
      <c r="Q2977" s="11"/>
      <c r="R2977" s="11"/>
      <c r="S2977" s="54"/>
      <c r="T2977" s="8"/>
      <c r="U2977" s="26"/>
    </row>
    <row r="2978" spans="1:21" s="7" customFormat="1" x14ac:dyDescent="0.2">
      <c r="A2978" s="8"/>
      <c r="B2978" s="8"/>
      <c r="C2978" s="8"/>
      <c r="D2978" s="22"/>
      <c r="E2978" s="22"/>
      <c r="F2978" s="9"/>
      <c r="G2978" s="23"/>
      <c r="H2978" s="24"/>
      <c r="I2978" s="8"/>
      <c r="J2978" s="8"/>
      <c r="K2978" s="11"/>
      <c r="L2978" s="12"/>
      <c r="M2978" s="12"/>
      <c r="N2978" s="12"/>
      <c r="O2978" s="13"/>
      <c r="P2978" s="11"/>
      <c r="Q2978" s="11"/>
      <c r="R2978" s="11"/>
      <c r="S2978" s="54"/>
      <c r="T2978" s="8"/>
      <c r="U2978" s="26"/>
    </row>
    <row r="2979" spans="1:21" s="7" customFormat="1" x14ac:dyDescent="0.2">
      <c r="A2979" s="8"/>
      <c r="B2979" s="8"/>
      <c r="C2979" s="8"/>
      <c r="D2979" s="22"/>
      <c r="E2979" s="22"/>
      <c r="F2979" s="9"/>
      <c r="G2979" s="23"/>
      <c r="H2979" s="24"/>
      <c r="I2979" s="8"/>
      <c r="J2979" s="8"/>
      <c r="K2979" s="11"/>
      <c r="L2979" s="12"/>
      <c r="M2979" s="12"/>
      <c r="N2979" s="12"/>
      <c r="O2979" s="13"/>
      <c r="P2979" s="11"/>
      <c r="Q2979" s="11"/>
      <c r="R2979" s="11"/>
      <c r="S2979" s="54"/>
      <c r="T2979" s="8"/>
      <c r="U2979" s="26"/>
    </row>
    <row r="2980" spans="1:21" s="7" customFormat="1" x14ac:dyDescent="0.2">
      <c r="A2980" s="8"/>
      <c r="B2980" s="8"/>
      <c r="C2980" s="8"/>
      <c r="D2980" s="22"/>
      <c r="E2980" s="22"/>
      <c r="F2980" s="9"/>
      <c r="G2980" s="23"/>
      <c r="H2980" s="24"/>
      <c r="I2980" s="8"/>
      <c r="J2980" s="8"/>
      <c r="K2980" s="11"/>
      <c r="L2980" s="12"/>
      <c r="M2980" s="12"/>
      <c r="N2980" s="12"/>
      <c r="O2980" s="13"/>
      <c r="P2980" s="11"/>
      <c r="Q2980" s="11"/>
      <c r="R2980" s="11"/>
      <c r="S2980" s="54"/>
      <c r="T2980" s="8"/>
      <c r="U2980" s="26"/>
    </row>
    <row r="2981" spans="1:21" s="7" customFormat="1" x14ac:dyDescent="0.2">
      <c r="A2981" s="8"/>
      <c r="B2981" s="8"/>
      <c r="C2981" s="8"/>
      <c r="D2981" s="22"/>
      <c r="E2981" s="22"/>
      <c r="F2981" s="9"/>
      <c r="G2981" s="23"/>
      <c r="H2981" s="24"/>
      <c r="I2981" s="8"/>
      <c r="J2981" s="8"/>
      <c r="K2981" s="11"/>
      <c r="L2981" s="12"/>
      <c r="M2981" s="12"/>
      <c r="N2981" s="12"/>
      <c r="O2981" s="13"/>
      <c r="P2981" s="11"/>
      <c r="Q2981" s="11"/>
      <c r="R2981" s="11"/>
      <c r="S2981" s="54"/>
      <c r="T2981" s="8"/>
      <c r="U2981" s="26"/>
    </row>
    <row r="2982" spans="1:21" s="7" customFormat="1" x14ac:dyDescent="0.2">
      <c r="A2982" s="8"/>
      <c r="B2982" s="8"/>
      <c r="C2982" s="8"/>
      <c r="D2982" s="22"/>
      <c r="E2982" s="22"/>
      <c r="F2982" s="9"/>
      <c r="G2982" s="23"/>
      <c r="H2982" s="24"/>
      <c r="I2982" s="8"/>
      <c r="J2982" s="8"/>
      <c r="K2982" s="11"/>
      <c r="L2982" s="12"/>
      <c r="M2982" s="12"/>
      <c r="N2982" s="12"/>
      <c r="O2982" s="13"/>
      <c r="P2982" s="11"/>
      <c r="Q2982" s="11"/>
      <c r="R2982" s="11"/>
      <c r="S2982" s="54"/>
      <c r="T2982" s="8"/>
      <c r="U2982" s="26"/>
    </row>
    <row r="2983" spans="1:21" s="7" customFormat="1" x14ac:dyDescent="0.2">
      <c r="A2983" s="8"/>
      <c r="B2983" s="8"/>
      <c r="C2983" s="8"/>
      <c r="D2983" s="22"/>
      <c r="E2983" s="22"/>
      <c r="F2983" s="9"/>
      <c r="G2983" s="23"/>
      <c r="H2983" s="24"/>
      <c r="I2983" s="8"/>
      <c r="J2983" s="8"/>
      <c r="K2983" s="11"/>
      <c r="L2983" s="12"/>
      <c r="M2983" s="12"/>
      <c r="N2983" s="12"/>
      <c r="O2983" s="13"/>
      <c r="P2983" s="11"/>
      <c r="Q2983" s="11"/>
      <c r="R2983" s="11"/>
      <c r="S2983" s="54"/>
      <c r="T2983" s="8"/>
      <c r="U2983" s="26"/>
    </row>
    <row r="2984" spans="1:21" s="7" customFormat="1" x14ac:dyDescent="0.2">
      <c r="A2984" s="8"/>
      <c r="B2984" s="8"/>
      <c r="C2984" s="8"/>
      <c r="D2984" s="22"/>
      <c r="E2984" s="22"/>
      <c r="F2984" s="9"/>
      <c r="G2984" s="23"/>
      <c r="H2984" s="24"/>
      <c r="I2984" s="8"/>
      <c r="J2984" s="8"/>
      <c r="K2984" s="11"/>
      <c r="L2984" s="12"/>
      <c r="M2984" s="12"/>
      <c r="N2984" s="12"/>
      <c r="O2984" s="13"/>
      <c r="P2984" s="11"/>
      <c r="Q2984" s="11"/>
      <c r="R2984" s="11"/>
      <c r="S2984" s="54"/>
      <c r="T2984" s="8"/>
      <c r="U2984" s="26"/>
    </row>
    <row r="2985" spans="1:21" s="7" customFormat="1" x14ac:dyDescent="0.2">
      <c r="A2985" s="8"/>
      <c r="B2985" s="8"/>
      <c r="C2985" s="8"/>
      <c r="D2985" s="22"/>
      <c r="E2985" s="22"/>
      <c r="F2985" s="9"/>
      <c r="G2985" s="23"/>
      <c r="H2985" s="24"/>
      <c r="I2985" s="8"/>
      <c r="J2985" s="8"/>
      <c r="K2985" s="11"/>
      <c r="L2985" s="12"/>
      <c r="M2985" s="12"/>
      <c r="N2985" s="12"/>
      <c r="O2985" s="13"/>
      <c r="P2985" s="11"/>
      <c r="Q2985" s="11"/>
      <c r="R2985" s="11"/>
      <c r="S2985" s="54"/>
      <c r="T2985" s="8"/>
      <c r="U2985" s="26"/>
    </row>
    <row r="2986" spans="1:21" s="7" customFormat="1" x14ac:dyDescent="0.2">
      <c r="A2986" s="8"/>
      <c r="B2986" s="8"/>
      <c r="C2986" s="8"/>
      <c r="D2986" s="22"/>
      <c r="E2986" s="22"/>
      <c r="F2986" s="9"/>
      <c r="G2986" s="23"/>
      <c r="H2986" s="24"/>
      <c r="I2986" s="8"/>
      <c r="J2986" s="8"/>
      <c r="K2986" s="11"/>
      <c r="L2986" s="12"/>
      <c r="M2986" s="12"/>
      <c r="N2986" s="12"/>
      <c r="O2986" s="13"/>
      <c r="P2986" s="11"/>
      <c r="Q2986" s="11"/>
      <c r="R2986" s="11"/>
      <c r="S2986" s="54"/>
      <c r="T2986" s="8"/>
      <c r="U2986" s="26"/>
    </row>
    <row r="2987" spans="1:21" s="7" customFormat="1" x14ac:dyDescent="0.2">
      <c r="A2987" s="8"/>
      <c r="B2987" s="8"/>
      <c r="C2987" s="8"/>
      <c r="D2987" s="22"/>
      <c r="E2987" s="22"/>
      <c r="F2987" s="9"/>
      <c r="G2987" s="23"/>
      <c r="H2987" s="24"/>
      <c r="I2987" s="8"/>
      <c r="J2987" s="8"/>
      <c r="K2987" s="11"/>
      <c r="L2987" s="12"/>
      <c r="M2987" s="12"/>
      <c r="N2987" s="12"/>
      <c r="O2987" s="13"/>
      <c r="P2987" s="11"/>
      <c r="Q2987" s="11"/>
      <c r="R2987" s="11"/>
      <c r="S2987" s="54"/>
      <c r="T2987" s="8"/>
      <c r="U2987" s="26"/>
    </row>
    <row r="2988" spans="1:21" s="7" customFormat="1" x14ac:dyDescent="0.2">
      <c r="A2988" s="8"/>
      <c r="B2988" s="8"/>
      <c r="C2988" s="8"/>
      <c r="D2988" s="22"/>
      <c r="E2988" s="22"/>
      <c r="F2988" s="9"/>
      <c r="G2988" s="23"/>
      <c r="H2988" s="24"/>
      <c r="I2988" s="8"/>
      <c r="J2988" s="8"/>
      <c r="K2988" s="11"/>
      <c r="L2988" s="12"/>
      <c r="M2988" s="12"/>
      <c r="N2988" s="12"/>
      <c r="O2988" s="13"/>
      <c r="P2988" s="11"/>
      <c r="Q2988" s="11"/>
      <c r="R2988" s="11"/>
      <c r="S2988" s="54"/>
      <c r="T2988" s="8"/>
      <c r="U2988" s="26"/>
    </row>
    <row r="2989" spans="1:21" s="7" customFormat="1" x14ac:dyDescent="0.2">
      <c r="A2989" s="8"/>
      <c r="B2989" s="8"/>
      <c r="C2989" s="8"/>
      <c r="D2989" s="22"/>
      <c r="E2989" s="22"/>
      <c r="F2989" s="9"/>
      <c r="G2989" s="23"/>
      <c r="H2989" s="24"/>
      <c r="I2989" s="8"/>
      <c r="J2989" s="8"/>
      <c r="K2989" s="11"/>
      <c r="L2989" s="12"/>
      <c r="M2989" s="12"/>
      <c r="N2989" s="12"/>
      <c r="O2989" s="13"/>
      <c r="P2989" s="11"/>
      <c r="Q2989" s="11"/>
      <c r="R2989" s="11"/>
      <c r="S2989" s="54"/>
      <c r="T2989" s="8"/>
      <c r="U2989" s="26"/>
    </row>
    <row r="2990" spans="1:21" s="7" customFormat="1" x14ac:dyDescent="0.2">
      <c r="A2990" s="8"/>
      <c r="B2990" s="8"/>
      <c r="C2990" s="8"/>
      <c r="D2990" s="22"/>
      <c r="E2990" s="22"/>
      <c r="F2990" s="9"/>
      <c r="G2990" s="23"/>
      <c r="H2990" s="24"/>
      <c r="I2990" s="8"/>
      <c r="J2990" s="8"/>
      <c r="K2990" s="11"/>
      <c r="L2990" s="12"/>
      <c r="M2990" s="12"/>
      <c r="N2990" s="12"/>
      <c r="O2990" s="13"/>
      <c r="P2990" s="11"/>
      <c r="Q2990" s="11"/>
      <c r="R2990" s="11"/>
      <c r="S2990" s="54"/>
      <c r="T2990" s="8"/>
      <c r="U2990" s="26"/>
    </row>
    <row r="2991" spans="1:21" s="7" customFormat="1" x14ac:dyDescent="0.2">
      <c r="A2991" s="8"/>
      <c r="B2991" s="8"/>
      <c r="C2991" s="8"/>
      <c r="D2991" s="22"/>
      <c r="E2991" s="22"/>
      <c r="F2991" s="9"/>
      <c r="G2991" s="23"/>
      <c r="H2991" s="24"/>
      <c r="I2991" s="8"/>
      <c r="J2991" s="8"/>
      <c r="K2991" s="11"/>
      <c r="L2991" s="12"/>
      <c r="M2991" s="12"/>
      <c r="N2991" s="12"/>
      <c r="O2991" s="13"/>
      <c r="P2991" s="11"/>
      <c r="Q2991" s="11"/>
      <c r="R2991" s="11"/>
      <c r="S2991" s="54"/>
      <c r="T2991" s="8"/>
      <c r="U2991" s="26"/>
    </row>
    <row r="2992" spans="1:21" s="7" customFormat="1" x14ac:dyDescent="0.2">
      <c r="A2992" s="8"/>
      <c r="B2992" s="8"/>
      <c r="C2992" s="8"/>
      <c r="D2992" s="22"/>
      <c r="E2992" s="22"/>
      <c r="F2992" s="9"/>
      <c r="G2992" s="23"/>
      <c r="H2992" s="24"/>
      <c r="I2992" s="8"/>
      <c r="J2992" s="8"/>
      <c r="K2992" s="11"/>
      <c r="L2992" s="12"/>
      <c r="M2992" s="12"/>
      <c r="N2992" s="12"/>
      <c r="O2992" s="13"/>
      <c r="P2992" s="11"/>
      <c r="Q2992" s="11"/>
      <c r="R2992" s="11"/>
      <c r="S2992" s="54"/>
      <c r="T2992" s="8"/>
      <c r="U2992" s="26"/>
    </row>
    <row r="2993" spans="1:21" s="7" customFormat="1" x14ac:dyDescent="0.2">
      <c r="A2993" s="8"/>
      <c r="B2993" s="8"/>
      <c r="C2993" s="8"/>
      <c r="D2993" s="22"/>
      <c r="E2993" s="22"/>
      <c r="F2993" s="9"/>
      <c r="G2993" s="23"/>
      <c r="H2993" s="24"/>
      <c r="I2993" s="8"/>
      <c r="J2993" s="8"/>
      <c r="K2993" s="11"/>
      <c r="L2993" s="12"/>
      <c r="M2993" s="12"/>
      <c r="N2993" s="12"/>
      <c r="O2993" s="13"/>
      <c r="P2993" s="11"/>
      <c r="Q2993" s="11"/>
      <c r="R2993" s="11"/>
      <c r="S2993" s="54"/>
      <c r="T2993" s="8"/>
      <c r="U2993" s="26"/>
    </row>
    <row r="2994" spans="1:21" s="7" customFormat="1" x14ac:dyDescent="0.2">
      <c r="A2994" s="8"/>
      <c r="B2994" s="8"/>
      <c r="C2994" s="8"/>
      <c r="D2994" s="22"/>
      <c r="E2994" s="22"/>
      <c r="F2994" s="9"/>
      <c r="G2994" s="23"/>
      <c r="H2994" s="24"/>
      <c r="I2994" s="8"/>
      <c r="J2994" s="8"/>
      <c r="K2994" s="11"/>
      <c r="L2994" s="12"/>
      <c r="M2994" s="12"/>
      <c r="N2994" s="12"/>
      <c r="O2994" s="13"/>
      <c r="P2994" s="11"/>
      <c r="Q2994" s="11"/>
      <c r="R2994" s="11"/>
      <c r="S2994" s="54"/>
      <c r="T2994" s="8"/>
      <c r="U2994" s="26"/>
    </row>
    <row r="2995" spans="1:21" s="7" customFormat="1" x14ac:dyDescent="0.2">
      <c r="A2995" s="8"/>
      <c r="B2995" s="8"/>
      <c r="C2995" s="8"/>
      <c r="D2995" s="22"/>
      <c r="E2995" s="22"/>
      <c r="F2995" s="9"/>
      <c r="G2995" s="23"/>
      <c r="H2995" s="24"/>
      <c r="I2995" s="8"/>
      <c r="J2995" s="8"/>
      <c r="K2995" s="11"/>
      <c r="L2995" s="12"/>
      <c r="M2995" s="12"/>
      <c r="N2995" s="12"/>
      <c r="O2995" s="13"/>
      <c r="P2995" s="11"/>
      <c r="Q2995" s="11"/>
      <c r="R2995" s="11"/>
      <c r="S2995" s="54"/>
      <c r="T2995" s="8"/>
      <c r="U2995" s="26"/>
    </row>
    <row r="2996" spans="1:21" s="7" customFormat="1" x14ac:dyDescent="0.2">
      <c r="A2996" s="8"/>
      <c r="B2996" s="8"/>
      <c r="C2996" s="8"/>
      <c r="D2996" s="22"/>
      <c r="E2996" s="22"/>
      <c r="F2996" s="9"/>
      <c r="G2996" s="23"/>
      <c r="H2996" s="24"/>
      <c r="I2996" s="8"/>
      <c r="J2996" s="8"/>
      <c r="K2996" s="11"/>
      <c r="L2996" s="12"/>
      <c r="M2996" s="12"/>
      <c r="N2996" s="12"/>
      <c r="O2996" s="13"/>
      <c r="P2996" s="11"/>
      <c r="Q2996" s="11"/>
      <c r="R2996" s="11"/>
      <c r="S2996" s="54"/>
      <c r="T2996" s="8"/>
      <c r="U2996" s="26"/>
    </row>
    <row r="2997" spans="1:21" s="7" customFormat="1" x14ac:dyDescent="0.2">
      <c r="A2997" s="8"/>
      <c r="B2997" s="8"/>
      <c r="C2997" s="8"/>
      <c r="D2997" s="22"/>
      <c r="E2997" s="22"/>
      <c r="F2997" s="9"/>
      <c r="G2997" s="23"/>
      <c r="H2997" s="24"/>
      <c r="I2997" s="8"/>
      <c r="J2997" s="8"/>
      <c r="K2997" s="11"/>
      <c r="L2997" s="12"/>
      <c r="M2997" s="12"/>
      <c r="N2997" s="12"/>
      <c r="O2997" s="13"/>
      <c r="P2997" s="11"/>
      <c r="Q2997" s="11"/>
      <c r="R2997" s="11"/>
      <c r="S2997" s="54"/>
      <c r="T2997" s="8"/>
      <c r="U2997" s="26"/>
    </row>
    <row r="2998" spans="1:21" s="7" customFormat="1" x14ac:dyDescent="0.2">
      <c r="A2998" s="8"/>
      <c r="B2998" s="8"/>
      <c r="C2998" s="8"/>
      <c r="D2998" s="22"/>
      <c r="E2998" s="22"/>
      <c r="F2998" s="9"/>
      <c r="G2998" s="23"/>
      <c r="H2998" s="24"/>
      <c r="I2998" s="8"/>
      <c r="J2998" s="8"/>
      <c r="K2998" s="11"/>
      <c r="L2998" s="12"/>
      <c r="M2998" s="12"/>
      <c r="N2998" s="12"/>
      <c r="O2998" s="13"/>
      <c r="P2998" s="11"/>
      <c r="Q2998" s="11"/>
      <c r="R2998" s="11"/>
      <c r="S2998" s="54"/>
      <c r="T2998" s="8"/>
      <c r="U2998" s="26"/>
    </row>
    <row r="2999" spans="1:21" s="7" customFormat="1" x14ac:dyDescent="0.2">
      <c r="A2999" s="8"/>
      <c r="B2999" s="8"/>
      <c r="C2999" s="8"/>
      <c r="D2999" s="22"/>
      <c r="E2999" s="22"/>
      <c r="F2999" s="9"/>
      <c r="G2999" s="23"/>
      <c r="H2999" s="24"/>
      <c r="I2999" s="8"/>
      <c r="J2999" s="8"/>
      <c r="K2999" s="11"/>
      <c r="L2999" s="12"/>
      <c r="M2999" s="12"/>
      <c r="N2999" s="12"/>
      <c r="O2999" s="13"/>
      <c r="P2999" s="11"/>
      <c r="Q2999" s="11"/>
      <c r="R2999" s="11"/>
      <c r="S2999" s="54"/>
      <c r="T2999" s="8"/>
      <c r="U2999" s="26"/>
    </row>
    <row r="3000" spans="1:21" s="7" customFormat="1" x14ac:dyDescent="0.2">
      <c r="A3000" s="8"/>
      <c r="B3000" s="8"/>
      <c r="C3000" s="8"/>
      <c r="D3000" s="22"/>
      <c r="E3000" s="22"/>
      <c r="F3000" s="9"/>
      <c r="G3000" s="23"/>
      <c r="H3000" s="24"/>
      <c r="I3000" s="8"/>
      <c r="J3000" s="8"/>
      <c r="K3000" s="11"/>
      <c r="L3000" s="12"/>
      <c r="M3000" s="12"/>
      <c r="N3000" s="12"/>
      <c r="O3000" s="13"/>
      <c r="P3000" s="11"/>
      <c r="Q3000" s="11"/>
      <c r="R3000" s="11"/>
      <c r="S3000" s="54"/>
      <c r="T3000" s="8"/>
      <c r="U3000" s="26"/>
    </row>
    <row r="3001" spans="1:21" s="7" customFormat="1" x14ac:dyDescent="0.2">
      <c r="A3001" s="8"/>
      <c r="B3001" s="8"/>
      <c r="C3001" s="8"/>
      <c r="D3001" s="22"/>
      <c r="E3001" s="22"/>
      <c r="F3001" s="9"/>
      <c r="G3001" s="23"/>
      <c r="H3001" s="24"/>
      <c r="I3001" s="8"/>
      <c r="J3001" s="8"/>
      <c r="K3001" s="11"/>
      <c r="L3001" s="12"/>
      <c r="M3001" s="12"/>
      <c r="N3001" s="12"/>
      <c r="O3001" s="13"/>
      <c r="P3001" s="11"/>
      <c r="Q3001" s="11"/>
      <c r="R3001" s="11"/>
      <c r="S3001" s="54"/>
      <c r="T3001" s="8"/>
      <c r="U3001" s="26"/>
    </row>
    <row r="3002" spans="1:21" s="7" customFormat="1" x14ac:dyDescent="0.2">
      <c r="A3002" s="8"/>
      <c r="B3002" s="8"/>
      <c r="C3002" s="8"/>
      <c r="D3002" s="22"/>
      <c r="E3002" s="22"/>
      <c r="F3002" s="9"/>
      <c r="G3002" s="23"/>
      <c r="H3002" s="24"/>
      <c r="I3002" s="8"/>
      <c r="J3002" s="8"/>
      <c r="K3002" s="11"/>
      <c r="L3002" s="12"/>
      <c r="M3002" s="12"/>
      <c r="N3002" s="12"/>
      <c r="O3002" s="13"/>
      <c r="P3002" s="11"/>
      <c r="Q3002" s="11"/>
      <c r="R3002" s="11"/>
      <c r="S3002" s="54"/>
      <c r="T3002" s="8"/>
      <c r="U3002" s="26"/>
    </row>
    <row r="3003" spans="1:21" s="7" customFormat="1" x14ac:dyDescent="0.2">
      <c r="A3003" s="8"/>
      <c r="B3003" s="8"/>
      <c r="C3003" s="8"/>
      <c r="D3003" s="22"/>
      <c r="E3003" s="22"/>
      <c r="F3003" s="9"/>
      <c r="G3003" s="23"/>
      <c r="H3003" s="24"/>
      <c r="I3003" s="8"/>
      <c r="J3003" s="8"/>
      <c r="K3003" s="11"/>
      <c r="L3003" s="12"/>
      <c r="M3003" s="12"/>
      <c r="N3003" s="12"/>
      <c r="O3003" s="13"/>
      <c r="P3003" s="11"/>
      <c r="Q3003" s="11"/>
      <c r="R3003" s="11"/>
      <c r="S3003" s="54"/>
      <c r="T3003" s="8"/>
      <c r="U3003" s="26"/>
    </row>
    <row r="3004" spans="1:21" s="7" customFormat="1" x14ac:dyDescent="0.2">
      <c r="A3004" s="8"/>
      <c r="B3004" s="8"/>
      <c r="C3004" s="8"/>
      <c r="D3004" s="22"/>
      <c r="E3004" s="22"/>
      <c r="F3004" s="9"/>
      <c r="G3004" s="23"/>
      <c r="H3004" s="24"/>
      <c r="I3004" s="8"/>
      <c r="J3004" s="8"/>
      <c r="K3004" s="11"/>
      <c r="L3004" s="12"/>
      <c r="M3004" s="12"/>
      <c r="N3004" s="12"/>
      <c r="O3004" s="13"/>
      <c r="P3004" s="11"/>
      <c r="Q3004" s="11"/>
      <c r="R3004" s="11"/>
      <c r="S3004" s="54"/>
      <c r="T3004" s="8"/>
      <c r="U3004" s="26"/>
    </row>
    <row r="3005" spans="1:21" s="7" customFormat="1" x14ac:dyDescent="0.2">
      <c r="A3005" s="8"/>
      <c r="B3005" s="8"/>
      <c r="C3005" s="8"/>
      <c r="D3005" s="22"/>
      <c r="E3005" s="22"/>
      <c r="F3005" s="9"/>
      <c r="G3005" s="23"/>
      <c r="H3005" s="24"/>
      <c r="I3005" s="8"/>
      <c r="J3005" s="8"/>
      <c r="K3005" s="11"/>
      <c r="L3005" s="12"/>
      <c r="M3005" s="12"/>
      <c r="N3005" s="12"/>
      <c r="O3005" s="13"/>
      <c r="P3005" s="11"/>
      <c r="Q3005" s="11"/>
      <c r="R3005" s="11"/>
      <c r="S3005" s="54"/>
      <c r="T3005" s="8"/>
      <c r="U3005" s="26"/>
    </row>
    <row r="3006" spans="1:21" s="7" customFormat="1" x14ac:dyDescent="0.2">
      <c r="A3006" s="8"/>
      <c r="B3006" s="8"/>
      <c r="C3006" s="8"/>
      <c r="D3006" s="22"/>
      <c r="E3006" s="22"/>
      <c r="F3006" s="9"/>
      <c r="G3006" s="23"/>
      <c r="H3006" s="24"/>
      <c r="I3006" s="8"/>
      <c r="J3006" s="8"/>
      <c r="K3006" s="11"/>
      <c r="L3006" s="12"/>
      <c r="M3006" s="12"/>
      <c r="N3006" s="12"/>
      <c r="O3006" s="13"/>
      <c r="P3006" s="11"/>
      <c r="Q3006" s="11"/>
      <c r="R3006" s="11"/>
      <c r="S3006" s="54"/>
      <c r="T3006" s="8"/>
      <c r="U3006" s="26"/>
    </row>
    <row r="3007" spans="1:21" s="7" customFormat="1" x14ac:dyDescent="0.2">
      <c r="A3007" s="8"/>
      <c r="B3007" s="8"/>
      <c r="C3007" s="8"/>
      <c r="D3007" s="22"/>
      <c r="E3007" s="22"/>
      <c r="F3007" s="9"/>
      <c r="G3007" s="23"/>
      <c r="H3007" s="24"/>
      <c r="I3007" s="8"/>
      <c r="J3007" s="8"/>
      <c r="K3007" s="11"/>
      <c r="L3007" s="12"/>
      <c r="M3007" s="12"/>
      <c r="N3007" s="12"/>
      <c r="O3007" s="13"/>
      <c r="P3007" s="11"/>
      <c r="Q3007" s="11"/>
      <c r="R3007" s="11"/>
      <c r="S3007" s="54"/>
      <c r="T3007" s="8"/>
      <c r="U3007" s="26"/>
    </row>
    <row r="3008" spans="1:21" s="7" customFormat="1" x14ac:dyDescent="0.2">
      <c r="A3008" s="8"/>
      <c r="B3008" s="8"/>
      <c r="C3008" s="8"/>
      <c r="D3008" s="22"/>
      <c r="E3008" s="22"/>
      <c r="F3008" s="9"/>
      <c r="G3008" s="23"/>
      <c r="H3008" s="24"/>
      <c r="I3008" s="8"/>
      <c r="J3008" s="8"/>
      <c r="K3008" s="11"/>
      <c r="L3008" s="12"/>
      <c r="M3008" s="12"/>
      <c r="N3008" s="12"/>
      <c r="O3008" s="13"/>
      <c r="P3008" s="11"/>
      <c r="Q3008" s="11"/>
      <c r="R3008" s="11"/>
      <c r="S3008" s="54"/>
      <c r="T3008" s="8"/>
      <c r="U3008" s="26"/>
    </row>
    <row r="3009" spans="1:21" s="7" customFormat="1" x14ac:dyDescent="0.2">
      <c r="A3009" s="8"/>
      <c r="B3009" s="8"/>
      <c r="C3009" s="8"/>
      <c r="D3009" s="22"/>
      <c r="E3009" s="22"/>
      <c r="F3009" s="9"/>
      <c r="G3009" s="23"/>
      <c r="H3009" s="24"/>
      <c r="I3009" s="8"/>
      <c r="J3009" s="8"/>
      <c r="K3009" s="11"/>
      <c r="L3009" s="12"/>
      <c r="M3009" s="12"/>
      <c r="N3009" s="12"/>
      <c r="O3009" s="13"/>
      <c r="P3009" s="11"/>
      <c r="Q3009" s="11"/>
      <c r="R3009" s="11"/>
      <c r="S3009" s="54"/>
      <c r="T3009" s="8"/>
      <c r="U3009" s="26"/>
    </row>
    <row r="3010" spans="1:21" s="7" customFormat="1" x14ac:dyDescent="0.2">
      <c r="A3010" s="8"/>
      <c r="B3010" s="8"/>
      <c r="C3010" s="8"/>
      <c r="D3010" s="22"/>
      <c r="E3010" s="22"/>
      <c r="F3010" s="9"/>
      <c r="G3010" s="23"/>
      <c r="H3010" s="24"/>
      <c r="I3010" s="8"/>
      <c r="J3010" s="8"/>
      <c r="K3010" s="11"/>
      <c r="L3010" s="12"/>
      <c r="M3010" s="12"/>
      <c r="N3010" s="12"/>
      <c r="O3010" s="13"/>
      <c r="P3010" s="11"/>
      <c r="Q3010" s="11"/>
      <c r="R3010" s="11"/>
      <c r="S3010" s="54"/>
      <c r="T3010" s="8"/>
      <c r="U3010" s="26"/>
    </row>
    <row r="3011" spans="1:21" s="7" customFormat="1" x14ac:dyDescent="0.2">
      <c r="A3011" s="8"/>
      <c r="B3011" s="8"/>
      <c r="C3011" s="8"/>
      <c r="D3011" s="22"/>
      <c r="E3011" s="22"/>
      <c r="F3011" s="9"/>
      <c r="G3011" s="23"/>
      <c r="H3011" s="24"/>
      <c r="I3011" s="8"/>
      <c r="J3011" s="8"/>
      <c r="K3011" s="11"/>
      <c r="L3011" s="12"/>
      <c r="M3011" s="12"/>
      <c r="N3011" s="12"/>
      <c r="O3011" s="13"/>
      <c r="P3011" s="11"/>
      <c r="Q3011" s="11"/>
      <c r="R3011" s="11"/>
      <c r="S3011" s="54"/>
      <c r="T3011" s="8"/>
      <c r="U3011" s="26"/>
    </row>
    <row r="3012" spans="1:21" s="7" customFormat="1" x14ac:dyDescent="0.2">
      <c r="A3012" s="8"/>
      <c r="B3012" s="8"/>
      <c r="C3012" s="8"/>
      <c r="D3012" s="22"/>
      <c r="E3012" s="22"/>
      <c r="F3012" s="9"/>
      <c r="G3012" s="23"/>
      <c r="H3012" s="24"/>
      <c r="I3012" s="8"/>
      <c r="J3012" s="8"/>
      <c r="K3012" s="11"/>
      <c r="L3012" s="12"/>
      <c r="M3012" s="12"/>
      <c r="N3012" s="12"/>
      <c r="O3012" s="13"/>
      <c r="P3012" s="11"/>
      <c r="Q3012" s="11"/>
      <c r="R3012" s="11"/>
      <c r="S3012" s="54"/>
      <c r="T3012" s="8"/>
      <c r="U3012" s="26"/>
    </row>
    <row r="3013" spans="1:21" s="7" customFormat="1" x14ac:dyDescent="0.2">
      <c r="A3013" s="8"/>
      <c r="B3013" s="8"/>
      <c r="C3013" s="8"/>
      <c r="D3013" s="22"/>
      <c r="E3013" s="22"/>
      <c r="F3013" s="9"/>
      <c r="G3013" s="23"/>
      <c r="H3013" s="24"/>
      <c r="I3013" s="8"/>
      <c r="J3013" s="8"/>
      <c r="K3013" s="11"/>
      <c r="L3013" s="12"/>
      <c r="M3013" s="12"/>
      <c r="N3013" s="12"/>
      <c r="O3013" s="13"/>
      <c r="P3013" s="11"/>
      <c r="Q3013" s="11"/>
      <c r="R3013" s="11"/>
      <c r="S3013" s="54"/>
      <c r="T3013" s="8"/>
      <c r="U3013" s="26"/>
    </row>
    <row r="3014" spans="1:21" s="7" customFormat="1" x14ac:dyDescent="0.2">
      <c r="A3014" s="8"/>
      <c r="B3014" s="8"/>
      <c r="C3014" s="8"/>
      <c r="D3014" s="22"/>
      <c r="E3014" s="22"/>
      <c r="F3014" s="9"/>
      <c r="G3014" s="23"/>
      <c r="H3014" s="24"/>
      <c r="I3014" s="8"/>
      <c r="J3014" s="8"/>
      <c r="K3014" s="11"/>
      <c r="L3014" s="12"/>
      <c r="M3014" s="12"/>
      <c r="N3014" s="12"/>
      <c r="O3014" s="13"/>
      <c r="P3014" s="11"/>
      <c r="Q3014" s="11"/>
      <c r="R3014" s="11"/>
      <c r="S3014" s="54"/>
      <c r="T3014" s="8"/>
      <c r="U3014" s="26"/>
    </row>
    <row r="3015" spans="1:21" s="7" customFormat="1" x14ac:dyDescent="0.2">
      <c r="A3015" s="8"/>
      <c r="B3015" s="8"/>
      <c r="C3015" s="8"/>
      <c r="D3015" s="22"/>
      <c r="E3015" s="22"/>
      <c r="F3015" s="9"/>
      <c r="G3015" s="23"/>
      <c r="H3015" s="24"/>
      <c r="I3015" s="8"/>
      <c r="J3015" s="8"/>
      <c r="K3015" s="11"/>
      <c r="L3015" s="12"/>
      <c r="M3015" s="12"/>
      <c r="N3015" s="12"/>
      <c r="O3015" s="13"/>
      <c r="P3015" s="11"/>
      <c r="Q3015" s="11"/>
      <c r="R3015" s="11"/>
      <c r="S3015" s="54"/>
      <c r="T3015" s="8"/>
      <c r="U3015" s="26"/>
    </row>
    <row r="3016" spans="1:21" s="7" customFormat="1" x14ac:dyDescent="0.2">
      <c r="A3016" s="8"/>
      <c r="B3016" s="8"/>
      <c r="C3016" s="8"/>
      <c r="D3016" s="22"/>
      <c r="E3016" s="22"/>
      <c r="F3016" s="9"/>
      <c r="G3016" s="23"/>
      <c r="H3016" s="24"/>
      <c r="I3016" s="8"/>
      <c r="J3016" s="8"/>
      <c r="K3016" s="11"/>
      <c r="L3016" s="12"/>
      <c r="M3016" s="12"/>
      <c r="N3016" s="12"/>
      <c r="O3016" s="13"/>
      <c r="P3016" s="11"/>
      <c r="Q3016" s="11"/>
      <c r="R3016" s="11"/>
      <c r="S3016" s="54"/>
      <c r="T3016" s="8"/>
      <c r="U3016" s="26"/>
    </row>
    <row r="3017" spans="1:21" s="7" customFormat="1" x14ac:dyDescent="0.2">
      <c r="A3017" s="8"/>
      <c r="B3017" s="8"/>
      <c r="C3017" s="8"/>
      <c r="D3017" s="22"/>
      <c r="E3017" s="22"/>
      <c r="F3017" s="9"/>
      <c r="G3017" s="23"/>
      <c r="H3017" s="24"/>
      <c r="I3017" s="8"/>
      <c r="J3017" s="8"/>
      <c r="K3017" s="11"/>
      <c r="L3017" s="12"/>
      <c r="M3017" s="12"/>
      <c r="N3017" s="12"/>
      <c r="O3017" s="13"/>
      <c r="P3017" s="11"/>
      <c r="Q3017" s="11"/>
      <c r="R3017" s="11"/>
      <c r="S3017" s="54"/>
      <c r="T3017" s="8"/>
      <c r="U3017" s="26"/>
    </row>
    <row r="3018" spans="1:21" s="7" customFormat="1" x14ac:dyDescent="0.2">
      <c r="A3018" s="8"/>
      <c r="B3018" s="8"/>
      <c r="C3018" s="8"/>
      <c r="D3018" s="22"/>
      <c r="E3018" s="22"/>
      <c r="F3018" s="9"/>
      <c r="G3018" s="23"/>
      <c r="H3018" s="24"/>
      <c r="I3018" s="8"/>
      <c r="J3018" s="8"/>
      <c r="K3018" s="11"/>
      <c r="L3018" s="12"/>
      <c r="M3018" s="12"/>
      <c r="N3018" s="12"/>
      <c r="O3018" s="13"/>
      <c r="P3018" s="11"/>
      <c r="Q3018" s="11"/>
      <c r="R3018" s="11"/>
      <c r="S3018" s="54"/>
      <c r="T3018" s="8"/>
      <c r="U3018" s="26"/>
    </row>
    <row r="3019" spans="1:21" s="7" customFormat="1" x14ac:dyDescent="0.2">
      <c r="A3019" s="8"/>
      <c r="B3019" s="8"/>
      <c r="C3019" s="8"/>
      <c r="D3019" s="22"/>
      <c r="E3019" s="22"/>
      <c r="F3019" s="9"/>
      <c r="G3019" s="23"/>
      <c r="H3019" s="24"/>
      <c r="I3019" s="8"/>
      <c r="J3019" s="8"/>
      <c r="K3019" s="11"/>
      <c r="L3019" s="12"/>
      <c r="M3019" s="12"/>
      <c r="N3019" s="12"/>
      <c r="O3019" s="13"/>
      <c r="P3019" s="11"/>
      <c r="Q3019" s="11"/>
      <c r="R3019" s="11"/>
      <c r="S3019" s="54"/>
      <c r="T3019" s="8"/>
      <c r="U3019" s="26"/>
    </row>
    <row r="3020" spans="1:21" s="7" customFormat="1" x14ac:dyDescent="0.2">
      <c r="A3020" s="8"/>
      <c r="B3020" s="8"/>
      <c r="C3020" s="8"/>
      <c r="D3020" s="22"/>
      <c r="E3020" s="22"/>
      <c r="F3020" s="9"/>
      <c r="G3020" s="23"/>
      <c r="H3020" s="24"/>
      <c r="I3020" s="8"/>
      <c r="J3020" s="8"/>
      <c r="K3020" s="11"/>
      <c r="L3020" s="12"/>
      <c r="M3020" s="12"/>
      <c r="N3020" s="12"/>
      <c r="O3020" s="13"/>
      <c r="P3020" s="11"/>
      <c r="Q3020" s="11"/>
      <c r="R3020" s="11"/>
      <c r="S3020" s="54"/>
      <c r="T3020" s="8"/>
      <c r="U3020" s="26"/>
    </row>
    <row r="3021" spans="1:21" s="7" customFormat="1" x14ac:dyDescent="0.2">
      <c r="A3021" s="8"/>
      <c r="B3021" s="8"/>
      <c r="C3021" s="8"/>
      <c r="D3021" s="22"/>
      <c r="E3021" s="22"/>
      <c r="F3021" s="9"/>
      <c r="G3021" s="23"/>
      <c r="H3021" s="24"/>
      <c r="I3021" s="8"/>
      <c r="J3021" s="8"/>
      <c r="K3021" s="11"/>
      <c r="L3021" s="12"/>
      <c r="M3021" s="12"/>
      <c r="N3021" s="12"/>
      <c r="O3021" s="13"/>
      <c r="P3021" s="11"/>
      <c r="Q3021" s="11"/>
      <c r="R3021" s="11"/>
      <c r="S3021" s="54"/>
      <c r="T3021" s="8"/>
      <c r="U3021" s="26"/>
    </row>
    <row r="3022" spans="1:21" s="7" customFormat="1" x14ac:dyDescent="0.2">
      <c r="A3022" s="8"/>
      <c r="B3022" s="8"/>
      <c r="C3022" s="8"/>
      <c r="D3022" s="22"/>
      <c r="E3022" s="22"/>
      <c r="F3022" s="9"/>
      <c r="G3022" s="23"/>
      <c r="H3022" s="24"/>
      <c r="I3022" s="8"/>
      <c r="J3022" s="8"/>
      <c r="K3022" s="11"/>
      <c r="L3022" s="12"/>
      <c r="M3022" s="12"/>
      <c r="N3022" s="12"/>
      <c r="O3022" s="13"/>
      <c r="P3022" s="11"/>
      <c r="Q3022" s="11"/>
      <c r="R3022" s="11"/>
      <c r="S3022" s="54"/>
      <c r="T3022" s="8"/>
      <c r="U3022" s="26"/>
    </row>
    <row r="3023" spans="1:21" s="7" customFormat="1" x14ac:dyDescent="0.2">
      <c r="A3023" s="8"/>
      <c r="B3023" s="8"/>
      <c r="C3023" s="8"/>
      <c r="D3023" s="22"/>
      <c r="E3023" s="22"/>
      <c r="F3023" s="9"/>
      <c r="G3023" s="23"/>
      <c r="H3023" s="24"/>
      <c r="I3023" s="8"/>
      <c r="J3023" s="8"/>
      <c r="K3023" s="11"/>
      <c r="L3023" s="12"/>
      <c r="M3023" s="12"/>
      <c r="N3023" s="12"/>
      <c r="O3023" s="13"/>
      <c r="P3023" s="11"/>
      <c r="Q3023" s="11"/>
      <c r="R3023" s="11"/>
      <c r="S3023" s="54"/>
      <c r="T3023" s="8"/>
      <c r="U3023" s="26"/>
    </row>
    <row r="3024" spans="1:21" s="7" customFormat="1" x14ac:dyDescent="0.2">
      <c r="A3024" s="8"/>
      <c r="B3024" s="8"/>
      <c r="C3024" s="8"/>
      <c r="D3024" s="22"/>
      <c r="E3024" s="22"/>
      <c r="F3024" s="9"/>
      <c r="G3024" s="23"/>
      <c r="H3024" s="24"/>
      <c r="I3024" s="8"/>
      <c r="J3024" s="8"/>
      <c r="K3024" s="11"/>
      <c r="L3024" s="12"/>
      <c r="M3024" s="12"/>
      <c r="N3024" s="12"/>
      <c r="O3024" s="13"/>
      <c r="P3024" s="11"/>
      <c r="Q3024" s="11"/>
      <c r="R3024" s="11"/>
      <c r="S3024" s="54"/>
      <c r="T3024" s="8"/>
      <c r="U3024" s="26"/>
    </row>
    <row r="3025" spans="1:21" s="7" customFormat="1" x14ac:dyDescent="0.2">
      <c r="A3025" s="8"/>
      <c r="B3025" s="8"/>
      <c r="C3025" s="8"/>
      <c r="D3025" s="22"/>
      <c r="E3025" s="22"/>
      <c r="F3025" s="9"/>
      <c r="G3025" s="23"/>
      <c r="H3025" s="24"/>
      <c r="I3025" s="8"/>
      <c r="J3025" s="8"/>
      <c r="K3025" s="11"/>
      <c r="L3025" s="12"/>
      <c r="M3025" s="12"/>
      <c r="N3025" s="12"/>
      <c r="O3025" s="13"/>
      <c r="P3025" s="11"/>
      <c r="Q3025" s="11"/>
      <c r="R3025" s="11"/>
      <c r="S3025" s="54"/>
      <c r="T3025" s="8"/>
      <c r="U3025" s="26"/>
    </row>
    <row r="3026" spans="1:21" s="7" customFormat="1" x14ac:dyDescent="0.2">
      <c r="A3026" s="8"/>
      <c r="B3026" s="8"/>
      <c r="C3026" s="8"/>
      <c r="D3026" s="22"/>
      <c r="E3026" s="22"/>
      <c r="F3026" s="9"/>
      <c r="G3026" s="23"/>
      <c r="H3026" s="24"/>
      <c r="I3026" s="8"/>
      <c r="J3026" s="8"/>
      <c r="K3026" s="11"/>
      <c r="L3026" s="12"/>
      <c r="M3026" s="12"/>
      <c r="N3026" s="12"/>
      <c r="O3026" s="13"/>
      <c r="P3026" s="11"/>
      <c r="Q3026" s="11"/>
      <c r="R3026" s="11"/>
      <c r="S3026" s="54"/>
      <c r="T3026" s="8"/>
      <c r="U3026" s="26"/>
    </row>
    <row r="3027" spans="1:21" s="7" customFormat="1" x14ac:dyDescent="0.2">
      <c r="A3027" s="8"/>
      <c r="B3027" s="8"/>
      <c r="C3027" s="8"/>
      <c r="D3027" s="22"/>
      <c r="E3027" s="22"/>
      <c r="F3027" s="9"/>
      <c r="G3027" s="23"/>
      <c r="H3027" s="24"/>
      <c r="I3027" s="8"/>
      <c r="J3027" s="8"/>
      <c r="K3027" s="11"/>
      <c r="L3027" s="12"/>
      <c r="M3027" s="12"/>
      <c r="N3027" s="12"/>
      <c r="O3027" s="13"/>
      <c r="P3027" s="11"/>
      <c r="Q3027" s="11"/>
      <c r="R3027" s="11"/>
      <c r="S3027" s="54"/>
      <c r="T3027" s="8"/>
      <c r="U3027" s="26"/>
    </row>
    <row r="3028" spans="1:21" s="7" customFormat="1" x14ac:dyDescent="0.2">
      <c r="A3028" s="8"/>
      <c r="B3028" s="8"/>
      <c r="C3028" s="8"/>
      <c r="D3028" s="22"/>
      <c r="E3028" s="22"/>
      <c r="F3028" s="9"/>
      <c r="G3028" s="23"/>
      <c r="H3028" s="24"/>
      <c r="I3028" s="8"/>
      <c r="J3028" s="8"/>
      <c r="K3028" s="11"/>
      <c r="L3028" s="12"/>
      <c r="M3028" s="12"/>
      <c r="N3028" s="12"/>
      <c r="O3028" s="13"/>
      <c r="P3028" s="11"/>
      <c r="Q3028" s="11"/>
      <c r="R3028" s="11"/>
      <c r="S3028" s="54"/>
      <c r="T3028" s="8"/>
      <c r="U3028" s="26"/>
    </row>
    <row r="3029" spans="1:21" s="7" customFormat="1" x14ac:dyDescent="0.2">
      <c r="A3029" s="8"/>
      <c r="B3029" s="8"/>
      <c r="C3029" s="8"/>
      <c r="D3029" s="22"/>
      <c r="E3029" s="22"/>
      <c r="F3029" s="9"/>
      <c r="G3029" s="23"/>
      <c r="H3029" s="24"/>
      <c r="I3029" s="8"/>
      <c r="J3029" s="8"/>
      <c r="K3029" s="11"/>
      <c r="L3029" s="12"/>
      <c r="M3029" s="12"/>
      <c r="N3029" s="12"/>
      <c r="O3029" s="13"/>
      <c r="P3029" s="11"/>
      <c r="Q3029" s="11"/>
      <c r="R3029" s="11"/>
      <c r="S3029" s="54"/>
      <c r="T3029" s="8"/>
      <c r="U3029" s="26"/>
    </row>
    <row r="3030" spans="1:21" s="7" customFormat="1" x14ac:dyDescent="0.2">
      <c r="A3030" s="8"/>
      <c r="B3030" s="8"/>
      <c r="C3030" s="8"/>
      <c r="D3030" s="22"/>
      <c r="E3030" s="22"/>
      <c r="F3030" s="9"/>
      <c r="G3030" s="23"/>
      <c r="H3030" s="24"/>
      <c r="I3030" s="8"/>
      <c r="J3030" s="8"/>
      <c r="K3030" s="11"/>
      <c r="L3030" s="12"/>
      <c r="M3030" s="12"/>
      <c r="N3030" s="12"/>
      <c r="O3030" s="13"/>
      <c r="P3030" s="11"/>
      <c r="Q3030" s="11"/>
      <c r="R3030" s="11"/>
      <c r="S3030" s="54"/>
      <c r="T3030" s="8"/>
      <c r="U3030" s="26"/>
    </row>
    <row r="3031" spans="1:21" s="7" customFormat="1" x14ac:dyDescent="0.2">
      <c r="A3031" s="8"/>
      <c r="B3031" s="8"/>
      <c r="C3031" s="8"/>
      <c r="D3031" s="22"/>
      <c r="E3031" s="22"/>
      <c r="F3031" s="9"/>
      <c r="G3031" s="23"/>
      <c r="H3031" s="24"/>
      <c r="I3031" s="8"/>
      <c r="J3031" s="8"/>
      <c r="K3031" s="11"/>
      <c r="L3031" s="12"/>
      <c r="M3031" s="12"/>
      <c r="N3031" s="12"/>
      <c r="O3031" s="13"/>
      <c r="P3031" s="11"/>
      <c r="Q3031" s="11"/>
      <c r="R3031" s="11"/>
      <c r="S3031" s="54"/>
      <c r="T3031" s="8"/>
      <c r="U3031" s="26"/>
    </row>
    <row r="3032" spans="1:21" s="7" customFormat="1" x14ac:dyDescent="0.2">
      <c r="A3032" s="8"/>
      <c r="B3032" s="8"/>
      <c r="C3032" s="8"/>
      <c r="D3032" s="22"/>
      <c r="E3032" s="22"/>
      <c r="F3032" s="9"/>
      <c r="G3032" s="23"/>
      <c r="H3032" s="24"/>
      <c r="I3032" s="8"/>
      <c r="J3032" s="8"/>
      <c r="K3032" s="11"/>
      <c r="L3032" s="12"/>
      <c r="M3032" s="12"/>
      <c r="N3032" s="12"/>
      <c r="O3032" s="13"/>
      <c r="P3032" s="11"/>
      <c r="Q3032" s="11"/>
      <c r="R3032" s="11"/>
      <c r="S3032" s="54"/>
      <c r="T3032" s="8"/>
      <c r="U3032" s="26"/>
    </row>
    <row r="3033" spans="1:21" s="7" customFormat="1" x14ac:dyDescent="0.2">
      <c r="A3033" s="8"/>
      <c r="B3033" s="8"/>
      <c r="C3033" s="8"/>
      <c r="D3033" s="22"/>
      <c r="E3033" s="22"/>
      <c r="F3033" s="9"/>
      <c r="G3033" s="23"/>
      <c r="H3033" s="24"/>
      <c r="I3033" s="8"/>
      <c r="J3033" s="8"/>
      <c r="K3033" s="11"/>
      <c r="L3033" s="12"/>
      <c r="M3033" s="12"/>
      <c r="N3033" s="12"/>
      <c r="O3033" s="13"/>
      <c r="P3033" s="11"/>
      <c r="Q3033" s="11"/>
      <c r="R3033" s="11"/>
      <c r="S3033" s="54"/>
      <c r="T3033" s="8"/>
      <c r="U3033" s="26"/>
    </row>
    <row r="3034" spans="1:21" s="7" customFormat="1" x14ac:dyDescent="0.2">
      <c r="A3034" s="8"/>
      <c r="B3034" s="8"/>
      <c r="C3034" s="8"/>
      <c r="D3034" s="22"/>
      <c r="E3034" s="22"/>
      <c r="F3034" s="9"/>
      <c r="G3034" s="23"/>
      <c r="H3034" s="24"/>
      <c r="I3034" s="8"/>
      <c r="J3034" s="8"/>
      <c r="K3034" s="11"/>
      <c r="L3034" s="12"/>
      <c r="M3034" s="12"/>
      <c r="N3034" s="12"/>
      <c r="O3034" s="13"/>
      <c r="P3034" s="11"/>
      <c r="Q3034" s="11"/>
      <c r="R3034" s="11"/>
      <c r="S3034" s="54"/>
      <c r="T3034" s="8"/>
      <c r="U3034" s="26"/>
    </row>
    <row r="3035" spans="1:21" s="7" customFormat="1" x14ac:dyDescent="0.2">
      <c r="A3035" s="8"/>
      <c r="B3035" s="8"/>
      <c r="C3035" s="8"/>
      <c r="D3035" s="22"/>
      <c r="E3035" s="22"/>
      <c r="F3035" s="9"/>
      <c r="G3035" s="23"/>
      <c r="H3035" s="24"/>
      <c r="I3035" s="8"/>
      <c r="J3035" s="8"/>
      <c r="K3035" s="11"/>
      <c r="L3035" s="12"/>
      <c r="M3035" s="12"/>
      <c r="N3035" s="12"/>
      <c r="O3035" s="13"/>
      <c r="P3035" s="11"/>
      <c r="Q3035" s="11"/>
      <c r="R3035" s="11"/>
      <c r="S3035" s="54"/>
      <c r="T3035" s="8"/>
      <c r="U3035" s="26"/>
    </row>
    <row r="3036" spans="1:21" s="7" customFormat="1" x14ac:dyDescent="0.2">
      <c r="A3036" s="8"/>
      <c r="B3036" s="8"/>
      <c r="C3036" s="8"/>
      <c r="D3036" s="22"/>
      <c r="E3036" s="22"/>
      <c r="F3036" s="9"/>
      <c r="G3036" s="23"/>
      <c r="H3036" s="24"/>
      <c r="I3036" s="8"/>
      <c r="J3036" s="8"/>
      <c r="K3036" s="11"/>
      <c r="L3036" s="12"/>
      <c r="M3036" s="12"/>
      <c r="N3036" s="12"/>
      <c r="O3036" s="13"/>
      <c r="P3036" s="11"/>
      <c r="Q3036" s="11"/>
      <c r="R3036" s="11"/>
      <c r="S3036" s="54"/>
      <c r="T3036" s="8"/>
      <c r="U3036" s="26"/>
    </row>
    <row r="3037" spans="1:21" s="7" customFormat="1" x14ac:dyDescent="0.2">
      <c r="A3037" s="8"/>
      <c r="B3037" s="8"/>
      <c r="C3037" s="8"/>
      <c r="D3037" s="22"/>
      <c r="E3037" s="22"/>
      <c r="F3037" s="9"/>
      <c r="G3037" s="23"/>
      <c r="H3037" s="24"/>
      <c r="I3037" s="8"/>
      <c r="J3037" s="8"/>
      <c r="K3037" s="11"/>
      <c r="L3037" s="12"/>
      <c r="M3037" s="12"/>
      <c r="N3037" s="12"/>
      <c r="O3037" s="13"/>
      <c r="P3037" s="11"/>
      <c r="Q3037" s="11"/>
      <c r="R3037" s="11"/>
      <c r="S3037" s="54"/>
      <c r="T3037" s="8"/>
      <c r="U3037" s="26"/>
    </row>
    <row r="3038" spans="1:21" s="7" customFormat="1" x14ac:dyDescent="0.2">
      <c r="A3038" s="8"/>
      <c r="B3038" s="8"/>
      <c r="C3038" s="8"/>
      <c r="D3038" s="22"/>
      <c r="E3038" s="22"/>
      <c r="F3038" s="9"/>
      <c r="G3038" s="23"/>
      <c r="H3038" s="24"/>
      <c r="I3038" s="8"/>
      <c r="J3038" s="8"/>
      <c r="K3038" s="11"/>
      <c r="L3038" s="12"/>
      <c r="M3038" s="12"/>
      <c r="N3038" s="12"/>
      <c r="O3038" s="13"/>
      <c r="P3038" s="11"/>
      <c r="Q3038" s="11"/>
      <c r="R3038" s="11"/>
      <c r="S3038" s="54"/>
      <c r="T3038" s="8"/>
      <c r="U3038" s="26"/>
    </row>
    <row r="3039" spans="1:21" s="7" customFormat="1" x14ac:dyDescent="0.2">
      <c r="A3039" s="8"/>
      <c r="B3039" s="8"/>
      <c r="C3039" s="8"/>
      <c r="D3039" s="22"/>
      <c r="E3039" s="22"/>
      <c r="F3039" s="9"/>
      <c r="G3039" s="23"/>
      <c r="H3039" s="24"/>
      <c r="I3039" s="8"/>
      <c r="J3039" s="8"/>
      <c r="K3039" s="11"/>
      <c r="L3039" s="12"/>
      <c r="M3039" s="12"/>
      <c r="N3039" s="12"/>
      <c r="O3039" s="13"/>
      <c r="P3039" s="11"/>
      <c r="Q3039" s="11"/>
      <c r="R3039" s="11"/>
      <c r="S3039" s="54"/>
      <c r="T3039" s="8"/>
      <c r="U3039" s="26"/>
    </row>
    <row r="3040" spans="1:21" s="7" customFormat="1" x14ac:dyDescent="0.2">
      <c r="A3040" s="8"/>
      <c r="B3040" s="8"/>
      <c r="C3040" s="8"/>
      <c r="D3040" s="22"/>
      <c r="E3040" s="22"/>
      <c r="F3040" s="9"/>
      <c r="G3040" s="23"/>
      <c r="H3040" s="24"/>
      <c r="I3040" s="8"/>
      <c r="J3040" s="8"/>
      <c r="K3040" s="11"/>
      <c r="L3040" s="12"/>
      <c r="M3040" s="12"/>
      <c r="N3040" s="12"/>
      <c r="O3040" s="13"/>
      <c r="P3040" s="11"/>
      <c r="Q3040" s="11"/>
      <c r="R3040" s="11"/>
      <c r="S3040" s="54"/>
      <c r="T3040" s="8"/>
      <c r="U3040" s="26"/>
    </row>
    <row r="3041" spans="1:21" s="7" customFormat="1" x14ac:dyDescent="0.2">
      <c r="A3041" s="8"/>
      <c r="B3041" s="8"/>
      <c r="C3041" s="8"/>
      <c r="D3041" s="22"/>
      <c r="E3041" s="22"/>
      <c r="F3041" s="9"/>
      <c r="G3041" s="23"/>
      <c r="H3041" s="24"/>
      <c r="I3041" s="8"/>
      <c r="J3041" s="8"/>
      <c r="K3041" s="11"/>
      <c r="L3041" s="12"/>
      <c r="M3041" s="12"/>
      <c r="N3041" s="12"/>
      <c r="O3041" s="13"/>
      <c r="P3041" s="11"/>
      <c r="Q3041" s="11"/>
      <c r="R3041" s="11"/>
      <c r="S3041" s="54"/>
      <c r="T3041" s="8"/>
      <c r="U3041" s="26"/>
    </row>
    <row r="3042" spans="1:21" s="7" customFormat="1" x14ac:dyDescent="0.2">
      <c r="A3042" s="8"/>
      <c r="B3042" s="8"/>
      <c r="C3042" s="8"/>
      <c r="D3042" s="22"/>
      <c r="E3042" s="22"/>
      <c r="F3042" s="9"/>
      <c r="G3042" s="23"/>
      <c r="H3042" s="24"/>
      <c r="I3042" s="8"/>
      <c r="J3042" s="8"/>
      <c r="K3042" s="11"/>
      <c r="L3042" s="12"/>
      <c r="M3042" s="12"/>
      <c r="N3042" s="12"/>
      <c r="O3042" s="13"/>
      <c r="P3042" s="11"/>
      <c r="Q3042" s="11"/>
      <c r="R3042" s="11"/>
      <c r="S3042" s="54"/>
      <c r="T3042" s="8"/>
      <c r="U3042" s="26"/>
    </row>
    <row r="3043" spans="1:21" s="7" customFormat="1" x14ac:dyDescent="0.2">
      <c r="A3043" s="8"/>
      <c r="B3043" s="8"/>
      <c r="C3043" s="8"/>
      <c r="D3043" s="22"/>
      <c r="E3043" s="22"/>
      <c r="F3043" s="9"/>
      <c r="G3043" s="23"/>
      <c r="H3043" s="24"/>
      <c r="I3043" s="8"/>
      <c r="J3043" s="8"/>
      <c r="K3043" s="11"/>
      <c r="L3043" s="12"/>
      <c r="M3043" s="12"/>
      <c r="N3043" s="12"/>
      <c r="O3043" s="13"/>
      <c r="P3043" s="11"/>
      <c r="Q3043" s="11"/>
      <c r="R3043" s="11"/>
      <c r="S3043" s="54"/>
      <c r="T3043" s="8"/>
      <c r="U3043" s="26"/>
    </row>
    <row r="3044" spans="1:21" s="7" customFormat="1" x14ac:dyDescent="0.2">
      <c r="A3044" s="8"/>
      <c r="B3044" s="8"/>
      <c r="C3044" s="8"/>
      <c r="D3044" s="22"/>
      <c r="E3044" s="22"/>
      <c r="F3044" s="9"/>
      <c r="G3044" s="23"/>
      <c r="H3044" s="24"/>
      <c r="I3044" s="8"/>
      <c r="J3044" s="8"/>
      <c r="K3044" s="11"/>
      <c r="L3044" s="12"/>
      <c r="M3044" s="12"/>
      <c r="N3044" s="12"/>
      <c r="O3044" s="13"/>
      <c r="P3044" s="11"/>
      <c r="Q3044" s="11"/>
      <c r="R3044" s="11"/>
      <c r="S3044" s="54"/>
      <c r="T3044" s="8"/>
      <c r="U3044" s="26"/>
    </row>
    <row r="3045" spans="1:21" s="7" customFormat="1" x14ac:dyDescent="0.2">
      <c r="A3045" s="8"/>
      <c r="B3045" s="8"/>
      <c r="C3045" s="8"/>
      <c r="D3045" s="22"/>
      <c r="E3045" s="22"/>
      <c r="F3045" s="9"/>
      <c r="G3045" s="23"/>
      <c r="H3045" s="24"/>
      <c r="I3045" s="8"/>
      <c r="J3045" s="8"/>
      <c r="K3045" s="11"/>
      <c r="L3045" s="12"/>
      <c r="M3045" s="12"/>
      <c r="N3045" s="12"/>
      <c r="O3045" s="13"/>
      <c r="P3045" s="11"/>
      <c r="Q3045" s="11"/>
      <c r="R3045" s="11"/>
      <c r="S3045" s="54"/>
      <c r="T3045" s="8"/>
      <c r="U3045" s="26"/>
    </row>
    <row r="3046" spans="1:21" s="7" customFormat="1" x14ac:dyDescent="0.2">
      <c r="A3046" s="8"/>
      <c r="B3046" s="8"/>
      <c r="C3046" s="8"/>
      <c r="D3046" s="22"/>
      <c r="E3046" s="22"/>
      <c r="F3046" s="9"/>
      <c r="G3046" s="23"/>
      <c r="H3046" s="24"/>
      <c r="I3046" s="8"/>
      <c r="J3046" s="8"/>
      <c r="K3046" s="11"/>
      <c r="L3046" s="12"/>
      <c r="M3046" s="12"/>
      <c r="N3046" s="12"/>
      <c r="O3046" s="13"/>
      <c r="P3046" s="11"/>
      <c r="Q3046" s="11"/>
      <c r="R3046" s="11"/>
      <c r="S3046" s="54"/>
      <c r="T3046" s="8"/>
      <c r="U3046" s="26"/>
    </row>
    <row r="3047" spans="1:21" s="7" customFormat="1" x14ac:dyDescent="0.2">
      <c r="A3047" s="8"/>
      <c r="B3047" s="8"/>
      <c r="C3047" s="8"/>
      <c r="D3047" s="22"/>
      <c r="E3047" s="22"/>
      <c r="F3047" s="9"/>
      <c r="G3047" s="23"/>
      <c r="H3047" s="24"/>
      <c r="I3047" s="8"/>
      <c r="J3047" s="8"/>
      <c r="K3047" s="11"/>
      <c r="L3047" s="12"/>
      <c r="M3047" s="12"/>
      <c r="N3047" s="12"/>
      <c r="O3047" s="13"/>
      <c r="P3047" s="11"/>
      <c r="Q3047" s="11"/>
      <c r="R3047" s="11"/>
      <c r="S3047" s="54"/>
      <c r="T3047" s="8"/>
      <c r="U3047" s="26"/>
    </row>
    <row r="3048" spans="1:21" s="7" customFormat="1" x14ac:dyDescent="0.2">
      <c r="A3048" s="8"/>
      <c r="B3048" s="8"/>
      <c r="C3048" s="8"/>
      <c r="D3048" s="22"/>
      <c r="E3048" s="22"/>
      <c r="F3048" s="9"/>
      <c r="G3048" s="23"/>
      <c r="H3048" s="24"/>
      <c r="I3048" s="8"/>
      <c r="J3048" s="8"/>
      <c r="K3048" s="11"/>
      <c r="L3048" s="12"/>
      <c r="M3048" s="12"/>
      <c r="N3048" s="12"/>
      <c r="O3048" s="13"/>
      <c r="P3048" s="11"/>
      <c r="Q3048" s="11"/>
      <c r="R3048" s="11"/>
      <c r="S3048" s="54"/>
      <c r="T3048" s="8"/>
      <c r="U3048" s="26"/>
    </row>
    <row r="3049" spans="1:21" s="7" customFormat="1" x14ac:dyDescent="0.2">
      <c r="A3049" s="8"/>
      <c r="B3049" s="8"/>
      <c r="C3049" s="8"/>
      <c r="D3049" s="22"/>
      <c r="E3049" s="22"/>
      <c r="F3049" s="9"/>
      <c r="G3049" s="23"/>
      <c r="H3049" s="24"/>
      <c r="I3049" s="8"/>
      <c r="J3049" s="8"/>
      <c r="K3049" s="11"/>
      <c r="L3049" s="12"/>
      <c r="M3049" s="12"/>
      <c r="N3049" s="12"/>
      <c r="O3049" s="13"/>
      <c r="P3049" s="11"/>
      <c r="Q3049" s="11"/>
      <c r="R3049" s="11"/>
      <c r="S3049" s="54"/>
      <c r="T3049" s="8"/>
      <c r="U3049" s="26"/>
    </row>
    <row r="3050" spans="1:21" s="7" customFormat="1" x14ac:dyDescent="0.2">
      <c r="A3050" s="8"/>
      <c r="B3050" s="8"/>
      <c r="C3050" s="8"/>
      <c r="D3050" s="22"/>
      <c r="E3050" s="22"/>
      <c r="F3050" s="9"/>
      <c r="G3050" s="23"/>
      <c r="H3050" s="24"/>
      <c r="I3050" s="8"/>
      <c r="J3050" s="8"/>
      <c r="K3050" s="11"/>
      <c r="L3050" s="12"/>
      <c r="M3050" s="12"/>
      <c r="N3050" s="12"/>
      <c r="O3050" s="13"/>
      <c r="P3050" s="11"/>
      <c r="Q3050" s="11"/>
      <c r="R3050" s="11"/>
      <c r="S3050" s="54"/>
      <c r="T3050" s="8"/>
      <c r="U3050" s="26"/>
    </row>
    <row r="3051" spans="1:21" s="7" customFormat="1" x14ac:dyDescent="0.2">
      <c r="A3051" s="8"/>
      <c r="B3051" s="8"/>
      <c r="C3051" s="8"/>
      <c r="D3051" s="22"/>
      <c r="E3051" s="22"/>
      <c r="F3051" s="9"/>
      <c r="G3051" s="23"/>
      <c r="H3051" s="24"/>
      <c r="I3051" s="8"/>
      <c r="J3051" s="8"/>
      <c r="K3051" s="11"/>
      <c r="L3051" s="12"/>
      <c r="M3051" s="12"/>
      <c r="N3051" s="12"/>
      <c r="O3051" s="13"/>
      <c r="P3051" s="11"/>
      <c r="Q3051" s="11"/>
      <c r="R3051" s="11"/>
      <c r="S3051" s="54"/>
      <c r="T3051" s="8"/>
      <c r="U3051" s="26"/>
    </row>
    <row r="3052" spans="1:21" s="7" customFormat="1" x14ac:dyDescent="0.2">
      <c r="A3052" s="8"/>
      <c r="B3052" s="8"/>
      <c r="C3052" s="8"/>
      <c r="D3052" s="22"/>
      <c r="E3052" s="22"/>
      <c r="F3052" s="9"/>
      <c r="G3052" s="23"/>
      <c r="H3052" s="24"/>
      <c r="I3052" s="8"/>
      <c r="J3052" s="8"/>
      <c r="K3052" s="11"/>
      <c r="L3052" s="12"/>
      <c r="M3052" s="12"/>
      <c r="N3052" s="12"/>
      <c r="O3052" s="13"/>
      <c r="P3052" s="11"/>
      <c r="Q3052" s="11"/>
      <c r="R3052" s="11"/>
      <c r="S3052" s="54"/>
      <c r="T3052" s="8"/>
      <c r="U3052" s="26"/>
    </row>
    <row r="3053" spans="1:21" s="7" customFormat="1" x14ac:dyDescent="0.2">
      <c r="A3053" s="8"/>
      <c r="B3053" s="8"/>
      <c r="C3053" s="8"/>
      <c r="D3053" s="22"/>
      <c r="E3053" s="22"/>
      <c r="F3053" s="9"/>
      <c r="G3053" s="23"/>
      <c r="H3053" s="24"/>
      <c r="I3053" s="8"/>
      <c r="J3053" s="8"/>
      <c r="K3053" s="11"/>
      <c r="L3053" s="12"/>
      <c r="M3053" s="12"/>
      <c r="N3053" s="12"/>
      <c r="O3053" s="13"/>
      <c r="P3053" s="11"/>
      <c r="Q3053" s="11"/>
      <c r="R3053" s="11"/>
      <c r="S3053" s="54"/>
      <c r="T3053" s="8"/>
      <c r="U3053" s="26"/>
    </row>
    <row r="3054" spans="1:21" s="7" customFormat="1" x14ac:dyDescent="0.2">
      <c r="A3054" s="8"/>
      <c r="B3054" s="8"/>
      <c r="C3054" s="8"/>
      <c r="D3054" s="22"/>
      <c r="E3054" s="22"/>
      <c r="F3054" s="9"/>
      <c r="G3054" s="23"/>
      <c r="H3054" s="24"/>
      <c r="I3054" s="8"/>
      <c r="J3054" s="8"/>
      <c r="K3054" s="11"/>
      <c r="L3054" s="12"/>
      <c r="M3054" s="12"/>
      <c r="N3054" s="12"/>
      <c r="O3054" s="13"/>
      <c r="P3054" s="11"/>
      <c r="Q3054" s="11"/>
      <c r="R3054" s="11"/>
      <c r="S3054" s="54"/>
      <c r="T3054" s="8"/>
      <c r="U3054" s="26"/>
    </row>
    <row r="3055" spans="1:21" s="7" customFormat="1" x14ac:dyDescent="0.2">
      <c r="A3055" s="8"/>
      <c r="B3055" s="8"/>
      <c r="C3055" s="8"/>
      <c r="D3055" s="22"/>
      <c r="E3055" s="22"/>
      <c r="F3055" s="9"/>
      <c r="G3055" s="23"/>
      <c r="H3055" s="24"/>
      <c r="I3055" s="8"/>
      <c r="J3055" s="8"/>
      <c r="K3055" s="11"/>
      <c r="L3055" s="12"/>
      <c r="M3055" s="12"/>
      <c r="N3055" s="12"/>
      <c r="O3055" s="13"/>
      <c r="P3055" s="11"/>
      <c r="Q3055" s="11"/>
      <c r="R3055" s="11"/>
      <c r="S3055" s="54"/>
      <c r="T3055" s="8"/>
      <c r="U3055" s="26"/>
    </row>
    <row r="3056" spans="1:21" s="7" customFormat="1" x14ac:dyDescent="0.2">
      <c r="A3056" s="8"/>
      <c r="B3056" s="8"/>
      <c r="C3056" s="8"/>
      <c r="D3056" s="22"/>
      <c r="E3056" s="22"/>
      <c r="F3056" s="9"/>
      <c r="G3056" s="23"/>
      <c r="H3056" s="24"/>
      <c r="I3056" s="8"/>
      <c r="J3056" s="8"/>
      <c r="K3056" s="11"/>
      <c r="L3056" s="12"/>
      <c r="M3056" s="12"/>
      <c r="N3056" s="12"/>
      <c r="O3056" s="13"/>
      <c r="P3056" s="11"/>
      <c r="Q3056" s="11"/>
      <c r="R3056" s="11"/>
      <c r="S3056" s="54"/>
      <c r="T3056" s="8"/>
      <c r="U3056" s="26"/>
    </row>
    <row r="3057" spans="1:21" s="7" customFormat="1" x14ac:dyDescent="0.2">
      <c r="A3057" s="8"/>
      <c r="B3057" s="8"/>
      <c r="C3057" s="8"/>
      <c r="D3057" s="22"/>
      <c r="E3057" s="22"/>
      <c r="F3057" s="9"/>
      <c r="G3057" s="23"/>
      <c r="H3057" s="24"/>
      <c r="I3057" s="8"/>
      <c r="J3057" s="8"/>
      <c r="K3057" s="11"/>
      <c r="L3057" s="12"/>
      <c r="M3057" s="12"/>
      <c r="N3057" s="12"/>
      <c r="O3057" s="13"/>
      <c r="P3057" s="11"/>
      <c r="Q3057" s="11"/>
      <c r="R3057" s="11"/>
      <c r="S3057" s="54"/>
      <c r="T3057" s="8"/>
      <c r="U3057" s="26"/>
    </row>
    <row r="3058" spans="1:21" s="7" customFormat="1" x14ac:dyDescent="0.2">
      <c r="A3058" s="8"/>
      <c r="B3058" s="8"/>
      <c r="C3058" s="8"/>
      <c r="D3058" s="22"/>
      <c r="E3058" s="22"/>
      <c r="F3058" s="9"/>
      <c r="G3058" s="23"/>
      <c r="H3058" s="24"/>
      <c r="I3058" s="8"/>
      <c r="J3058" s="8"/>
      <c r="K3058" s="11"/>
      <c r="L3058" s="12"/>
      <c r="M3058" s="12"/>
      <c r="N3058" s="12"/>
      <c r="O3058" s="13"/>
      <c r="P3058" s="11"/>
      <c r="Q3058" s="11"/>
      <c r="R3058" s="11"/>
      <c r="S3058" s="54"/>
      <c r="T3058" s="8"/>
      <c r="U3058" s="26"/>
    </row>
    <row r="3059" spans="1:21" s="7" customFormat="1" x14ac:dyDescent="0.2">
      <c r="A3059" s="8"/>
      <c r="B3059" s="8"/>
      <c r="C3059" s="8"/>
      <c r="D3059" s="22"/>
      <c r="E3059" s="22"/>
      <c r="F3059" s="9"/>
      <c r="G3059" s="23"/>
      <c r="H3059" s="24"/>
      <c r="I3059" s="8"/>
      <c r="J3059" s="8"/>
      <c r="K3059" s="11"/>
      <c r="L3059" s="12"/>
      <c r="M3059" s="12"/>
      <c r="N3059" s="12"/>
      <c r="O3059" s="13"/>
      <c r="P3059" s="11"/>
      <c r="Q3059" s="11"/>
      <c r="R3059" s="11"/>
      <c r="S3059" s="54"/>
      <c r="T3059" s="8"/>
      <c r="U3059" s="26"/>
    </row>
    <row r="3060" spans="1:21" s="7" customFormat="1" x14ac:dyDescent="0.2">
      <c r="A3060" s="8"/>
      <c r="B3060" s="8"/>
      <c r="C3060" s="8"/>
      <c r="D3060" s="22"/>
      <c r="E3060" s="22"/>
      <c r="F3060" s="9"/>
      <c r="G3060" s="23"/>
      <c r="H3060" s="24"/>
      <c r="I3060" s="8"/>
      <c r="J3060" s="8"/>
      <c r="K3060" s="11"/>
      <c r="L3060" s="12"/>
      <c r="M3060" s="12"/>
      <c r="N3060" s="12"/>
      <c r="O3060" s="13"/>
      <c r="P3060" s="11"/>
      <c r="Q3060" s="11"/>
      <c r="R3060" s="11"/>
      <c r="S3060" s="54"/>
      <c r="T3060" s="8"/>
      <c r="U3060" s="26"/>
    </row>
    <row r="3061" spans="1:21" s="7" customFormat="1" x14ac:dyDescent="0.2">
      <c r="A3061" s="8"/>
      <c r="B3061" s="8"/>
      <c r="C3061" s="8"/>
      <c r="D3061" s="22"/>
      <c r="E3061" s="22"/>
      <c r="F3061" s="9"/>
      <c r="G3061" s="23"/>
      <c r="H3061" s="24"/>
      <c r="I3061" s="8"/>
      <c r="J3061" s="8"/>
      <c r="K3061" s="11"/>
      <c r="L3061" s="12"/>
      <c r="M3061" s="12"/>
      <c r="N3061" s="12"/>
      <c r="O3061" s="13"/>
      <c r="P3061" s="11"/>
      <c r="Q3061" s="11"/>
      <c r="R3061" s="11"/>
      <c r="S3061" s="54"/>
      <c r="T3061" s="8"/>
      <c r="U3061" s="26"/>
    </row>
    <row r="3062" spans="1:21" s="7" customFormat="1" x14ac:dyDescent="0.2">
      <c r="A3062" s="8"/>
      <c r="B3062" s="8"/>
      <c r="C3062" s="8"/>
      <c r="D3062" s="22"/>
      <c r="E3062" s="22"/>
      <c r="F3062" s="9"/>
      <c r="G3062" s="23"/>
      <c r="H3062" s="24"/>
      <c r="I3062" s="8"/>
      <c r="J3062" s="8"/>
      <c r="K3062" s="11"/>
      <c r="L3062" s="12"/>
      <c r="M3062" s="12"/>
      <c r="N3062" s="12"/>
      <c r="O3062" s="13"/>
      <c r="P3062" s="11"/>
      <c r="Q3062" s="11"/>
      <c r="R3062" s="11"/>
      <c r="S3062" s="54"/>
      <c r="T3062" s="8"/>
      <c r="U3062" s="26"/>
    </row>
    <row r="3063" spans="1:21" s="7" customFormat="1" x14ac:dyDescent="0.2">
      <c r="A3063" s="8"/>
      <c r="B3063" s="8"/>
      <c r="C3063" s="8"/>
      <c r="D3063" s="22"/>
      <c r="E3063" s="22"/>
      <c r="F3063" s="9"/>
      <c r="G3063" s="23"/>
      <c r="H3063" s="24"/>
      <c r="I3063" s="8"/>
      <c r="J3063" s="8"/>
      <c r="K3063" s="11"/>
      <c r="L3063" s="12"/>
      <c r="M3063" s="12"/>
      <c r="N3063" s="12"/>
      <c r="O3063" s="13"/>
      <c r="P3063" s="11"/>
      <c r="Q3063" s="11"/>
      <c r="R3063" s="11"/>
      <c r="S3063" s="54"/>
      <c r="T3063" s="8"/>
      <c r="U3063" s="26"/>
    </row>
    <row r="3064" spans="1:21" s="7" customFormat="1" x14ac:dyDescent="0.2">
      <c r="A3064" s="8"/>
      <c r="B3064" s="8"/>
      <c r="C3064" s="8"/>
      <c r="D3064" s="22"/>
      <c r="E3064" s="22"/>
      <c r="F3064" s="9"/>
      <c r="G3064" s="23"/>
      <c r="H3064" s="24"/>
      <c r="I3064" s="8"/>
      <c r="J3064" s="8"/>
      <c r="K3064" s="11"/>
      <c r="L3064" s="12"/>
      <c r="M3064" s="12"/>
      <c r="N3064" s="12"/>
      <c r="O3064" s="13"/>
      <c r="P3064" s="11"/>
      <c r="Q3064" s="11"/>
      <c r="R3064" s="11"/>
      <c r="S3064" s="54"/>
      <c r="T3064" s="8"/>
      <c r="U3064" s="26"/>
    </row>
    <row r="3065" spans="1:21" s="7" customFormat="1" x14ac:dyDescent="0.2">
      <c r="A3065" s="8"/>
      <c r="B3065" s="8"/>
      <c r="C3065" s="8"/>
      <c r="D3065" s="22"/>
      <c r="E3065" s="22"/>
      <c r="F3065" s="9"/>
      <c r="G3065" s="23"/>
      <c r="H3065" s="24"/>
      <c r="I3065" s="8"/>
      <c r="J3065" s="8"/>
      <c r="K3065" s="11"/>
      <c r="L3065" s="12"/>
      <c r="M3065" s="12"/>
      <c r="N3065" s="12"/>
      <c r="O3065" s="13"/>
      <c r="P3065" s="11"/>
      <c r="Q3065" s="11"/>
      <c r="R3065" s="11"/>
      <c r="S3065" s="54"/>
      <c r="T3065" s="8"/>
      <c r="U3065" s="26"/>
    </row>
    <row r="3066" spans="1:21" s="7" customFormat="1" x14ac:dyDescent="0.2">
      <c r="A3066" s="8"/>
      <c r="B3066" s="8"/>
      <c r="C3066" s="8"/>
      <c r="D3066" s="22"/>
      <c r="E3066" s="22"/>
      <c r="F3066" s="9"/>
      <c r="G3066" s="23"/>
      <c r="H3066" s="24"/>
      <c r="I3066" s="8"/>
      <c r="J3066" s="8"/>
      <c r="K3066" s="11"/>
      <c r="L3066" s="12"/>
      <c r="M3066" s="12"/>
      <c r="N3066" s="12"/>
      <c r="O3066" s="13"/>
      <c r="P3066" s="11"/>
      <c r="Q3066" s="11"/>
      <c r="R3066" s="11"/>
      <c r="S3066" s="54"/>
      <c r="T3066" s="8"/>
      <c r="U3066" s="26"/>
    </row>
    <row r="3067" spans="1:21" s="7" customFormat="1" x14ac:dyDescent="0.2">
      <c r="A3067" s="8"/>
      <c r="B3067" s="8"/>
      <c r="C3067" s="8"/>
      <c r="D3067" s="22"/>
      <c r="E3067" s="22"/>
      <c r="F3067" s="9"/>
      <c r="G3067" s="23"/>
      <c r="H3067" s="24"/>
      <c r="I3067" s="8"/>
      <c r="J3067" s="8"/>
      <c r="K3067" s="11"/>
      <c r="L3067" s="12"/>
      <c r="M3067" s="12"/>
      <c r="N3067" s="12"/>
      <c r="O3067" s="13"/>
      <c r="P3067" s="11"/>
      <c r="Q3067" s="11"/>
      <c r="R3067" s="11"/>
      <c r="S3067" s="54"/>
      <c r="T3067" s="8"/>
      <c r="U3067" s="26"/>
    </row>
    <row r="3068" spans="1:21" s="7" customFormat="1" x14ac:dyDescent="0.2">
      <c r="A3068" s="8"/>
      <c r="B3068" s="8"/>
      <c r="C3068" s="8"/>
      <c r="D3068" s="22"/>
      <c r="E3068" s="22"/>
      <c r="F3068" s="9"/>
      <c r="G3068" s="23"/>
      <c r="H3068" s="24"/>
      <c r="I3068" s="8"/>
      <c r="J3068" s="8"/>
      <c r="K3068" s="11"/>
      <c r="L3068" s="12"/>
      <c r="M3068" s="12"/>
      <c r="N3068" s="12"/>
      <c r="O3068" s="13"/>
      <c r="P3068" s="11"/>
      <c r="Q3068" s="11"/>
      <c r="R3068" s="11"/>
      <c r="S3068" s="54"/>
      <c r="T3068" s="8"/>
      <c r="U3068" s="26"/>
    </row>
    <row r="3069" spans="1:21" s="7" customFormat="1" x14ac:dyDescent="0.2">
      <c r="A3069" s="8"/>
      <c r="B3069" s="8"/>
      <c r="C3069" s="8"/>
      <c r="D3069" s="22"/>
      <c r="E3069" s="22"/>
      <c r="F3069" s="9"/>
      <c r="G3069" s="23"/>
      <c r="H3069" s="24"/>
      <c r="I3069" s="8"/>
      <c r="J3069" s="8"/>
      <c r="K3069" s="11"/>
      <c r="L3069" s="12"/>
      <c r="M3069" s="12"/>
      <c r="N3069" s="12"/>
      <c r="O3069" s="13"/>
      <c r="P3069" s="11"/>
      <c r="Q3069" s="11"/>
      <c r="R3069" s="11"/>
      <c r="S3069" s="54"/>
      <c r="T3069" s="8"/>
      <c r="U3069" s="26"/>
    </row>
    <row r="3070" spans="1:21" s="7" customFormat="1" x14ac:dyDescent="0.2">
      <c r="A3070" s="8"/>
      <c r="B3070" s="8"/>
      <c r="C3070" s="8"/>
      <c r="D3070" s="22"/>
      <c r="E3070" s="22"/>
      <c r="F3070" s="9"/>
      <c r="G3070" s="23"/>
      <c r="H3070" s="24"/>
      <c r="I3070" s="8"/>
      <c r="J3070" s="8"/>
      <c r="K3070" s="11"/>
      <c r="L3070" s="12"/>
      <c r="M3070" s="12"/>
      <c r="N3070" s="12"/>
      <c r="O3070" s="13"/>
      <c r="P3070" s="11"/>
      <c r="Q3070" s="11"/>
      <c r="R3070" s="11"/>
      <c r="S3070" s="54"/>
      <c r="T3070" s="8"/>
      <c r="U3070" s="26"/>
    </row>
    <row r="3071" spans="1:21" s="7" customFormat="1" x14ac:dyDescent="0.2">
      <c r="A3071" s="8"/>
      <c r="B3071" s="8"/>
      <c r="C3071" s="8"/>
      <c r="D3071" s="22"/>
      <c r="E3071" s="22"/>
      <c r="F3071" s="9"/>
      <c r="G3071" s="23"/>
      <c r="H3071" s="24"/>
      <c r="I3071" s="8"/>
      <c r="J3071" s="8"/>
      <c r="K3071" s="11"/>
      <c r="L3071" s="12"/>
      <c r="M3071" s="12"/>
      <c r="N3071" s="12"/>
      <c r="O3071" s="13"/>
      <c r="P3071" s="11"/>
      <c r="Q3071" s="11"/>
      <c r="R3071" s="11"/>
      <c r="S3071" s="54"/>
      <c r="T3071" s="8"/>
      <c r="U3071" s="26"/>
    </row>
    <row r="3072" spans="1:21" s="7" customFormat="1" x14ac:dyDescent="0.2">
      <c r="A3072" s="8"/>
      <c r="B3072" s="8"/>
      <c r="C3072" s="8"/>
      <c r="D3072" s="22"/>
      <c r="E3072" s="22"/>
      <c r="F3072" s="9"/>
      <c r="G3072" s="23"/>
      <c r="H3072" s="24"/>
      <c r="I3072" s="8"/>
      <c r="J3072" s="8"/>
      <c r="K3072" s="11"/>
      <c r="L3072" s="12"/>
      <c r="M3072" s="12"/>
      <c r="N3072" s="12"/>
      <c r="O3072" s="13"/>
      <c r="P3072" s="11"/>
      <c r="Q3072" s="11"/>
      <c r="R3072" s="11"/>
      <c r="S3072" s="54"/>
      <c r="T3072" s="8"/>
      <c r="U3072" s="26"/>
    </row>
    <row r="3073" spans="1:21" s="7" customFormat="1" x14ac:dyDescent="0.2">
      <c r="A3073" s="8"/>
      <c r="B3073" s="8"/>
      <c r="C3073" s="8"/>
      <c r="D3073" s="22"/>
      <c r="E3073" s="22"/>
      <c r="F3073" s="9"/>
      <c r="G3073" s="23"/>
      <c r="H3073" s="24"/>
      <c r="I3073" s="8"/>
      <c r="J3073" s="8"/>
      <c r="K3073" s="11"/>
      <c r="L3073" s="12"/>
      <c r="M3073" s="12"/>
      <c r="N3073" s="12"/>
      <c r="O3073" s="13"/>
      <c r="P3073" s="11"/>
      <c r="Q3073" s="11"/>
      <c r="R3073" s="11"/>
      <c r="S3073" s="54"/>
      <c r="T3073" s="8"/>
      <c r="U3073" s="26"/>
    </row>
    <row r="3074" spans="1:21" s="7" customFormat="1" x14ac:dyDescent="0.2">
      <c r="A3074" s="8"/>
      <c r="B3074" s="8"/>
      <c r="C3074" s="8"/>
      <c r="D3074" s="22"/>
      <c r="E3074" s="22"/>
      <c r="F3074" s="9"/>
      <c r="G3074" s="23"/>
      <c r="H3074" s="24"/>
      <c r="I3074" s="8"/>
      <c r="J3074" s="8"/>
      <c r="K3074" s="11"/>
      <c r="L3074" s="12"/>
      <c r="M3074" s="12"/>
      <c r="N3074" s="12"/>
      <c r="O3074" s="13"/>
      <c r="P3074" s="11"/>
      <c r="Q3074" s="11"/>
      <c r="R3074" s="11"/>
      <c r="S3074" s="54"/>
      <c r="T3074" s="8"/>
      <c r="U3074" s="26"/>
    </row>
    <row r="3075" spans="1:21" s="7" customFormat="1" x14ac:dyDescent="0.2">
      <c r="A3075" s="8"/>
      <c r="B3075" s="8"/>
      <c r="C3075" s="8"/>
      <c r="D3075" s="22"/>
      <c r="E3075" s="22"/>
      <c r="F3075" s="9"/>
      <c r="G3075" s="23"/>
      <c r="H3075" s="24"/>
      <c r="I3075" s="8"/>
      <c r="J3075" s="8"/>
      <c r="K3075" s="11"/>
      <c r="L3075" s="12"/>
      <c r="M3075" s="12"/>
      <c r="N3075" s="12"/>
      <c r="O3075" s="13"/>
      <c r="P3075" s="11"/>
      <c r="Q3075" s="11"/>
      <c r="R3075" s="11"/>
      <c r="S3075" s="54"/>
      <c r="T3075" s="8"/>
      <c r="U3075" s="26"/>
    </row>
    <row r="3076" spans="1:21" s="7" customFormat="1" x14ac:dyDescent="0.2">
      <c r="A3076" s="8"/>
      <c r="B3076" s="8"/>
      <c r="C3076" s="8"/>
      <c r="D3076" s="22"/>
      <c r="E3076" s="22"/>
      <c r="F3076" s="9"/>
      <c r="G3076" s="23"/>
      <c r="H3076" s="24"/>
      <c r="I3076" s="8"/>
      <c r="J3076" s="8"/>
      <c r="K3076" s="11"/>
      <c r="L3076" s="12"/>
      <c r="M3076" s="12"/>
      <c r="N3076" s="12"/>
      <c r="O3076" s="13"/>
      <c r="P3076" s="11"/>
      <c r="Q3076" s="11"/>
      <c r="R3076" s="11"/>
      <c r="S3076" s="54"/>
      <c r="T3076" s="8"/>
      <c r="U3076" s="26"/>
    </row>
    <row r="3077" spans="1:21" s="7" customFormat="1" x14ac:dyDescent="0.2">
      <c r="A3077" s="8"/>
      <c r="B3077" s="8"/>
      <c r="C3077" s="8"/>
      <c r="D3077" s="22"/>
      <c r="E3077" s="22"/>
      <c r="F3077" s="9"/>
      <c r="G3077" s="23"/>
      <c r="H3077" s="24"/>
      <c r="I3077" s="8"/>
      <c r="J3077" s="8"/>
      <c r="K3077" s="11"/>
      <c r="L3077" s="12"/>
      <c r="M3077" s="12"/>
      <c r="N3077" s="12"/>
      <c r="O3077" s="13"/>
      <c r="P3077" s="11"/>
      <c r="Q3077" s="11"/>
      <c r="R3077" s="11"/>
      <c r="S3077" s="54"/>
      <c r="T3077" s="8"/>
      <c r="U3077" s="26"/>
    </row>
    <row r="3078" spans="1:21" s="7" customFormat="1" x14ac:dyDescent="0.2">
      <c r="A3078" s="8"/>
      <c r="B3078" s="8"/>
      <c r="C3078" s="8"/>
      <c r="D3078" s="22"/>
      <c r="E3078" s="22"/>
      <c r="F3078" s="9"/>
      <c r="G3078" s="23"/>
      <c r="H3078" s="24"/>
      <c r="I3078" s="8"/>
      <c r="J3078" s="8"/>
      <c r="K3078" s="11"/>
      <c r="L3078" s="12"/>
      <c r="M3078" s="12"/>
      <c r="N3078" s="12"/>
      <c r="O3078" s="13"/>
      <c r="P3078" s="11"/>
      <c r="Q3078" s="11"/>
      <c r="R3078" s="11"/>
      <c r="S3078" s="54"/>
      <c r="T3078" s="8"/>
      <c r="U3078" s="26"/>
    </row>
    <row r="3079" spans="1:21" s="7" customFormat="1" x14ac:dyDescent="0.2">
      <c r="A3079" s="8"/>
      <c r="B3079" s="8"/>
      <c r="C3079" s="8"/>
      <c r="D3079" s="22"/>
      <c r="E3079" s="22"/>
      <c r="F3079" s="9"/>
      <c r="G3079" s="23"/>
      <c r="H3079" s="24"/>
      <c r="I3079" s="8"/>
      <c r="J3079" s="8"/>
      <c r="K3079" s="11"/>
      <c r="L3079" s="12"/>
      <c r="M3079" s="12"/>
      <c r="N3079" s="12"/>
      <c r="O3079" s="13"/>
      <c r="P3079" s="11"/>
      <c r="Q3079" s="11"/>
      <c r="R3079" s="11"/>
      <c r="S3079" s="54"/>
      <c r="T3079" s="8"/>
      <c r="U3079" s="26"/>
    </row>
    <row r="3080" spans="1:21" s="7" customFormat="1" x14ac:dyDescent="0.2">
      <c r="A3080" s="8"/>
      <c r="B3080" s="8"/>
      <c r="C3080" s="8"/>
      <c r="D3080" s="22"/>
      <c r="E3080" s="22"/>
      <c r="F3080" s="9"/>
      <c r="G3080" s="23"/>
      <c r="H3080" s="24"/>
      <c r="I3080" s="8"/>
      <c r="J3080" s="8"/>
      <c r="K3080" s="11"/>
      <c r="L3080" s="12"/>
      <c r="M3080" s="12"/>
      <c r="N3080" s="12"/>
      <c r="O3080" s="13"/>
      <c r="P3080" s="11"/>
      <c r="Q3080" s="11"/>
      <c r="R3080" s="11"/>
      <c r="S3080" s="54"/>
      <c r="T3080" s="8"/>
      <c r="U3080" s="26"/>
    </row>
    <row r="3081" spans="1:21" s="7" customFormat="1" x14ac:dyDescent="0.2">
      <c r="A3081" s="8"/>
      <c r="B3081" s="8"/>
      <c r="C3081" s="8"/>
      <c r="D3081" s="22"/>
      <c r="E3081" s="22"/>
      <c r="F3081" s="9"/>
      <c r="G3081" s="23"/>
      <c r="H3081" s="24"/>
      <c r="I3081" s="8"/>
      <c r="J3081" s="8"/>
      <c r="K3081" s="11"/>
      <c r="L3081" s="12"/>
      <c r="M3081" s="12"/>
      <c r="N3081" s="12"/>
      <c r="O3081" s="13"/>
      <c r="P3081" s="11"/>
      <c r="Q3081" s="11"/>
      <c r="R3081" s="11"/>
      <c r="S3081" s="54"/>
      <c r="T3081" s="8"/>
      <c r="U3081" s="26"/>
    </row>
    <row r="3082" spans="1:21" s="7" customFormat="1" x14ac:dyDescent="0.2">
      <c r="A3082" s="8"/>
      <c r="B3082" s="8"/>
      <c r="C3082" s="8"/>
      <c r="D3082" s="22"/>
      <c r="E3082" s="22"/>
      <c r="F3082" s="9"/>
      <c r="G3082" s="23"/>
      <c r="H3082" s="24"/>
      <c r="I3082" s="8"/>
      <c r="J3082" s="8"/>
      <c r="K3082" s="11"/>
      <c r="L3082" s="12"/>
      <c r="M3082" s="12"/>
      <c r="N3082" s="12"/>
      <c r="O3082" s="13"/>
      <c r="P3082" s="11"/>
      <c r="Q3082" s="11"/>
      <c r="R3082" s="11"/>
      <c r="S3082" s="54"/>
      <c r="T3082" s="8"/>
      <c r="U3082" s="26"/>
    </row>
    <row r="3083" spans="1:21" s="7" customFormat="1" x14ac:dyDescent="0.2">
      <c r="A3083" s="8"/>
      <c r="B3083" s="8"/>
      <c r="C3083" s="8"/>
      <c r="D3083" s="22"/>
      <c r="E3083" s="22"/>
      <c r="F3083" s="9"/>
      <c r="G3083" s="23"/>
      <c r="H3083" s="24"/>
      <c r="I3083" s="8"/>
      <c r="J3083" s="8"/>
      <c r="K3083" s="11"/>
      <c r="L3083" s="12"/>
      <c r="M3083" s="12"/>
      <c r="N3083" s="12"/>
      <c r="O3083" s="13"/>
      <c r="P3083" s="11"/>
      <c r="Q3083" s="11"/>
      <c r="R3083" s="11"/>
      <c r="S3083" s="54"/>
      <c r="T3083" s="8"/>
      <c r="U3083" s="26"/>
    </row>
    <row r="3084" spans="1:21" s="7" customFormat="1" x14ac:dyDescent="0.2">
      <c r="A3084" s="8"/>
      <c r="B3084" s="8"/>
      <c r="C3084" s="8"/>
      <c r="D3084" s="22"/>
      <c r="E3084" s="22"/>
      <c r="F3084" s="9"/>
      <c r="G3084" s="23"/>
      <c r="H3084" s="24"/>
      <c r="I3084" s="8"/>
      <c r="J3084" s="8"/>
      <c r="K3084" s="11"/>
      <c r="L3084" s="12"/>
      <c r="M3084" s="12"/>
      <c r="N3084" s="12"/>
      <c r="O3084" s="13"/>
      <c r="P3084" s="11"/>
      <c r="Q3084" s="11"/>
      <c r="R3084" s="11"/>
      <c r="S3084" s="54"/>
      <c r="T3084" s="8"/>
      <c r="U3084" s="26"/>
    </row>
    <row r="3085" spans="1:21" s="7" customFormat="1" x14ac:dyDescent="0.2">
      <c r="A3085" s="8"/>
      <c r="B3085" s="8"/>
      <c r="C3085" s="8"/>
      <c r="D3085" s="22"/>
      <c r="E3085" s="22"/>
      <c r="F3085" s="9"/>
      <c r="G3085" s="23"/>
      <c r="H3085" s="24"/>
      <c r="I3085" s="8"/>
      <c r="J3085" s="8"/>
      <c r="K3085" s="11"/>
      <c r="L3085" s="12"/>
      <c r="M3085" s="12"/>
      <c r="N3085" s="12"/>
      <c r="O3085" s="13"/>
      <c r="P3085" s="11"/>
      <c r="Q3085" s="11"/>
      <c r="R3085" s="11"/>
      <c r="S3085" s="54"/>
      <c r="T3085" s="8"/>
      <c r="U3085" s="26"/>
    </row>
    <row r="3086" spans="1:21" s="7" customFormat="1" x14ac:dyDescent="0.2">
      <c r="A3086" s="8"/>
      <c r="B3086" s="8"/>
      <c r="C3086" s="8"/>
      <c r="D3086" s="22"/>
      <c r="E3086" s="22"/>
      <c r="F3086" s="9"/>
      <c r="G3086" s="23"/>
      <c r="H3086" s="24"/>
      <c r="I3086" s="8"/>
      <c r="J3086" s="8"/>
      <c r="K3086" s="11"/>
      <c r="L3086" s="12"/>
      <c r="M3086" s="12"/>
      <c r="N3086" s="12"/>
      <c r="O3086" s="13"/>
      <c r="P3086" s="11"/>
      <c r="Q3086" s="11"/>
      <c r="R3086" s="11"/>
      <c r="S3086" s="54"/>
      <c r="T3086" s="8"/>
      <c r="U3086" s="26"/>
    </row>
    <row r="3087" spans="1:21" s="7" customFormat="1" x14ac:dyDescent="0.2">
      <c r="A3087" s="8"/>
      <c r="B3087" s="8"/>
      <c r="C3087" s="8"/>
      <c r="D3087" s="22"/>
      <c r="E3087" s="22"/>
      <c r="F3087" s="9"/>
      <c r="G3087" s="23"/>
      <c r="H3087" s="24"/>
      <c r="I3087" s="8"/>
      <c r="J3087" s="8"/>
      <c r="K3087" s="11"/>
      <c r="L3087" s="12"/>
      <c r="M3087" s="12"/>
      <c r="N3087" s="12"/>
      <c r="O3087" s="13"/>
      <c r="P3087" s="11"/>
      <c r="Q3087" s="11"/>
      <c r="R3087" s="11"/>
      <c r="S3087" s="54"/>
      <c r="T3087" s="8"/>
      <c r="U3087" s="26"/>
    </row>
    <row r="3088" spans="1:21" s="7" customFormat="1" x14ac:dyDescent="0.2">
      <c r="A3088" s="8"/>
      <c r="B3088" s="8"/>
      <c r="C3088" s="8"/>
      <c r="D3088" s="22"/>
      <c r="E3088" s="22"/>
      <c r="F3088" s="9"/>
      <c r="G3088" s="23"/>
      <c r="H3088" s="24"/>
      <c r="I3088" s="8"/>
      <c r="J3088" s="8"/>
      <c r="K3088" s="11"/>
      <c r="L3088" s="12"/>
      <c r="M3088" s="12"/>
      <c r="N3088" s="12"/>
      <c r="O3088" s="13"/>
      <c r="P3088" s="11"/>
      <c r="Q3088" s="11"/>
      <c r="R3088" s="11"/>
      <c r="S3088" s="54"/>
      <c r="T3088" s="8"/>
      <c r="U3088" s="26"/>
    </row>
    <row r="3089" spans="1:21" s="7" customFormat="1" x14ac:dyDescent="0.2">
      <c r="A3089" s="8"/>
      <c r="B3089" s="8"/>
      <c r="C3089" s="8"/>
      <c r="D3089" s="22"/>
      <c r="E3089" s="22"/>
      <c r="F3089" s="9"/>
      <c r="G3089" s="23"/>
      <c r="H3089" s="24"/>
      <c r="I3089" s="8"/>
      <c r="J3089" s="8"/>
      <c r="K3089" s="11"/>
      <c r="L3089" s="12"/>
      <c r="M3089" s="12"/>
      <c r="N3089" s="12"/>
      <c r="O3089" s="13"/>
      <c r="P3089" s="11"/>
      <c r="Q3089" s="11"/>
      <c r="R3089" s="11"/>
      <c r="S3089" s="54"/>
      <c r="T3089" s="8"/>
      <c r="U3089" s="26"/>
    </row>
    <row r="3090" spans="1:21" s="7" customFormat="1" x14ac:dyDescent="0.2">
      <c r="A3090" s="8"/>
      <c r="B3090" s="8"/>
      <c r="C3090" s="8"/>
      <c r="D3090" s="22"/>
      <c r="E3090" s="22"/>
      <c r="F3090" s="9"/>
      <c r="G3090" s="23"/>
      <c r="H3090" s="24"/>
      <c r="I3090" s="8"/>
      <c r="J3090" s="8"/>
      <c r="K3090" s="11"/>
      <c r="L3090" s="12"/>
      <c r="M3090" s="12"/>
      <c r="N3090" s="12"/>
      <c r="O3090" s="13"/>
      <c r="P3090" s="11"/>
      <c r="Q3090" s="11"/>
      <c r="R3090" s="11"/>
      <c r="S3090" s="54"/>
      <c r="T3090" s="8"/>
      <c r="U3090" s="26"/>
    </row>
    <row r="3091" spans="1:21" s="7" customFormat="1" x14ac:dyDescent="0.2">
      <c r="A3091" s="8"/>
      <c r="B3091" s="8"/>
      <c r="C3091" s="8"/>
      <c r="D3091" s="22"/>
      <c r="E3091" s="22"/>
      <c r="F3091" s="9"/>
      <c r="G3091" s="23"/>
      <c r="H3091" s="24"/>
      <c r="I3091" s="8"/>
      <c r="J3091" s="8"/>
      <c r="K3091" s="11"/>
      <c r="L3091" s="12"/>
      <c r="M3091" s="12"/>
      <c r="N3091" s="12"/>
      <c r="O3091" s="13"/>
      <c r="P3091" s="11"/>
      <c r="Q3091" s="11"/>
      <c r="R3091" s="11"/>
      <c r="S3091" s="54"/>
      <c r="T3091" s="8"/>
      <c r="U3091" s="26"/>
    </row>
    <row r="3092" spans="1:21" s="7" customFormat="1" x14ac:dyDescent="0.2">
      <c r="A3092" s="8"/>
      <c r="B3092" s="8"/>
      <c r="C3092" s="8"/>
      <c r="D3092" s="22"/>
      <c r="E3092" s="22"/>
      <c r="F3092" s="9"/>
      <c r="G3092" s="23"/>
      <c r="H3092" s="24"/>
      <c r="I3092" s="8"/>
      <c r="J3092" s="8"/>
      <c r="K3092" s="11"/>
      <c r="L3092" s="12"/>
      <c r="M3092" s="12"/>
      <c r="N3092" s="12"/>
      <c r="O3092" s="13"/>
      <c r="P3092" s="11"/>
      <c r="Q3092" s="11"/>
      <c r="R3092" s="11"/>
      <c r="S3092" s="54"/>
      <c r="T3092" s="8"/>
      <c r="U3092" s="26"/>
    </row>
    <row r="3093" spans="1:21" s="7" customFormat="1" x14ac:dyDescent="0.2">
      <c r="A3093" s="8"/>
      <c r="B3093" s="8"/>
      <c r="C3093" s="8"/>
      <c r="D3093" s="22"/>
      <c r="E3093" s="22"/>
      <c r="F3093" s="9"/>
      <c r="G3093" s="23"/>
      <c r="H3093" s="24"/>
      <c r="I3093" s="8"/>
      <c r="J3093" s="8"/>
      <c r="K3093" s="11"/>
      <c r="L3093" s="12"/>
      <c r="M3093" s="12"/>
      <c r="N3093" s="12"/>
      <c r="O3093" s="13"/>
      <c r="P3093" s="11"/>
      <c r="Q3093" s="11"/>
      <c r="R3093" s="11"/>
      <c r="S3093" s="54"/>
      <c r="T3093" s="8"/>
      <c r="U3093" s="26"/>
    </row>
    <row r="3094" spans="1:21" s="7" customFormat="1" x14ac:dyDescent="0.2">
      <c r="A3094" s="8"/>
      <c r="B3094" s="8"/>
      <c r="C3094" s="8"/>
      <c r="D3094" s="22"/>
      <c r="E3094" s="22"/>
      <c r="F3094" s="9"/>
      <c r="G3094" s="23"/>
      <c r="H3094" s="24"/>
      <c r="I3094" s="8"/>
      <c r="J3094" s="8"/>
      <c r="K3094" s="11"/>
      <c r="L3094" s="12"/>
      <c r="M3094" s="12"/>
      <c r="N3094" s="12"/>
      <c r="O3094" s="13"/>
      <c r="P3094" s="11"/>
      <c r="Q3094" s="11"/>
      <c r="R3094" s="11"/>
      <c r="S3094" s="54"/>
      <c r="T3094" s="8"/>
      <c r="U3094" s="26"/>
    </row>
    <row r="3095" spans="1:21" s="7" customFormat="1" x14ac:dyDescent="0.2">
      <c r="A3095" s="8"/>
      <c r="B3095" s="8"/>
      <c r="C3095" s="8"/>
      <c r="D3095" s="22"/>
      <c r="E3095" s="22"/>
      <c r="F3095" s="9"/>
      <c r="G3095" s="23"/>
      <c r="H3095" s="24"/>
      <c r="I3095" s="8"/>
      <c r="J3095" s="8"/>
      <c r="K3095" s="11"/>
      <c r="L3095" s="12"/>
      <c r="M3095" s="12"/>
      <c r="N3095" s="12"/>
      <c r="O3095" s="13"/>
      <c r="P3095" s="11"/>
      <c r="Q3095" s="11"/>
      <c r="R3095" s="11"/>
      <c r="S3095" s="54"/>
      <c r="T3095" s="8"/>
      <c r="U3095" s="26"/>
    </row>
    <row r="3096" spans="1:21" s="7" customFormat="1" x14ac:dyDescent="0.2">
      <c r="A3096" s="8"/>
      <c r="B3096" s="8"/>
      <c r="C3096" s="8"/>
      <c r="D3096" s="22"/>
      <c r="E3096" s="22"/>
      <c r="F3096" s="9"/>
      <c r="G3096" s="23"/>
      <c r="H3096" s="24"/>
      <c r="I3096" s="8"/>
      <c r="J3096" s="8"/>
      <c r="K3096" s="11"/>
      <c r="L3096" s="12"/>
      <c r="M3096" s="12"/>
      <c r="N3096" s="12"/>
      <c r="O3096" s="13"/>
      <c r="P3096" s="11"/>
      <c r="Q3096" s="11"/>
      <c r="R3096" s="11"/>
      <c r="S3096" s="54"/>
      <c r="T3096" s="8"/>
      <c r="U3096" s="26"/>
    </row>
    <row r="3097" spans="1:21" s="7" customFormat="1" x14ac:dyDescent="0.2">
      <c r="A3097" s="8"/>
      <c r="B3097" s="8"/>
      <c r="C3097" s="8"/>
      <c r="D3097" s="22"/>
      <c r="E3097" s="22"/>
      <c r="F3097" s="9"/>
      <c r="G3097" s="23"/>
      <c r="H3097" s="24"/>
      <c r="I3097" s="8"/>
      <c r="J3097" s="8"/>
      <c r="K3097" s="11"/>
      <c r="L3097" s="12"/>
      <c r="M3097" s="12"/>
      <c r="N3097" s="12"/>
      <c r="O3097" s="13"/>
      <c r="P3097" s="11"/>
      <c r="Q3097" s="11"/>
      <c r="R3097" s="11"/>
      <c r="S3097" s="54"/>
      <c r="T3097" s="8"/>
      <c r="U3097" s="26"/>
    </row>
    <row r="3098" spans="1:21" s="7" customFormat="1" x14ac:dyDescent="0.2">
      <c r="A3098" s="8"/>
      <c r="B3098" s="8"/>
      <c r="C3098" s="8"/>
      <c r="D3098" s="22"/>
      <c r="E3098" s="22"/>
      <c r="F3098" s="9"/>
      <c r="G3098" s="23"/>
      <c r="H3098" s="24"/>
      <c r="I3098" s="8"/>
      <c r="J3098" s="8"/>
      <c r="K3098" s="11"/>
      <c r="L3098" s="12"/>
      <c r="M3098" s="12"/>
      <c r="N3098" s="12"/>
      <c r="O3098" s="13"/>
      <c r="P3098" s="11"/>
      <c r="Q3098" s="11"/>
      <c r="R3098" s="11"/>
      <c r="S3098" s="54"/>
      <c r="T3098" s="8"/>
      <c r="U3098" s="26"/>
    </row>
    <row r="3099" spans="1:21" s="7" customFormat="1" x14ac:dyDescent="0.2">
      <c r="A3099" s="8"/>
      <c r="B3099" s="8"/>
      <c r="C3099" s="8"/>
      <c r="D3099" s="22"/>
      <c r="E3099" s="22"/>
      <c r="F3099" s="9"/>
      <c r="G3099" s="23"/>
      <c r="H3099" s="24"/>
      <c r="I3099" s="8"/>
      <c r="J3099" s="8"/>
      <c r="K3099" s="11"/>
      <c r="L3099" s="12"/>
      <c r="M3099" s="12"/>
      <c r="N3099" s="12"/>
      <c r="O3099" s="13"/>
      <c r="P3099" s="11"/>
      <c r="Q3099" s="11"/>
      <c r="R3099" s="11"/>
      <c r="S3099" s="54"/>
      <c r="T3099" s="8"/>
      <c r="U3099" s="26"/>
    </row>
    <row r="3100" spans="1:21" s="7" customFormat="1" x14ac:dyDescent="0.2">
      <c r="A3100" s="8"/>
      <c r="B3100" s="8"/>
      <c r="C3100" s="8"/>
      <c r="D3100" s="22"/>
      <c r="E3100" s="22"/>
      <c r="F3100" s="9"/>
      <c r="G3100" s="23"/>
      <c r="H3100" s="24"/>
      <c r="I3100" s="8"/>
      <c r="J3100" s="8"/>
      <c r="K3100" s="11"/>
      <c r="L3100" s="12"/>
      <c r="M3100" s="12"/>
      <c r="N3100" s="12"/>
      <c r="O3100" s="13"/>
      <c r="P3100" s="11"/>
      <c r="Q3100" s="11"/>
      <c r="R3100" s="11"/>
      <c r="S3100" s="54"/>
      <c r="T3100" s="8"/>
      <c r="U3100" s="26"/>
    </row>
    <row r="3101" spans="1:21" s="7" customFormat="1" x14ac:dyDescent="0.2">
      <c r="A3101" s="8"/>
      <c r="B3101" s="8"/>
      <c r="C3101" s="8"/>
      <c r="D3101" s="22"/>
      <c r="E3101" s="22"/>
      <c r="F3101" s="9"/>
      <c r="G3101" s="23"/>
      <c r="H3101" s="24"/>
      <c r="I3101" s="8"/>
      <c r="J3101" s="8"/>
      <c r="K3101" s="11"/>
      <c r="L3101" s="12"/>
      <c r="M3101" s="12"/>
      <c r="N3101" s="12"/>
      <c r="O3101" s="13"/>
      <c r="P3101" s="11"/>
      <c r="Q3101" s="11"/>
      <c r="R3101" s="11"/>
      <c r="S3101" s="54"/>
      <c r="T3101" s="8"/>
      <c r="U3101" s="26"/>
    </row>
    <row r="3102" spans="1:21" s="7" customFormat="1" x14ac:dyDescent="0.2">
      <c r="A3102" s="8"/>
      <c r="B3102" s="8"/>
      <c r="C3102" s="8"/>
      <c r="D3102" s="22"/>
      <c r="E3102" s="22"/>
      <c r="F3102" s="9"/>
      <c r="G3102" s="23"/>
      <c r="H3102" s="24"/>
      <c r="I3102" s="8"/>
      <c r="J3102" s="8"/>
      <c r="K3102" s="11"/>
      <c r="L3102" s="12"/>
      <c r="M3102" s="12"/>
      <c r="N3102" s="12"/>
      <c r="O3102" s="13"/>
      <c r="P3102" s="11"/>
      <c r="Q3102" s="11"/>
      <c r="R3102" s="11"/>
      <c r="S3102" s="54"/>
      <c r="T3102" s="8"/>
      <c r="U3102" s="26"/>
    </row>
    <row r="3103" spans="1:21" s="7" customFormat="1" x14ac:dyDescent="0.2">
      <c r="A3103" s="8"/>
      <c r="B3103" s="8"/>
      <c r="C3103" s="8"/>
      <c r="D3103" s="22"/>
      <c r="E3103" s="22"/>
      <c r="F3103" s="9"/>
      <c r="G3103" s="23"/>
      <c r="H3103" s="24"/>
      <c r="I3103" s="8"/>
      <c r="J3103" s="8"/>
      <c r="K3103" s="11"/>
      <c r="L3103" s="12"/>
      <c r="M3103" s="12"/>
      <c r="N3103" s="12"/>
      <c r="O3103" s="13"/>
      <c r="P3103" s="11"/>
      <c r="Q3103" s="11"/>
      <c r="R3103" s="11"/>
      <c r="S3103" s="54"/>
      <c r="T3103" s="8"/>
      <c r="U3103" s="26"/>
    </row>
    <row r="3104" spans="1:21" s="7" customFormat="1" x14ac:dyDescent="0.2">
      <c r="A3104" s="8"/>
      <c r="B3104" s="8"/>
      <c r="C3104" s="8"/>
      <c r="D3104" s="22"/>
      <c r="E3104" s="22"/>
      <c r="F3104" s="9"/>
      <c r="G3104" s="23"/>
      <c r="H3104" s="24"/>
      <c r="I3104" s="8"/>
      <c r="J3104" s="8"/>
      <c r="K3104" s="11"/>
      <c r="L3104" s="12"/>
      <c r="M3104" s="12"/>
      <c r="N3104" s="12"/>
      <c r="O3104" s="13"/>
      <c r="P3104" s="11"/>
      <c r="Q3104" s="11"/>
      <c r="R3104" s="11"/>
      <c r="S3104" s="54"/>
      <c r="T3104" s="8"/>
      <c r="U3104" s="26"/>
    </row>
    <row r="3105" spans="1:21" s="7" customFormat="1" x14ac:dyDescent="0.2">
      <c r="A3105" s="8"/>
      <c r="B3105" s="8"/>
      <c r="C3105" s="8"/>
      <c r="D3105" s="22"/>
      <c r="E3105" s="22"/>
      <c r="F3105" s="9"/>
      <c r="G3105" s="23"/>
      <c r="H3105" s="24"/>
      <c r="I3105" s="8"/>
      <c r="J3105" s="8"/>
      <c r="K3105" s="11"/>
      <c r="L3105" s="12"/>
      <c r="M3105" s="12"/>
      <c r="N3105" s="12"/>
      <c r="O3105" s="13"/>
      <c r="P3105" s="11"/>
      <c r="Q3105" s="11"/>
      <c r="R3105" s="11"/>
      <c r="S3105" s="54"/>
      <c r="T3105" s="8"/>
      <c r="U3105" s="26"/>
    </row>
    <row r="3106" spans="1:21" s="7" customFormat="1" x14ac:dyDescent="0.2">
      <c r="A3106" s="8"/>
      <c r="B3106" s="8"/>
      <c r="C3106" s="8"/>
      <c r="D3106" s="22"/>
      <c r="E3106" s="22"/>
      <c r="F3106" s="9"/>
      <c r="G3106" s="23"/>
      <c r="H3106" s="24"/>
      <c r="I3106" s="8"/>
      <c r="J3106" s="8"/>
      <c r="K3106" s="11"/>
      <c r="L3106" s="12"/>
      <c r="M3106" s="12"/>
      <c r="N3106" s="12"/>
      <c r="O3106" s="13"/>
      <c r="P3106" s="11"/>
      <c r="Q3106" s="11"/>
      <c r="R3106" s="11"/>
      <c r="S3106" s="54"/>
      <c r="T3106" s="8"/>
      <c r="U3106" s="26"/>
    </row>
    <row r="3107" spans="1:21" s="7" customFormat="1" x14ac:dyDescent="0.2">
      <c r="A3107" s="8"/>
      <c r="B3107" s="8"/>
      <c r="C3107" s="8"/>
      <c r="D3107" s="22"/>
      <c r="E3107" s="22"/>
      <c r="F3107" s="9"/>
      <c r="G3107" s="23"/>
      <c r="H3107" s="24"/>
      <c r="I3107" s="8"/>
      <c r="J3107" s="8"/>
      <c r="K3107" s="11"/>
      <c r="L3107" s="12"/>
      <c r="M3107" s="12"/>
      <c r="N3107" s="12"/>
      <c r="O3107" s="13"/>
      <c r="P3107" s="11"/>
      <c r="Q3107" s="11"/>
      <c r="R3107" s="11"/>
      <c r="S3107" s="54"/>
      <c r="T3107" s="8"/>
      <c r="U3107" s="26"/>
    </row>
    <row r="3108" spans="1:21" s="7" customFormat="1" x14ac:dyDescent="0.2">
      <c r="A3108" s="8"/>
      <c r="B3108" s="8"/>
      <c r="C3108" s="8"/>
      <c r="D3108" s="22"/>
      <c r="E3108" s="22"/>
      <c r="F3108" s="9"/>
      <c r="G3108" s="23"/>
      <c r="H3108" s="24"/>
      <c r="I3108" s="8"/>
      <c r="J3108" s="8"/>
      <c r="K3108" s="11"/>
      <c r="L3108" s="12"/>
      <c r="M3108" s="12"/>
      <c r="N3108" s="12"/>
      <c r="O3108" s="13"/>
      <c r="P3108" s="11"/>
      <c r="Q3108" s="11"/>
      <c r="R3108" s="11"/>
      <c r="S3108" s="54"/>
      <c r="T3108" s="8"/>
      <c r="U3108" s="26"/>
    </row>
    <row r="3109" spans="1:21" s="7" customFormat="1" x14ac:dyDescent="0.2">
      <c r="A3109" s="8"/>
      <c r="B3109" s="8"/>
      <c r="C3109" s="8"/>
      <c r="D3109" s="22"/>
      <c r="E3109" s="22"/>
      <c r="F3109" s="9"/>
      <c r="G3109" s="23"/>
      <c r="H3109" s="24"/>
      <c r="I3109" s="8"/>
      <c r="J3109" s="8"/>
      <c r="K3109" s="11"/>
      <c r="L3109" s="12"/>
      <c r="M3109" s="12"/>
      <c r="N3109" s="12"/>
      <c r="O3109" s="13"/>
      <c r="P3109" s="11"/>
      <c r="Q3109" s="11"/>
      <c r="R3109" s="11"/>
      <c r="S3109" s="54"/>
      <c r="T3109" s="8"/>
      <c r="U3109" s="26"/>
    </row>
    <row r="3110" spans="1:21" s="7" customFormat="1" x14ac:dyDescent="0.2">
      <c r="A3110" s="8"/>
      <c r="B3110" s="8"/>
      <c r="C3110" s="8"/>
      <c r="D3110" s="22"/>
      <c r="E3110" s="22"/>
      <c r="F3110" s="9"/>
      <c r="G3110" s="23"/>
      <c r="H3110" s="24"/>
      <c r="I3110" s="8"/>
      <c r="J3110" s="8"/>
      <c r="K3110" s="11"/>
      <c r="L3110" s="12"/>
      <c r="M3110" s="12"/>
      <c r="N3110" s="12"/>
      <c r="O3110" s="13"/>
      <c r="P3110" s="11"/>
      <c r="Q3110" s="11"/>
      <c r="R3110" s="11"/>
      <c r="S3110" s="54"/>
      <c r="T3110" s="8"/>
      <c r="U3110" s="26"/>
    </row>
    <row r="3111" spans="1:21" s="7" customFormat="1" x14ac:dyDescent="0.2">
      <c r="A3111" s="8"/>
      <c r="B3111" s="8"/>
      <c r="C3111" s="8"/>
      <c r="D3111" s="22"/>
      <c r="E3111" s="22"/>
      <c r="F3111" s="9"/>
      <c r="G3111" s="23"/>
      <c r="H3111" s="24"/>
      <c r="I3111" s="8"/>
      <c r="J3111" s="8"/>
      <c r="K3111" s="11"/>
      <c r="L3111" s="12"/>
      <c r="M3111" s="12"/>
      <c r="N3111" s="12"/>
      <c r="O3111" s="13"/>
      <c r="P3111" s="11"/>
      <c r="Q3111" s="11"/>
      <c r="R3111" s="11"/>
      <c r="S3111" s="54"/>
      <c r="T3111" s="8"/>
      <c r="U3111" s="26"/>
    </row>
    <row r="3112" spans="1:21" s="7" customFormat="1" x14ac:dyDescent="0.2">
      <c r="A3112" s="8"/>
      <c r="B3112" s="8"/>
      <c r="C3112" s="8"/>
      <c r="D3112" s="22"/>
      <c r="E3112" s="22"/>
      <c r="F3112" s="9"/>
      <c r="G3112" s="23"/>
      <c r="H3112" s="24"/>
      <c r="I3112" s="8"/>
      <c r="J3112" s="8"/>
      <c r="K3112" s="11"/>
      <c r="L3112" s="12"/>
      <c r="M3112" s="12"/>
      <c r="N3112" s="12"/>
      <c r="O3112" s="13"/>
      <c r="P3112" s="11"/>
      <c r="Q3112" s="11"/>
      <c r="R3112" s="11"/>
      <c r="S3112" s="54"/>
      <c r="T3112" s="8"/>
      <c r="U3112" s="26"/>
    </row>
    <row r="3113" spans="1:21" s="7" customFormat="1" x14ac:dyDescent="0.2">
      <c r="A3113" s="8"/>
      <c r="B3113" s="8"/>
      <c r="C3113" s="8"/>
      <c r="D3113" s="22"/>
      <c r="E3113" s="22"/>
      <c r="F3113" s="9"/>
      <c r="G3113" s="23"/>
      <c r="H3113" s="24"/>
      <c r="I3113" s="8"/>
      <c r="J3113" s="8"/>
      <c r="K3113" s="11"/>
      <c r="L3113" s="12"/>
      <c r="M3113" s="12"/>
      <c r="N3113" s="12"/>
      <c r="O3113" s="13"/>
      <c r="P3113" s="11"/>
      <c r="Q3113" s="11"/>
      <c r="R3113" s="11"/>
      <c r="S3113" s="54"/>
      <c r="T3113" s="8"/>
      <c r="U3113" s="26"/>
    </row>
    <row r="3114" spans="1:21" s="7" customFormat="1" x14ac:dyDescent="0.2">
      <c r="A3114" s="8"/>
      <c r="B3114" s="8"/>
      <c r="C3114" s="8"/>
      <c r="D3114" s="22"/>
      <c r="E3114" s="22"/>
      <c r="F3114" s="9"/>
      <c r="G3114" s="23"/>
      <c r="H3114" s="24"/>
      <c r="I3114" s="8"/>
      <c r="J3114" s="8"/>
      <c r="K3114" s="11"/>
      <c r="L3114" s="12"/>
      <c r="M3114" s="12"/>
      <c r="N3114" s="12"/>
      <c r="O3114" s="13"/>
      <c r="P3114" s="11"/>
      <c r="Q3114" s="11"/>
      <c r="R3114" s="11"/>
      <c r="S3114" s="54"/>
      <c r="T3114" s="8"/>
      <c r="U3114" s="26"/>
    </row>
    <row r="3115" spans="1:21" s="7" customFormat="1" x14ac:dyDescent="0.2">
      <c r="A3115" s="8"/>
      <c r="B3115" s="8"/>
      <c r="C3115" s="8"/>
      <c r="D3115" s="22"/>
      <c r="E3115" s="22"/>
      <c r="F3115" s="9"/>
      <c r="G3115" s="23"/>
      <c r="H3115" s="24"/>
      <c r="I3115" s="8"/>
      <c r="J3115" s="8"/>
      <c r="K3115" s="11"/>
      <c r="L3115" s="12"/>
      <c r="M3115" s="12"/>
      <c r="N3115" s="12"/>
      <c r="O3115" s="13"/>
      <c r="P3115" s="11"/>
      <c r="Q3115" s="11"/>
      <c r="R3115" s="11"/>
      <c r="S3115" s="54"/>
      <c r="T3115" s="8"/>
      <c r="U3115" s="26"/>
    </row>
    <row r="3116" spans="1:21" s="7" customFormat="1" x14ac:dyDescent="0.2">
      <c r="A3116" s="8"/>
      <c r="B3116" s="8"/>
      <c r="C3116" s="8"/>
      <c r="D3116" s="22"/>
      <c r="E3116" s="22"/>
      <c r="F3116" s="9"/>
      <c r="G3116" s="23"/>
      <c r="H3116" s="24"/>
      <c r="I3116" s="8"/>
      <c r="J3116" s="8"/>
      <c r="K3116" s="11"/>
      <c r="L3116" s="12"/>
      <c r="M3116" s="12"/>
      <c r="N3116" s="12"/>
      <c r="O3116" s="13"/>
      <c r="P3116" s="11"/>
      <c r="Q3116" s="11"/>
      <c r="R3116" s="11"/>
      <c r="S3116" s="54"/>
      <c r="T3116" s="8"/>
      <c r="U3116" s="26"/>
    </row>
    <row r="3117" spans="1:21" s="7" customFormat="1" x14ac:dyDescent="0.2">
      <c r="A3117" s="8"/>
      <c r="B3117" s="8"/>
      <c r="C3117" s="8"/>
      <c r="D3117" s="22"/>
      <c r="E3117" s="22"/>
      <c r="F3117" s="9"/>
      <c r="G3117" s="23"/>
      <c r="H3117" s="24"/>
      <c r="I3117" s="8"/>
      <c r="J3117" s="8"/>
      <c r="K3117" s="11"/>
      <c r="L3117" s="12"/>
      <c r="M3117" s="12"/>
      <c r="N3117" s="12"/>
      <c r="O3117" s="13"/>
      <c r="P3117" s="11"/>
      <c r="Q3117" s="11"/>
      <c r="R3117" s="11"/>
      <c r="S3117" s="54"/>
      <c r="T3117" s="8"/>
      <c r="U3117" s="26"/>
    </row>
    <row r="3118" spans="1:21" s="7" customFormat="1" x14ac:dyDescent="0.2">
      <c r="A3118" s="8"/>
      <c r="B3118" s="8"/>
      <c r="C3118" s="8"/>
      <c r="D3118" s="22"/>
      <c r="E3118" s="22"/>
      <c r="F3118" s="9"/>
      <c r="G3118" s="23"/>
      <c r="H3118" s="24"/>
      <c r="I3118" s="8"/>
      <c r="J3118" s="8"/>
      <c r="K3118" s="11"/>
      <c r="L3118" s="12"/>
      <c r="M3118" s="12"/>
      <c r="N3118" s="12"/>
      <c r="O3118" s="13"/>
      <c r="P3118" s="11"/>
      <c r="Q3118" s="11"/>
      <c r="R3118" s="11"/>
      <c r="S3118" s="54"/>
      <c r="T3118" s="8"/>
      <c r="U3118" s="26"/>
    </row>
    <row r="3119" spans="1:21" s="7" customFormat="1" x14ac:dyDescent="0.2">
      <c r="A3119" s="8"/>
      <c r="B3119" s="8"/>
      <c r="C3119" s="8"/>
      <c r="D3119" s="22"/>
      <c r="E3119" s="22"/>
      <c r="F3119" s="9"/>
      <c r="G3119" s="23"/>
      <c r="H3119" s="24"/>
      <c r="I3119" s="8"/>
      <c r="J3119" s="8"/>
      <c r="K3119" s="11"/>
      <c r="L3119" s="12"/>
      <c r="M3119" s="12"/>
      <c r="N3119" s="12"/>
      <c r="O3119" s="13"/>
      <c r="P3119" s="11"/>
      <c r="Q3119" s="11"/>
      <c r="R3119" s="11"/>
      <c r="S3119" s="54"/>
      <c r="T3119" s="8"/>
      <c r="U3119" s="26"/>
    </row>
    <row r="3120" spans="1:21" s="7" customFormat="1" x14ac:dyDescent="0.2">
      <c r="A3120" s="8"/>
      <c r="B3120" s="8"/>
      <c r="C3120" s="8"/>
      <c r="D3120" s="22"/>
      <c r="E3120" s="22"/>
      <c r="F3120" s="9"/>
      <c r="G3120" s="23"/>
      <c r="H3120" s="24"/>
      <c r="I3120" s="8"/>
      <c r="J3120" s="8"/>
      <c r="K3120" s="11"/>
      <c r="L3120" s="12"/>
      <c r="M3120" s="12"/>
      <c r="N3120" s="12"/>
      <c r="O3120" s="13"/>
      <c r="P3120" s="11"/>
      <c r="Q3120" s="11"/>
      <c r="R3120" s="11"/>
      <c r="S3120" s="54"/>
      <c r="T3120" s="8"/>
      <c r="U3120" s="26"/>
    </row>
    <row r="3121" spans="1:21" s="7" customFormat="1" x14ac:dyDescent="0.2">
      <c r="A3121" s="8"/>
      <c r="B3121" s="8"/>
      <c r="C3121" s="8"/>
      <c r="D3121" s="22"/>
      <c r="E3121" s="22"/>
      <c r="F3121" s="9"/>
      <c r="G3121" s="23"/>
      <c r="H3121" s="24"/>
      <c r="I3121" s="8"/>
      <c r="J3121" s="8"/>
      <c r="K3121" s="11"/>
      <c r="L3121" s="12"/>
      <c r="M3121" s="12"/>
      <c r="N3121" s="12"/>
      <c r="O3121" s="13"/>
      <c r="P3121" s="11"/>
      <c r="Q3121" s="11"/>
      <c r="R3121" s="11"/>
      <c r="S3121" s="54"/>
      <c r="T3121" s="8"/>
      <c r="U3121" s="26"/>
    </row>
    <row r="3122" spans="1:21" s="7" customFormat="1" x14ac:dyDescent="0.2">
      <c r="A3122" s="8"/>
      <c r="B3122" s="8"/>
      <c r="C3122" s="8"/>
      <c r="D3122" s="22"/>
      <c r="E3122" s="22"/>
      <c r="F3122" s="9"/>
      <c r="G3122" s="23"/>
      <c r="H3122" s="24"/>
      <c r="I3122" s="8"/>
      <c r="J3122" s="8"/>
      <c r="K3122" s="11"/>
      <c r="L3122" s="12"/>
      <c r="M3122" s="12"/>
      <c r="N3122" s="12"/>
      <c r="O3122" s="13"/>
      <c r="P3122" s="11"/>
      <c r="Q3122" s="11"/>
      <c r="R3122" s="11"/>
      <c r="S3122" s="54"/>
      <c r="T3122" s="8"/>
      <c r="U3122" s="26"/>
    </row>
    <row r="3123" spans="1:21" s="7" customFormat="1" x14ac:dyDescent="0.2">
      <c r="A3123" s="8"/>
      <c r="B3123" s="8"/>
      <c r="C3123" s="8"/>
      <c r="D3123" s="22"/>
      <c r="E3123" s="22"/>
      <c r="F3123" s="9"/>
      <c r="G3123" s="23"/>
      <c r="H3123" s="24"/>
      <c r="I3123" s="8"/>
      <c r="J3123" s="8"/>
      <c r="K3123" s="11"/>
      <c r="L3123" s="12"/>
      <c r="M3123" s="12"/>
      <c r="N3123" s="12"/>
      <c r="O3123" s="13"/>
      <c r="P3123" s="11"/>
      <c r="Q3123" s="11"/>
      <c r="R3123" s="11"/>
      <c r="S3123" s="54"/>
      <c r="T3123" s="8"/>
      <c r="U3123" s="26"/>
    </row>
    <row r="3124" spans="1:21" s="7" customFormat="1" x14ac:dyDescent="0.2">
      <c r="A3124" s="8"/>
      <c r="B3124" s="8"/>
      <c r="C3124" s="8"/>
      <c r="D3124" s="22"/>
      <c r="E3124" s="22"/>
      <c r="F3124" s="9"/>
      <c r="G3124" s="23"/>
      <c r="H3124" s="24"/>
      <c r="I3124" s="8"/>
      <c r="J3124" s="8"/>
      <c r="K3124" s="11"/>
      <c r="L3124" s="12"/>
      <c r="M3124" s="12"/>
      <c r="N3124" s="12"/>
      <c r="O3124" s="13"/>
      <c r="P3124" s="11"/>
      <c r="Q3124" s="11"/>
      <c r="R3124" s="11"/>
      <c r="S3124" s="54"/>
      <c r="T3124" s="8"/>
      <c r="U3124" s="26"/>
    </row>
    <row r="3125" spans="1:21" s="7" customFormat="1" x14ac:dyDescent="0.2">
      <c r="A3125" s="8"/>
      <c r="B3125" s="8"/>
      <c r="C3125" s="8"/>
      <c r="D3125" s="22"/>
      <c r="E3125" s="22"/>
      <c r="F3125" s="9"/>
      <c r="G3125" s="23"/>
      <c r="H3125" s="24"/>
      <c r="I3125" s="8"/>
      <c r="J3125" s="8"/>
      <c r="K3125" s="11"/>
      <c r="L3125" s="12"/>
      <c r="M3125" s="12"/>
      <c r="N3125" s="12"/>
      <c r="O3125" s="13"/>
      <c r="P3125" s="11"/>
      <c r="Q3125" s="11"/>
      <c r="R3125" s="11"/>
      <c r="S3125" s="54"/>
      <c r="T3125" s="8"/>
      <c r="U3125" s="26"/>
    </row>
    <row r="3126" spans="1:21" s="7" customFormat="1" x14ac:dyDescent="0.2">
      <c r="A3126" s="8"/>
      <c r="B3126" s="8"/>
      <c r="C3126" s="8"/>
      <c r="D3126" s="22"/>
      <c r="E3126" s="22"/>
      <c r="F3126" s="9"/>
      <c r="G3126" s="23"/>
      <c r="H3126" s="24"/>
      <c r="I3126" s="8"/>
      <c r="J3126" s="8"/>
      <c r="K3126" s="11"/>
      <c r="L3126" s="12"/>
      <c r="M3126" s="12"/>
      <c r="N3126" s="12"/>
      <c r="O3126" s="13"/>
      <c r="P3126" s="11"/>
      <c r="Q3126" s="11"/>
      <c r="R3126" s="11"/>
      <c r="S3126" s="54"/>
      <c r="T3126" s="8"/>
      <c r="U3126" s="26"/>
    </row>
    <row r="3127" spans="1:21" s="7" customFormat="1" x14ac:dyDescent="0.2">
      <c r="A3127" s="8"/>
      <c r="B3127" s="8"/>
      <c r="C3127" s="8"/>
      <c r="D3127" s="22"/>
      <c r="E3127" s="22"/>
      <c r="F3127" s="9"/>
      <c r="G3127" s="23"/>
      <c r="H3127" s="24"/>
      <c r="I3127" s="8"/>
      <c r="J3127" s="8"/>
      <c r="K3127" s="11"/>
      <c r="L3127" s="12"/>
      <c r="M3127" s="12"/>
      <c r="N3127" s="12"/>
      <c r="O3127" s="13"/>
      <c r="P3127" s="11"/>
      <c r="Q3127" s="11"/>
      <c r="R3127" s="11"/>
      <c r="S3127" s="54"/>
      <c r="T3127" s="8"/>
      <c r="U3127" s="26"/>
    </row>
    <row r="3128" spans="1:21" s="7" customFormat="1" x14ac:dyDescent="0.2">
      <c r="A3128" s="8"/>
      <c r="B3128" s="8"/>
      <c r="C3128" s="8"/>
      <c r="D3128" s="22"/>
      <c r="E3128" s="22"/>
      <c r="F3128" s="9"/>
      <c r="G3128" s="23"/>
      <c r="H3128" s="24"/>
      <c r="I3128" s="8"/>
      <c r="J3128" s="8"/>
      <c r="K3128" s="11"/>
      <c r="L3128" s="12"/>
      <c r="M3128" s="12"/>
      <c r="N3128" s="12"/>
      <c r="O3128" s="13"/>
      <c r="P3128" s="11"/>
      <c r="Q3128" s="11"/>
      <c r="R3128" s="11"/>
      <c r="S3128" s="54"/>
      <c r="T3128" s="8"/>
      <c r="U3128" s="26"/>
    </row>
    <row r="3129" spans="1:21" s="7" customFormat="1" x14ac:dyDescent="0.2">
      <c r="A3129" s="8"/>
      <c r="B3129" s="8"/>
      <c r="C3129" s="8"/>
      <c r="D3129" s="22"/>
      <c r="E3129" s="22"/>
      <c r="F3129" s="9"/>
      <c r="G3129" s="23"/>
      <c r="H3129" s="24"/>
      <c r="I3129" s="8"/>
      <c r="J3129" s="8"/>
      <c r="K3129" s="11"/>
      <c r="L3129" s="12"/>
      <c r="M3129" s="12"/>
      <c r="N3129" s="12"/>
      <c r="O3129" s="13"/>
      <c r="P3129" s="11"/>
      <c r="Q3129" s="11"/>
      <c r="R3129" s="11"/>
      <c r="S3129" s="54"/>
      <c r="T3129" s="8"/>
      <c r="U3129" s="26"/>
    </row>
    <row r="3130" spans="1:21" s="7" customFormat="1" x14ac:dyDescent="0.2">
      <c r="A3130" s="8"/>
      <c r="B3130" s="8"/>
      <c r="C3130" s="8"/>
      <c r="D3130" s="22"/>
      <c r="E3130" s="22"/>
      <c r="F3130" s="9"/>
      <c r="G3130" s="23"/>
      <c r="H3130" s="24"/>
      <c r="I3130" s="8"/>
      <c r="J3130" s="8"/>
      <c r="K3130" s="11"/>
      <c r="L3130" s="12"/>
      <c r="M3130" s="12"/>
      <c r="N3130" s="12"/>
      <c r="O3130" s="13"/>
      <c r="P3130" s="11"/>
      <c r="Q3130" s="11"/>
      <c r="R3130" s="11"/>
      <c r="S3130" s="54"/>
      <c r="T3130" s="8"/>
      <c r="U3130" s="26"/>
    </row>
    <row r="3131" spans="1:21" s="7" customFormat="1" x14ac:dyDescent="0.2">
      <c r="A3131" s="8"/>
      <c r="B3131" s="8"/>
      <c r="C3131" s="8"/>
      <c r="D3131" s="22"/>
      <c r="E3131" s="22"/>
      <c r="F3131" s="9"/>
      <c r="G3131" s="23"/>
      <c r="H3131" s="24"/>
      <c r="I3131" s="8"/>
      <c r="J3131" s="8"/>
      <c r="K3131" s="11"/>
      <c r="L3131" s="12"/>
      <c r="M3131" s="12"/>
      <c r="N3131" s="12"/>
      <c r="O3131" s="13"/>
      <c r="P3131" s="11"/>
      <c r="Q3131" s="11"/>
      <c r="R3131" s="11"/>
      <c r="S3131" s="54"/>
      <c r="T3131" s="8"/>
      <c r="U3131" s="26"/>
    </row>
    <row r="3132" spans="1:21" s="7" customFormat="1" x14ac:dyDescent="0.2">
      <c r="A3132" s="8"/>
      <c r="B3132" s="8"/>
      <c r="C3132" s="8"/>
      <c r="D3132" s="22"/>
      <c r="E3132" s="22"/>
      <c r="F3132" s="9"/>
      <c r="G3132" s="23"/>
      <c r="H3132" s="24"/>
      <c r="I3132" s="8"/>
      <c r="J3132" s="8"/>
      <c r="K3132" s="11"/>
      <c r="L3132" s="12"/>
      <c r="M3132" s="12"/>
      <c r="N3132" s="12"/>
      <c r="O3132" s="13"/>
      <c r="P3132" s="11"/>
      <c r="Q3132" s="11"/>
      <c r="R3132" s="11"/>
      <c r="S3132" s="54"/>
      <c r="T3132" s="8"/>
      <c r="U3132" s="26"/>
    </row>
    <row r="3133" spans="1:21" s="7" customFormat="1" x14ac:dyDescent="0.2">
      <c r="A3133" s="8"/>
      <c r="B3133" s="8"/>
      <c r="C3133" s="8"/>
      <c r="D3133" s="22"/>
      <c r="E3133" s="22"/>
      <c r="F3133" s="9"/>
      <c r="G3133" s="23"/>
      <c r="H3133" s="24"/>
      <c r="I3133" s="8"/>
      <c r="J3133" s="8"/>
      <c r="K3133" s="11"/>
      <c r="L3133" s="12"/>
      <c r="M3133" s="12"/>
      <c r="N3133" s="12"/>
      <c r="O3133" s="13"/>
      <c r="P3133" s="11"/>
      <c r="Q3133" s="11"/>
      <c r="R3133" s="11"/>
      <c r="S3133" s="54"/>
      <c r="T3133" s="8"/>
      <c r="U3133" s="26"/>
    </row>
    <row r="3134" spans="1:21" s="7" customFormat="1" x14ac:dyDescent="0.2">
      <c r="A3134" s="8"/>
      <c r="B3134" s="8"/>
      <c r="C3134" s="8"/>
      <c r="D3134" s="22"/>
      <c r="E3134" s="22"/>
      <c r="F3134" s="9"/>
      <c r="G3134" s="23"/>
      <c r="H3134" s="24"/>
      <c r="I3134" s="8"/>
      <c r="J3134" s="8"/>
      <c r="K3134" s="11"/>
      <c r="L3134" s="12"/>
      <c r="M3134" s="12"/>
      <c r="N3134" s="12"/>
      <c r="O3134" s="13"/>
      <c r="P3134" s="11"/>
      <c r="Q3134" s="11"/>
      <c r="R3134" s="11"/>
      <c r="S3134" s="54"/>
      <c r="T3134" s="8"/>
      <c r="U3134" s="26"/>
    </row>
    <row r="3135" spans="1:21" s="7" customFormat="1" x14ac:dyDescent="0.2">
      <c r="A3135" s="8"/>
      <c r="B3135" s="8"/>
      <c r="C3135" s="8"/>
      <c r="D3135" s="22"/>
      <c r="E3135" s="22"/>
      <c r="F3135" s="9"/>
      <c r="G3135" s="23"/>
      <c r="H3135" s="24"/>
      <c r="I3135" s="8"/>
      <c r="J3135" s="8"/>
      <c r="K3135" s="11"/>
      <c r="L3135" s="12"/>
      <c r="M3135" s="12"/>
      <c r="N3135" s="12"/>
      <c r="O3135" s="13"/>
      <c r="P3135" s="11"/>
      <c r="Q3135" s="11"/>
      <c r="R3135" s="11"/>
      <c r="S3135" s="54"/>
      <c r="T3135" s="8"/>
      <c r="U3135" s="26"/>
    </row>
    <row r="3136" spans="1:21" s="7" customFormat="1" x14ac:dyDescent="0.2">
      <c r="A3136" s="8"/>
      <c r="B3136" s="8"/>
      <c r="C3136" s="8"/>
      <c r="D3136" s="22"/>
      <c r="E3136" s="22"/>
      <c r="F3136" s="9"/>
      <c r="G3136" s="23"/>
      <c r="H3136" s="24"/>
      <c r="I3136" s="8"/>
      <c r="J3136" s="8"/>
      <c r="K3136" s="11"/>
      <c r="L3136" s="12"/>
      <c r="M3136" s="12"/>
      <c r="N3136" s="12"/>
      <c r="O3136" s="13"/>
      <c r="P3136" s="11"/>
      <c r="Q3136" s="11"/>
      <c r="R3136" s="11"/>
      <c r="S3136" s="54"/>
      <c r="T3136" s="8"/>
      <c r="U3136" s="26"/>
    </row>
    <row r="3137" spans="1:21" s="7" customFormat="1" x14ac:dyDescent="0.2">
      <c r="A3137" s="8"/>
      <c r="B3137" s="8"/>
      <c r="C3137" s="8"/>
      <c r="D3137" s="22"/>
      <c r="E3137" s="22"/>
      <c r="F3137" s="9"/>
      <c r="G3137" s="23"/>
      <c r="H3137" s="24"/>
      <c r="I3137" s="8"/>
      <c r="J3137" s="8"/>
      <c r="K3137" s="11"/>
      <c r="L3137" s="12"/>
      <c r="M3137" s="12"/>
      <c r="N3137" s="12"/>
      <c r="O3137" s="13"/>
      <c r="P3137" s="11"/>
      <c r="Q3137" s="11"/>
      <c r="R3137" s="11"/>
      <c r="S3137" s="54"/>
      <c r="T3137" s="8"/>
      <c r="U3137" s="26"/>
    </row>
    <row r="3138" spans="1:21" s="7" customFormat="1" x14ac:dyDescent="0.2">
      <c r="A3138" s="8"/>
      <c r="B3138" s="8"/>
      <c r="C3138" s="8"/>
      <c r="D3138" s="22"/>
      <c r="E3138" s="22"/>
      <c r="F3138" s="9"/>
      <c r="G3138" s="23"/>
      <c r="H3138" s="24"/>
      <c r="I3138" s="8"/>
      <c r="J3138" s="8"/>
      <c r="K3138" s="11"/>
      <c r="L3138" s="12"/>
      <c r="M3138" s="12"/>
      <c r="N3138" s="12"/>
      <c r="O3138" s="13"/>
      <c r="P3138" s="11"/>
      <c r="Q3138" s="11"/>
      <c r="R3138" s="11"/>
      <c r="S3138" s="54"/>
      <c r="T3138" s="8"/>
      <c r="U3138" s="26"/>
    </row>
    <row r="3139" spans="1:21" s="7" customFormat="1" x14ac:dyDescent="0.2">
      <c r="A3139" s="8"/>
      <c r="B3139" s="8"/>
      <c r="C3139" s="8"/>
      <c r="D3139" s="22"/>
      <c r="E3139" s="22"/>
      <c r="F3139" s="9"/>
      <c r="G3139" s="23"/>
      <c r="H3139" s="24"/>
      <c r="I3139" s="8"/>
      <c r="J3139" s="8"/>
      <c r="K3139" s="11"/>
      <c r="L3139" s="12"/>
      <c r="M3139" s="12"/>
      <c r="N3139" s="12"/>
      <c r="O3139" s="13"/>
      <c r="P3139" s="11"/>
      <c r="Q3139" s="11"/>
      <c r="R3139" s="11"/>
      <c r="S3139" s="54"/>
      <c r="T3139" s="8"/>
      <c r="U3139" s="26"/>
    </row>
    <row r="3140" spans="1:21" s="7" customFormat="1" x14ac:dyDescent="0.2">
      <c r="A3140" s="8"/>
      <c r="B3140" s="8"/>
      <c r="C3140" s="8"/>
      <c r="D3140" s="22"/>
      <c r="E3140" s="22"/>
      <c r="F3140" s="9"/>
      <c r="G3140" s="23"/>
      <c r="H3140" s="24"/>
      <c r="I3140" s="8"/>
      <c r="J3140" s="8"/>
      <c r="K3140" s="11"/>
      <c r="L3140" s="12"/>
      <c r="M3140" s="12"/>
      <c r="N3140" s="12"/>
      <c r="O3140" s="13"/>
      <c r="P3140" s="11"/>
      <c r="Q3140" s="11"/>
      <c r="R3140" s="11"/>
      <c r="S3140" s="54"/>
      <c r="T3140" s="8"/>
      <c r="U3140" s="26"/>
    </row>
    <row r="3141" spans="1:21" s="7" customFormat="1" x14ac:dyDescent="0.2">
      <c r="A3141" s="8"/>
      <c r="B3141" s="8"/>
      <c r="C3141" s="8"/>
      <c r="D3141" s="22"/>
      <c r="E3141" s="22"/>
      <c r="F3141" s="9"/>
      <c r="G3141" s="23"/>
      <c r="H3141" s="24"/>
      <c r="I3141" s="8"/>
      <c r="J3141" s="8"/>
      <c r="K3141" s="11"/>
      <c r="L3141" s="12"/>
      <c r="M3141" s="12"/>
      <c r="N3141" s="12"/>
      <c r="O3141" s="13"/>
      <c r="P3141" s="11"/>
      <c r="Q3141" s="11"/>
      <c r="R3141" s="11"/>
      <c r="S3141" s="54"/>
      <c r="T3141" s="8"/>
      <c r="U3141" s="26"/>
    </row>
    <row r="3142" spans="1:21" s="7" customFormat="1" x14ac:dyDescent="0.2">
      <c r="A3142" s="8"/>
      <c r="B3142" s="8"/>
      <c r="C3142" s="8"/>
      <c r="D3142" s="22"/>
      <c r="E3142" s="22"/>
      <c r="F3142" s="9"/>
      <c r="G3142" s="23"/>
      <c r="H3142" s="24"/>
      <c r="I3142" s="8"/>
      <c r="J3142" s="8"/>
      <c r="K3142" s="11"/>
      <c r="L3142" s="12"/>
      <c r="M3142" s="12"/>
      <c r="N3142" s="12"/>
      <c r="O3142" s="13"/>
      <c r="P3142" s="11"/>
      <c r="Q3142" s="11"/>
      <c r="R3142" s="11"/>
      <c r="S3142" s="54"/>
      <c r="T3142" s="8"/>
      <c r="U3142" s="26"/>
    </row>
    <row r="3143" spans="1:21" s="7" customFormat="1" x14ac:dyDescent="0.2">
      <c r="A3143" s="8"/>
      <c r="B3143" s="8"/>
      <c r="C3143" s="8"/>
      <c r="D3143" s="22"/>
      <c r="E3143" s="22"/>
      <c r="F3143" s="9"/>
      <c r="G3143" s="23"/>
      <c r="H3143" s="24"/>
      <c r="I3143" s="8"/>
      <c r="J3143" s="8"/>
      <c r="K3143" s="11"/>
      <c r="L3143" s="12"/>
      <c r="M3143" s="12"/>
      <c r="N3143" s="12"/>
      <c r="O3143" s="13"/>
      <c r="P3143" s="11"/>
      <c r="Q3143" s="11"/>
      <c r="R3143" s="11"/>
      <c r="S3143" s="54"/>
      <c r="T3143" s="8"/>
      <c r="U3143" s="26"/>
    </row>
    <row r="3144" spans="1:21" s="7" customFormat="1" x14ac:dyDescent="0.2">
      <c r="A3144" s="8"/>
      <c r="B3144" s="8"/>
      <c r="C3144" s="8"/>
      <c r="D3144" s="22"/>
      <c r="E3144" s="22"/>
      <c r="F3144" s="9"/>
      <c r="G3144" s="23"/>
      <c r="H3144" s="24"/>
      <c r="I3144" s="8"/>
      <c r="J3144" s="8"/>
      <c r="K3144" s="11"/>
      <c r="L3144" s="12"/>
      <c r="M3144" s="12"/>
      <c r="N3144" s="12"/>
      <c r="O3144" s="13"/>
      <c r="P3144" s="11"/>
      <c r="Q3144" s="11"/>
      <c r="R3144" s="11"/>
      <c r="S3144" s="54"/>
      <c r="T3144" s="8"/>
      <c r="U3144" s="26"/>
    </row>
    <row r="3145" spans="1:21" s="7" customFormat="1" x14ac:dyDescent="0.2">
      <c r="A3145" s="8"/>
      <c r="B3145" s="8"/>
      <c r="C3145" s="8"/>
      <c r="D3145" s="22"/>
      <c r="E3145" s="22"/>
      <c r="F3145" s="9"/>
      <c r="G3145" s="23"/>
      <c r="H3145" s="24"/>
      <c r="I3145" s="8"/>
      <c r="J3145" s="8"/>
      <c r="K3145" s="11"/>
      <c r="L3145" s="12"/>
      <c r="M3145" s="12"/>
      <c r="N3145" s="12"/>
      <c r="O3145" s="13"/>
      <c r="P3145" s="11"/>
      <c r="Q3145" s="11"/>
      <c r="R3145" s="11"/>
      <c r="S3145" s="54"/>
      <c r="T3145" s="8"/>
      <c r="U3145" s="26"/>
    </row>
    <row r="3146" spans="1:21" s="7" customFormat="1" x14ac:dyDescent="0.2">
      <c r="A3146" s="8"/>
      <c r="B3146" s="8"/>
      <c r="C3146" s="8"/>
      <c r="D3146" s="22"/>
      <c r="E3146" s="22"/>
      <c r="F3146" s="9"/>
      <c r="G3146" s="23"/>
      <c r="H3146" s="24"/>
      <c r="I3146" s="8"/>
      <c r="J3146" s="8"/>
      <c r="K3146" s="11"/>
      <c r="L3146" s="12"/>
      <c r="M3146" s="12"/>
      <c r="N3146" s="12"/>
      <c r="O3146" s="13"/>
      <c r="P3146" s="11"/>
      <c r="Q3146" s="11"/>
      <c r="R3146" s="11"/>
      <c r="S3146" s="54"/>
      <c r="T3146" s="8"/>
      <c r="U3146" s="26"/>
    </row>
    <row r="3147" spans="1:21" s="7" customFormat="1" x14ac:dyDescent="0.2">
      <c r="A3147" s="8"/>
      <c r="B3147" s="8"/>
      <c r="C3147" s="8"/>
      <c r="D3147" s="22"/>
      <c r="E3147" s="22"/>
      <c r="F3147" s="9"/>
      <c r="G3147" s="23"/>
      <c r="H3147" s="24"/>
      <c r="I3147" s="8"/>
      <c r="J3147" s="8"/>
      <c r="K3147" s="11"/>
      <c r="L3147" s="12"/>
      <c r="M3147" s="12"/>
      <c r="N3147" s="12"/>
      <c r="O3147" s="13"/>
      <c r="P3147" s="11"/>
      <c r="Q3147" s="11"/>
      <c r="R3147" s="11"/>
      <c r="S3147" s="54"/>
      <c r="T3147" s="8"/>
      <c r="U3147" s="26"/>
    </row>
    <row r="3148" spans="1:21" s="7" customFormat="1" x14ac:dyDescent="0.2">
      <c r="A3148" s="8"/>
      <c r="B3148" s="8"/>
      <c r="C3148" s="8"/>
      <c r="D3148" s="22"/>
      <c r="E3148" s="22"/>
      <c r="F3148" s="9"/>
      <c r="G3148" s="23"/>
      <c r="H3148" s="24"/>
      <c r="I3148" s="8"/>
      <c r="J3148" s="8"/>
      <c r="K3148" s="11"/>
      <c r="L3148" s="12"/>
      <c r="M3148" s="12"/>
      <c r="N3148" s="12"/>
      <c r="O3148" s="13"/>
      <c r="P3148" s="11"/>
      <c r="Q3148" s="11"/>
      <c r="R3148" s="11"/>
      <c r="S3148" s="54"/>
      <c r="T3148" s="8"/>
      <c r="U3148" s="26"/>
    </row>
    <row r="3149" spans="1:21" s="7" customFormat="1" x14ac:dyDescent="0.2">
      <c r="A3149" s="8"/>
      <c r="B3149" s="8"/>
      <c r="C3149" s="8"/>
      <c r="D3149" s="22"/>
      <c r="E3149" s="22"/>
      <c r="F3149" s="9"/>
      <c r="G3149" s="23"/>
      <c r="H3149" s="24"/>
      <c r="I3149" s="8"/>
      <c r="J3149" s="8"/>
      <c r="K3149" s="11"/>
      <c r="L3149" s="12"/>
      <c r="M3149" s="12"/>
      <c r="N3149" s="12"/>
      <c r="O3149" s="13"/>
      <c r="P3149" s="11"/>
      <c r="Q3149" s="11"/>
      <c r="R3149" s="11"/>
      <c r="S3149" s="54"/>
      <c r="T3149" s="8"/>
      <c r="U3149" s="26"/>
    </row>
    <row r="3150" spans="1:21" s="7" customFormat="1" x14ac:dyDescent="0.2">
      <c r="A3150" s="8"/>
      <c r="B3150" s="8"/>
      <c r="C3150" s="8"/>
      <c r="D3150" s="22"/>
      <c r="E3150" s="22"/>
      <c r="F3150" s="9"/>
      <c r="G3150" s="23"/>
      <c r="H3150" s="24"/>
      <c r="I3150" s="8"/>
      <c r="J3150" s="8"/>
      <c r="K3150" s="11"/>
      <c r="L3150" s="12"/>
      <c r="M3150" s="12"/>
      <c r="N3150" s="12"/>
      <c r="O3150" s="13"/>
      <c r="P3150" s="11"/>
      <c r="Q3150" s="11"/>
      <c r="R3150" s="11"/>
      <c r="S3150" s="54"/>
      <c r="T3150" s="8"/>
      <c r="U3150" s="26"/>
    </row>
    <row r="3151" spans="1:21" s="7" customFormat="1" x14ac:dyDescent="0.2">
      <c r="A3151" s="8"/>
      <c r="B3151" s="8"/>
      <c r="C3151" s="8"/>
      <c r="D3151" s="22"/>
      <c r="E3151" s="22"/>
      <c r="F3151" s="9"/>
      <c r="G3151" s="23"/>
      <c r="H3151" s="24"/>
      <c r="I3151" s="8"/>
      <c r="J3151" s="8"/>
      <c r="K3151" s="11"/>
      <c r="L3151" s="12"/>
      <c r="M3151" s="12"/>
      <c r="N3151" s="12"/>
      <c r="O3151" s="13"/>
      <c r="P3151" s="11"/>
      <c r="Q3151" s="11"/>
      <c r="R3151" s="11"/>
      <c r="S3151" s="54"/>
      <c r="T3151" s="8"/>
      <c r="U3151" s="26"/>
    </row>
    <row r="3152" spans="1:21" s="7" customFormat="1" x14ac:dyDescent="0.2">
      <c r="A3152" s="8"/>
      <c r="B3152" s="8"/>
      <c r="C3152" s="8"/>
      <c r="D3152" s="22"/>
      <c r="E3152" s="22"/>
      <c r="F3152" s="9"/>
      <c r="G3152" s="23"/>
      <c r="H3152" s="24"/>
      <c r="I3152" s="8"/>
      <c r="J3152" s="8"/>
      <c r="K3152" s="11"/>
      <c r="L3152" s="12"/>
      <c r="M3152" s="12"/>
      <c r="N3152" s="12"/>
      <c r="O3152" s="13"/>
      <c r="P3152" s="11"/>
      <c r="Q3152" s="11"/>
      <c r="R3152" s="11"/>
      <c r="S3152" s="54"/>
      <c r="T3152" s="8"/>
      <c r="U3152" s="26"/>
    </row>
    <row r="3153" spans="1:21" s="7" customFormat="1" x14ac:dyDescent="0.2">
      <c r="A3153" s="8"/>
      <c r="B3153" s="8"/>
      <c r="C3153" s="8"/>
      <c r="D3153" s="22"/>
      <c r="E3153" s="22"/>
      <c r="F3153" s="9"/>
      <c r="G3153" s="23"/>
      <c r="H3153" s="24"/>
      <c r="I3153" s="8"/>
      <c r="J3153" s="8"/>
      <c r="K3153" s="11"/>
      <c r="L3153" s="12"/>
      <c r="M3153" s="12"/>
      <c r="N3153" s="12"/>
      <c r="O3153" s="13"/>
      <c r="P3153" s="11"/>
      <c r="Q3153" s="11"/>
      <c r="R3153" s="11"/>
      <c r="S3153" s="54"/>
      <c r="T3153" s="8"/>
      <c r="U3153" s="26"/>
    </row>
    <row r="3154" spans="1:21" s="7" customFormat="1" x14ac:dyDescent="0.2">
      <c r="A3154" s="8"/>
      <c r="B3154" s="8"/>
      <c r="C3154" s="8"/>
      <c r="D3154" s="22"/>
      <c r="E3154" s="22"/>
      <c r="F3154" s="9"/>
      <c r="G3154" s="23"/>
      <c r="H3154" s="24"/>
      <c r="I3154" s="8"/>
      <c r="J3154" s="8"/>
      <c r="K3154" s="11"/>
      <c r="L3154" s="12"/>
      <c r="M3154" s="12"/>
      <c r="N3154" s="12"/>
      <c r="O3154" s="13"/>
      <c r="P3154" s="11"/>
      <c r="Q3154" s="11"/>
      <c r="R3154" s="11"/>
      <c r="S3154" s="54"/>
      <c r="T3154" s="8"/>
      <c r="U3154" s="26"/>
    </row>
    <row r="3155" spans="1:21" s="7" customFormat="1" x14ac:dyDescent="0.2">
      <c r="A3155" s="8"/>
      <c r="B3155" s="8"/>
      <c r="C3155" s="8"/>
      <c r="D3155" s="22"/>
      <c r="E3155" s="22"/>
      <c r="F3155" s="9"/>
      <c r="G3155" s="23"/>
      <c r="H3155" s="24"/>
      <c r="I3155" s="8"/>
      <c r="J3155" s="8"/>
      <c r="K3155" s="11"/>
      <c r="L3155" s="12"/>
      <c r="M3155" s="12"/>
      <c r="N3155" s="12"/>
      <c r="O3155" s="13"/>
      <c r="P3155" s="11"/>
      <c r="Q3155" s="11"/>
      <c r="R3155" s="11"/>
      <c r="S3155" s="54"/>
      <c r="T3155" s="8"/>
      <c r="U3155" s="26"/>
    </row>
    <row r="3156" spans="1:21" s="7" customFormat="1" x14ac:dyDescent="0.2">
      <c r="A3156" s="8"/>
      <c r="B3156" s="8"/>
      <c r="C3156" s="8"/>
      <c r="D3156" s="22"/>
      <c r="E3156" s="22"/>
      <c r="F3156" s="9"/>
      <c r="G3156" s="23"/>
      <c r="H3156" s="24"/>
      <c r="I3156" s="8"/>
      <c r="J3156" s="8"/>
      <c r="K3156" s="11"/>
      <c r="L3156" s="12"/>
      <c r="M3156" s="12"/>
      <c r="N3156" s="12"/>
      <c r="O3156" s="13"/>
      <c r="P3156" s="11"/>
      <c r="Q3156" s="11"/>
      <c r="R3156" s="11"/>
      <c r="S3156" s="54"/>
      <c r="T3156" s="8"/>
      <c r="U3156" s="26"/>
    </row>
    <row r="3157" spans="1:21" s="7" customFormat="1" x14ac:dyDescent="0.2">
      <c r="A3157" s="8"/>
      <c r="B3157" s="8"/>
      <c r="C3157" s="8"/>
      <c r="D3157" s="22"/>
      <c r="E3157" s="22"/>
      <c r="F3157" s="9"/>
      <c r="G3157" s="23"/>
      <c r="H3157" s="24"/>
      <c r="I3157" s="8"/>
      <c r="J3157" s="8"/>
      <c r="K3157" s="11"/>
      <c r="L3157" s="12"/>
      <c r="M3157" s="12"/>
      <c r="N3157" s="12"/>
      <c r="O3157" s="13"/>
      <c r="P3157" s="11"/>
      <c r="Q3157" s="11"/>
      <c r="R3157" s="11"/>
      <c r="S3157" s="54"/>
      <c r="T3157" s="8"/>
      <c r="U3157" s="26"/>
    </row>
    <row r="3158" spans="1:21" s="7" customFormat="1" x14ac:dyDescent="0.2">
      <c r="A3158" s="8"/>
      <c r="B3158" s="8"/>
      <c r="C3158" s="8"/>
      <c r="D3158" s="22"/>
      <c r="E3158" s="22"/>
      <c r="F3158" s="9"/>
      <c r="G3158" s="23"/>
      <c r="H3158" s="24"/>
      <c r="I3158" s="8"/>
      <c r="J3158" s="8"/>
      <c r="K3158" s="11"/>
      <c r="L3158" s="12"/>
      <c r="M3158" s="12"/>
      <c r="N3158" s="12"/>
      <c r="O3158" s="13"/>
      <c r="P3158" s="11"/>
      <c r="Q3158" s="11"/>
      <c r="R3158" s="11"/>
      <c r="S3158" s="54"/>
      <c r="T3158" s="8"/>
      <c r="U3158" s="26"/>
    </row>
    <row r="3159" spans="1:21" s="7" customFormat="1" x14ac:dyDescent="0.2">
      <c r="A3159" s="8"/>
      <c r="B3159" s="8"/>
      <c r="C3159" s="8"/>
      <c r="D3159" s="22"/>
      <c r="E3159" s="22"/>
      <c r="F3159" s="9"/>
      <c r="G3159" s="23"/>
      <c r="H3159" s="24"/>
      <c r="I3159" s="8"/>
      <c r="J3159" s="8"/>
      <c r="K3159" s="11"/>
      <c r="L3159" s="12"/>
      <c r="M3159" s="12"/>
      <c r="N3159" s="12"/>
      <c r="O3159" s="13"/>
      <c r="P3159" s="11"/>
      <c r="Q3159" s="11"/>
      <c r="R3159" s="11"/>
      <c r="S3159" s="54"/>
      <c r="T3159" s="8"/>
      <c r="U3159" s="26"/>
    </row>
    <row r="3160" spans="1:21" s="7" customFormat="1" x14ac:dyDescent="0.2">
      <c r="A3160" s="8"/>
      <c r="B3160" s="8"/>
      <c r="C3160" s="8"/>
      <c r="D3160" s="22"/>
      <c r="E3160" s="22"/>
      <c r="F3160" s="9"/>
      <c r="G3160" s="23"/>
      <c r="H3160" s="24"/>
      <c r="I3160" s="8"/>
      <c r="J3160" s="8"/>
      <c r="K3160" s="11"/>
      <c r="L3160" s="12"/>
      <c r="M3160" s="12"/>
      <c r="N3160" s="12"/>
      <c r="O3160" s="13"/>
      <c r="P3160" s="11"/>
      <c r="Q3160" s="11"/>
      <c r="R3160" s="11"/>
      <c r="S3160" s="54"/>
      <c r="T3160" s="8"/>
      <c r="U3160" s="26"/>
    </row>
    <row r="3161" spans="1:21" s="7" customFormat="1" x14ac:dyDescent="0.2">
      <c r="A3161" s="8"/>
      <c r="B3161" s="8"/>
      <c r="C3161" s="8"/>
      <c r="D3161" s="22"/>
      <c r="E3161" s="22"/>
      <c r="F3161" s="9"/>
      <c r="G3161" s="23"/>
      <c r="H3161" s="24"/>
      <c r="I3161" s="8"/>
      <c r="J3161" s="8"/>
      <c r="K3161" s="11"/>
      <c r="L3161" s="12"/>
      <c r="M3161" s="12"/>
      <c r="N3161" s="12"/>
      <c r="O3161" s="13"/>
      <c r="P3161" s="11"/>
      <c r="Q3161" s="11"/>
      <c r="R3161" s="11"/>
      <c r="S3161" s="54"/>
      <c r="T3161" s="8"/>
      <c r="U3161" s="26"/>
    </row>
    <row r="3162" spans="1:21" s="7" customFormat="1" x14ac:dyDescent="0.2">
      <c r="A3162" s="8"/>
      <c r="B3162" s="8"/>
      <c r="C3162" s="8"/>
      <c r="D3162" s="22"/>
      <c r="E3162" s="22"/>
      <c r="F3162" s="9"/>
      <c r="G3162" s="23"/>
      <c r="H3162" s="24"/>
      <c r="I3162" s="8"/>
      <c r="J3162" s="8"/>
      <c r="K3162" s="11"/>
      <c r="L3162" s="12"/>
      <c r="M3162" s="12"/>
      <c r="N3162" s="12"/>
      <c r="O3162" s="13"/>
      <c r="P3162" s="11"/>
      <c r="Q3162" s="11"/>
      <c r="R3162" s="11"/>
      <c r="S3162" s="54"/>
      <c r="T3162" s="8"/>
      <c r="U3162" s="26"/>
    </row>
    <row r="3163" spans="1:21" s="7" customFormat="1" x14ac:dyDescent="0.2">
      <c r="A3163" s="8"/>
      <c r="B3163" s="8"/>
      <c r="C3163" s="8"/>
      <c r="D3163" s="22"/>
      <c r="E3163" s="22"/>
      <c r="F3163" s="9"/>
      <c r="G3163" s="23"/>
      <c r="H3163" s="24"/>
      <c r="I3163" s="8"/>
      <c r="J3163" s="8"/>
      <c r="K3163" s="11"/>
      <c r="L3163" s="12"/>
      <c r="M3163" s="12"/>
      <c r="N3163" s="12"/>
      <c r="O3163" s="13"/>
      <c r="P3163" s="11"/>
      <c r="Q3163" s="11"/>
      <c r="R3163" s="11"/>
      <c r="S3163" s="54"/>
      <c r="T3163" s="8"/>
      <c r="U3163" s="26"/>
    </row>
    <row r="3164" spans="1:21" s="7" customFormat="1" x14ac:dyDescent="0.2">
      <c r="A3164" s="8"/>
      <c r="B3164" s="8"/>
      <c r="C3164" s="8"/>
      <c r="D3164" s="22"/>
      <c r="E3164" s="22"/>
      <c r="F3164" s="9"/>
      <c r="G3164" s="23"/>
      <c r="H3164" s="24"/>
      <c r="I3164" s="8"/>
      <c r="J3164" s="8"/>
      <c r="K3164" s="11"/>
      <c r="L3164" s="12"/>
      <c r="M3164" s="12"/>
      <c r="N3164" s="12"/>
      <c r="O3164" s="13"/>
      <c r="P3164" s="11"/>
      <c r="Q3164" s="11"/>
      <c r="R3164" s="11"/>
      <c r="S3164" s="54"/>
      <c r="T3164" s="8"/>
      <c r="U3164" s="26"/>
    </row>
    <row r="3165" spans="1:21" s="7" customFormat="1" x14ac:dyDescent="0.2">
      <c r="A3165" s="8"/>
      <c r="B3165" s="8"/>
      <c r="C3165" s="8"/>
      <c r="D3165" s="22"/>
      <c r="E3165" s="22"/>
      <c r="F3165" s="9"/>
      <c r="G3165" s="23"/>
      <c r="H3165" s="24"/>
      <c r="I3165" s="8"/>
      <c r="J3165" s="8"/>
      <c r="K3165" s="11"/>
      <c r="L3165" s="12"/>
      <c r="M3165" s="12"/>
      <c r="N3165" s="12"/>
      <c r="O3165" s="13"/>
      <c r="P3165" s="11"/>
      <c r="Q3165" s="11"/>
      <c r="R3165" s="11"/>
      <c r="S3165" s="54"/>
      <c r="T3165" s="8"/>
      <c r="U3165" s="26"/>
    </row>
    <row r="3166" spans="1:21" s="7" customFormat="1" x14ac:dyDescent="0.2">
      <c r="A3166" s="8"/>
      <c r="B3166" s="8"/>
      <c r="C3166" s="8"/>
      <c r="D3166" s="22"/>
      <c r="E3166" s="22"/>
      <c r="F3166" s="9"/>
      <c r="G3166" s="23"/>
      <c r="H3166" s="24"/>
      <c r="I3166" s="8"/>
      <c r="J3166" s="8"/>
      <c r="K3166" s="11"/>
      <c r="L3166" s="12"/>
      <c r="M3166" s="12"/>
      <c r="N3166" s="12"/>
      <c r="O3166" s="13"/>
      <c r="P3166" s="11"/>
      <c r="Q3166" s="11"/>
      <c r="R3166" s="11"/>
      <c r="S3166" s="54"/>
      <c r="T3166" s="8"/>
      <c r="U3166" s="26"/>
    </row>
    <row r="3167" spans="1:21" s="7" customFormat="1" x14ac:dyDescent="0.2">
      <c r="A3167" s="8"/>
      <c r="B3167" s="8"/>
      <c r="C3167" s="8"/>
      <c r="D3167" s="22"/>
      <c r="E3167" s="22"/>
      <c r="F3167" s="9"/>
      <c r="G3167" s="23"/>
      <c r="H3167" s="24"/>
      <c r="I3167" s="8"/>
      <c r="J3167" s="8"/>
      <c r="K3167" s="11"/>
      <c r="L3167" s="12"/>
      <c r="M3167" s="12"/>
      <c r="N3167" s="12"/>
      <c r="O3167" s="13"/>
      <c r="P3167" s="11"/>
      <c r="Q3167" s="11"/>
      <c r="R3167" s="11"/>
      <c r="S3167" s="54"/>
      <c r="T3167" s="8"/>
      <c r="U3167" s="26"/>
    </row>
    <row r="3168" spans="1:21" s="7" customFormat="1" x14ac:dyDescent="0.2">
      <c r="A3168" s="8"/>
      <c r="B3168" s="8"/>
      <c r="C3168" s="8"/>
      <c r="D3168" s="22"/>
      <c r="E3168" s="22"/>
      <c r="F3168" s="9"/>
      <c r="G3168" s="23"/>
      <c r="H3168" s="24"/>
      <c r="I3168" s="8"/>
      <c r="J3168" s="8"/>
      <c r="K3168" s="11"/>
      <c r="L3168" s="12"/>
      <c r="M3168" s="12"/>
      <c r="N3168" s="12"/>
      <c r="O3168" s="13"/>
      <c r="P3168" s="11"/>
      <c r="Q3168" s="11"/>
      <c r="R3168" s="11"/>
      <c r="S3168" s="54"/>
      <c r="T3168" s="8"/>
      <c r="U3168" s="26"/>
    </row>
    <row r="3169" spans="1:21" s="7" customFormat="1" x14ac:dyDescent="0.2">
      <c r="A3169" s="8"/>
      <c r="B3169" s="8"/>
      <c r="C3169" s="8"/>
      <c r="D3169" s="22"/>
      <c r="E3169" s="22"/>
      <c r="F3169" s="9"/>
      <c r="G3169" s="23"/>
      <c r="H3169" s="24"/>
      <c r="I3169" s="8"/>
      <c r="J3169" s="8"/>
      <c r="K3169" s="11"/>
      <c r="L3169" s="12"/>
      <c r="M3169" s="12"/>
      <c r="N3169" s="12"/>
      <c r="O3169" s="13"/>
      <c r="P3169" s="11"/>
      <c r="Q3169" s="11"/>
      <c r="R3169" s="11"/>
      <c r="S3169" s="54"/>
      <c r="T3169" s="8"/>
      <c r="U3169" s="26"/>
    </row>
    <row r="3170" spans="1:21" s="7" customFormat="1" x14ac:dyDescent="0.2">
      <c r="A3170" s="8"/>
      <c r="B3170" s="8"/>
      <c r="C3170" s="8"/>
      <c r="D3170" s="22"/>
      <c r="E3170" s="22"/>
      <c r="F3170" s="9"/>
      <c r="G3170" s="23"/>
      <c r="H3170" s="24"/>
      <c r="I3170" s="8"/>
      <c r="J3170" s="8"/>
      <c r="K3170" s="11"/>
      <c r="L3170" s="12"/>
      <c r="M3170" s="12"/>
      <c r="N3170" s="12"/>
      <c r="O3170" s="13"/>
      <c r="P3170" s="11"/>
      <c r="Q3170" s="11"/>
      <c r="R3170" s="11"/>
      <c r="S3170" s="54"/>
      <c r="T3170" s="8"/>
      <c r="U3170" s="26"/>
    </row>
    <row r="3171" spans="1:21" s="7" customFormat="1" x14ac:dyDescent="0.2">
      <c r="A3171" s="8"/>
      <c r="B3171" s="8"/>
      <c r="C3171" s="8"/>
      <c r="D3171" s="22"/>
      <c r="E3171" s="22"/>
      <c r="F3171" s="9"/>
      <c r="G3171" s="23"/>
      <c r="H3171" s="24"/>
      <c r="I3171" s="8"/>
      <c r="J3171" s="8"/>
      <c r="K3171" s="11"/>
      <c r="L3171" s="12"/>
      <c r="M3171" s="12"/>
      <c r="N3171" s="12"/>
      <c r="O3171" s="13"/>
      <c r="P3171" s="11"/>
      <c r="Q3171" s="11"/>
      <c r="R3171" s="11"/>
      <c r="S3171" s="54"/>
      <c r="T3171" s="8"/>
      <c r="U3171" s="26"/>
    </row>
    <row r="3172" spans="1:21" s="7" customFormat="1" x14ac:dyDescent="0.2">
      <c r="A3172" s="8"/>
      <c r="B3172" s="8"/>
      <c r="C3172" s="8"/>
      <c r="D3172" s="22"/>
      <c r="E3172" s="22"/>
      <c r="F3172" s="9"/>
      <c r="G3172" s="23"/>
      <c r="H3172" s="24"/>
      <c r="I3172" s="8"/>
      <c r="J3172" s="8"/>
      <c r="K3172" s="11"/>
      <c r="L3172" s="12"/>
      <c r="M3172" s="12"/>
      <c r="N3172" s="12"/>
      <c r="O3172" s="13"/>
      <c r="P3172" s="11"/>
      <c r="Q3172" s="11"/>
      <c r="R3172" s="11"/>
      <c r="S3172" s="54"/>
      <c r="T3172" s="8"/>
      <c r="U3172" s="26"/>
    </row>
    <row r="3173" spans="1:21" s="7" customFormat="1" x14ac:dyDescent="0.2">
      <c r="A3173" s="8"/>
      <c r="B3173" s="8"/>
      <c r="C3173" s="8"/>
      <c r="D3173" s="22"/>
      <c r="E3173" s="22"/>
      <c r="F3173" s="9"/>
      <c r="G3173" s="23"/>
      <c r="H3173" s="24"/>
      <c r="I3173" s="8"/>
      <c r="J3173" s="8"/>
      <c r="K3173" s="11"/>
      <c r="L3173" s="12"/>
      <c r="M3173" s="12"/>
      <c r="N3173" s="12"/>
      <c r="O3173" s="13"/>
      <c r="P3173" s="11"/>
      <c r="Q3173" s="11"/>
      <c r="R3173" s="11"/>
      <c r="S3173" s="54"/>
      <c r="T3173" s="8"/>
      <c r="U3173" s="26"/>
    </row>
    <row r="3174" spans="1:21" s="7" customFormat="1" x14ac:dyDescent="0.2">
      <c r="A3174" s="8"/>
      <c r="B3174" s="8"/>
      <c r="C3174" s="8"/>
      <c r="D3174" s="22"/>
      <c r="E3174" s="22"/>
      <c r="F3174" s="9"/>
      <c r="G3174" s="23"/>
      <c r="H3174" s="24"/>
      <c r="I3174" s="8"/>
      <c r="J3174" s="8"/>
      <c r="K3174" s="11"/>
      <c r="L3174" s="12"/>
      <c r="M3174" s="12"/>
      <c r="N3174" s="12"/>
      <c r="O3174" s="13"/>
      <c r="P3174" s="11"/>
      <c r="Q3174" s="11"/>
      <c r="R3174" s="11"/>
      <c r="S3174" s="54"/>
      <c r="T3174" s="8"/>
      <c r="U3174" s="26"/>
    </row>
    <row r="3175" spans="1:21" s="7" customFormat="1" x14ac:dyDescent="0.2">
      <c r="A3175" s="8"/>
      <c r="B3175" s="8"/>
      <c r="C3175" s="8"/>
      <c r="D3175" s="22"/>
      <c r="E3175" s="22"/>
      <c r="F3175" s="9"/>
      <c r="G3175" s="23"/>
      <c r="H3175" s="24"/>
      <c r="I3175" s="8"/>
      <c r="J3175" s="8"/>
      <c r="K3175" s="11"/>
      <c r="L3175" s="12"/>
      <c r="M3175" s="12"/>
      <c r="N3175" s="12"/>
      <c r="O3175" s="13"/>
      <c r="P3175" s="11"/>
      <c r="Q3175" s="11"/>
      <c r="R3175" s="11"/>
      <c r="S3175" s="54"/>
      <c r="T3175" s="8"/>
      <c r="U3175" s="26"/>
    </row>
    <row r="3176" spans="1:21" s="7" customFormat="1" x14ac:dyDescent="0.2">
      <c r="A3176" s="8"/>
      <c r="B3176" s="8"/>
      <c r="C3176" s="8"/>
      <c r="D3176" s="22"/>
      <c r="E3176" s="22"/>
      <c r="F3176" s="9"/>
      <c r="G3176" s="23"/>
      <c r="H3176" s="24"/>
      <c r="I3176" s="8"/>
      <c r="J3176" s="8"/>
      <c r="K3176" s="11"/>
      <c r="L3176" s="12"/>
      <c r="M3176" s="12"/>
      <c r="N3176" s="12"/>
      <c r="O3176" s="13"/>
      <c r="P3176" s="11"/>
      <c r="Q3176" s="11"/>
      <c r="R3176" s="11"/>
      <c r="S3176" s="54"/>
      <c r="T3176" s="8"/>
      <c r="U3176" s="26"/>
    </row>
    <row r="3177" spans="1:21" s="7" customFormat="1" x14ac:dyDescent="0.2">
      <c r="A3177" s="8"/>
      <c r="B3177" s="8"/>
      <c r="C3177" s="8"/>
      <c r="D3177" s="22"/>
      <c r="E3177" s="22"/>
      <c r="F3177" s="9"/>
      <c r="G3177" s="23"/>
      <c r="H3177" s="24"/>
      <c r="I3177" s="8"/>
      <c r="J3177" s="8"/>
      <c r="K3177" s="11"/>
      <c r="L3177" s="12"/>
      <c r="M3177" s="12"/>
      <c r="N3177" s="12"/>
      <c r="O3177" s="13"/>
      <c r="P3177" s="11"/>
      <c r="Q3177" s="11"/>
      <c r="R3177" s="11"/>
      <c r="S3177" s="54"/>
      <c r="T3177" s="8"/>
      <c r="U3177" s="26"/>
    </row>
    <row r="3178" spans="1:21" s="7" customFormat="1" x14ac:dyDescent="0.2">
      <c r="A3178" s="8"/>
      <c r="B3178" s="8"/>
      <c r="C3178" s="8"/>
      <c r="D3178" s="22"/>
      <c r="E3178" s="22"/>
      <c r="F3178" s="9"/>
      <c r="G3178" s="23"/>
      <c r="H3178" s="24"/>
      <c r="I3178" s="8"/>
      <c r="J3178" s="8"/>
      <c r="K3178" s="11"/>
      <c r="L3178" s="12"/>
      <c r="M3178" s="12"/>
      <c r="N3178" s="12"/>
      <c r="O3178" s="13"/>
      <c r="P3178" s="11"/>
      <c r="Q3178" s="11"/>
      <c r="R3178" s="11"/>
      <c r="S3178" s="54"/>
      <c r="T3178" s="8"/>
      <c r="U3178" s="26"/>
    </row>
    <row r="3179" spans="1:21" s="7" customFormat="1" x14ac:dyDescent="0.2">
      <c r="A3179" s="8"/>
      <c r="B3179" s="8"/>
      <c r="C3179" s="8"/>
      <c r="D3179" s="22"/>
      <c r="E3179" s="22"/>
      <c r="F3179" s="9"/>
      <c r="G3179" s="23"/>
      <c r="H3179" s="24"/>
      <c r="I3179" s="8"/>
      <c r="J3179" s="8"/>
      <c r="K3179" s="11"/>
      <c r="L3179" s="12"/>
      <c r="M3179" s="12"/>
      <c r="N3179" s="12"/>
      <c r="O3179" s="13"/>
      <c r="P3179" s="11"/>
      <c r="Q3179" s="11"/>
      <c r="R3179" s="11"/>
      <c r="S3179" s="54"/>
      <c r="T3179" s="8"/>
      <c r="U3179" s="26"/>
    </row>
    <row r="3180" spans="1:21" s="7" customFormat="1" x14ac:dyDescent="0.2">
      <c r="A3180" s="8"/>
      <c r="B3180" s="8"/>
      <c r="C3180" s="8"/>
      <c r="D3180" s="22"/>
      <c r="E3180" s="22"/>
      <c r="F3180" s="9"/>
      <c r="G3180" s="23"/>
      <c r="H3180" s="24"/>
      <c r="I3180" s="8"/>
      <c r="J3180" s="8"/>
      <c r="K3180" s="11"/>
      <c r="L3180" s="12"/>
      <c r="M3180" s="12"/>
      <c r="N3180" s="12"/>
      <c r="O3180" s="13"/>
      <c r="P3180" s="11"/>
      <c r="Q3180" s="11"/>
      <c r="R3180" s="11"/>
      <c r="S3180" s="54"/>
      <c r="T3180" s="8"/>
      <c r="U3180" s="26"/>
    </row>
    <row r="3181" spans="1:21" s="7" customFormat="1" x14ac:dyDescent="0.2">
      <c r="A3181" s="8"/>
      <c r="B3181" s="8"/>
      <c r="C3181" s="8"/>
      <c r="D3181" s="22"/>
      <c r="E3181" s="22"/>
      <c r="F3181" s="9"/>
      <c r="G3181" s="23"/>
      <c r="H3181" s="24"/>
      <c r="I3181" s="8"/>
      <c r="J3181" s="8"/>
      <c r="K3181" s="11"/>
      <c r="L3181" s="12"/>
      <c r="M3181" s="12"/>
      <c r="N3181" s="12"/>
      <c r="O3181" s="13"/>
      <c r="P3181" s="11"/>
      <c r="Q3181" s="11"/>
      <c r="R3181" s="11"/>
      <c r="S3181" s="54"/>
      <c r="T3181" s="8"/>
      <c r="U3181" s="26"/>
    </row>
    <row r="3182" spans="1:21" s="7" customFormat="1" x14ac:dyDescent="0.2">
      <c r="A3182" s="8"/>
      <c r="B3182" s="8"/>
      <c r="C3182" s="8"/>
      <c r="D3182" s="22"/>
      <c r="E3182" s="22"/>
      <c r="F3182" s="9"/>
      <c r="G3182" s="23"/>
      <c r="H3182" s="24"/>
      <c r="I3182" s="8"/>
      <c r="J3182" s="8"/>
      <c r="K3182" s="11"/>
      <c r="L3182" s="12"/>
      <c r="M3182" s="12"/>
      <c r="N3182" s="12"/>
      <c r="O3182" s="13"/>
      <c r="P3182" s="11"/>
      <c r="Q3182" s="11"/>
      <c r="R3182" s="11"/>
      <c r="S3182" s="54"/>
      <c r="T3182" s="8"/>
      <c r="U3182" s="26"/>
    </row>
    <row r="3183" spans="1:21" s="7" customFormat="1" x14ac:dyDescent="0.2">
      <c r="A3183" s="8"/>
      <c r="B3183" s="8"/>
      <c r="C3183" s="8"/>
      <c r="D3183" s="22"/>
      <c r="E3183" s="22"/>
      <c r="F3183" s="9"/>
      <c r="G3183" s="23"/>
      <c r="H3183" s="24"/>
      <c r="I3183" s="8"/>
      <c r="J3183" s="8"/>
      <c r="K3183" s="11"/>
      <c r="L3183" s="12"/>
      <c r="M3183" s="12"/>
      <c r="N3183" s="12"/>
      <c r="O3183" s="13"/>
      <c r="P3183" s="11"/>
      <c r="Q3183" s="11"/>
      <c r="R3183" s="11"/>
      <c r="S3183" s="54"/>
      <c r="T3183" s="8"/>
      <c r="U3183" s="26"/>
    </row>
    <row r="3184" spans="1:21" s="7" customFormat="1" x14ac:dyDescent="0.2">
      <c r="A3184" s="8"/>
      <c r="B3184" s="8"/>
      <c r="C3184" s="8"/>
      <c r="D3184" s="22"/>
      <c r="E3184" s="22"/>
      <c r="F3184" s="9"/>
      <c r="G3184" s="23"/>
      <c r="H3184" s="24"/>
      <c r="I3184" s="8"/>
      <c r="J3184" s="8"/>
      <c r="K3184" s="11"/>
      <c r="L3184" s="12"/>
      <c r="M3184" s="12"/>
      <c r="N3184" s="12"/>
      <c r="O3184" s="13"/>
      <c r="P3184" s="11"/>
      <c r="Q3184" s="11"/>
      <c r="R3184" s="11"/>
      <c r="S3184" s="54"/>
      <c r="T3184" s="8"/>
      <c r="U3184" s="26"/>
    </row>
    <row r="3185" spans="1:21" s="7" customFormat="1" x14ac:dyDescent="0.2">
      <c r="A3185" s="8"/>
      <c r="B3185" s="8"/>
      <c r="C3185" s="8"/>
      <c r="D3185" s="22"/>
      <c r="E3185" s="22"/>
      <c r="F3185" s="9"/>
      <c r="G3185" s="23"/>
      <c r="H3185" s="24"/>
      <c r="I3185" s="8"/>
      <c r="J3185" s="8"/>
      <c r="K3185" s="11"/>
      <c r="L3185" s="12"/>
      <c r="M3185" s="12"/>
      <c r="N3185" s="12"/>
      <c r="O3185" s="13"/>
      <c r="P3185" s="11"/>
      <c r="Q3185" s="11"/>
      <c r="R3185" s="11"/>
      <c r="S3185" s="54"/>
      <c r="T3185" s="8"/>
      <c r="U3185" s="26"/>
    </row>
    <row r="3186" spans="1:21" s="7" customFormat="1" x14ac:dyDescent="0.2">
      <c r="A3186" s="8"/>
      <c r="B3186" s="8"/>
      <c r="C3186" s="8"/>
      <c r="D3186" s="22"/>
      <c r="E3186" s="22"/>
      <c r="F3186" s="9"/>
      <c r="G3186" s="23"/>
      <c r="H3186" s="24"/>
      <c r="I3186" s="8"/>
      <c r="J3186" s="8"/>
      <c r="K3186" s="11"/>
      <c r="L3186" s="12"/>
      <c r="M3186" s="12"/>
      <c r="N3186" s="12"/>
      <c r="O3186" s="13"/>
      <c r="P3186" s="11"/>
      <c r="Q3186" s="11"/>
      <c r="R3186" s="11"/>
      <c r="S3186" s="54"/>
      <c r="T3186" s="8"/>
      <c r="U3186" s="26"/>
    </row>
    <row r="3187" spans="1:21" s="7" customFormat="1" x14ac:dyDescent="0.2">
      <c r="A3187" s="8"/>
      <c r="B3187" s="8"/>
      <c r="C3187" s="8"/>
      <c r="D3187" s="22"/>
      <c r="E3187" s="22"/>
      <c r="F3187" s="9"/>
      <c r="G3187" s="23"/>
      <c r="H3187" s="24"/>
      <c r="I3187" s="8"/>
      <c r="J3187" s="8"/>
      <c r="K3187" s="11"/>
      <c r="L3187" s="12"/>
      <c r="M3187" s="12"/>
      <c r="N3187" s="12"/>
      <c r="O3187" s="13"/>
      <c r="P3187" s="11"/>
      <c r="Q3187" s="11"/>
      <c r="R3187" s="11"/>
      <c r="S3187" s="54"/>
      <c r="T3187" s="8"/>
      <c r="U3187" s="26"/>
    </row>
    <row r="3188" spans="1:21" s="7" customFormat="1" x14ac:dyDescent="0.2">
      <c r="A3188" s="8"/>
      <c r="B3188" s="8"/>
      <c r="C3188" s="8"/>
      <c r="D3188" s="22"/>
      <c r="E3188" s="22"/>
      <c r="F3188" s="9"/>
      <c r="G3188" s="23"/>
      <c r="H3188" s="24"/>
      <c r="I3188" s="8"/>
      <c r="J3188" s="8"/>
      <c r="K3188" s="11"/>
      <c r="L3188" s="12"/>
      <c r="M3188" s="12"/>
      <c r="N3188" s="12"/>
      <c r="O3188" s="13"/>
      <c r="P3188" s="11"/>
      <c r="Q3188" s="11"/>
      <c r="R3188" s="11"/>
      <c r="S3188" s="54"/>
      <c r="T3188" s="8"/>
      <c r="U3188" s="26"/>
    </row>
    <row r="3189" spans="1:21" s="7" customFormat="1" x14ac:dyDescent="0.2">
      <c r="A3189" s="8"/>
      <c r="B3189" s="8"/>
      <c r="C3189" s="8"/>
      <c r="D3189" s="22"/>
      <c r="E3189" s="22"/>
      <c r="F3189" s="9"/>
      <c r="G3189" s="23"/>
      <c r="H3189" s="24"/>
      <c r="I3189" s="8"/>
      <c r="J3189" s="8"/>
      <c r="K3189" s="11"/>
      <c r="L3189" s="12"/>
      <c r="M3189" s="12"/>
      <c r="N3189" s="12"/>
      <c r="O3189" s="13"/>
      <c r="P3189" s="11"/>
      <c r="Q3189" s="11"/>
      <c r="R3189" s="11"/>
      <c r="S3189" s="54"/>
      <c r="T3189" s="8"/>
      <c r="U3189" s="26"/>
    </row>
    <row r="3190" spans="1:21" s="7" customFormat="1" x14ac:dyDescent="0.2">
      <c r="A3190" s="8"/>
      <c r="B3190" s="8"/>
      <c r="C3190" s="8"/>
      <c r="D3190" s="22"/>
      <c r="E3190" s="22"/>
      <c r="F3190" s="9"/>
      <c r="G3190" s="23"/>
      <c r="H3190" s="24"/>
      <c r="I3190" s="8"/>
      <c r="J3190" s="8"/>
      <c r="K3190" s="11"/>
      <c r="L3190" s="12"/>
      <c r="M3190" s="12"/>
      <c r="N3190" s="12"/>
      <c r="O3190" s="13"/>
      <c r="P3190" s="11"/>
      <c r="Q3190" s="11"/>
      <c r="R3190" s="11"/>
      <c r="S3190" s="54"/>
      <c r="T3190" s="8"/>
      <c r="U3190" s="26"/>
    </row>
    <row r="3191" spans="1:21" s="7" customFormat="1" x14ac:dyDescent="0.2">
      <c r="A3191" s="8"/>
      <c r="B3191" s="8"/>
      <c r="C3191" s="8"/>
      <c r="D3191" s="22"/>
      <c r="E3191" s="22"/>
      <c r="F3191" s="9"/>
      <c r="G3191" s="23"/>
      <c r="H3191" s="24"/>
      <c r="I3191" s="8"/>
      <c r="J3191" s="8"/>
      <c r="K3191" s="11"/>
      <c r="L3191" s="12"/>
      <c r="M3191" s="12"/>
      <c r="N3191" s="12"/>
      <c r="O3191" s="13"/>
      <c r="P3191" s="11"/>
      <c r="Q3191" s="11"/>
      <c r="R3191" s="11"/>
      <c r="S3191" s="54"/>
      <c r="T3191" s="8"/>
      <c r="U3191" s="26"/>
    </row>
    <row r="3192" spans="1:21" s="7" customFormat="1" x14ac:dyDescent="0.2">
      <c r="A3192" s="8"/>
      <c r="B3192" s="8"/>
      <c r="C3192" s="8"/>
      <c r="D3192" s="22"/>
      <c r="E3192" s="22"/>
      <c r="F3192" s="9"/>
      <c r="G3192" s="23"/>
      <c r="H3192" s="24"/>
      <c r="I3192" s="8"/>
      <c r="J3192" s="8"/>
      <c r="K3192" s="11"/>
      <c r="L3192" s="12"/>
      <c r="M3192" s="12"/>
      <c r="N3192" s="12"/>
      <c r="O3192" s="13"/>
      <c r="P3192" s="11"/>
      <c r="Q3192" s="11"/>
      <c r="R3192" s="11"/>
      <c r="S3192" s="54"/>
      <c r="T3192" s="8"/>
      <c r="U3192" s="26"/>
    </row>
    <row r="3193" spans="1:21" s="7" customFormat="1" x14ac:dyDescent="0.2">
      <c r="A3193" s="8"/>
      <c r="B3193" s="8"/>
      <c r="C3193" s="8"/>
      <c r="D3193" s="22"/>
      <c r="E3193" s="22"/>
      <c r="F3193" s="9"/>
      <c r="G3193" s="23"/>
      <c r="H3193" s="24"/>
      <c r="I3193" s="8"/>
      <c r="J3193" s="8"/>
      <c r="K3193" s="11"/>
      <c r="L3193" s="12"/>
      <c r="M3193" s="12"/>
      <c r="N3193" s="12"/>
      <c r="O3193" s="13"/>
      <c r="P3193" s="11"/>
      <c r="Q3193" s="11"/>
      <c r="R3193" s="11"/>
      <c r="S3193" s="54"/>
      <c r="T3193" s="8"/>
      <c r="U3193" s="26"/>
    </row>
    <row r="3194" spans="1:21" s="7" customFormat="1" x14ac:dyDescent="0.2">
      <c r="A3194" s="8"/>
      <c r="B3194" s="8"/>
      <c r="C3194" s="8"/>
      <c r="D3194" s="22"/>
      <c r="E3194" s="22"/>
      <c r="F3194" s="9"/>
      <c r="G3194" s="23"/>
      <c r="H3194" s="24"/>
      <c r="I3194" s="8"/>
      <c r="J3194" s="8"/>
      <c r="K3194" s="11"/>
      <c r="L3194" s="12"/>
      <c r="M3194" s="12"/>
      <c r="N3194" s="12"/>
      <c r="O3194" s="13"/>
      <c r="P3194" s="11"/>
      <c r="Q3194" s="11"/>
      <c r="R3194" s="11"/>
      <c r="S3194" s="54"/>
      <c r="T3194" s="8"/>
      <c r="U3194" s="26"/>
    </row>
    <row r="3195" spans="1:21" s="7" customFormat="1" x14ac:dyDescent="0.2">
      <c r="A3195" s="8"/>
      <c r="B3195" s="8"/>
      <c r="C3195" s="8"/>
      <c r="D3195" s="22"/>
      <c r="E3195" s="22"/>
      <c r="F3195" s="9"/>
      <c r="G3195" s="23"/>
      <c r="H3195" s="24"/>
      <c r="I3195" s="8"/>
      <c r="J3195" s="8"/>
      <c r="K3195" s="11"/>
      <c r="L3195" s="12"/>
      <c r="M3195" s="12"/>
      <c r="N3195" s="12"/>
      <c r="O3195" s="13"/>
      <c r="P3195" s="11"/>
      <c r="Q3195" s="11"/>
      <c r="R3195" s="11"/>
      <c r="S3195" s="54"/>
      <c r="T3195" s="8"/>
      <c r="U3195" s="26"/>
    </row>
    <row r="3196" spans="1:21" s="7" customFormat="1" x14ac:dyDescent="0.2">
      <c r="A3196" s="8"/>
      <c r="B3196" s="8"/>
      <c r="C3196" s="8"/>
      <c r="D3196" s="22"/>
      <c r="E3196" s="22"/>
      <c r="F3196" s="9"/>
      <c r="G3196" s="23"/>
      <c r="H3196" s="24"/>
      <c r="I3196" s="8"/>
      <c r="J3196" s="8"/>
      <c r="K3196" s="11"/>
      <c r="L3196" s="12"/>
      <c r="M3196" s="12"/>
      <c r="N3196" s="12"/>
      <c r="O3196" s="13"/>
      <c r="P3196" s="11"/>
      <c r="Q3196" s="11"/>
      <c r="R3196" s="11"/>
      <c r="S3196" s="54"/>
      <c r="T3196" s="8"/>
      <c r="U3196" s="26"/>
    </row>
    <row r="3197" spans="1:21" s="7" customFormat="1" x14ac:dyDescent="0.2">
      <c r="A3197" s="8"/>
      <c r="B3197" s="8"/>
      <c r="C3197" s="8"/>
      <c r="D3197" s="22"/>
      <c r="E3197" s="22"/>
      <c r="F3197" s="9"/>
      <c r="G3197" s="23"/>
      <c r="H3197" s="24"/>
      <c r="I3197" s="8"/>
      <c r="J3197" s="8"/>
      <c r="K3197" s="11"/>
      <c r="L3197" s="12"/>
      <c r="M3197" s="12"/>
      <c r="N3197" s="12"/>
      <c r="O3197" s="13"/>
      <c r="P3197" s="11"/>
      <c r="Q3197" s="11"/>
      <c r="R3197" s="11"/>
      <c r="S3197" s="54"/>
      <c r="T3197" s="8"/>
      <c r="U3197" s="26"/>
    </row>
    <row r="3198" spans="1:21" s="7" customFormat="1" x14ac:dyDescent="0.2">
      <c r="A3198" s="8"/>
      <c r="B3198" s="8"/>
      <c r="C3198" s="8"/>
      <c r="D3198" s="22"/>
      <c r="E3198" s="22"/>
      <c r="F3198" s="9"/>
      <c r="G3198" s="23"/>
      <c r="H3198" s="24"/>
      <c r="I3198" s="8"/>
      <c r="J3198" s="8"/>
      <c r="K3198" s="11"/>
      <c r="L3198" s="12"/>
      <c r="M3198" s="12"/>
      <c r="N3198" s="12"/>
      <c r="O3198" s="13"/>
      <c r="P3198" s="11"/>
      <c r="Q3198" s="11"/>
      <c r="R3198" s="11"/>
      <c r="S3198" s="54"/>
      <c r="T3198" s="8"/>
      <c r="U3198" s="26"/>
    </row>
    <row r="3199" spans="1:21" s="7" customFormat="1" x14ac:dyDescent="0.2">
      <c r="A3199" s="8"/>
      <c r="B3199" s="8"/>
      <c r="C3199" s="8"/>
      <c r="D3199" s="22"/>
      <c r="E3199" s="22"/>
      <c r="F3199" s="9"/>
      <c r="G3199" s="23"/>
      <c r="H3199" s="24"/>
      <c r="I3199" s="8"/>
      <c r="J3199" s="8"/>
      <c r="K3199" s="11"/>
      <c r="L3199" s="12"/>
      <c r="M3199" s="12"/>
      <c r="N3199" s="12"/>
      <c r="O3199" s="13"/>
      <c r="P3199" s="11"/>
      <c r="Q3199" s="11"/>
      <c r="R3199" s="11"/>
      <c r="S3199" s="54"/>
      <c r="T3199" s="8"/>
      <c r="U3199" s="26"/>
    </row>
    <row r="3200" spans="1:21" s="7" customFormat="1" x14ac:dyDescent="0.2">
      <c r="A3200" s="8"/>
      <c r="B3200" s="8"/>
      <c r="C3200" s="8"/>
      <c r="D3200" s="22"/>
      <c r="E3200" s="22"/>
      <c r="F3200" s="9"/>
      <c r="G3200" s="23"/>
      <c r="H3200" s="24"/>
      <c r="I3200" s="8"/>
      <c r="J3200" s="8"/>
      <c r="K3200" s="11"/>
      <c r="L3200" s="12"/>
      <c r="M3200" s="12"/>
      <c r="N3200" s="12"/>
      <c r="O3200" s="13"/>
      <c r="P3200" s="11"/>
      <c r="Q3200" s="11"/>
      <c r="R3200" s="11"/>
      <c r="S3200" s="54"/>
      <c r="T3200" s="8"/>
      <c r="U3200" s="26"/>
    </row>
    <row r="3201" spans="1:21" s="7" customFormat="1" x14ac:dyDescent="0.2">
      <c r="A3201" s="8"/>
      <c r="B3201" s="8"/>
      <c r="C3201" s="8"/>
      <c r="D3201" s="22"/>
      <c r="E3201" s="22"/>
      <c r="F3201" s="9"/>
      <c r="G3201" s="23"/>
      <c r="H3201" s="24"/>
      <c r="I3201" s="8"/>
      <c r="J3201" s="8"/>
      <c r="K3201" s="11"/>
      <c r="L3201" s="12"/>
      <c r="M3201" s="12"/>
      <c r="N3201" s="12"/>
      <c r="O3201" s="13"/>
      <c r="P3201" s="11"/>
      <c r="Q3201" s="11"/>
      <c r="R3201" s="11"/>
      <c r="S3201" s="54"/>
      <c r="T3201" s="8"/>
      <c r="U3201" s="26"/>
    </row>
    <row r="3202" spans="1:21" s="7" customFormat="1" x14ac:dyDescent="0.2">
      <c r="A3202" s="8"/>
      <c r="B3202" s="8"/>
      <c r="C3202" s="8"/>
      <c r="D3202" s="22"/>
      <c r="E3202" s="22"/>
      <c r="F3202" s="9"/>
      <c r="G3202" s="23"/>
      <c r="H3202" s="24"/>
      <c r="I3202" s="8"/>
      <c r="J3202" s="8"/>
      <c r="K3202" s="11"/>
      <c r="L3202" s="12"/>
      <c r="M3202" s="12"/>
      <c r="N3202" s="12"/>
      <c r="O3202" s="13"/>
      <c r="P3202" s="11"/>
      <c r="Q3202" s="11"/>
      <c r="R3202" s="11"/>
      <c r="S3202" s="54"/>
      <c r="T3202" s="8"/>
      <c r="U3202" s="26"/>
    </row>
    <row r="3203" spans="1:21" s="7" customFormat="1" x14ac:dyDescent="0.2">
      <c r="A3203" s="8"/>
      <c r="B3203" s="8"/>
      <c r="C3203" s="8"/>
      <c r="D3203" s="22"/>
      <c r="E3203" s="22"/>
      <c r="F3203" s="9"/>
      <c r="G3203" s="23"/>
      <c r="H3203" s="24"/>
      <c r="I3203" s="8"/>
      <c r="J3203" s="8"/>
      <c r="K3203" s="11"/>
      <c r="L3203" s="12"/>
      <c r="M3203" s="12"/>
      <c r="N3203" s="12"/>
      <c r="O3203" s="13"/>
      <c r="P3203" s="11"/>
      <c r="Q3203" s="11"/>
      <c r="R3203" s="11"/>
      <c r="S3203" s="54"/>
      <c r="T3203" s="8"/>
      <c r="U3203" s="26"/>
    </row>
    <row r="3204" spans="1:21" s="7" customFormat="1" x14ac:dyDescent="0.2">
      <c r="A3204" s="8"/>
      <c r="B3204" s="8"/>
      <c r="C3204" s="8"/>
      <c r="D3204" s="22"/>
      <c r="E3204" s="22"/>
      <c r="F3204" s="9"/>
      <c r="G3204" s="23"/>
      <c r="H3204" s="24"/>
      <c r="I3204" s="8"/>
      <c r="J3204" s="8"/>
      <c r="K3204" s="11"/>
      <c r="L3204" s="12"/>
      <c r="M3204" s="12"/>
      <c r="N3204" s="12"/>
      <c r="O3204" s="13"/>
      <c r="P3204" s="11"/>
      <c r="Q3204" s="11"/>
      <c r="R3204" s="11"/>
      <c r="S3204" s="54"/>
      <c r="T3204" s="8"/>
      <c r="U3204" s="26"/>
    </row>
    <row r="3205" spans="1:21" s="7" customFormat="1" x14ac:dyDescent="0.2">
      <c r="A3205" s="8"/>
      <c r="B3205" s="8"/>
      <c r="C3205" s="8"/>
      <c r="D3205" s="22"/>
      <c r="E3205" s="22"/>
      <c r="F3205" s="9"/>
      <c r="G3205" s="23"/>
      <c r="H3205" s="24"/>
      <c r="I3205" s="8"/>
      <c r="J3205" s="8"/>
      <c r="K3205" s="11"/>
      <c r="L3205" s="12"/>
      <c r="M3205" s="12"/>
      <c r="N3205" s="12"/>
      <c r="O3205" s="13"/>
      <c r="P3205" s="11"/>
      <c r="Q3205" s="11"/>
      <c r="R3205" s="11"/>
      <c r="S3205" s="54"/>
      <c r="T3205" s="8"/>
      <c r="U3205" s="26"/>
    </row>
    <row r="3206" spans="1:21" s="7" customFormat="1" x14ac:dyDescent="0.2">
      <c r="A3206" s="8"/>
      <c r="B3206" s="8"/>
      <c r="C3206" s="8"/>
      <c r="D3206" s="22"/>
      <c r="E3206" s="22"/>
      <c r="F3206" s="9"/>
      <c r="G3206" s="23"/>
      <c r="H3206" s="24"/>
      <c r="I3206" s="8"/>
      <c r="J3206" s="8"/>
      <c r="K3206" s="11"/>
      <c r="L3206" s="12"/>
      <c r="M3206" s="12"/>
      <c r="N3206" s="12"/>
      <c r="O3206" s="13"/>
      <c r="P3206" s="11"/>
      <c r="Q3206" s="11"/>
      <c r="R3206" s="11"/>
      <c r="S3206" s="54"/>
      <c r="T3206" s="8"/>
      <c r="U3206" s="26"/>
    </row>
    <row r="3207" spans="1:21" s="7" customFormat="1" x14ac:dyDescent="0.2">
      <c r="A3207" s="8"/>
      <c r="B3207" s="8"/>
      <c r="C3207" s="8"/>
      <c r="D3207" s="22"/>
      <c r="E3207" s="22"/>
      <c r="F3207" s="9"/>
      <c r="G3207" s="23"/>
      <c r="H3207" s="24"/>
      <c r="I3207" s="8"/>
      <c r="J3207" s="8"/>
      <c r="K3207" s="11"/>
      <c r="L3207" s="12"/>
      <c r="M3207" s="12"/>
      <c r="N3207" s="12"/>
      <c r="O3207" s="13"/>
      <c r="P3207" s="11"/>
      <c r="Q3207" s="11"/>
      <c r="R3207" s="11"/>
      <c r="S3207" s="54"/>
      <c r="T3207" s="8"/>
      <c r="U3207" s="26"/>
    </row>
    <row r="3208" spans="1:21" s="7" customFormat="1" x14ac:dyDescent="0.2">
      <c r="A3208" s="8"/>
      <c r="B3208" s="8"/>
      <c r="C3208" s="8"/>
      <c r="D3208" s="22"/>
      <c r="E3208" s="22"/>
      <c r="F3208" s="9"/>
      <c r="G3208" s="23"/>
      <c r="H3208" s="24"/>
      <c r="I3208" s="8"/>
      <c r="J3208" s="8"/>
      <c r="K3208" s="11"/>
      <c r="L3208" s="12"/>
      <c r="M3208" s="12"/>
      <c r="N3208" s="12"/>
      <c r="O3208" s="13"/>
      <c r="P3208" s="11"/>
      <c r="Q3208" s="11"/>
      <c r="R3208" s="11"/>
      <c r="S3208" s="54"/>
      <c r="T3208" s="8"/>
      <c r="U3208" s="26"/>
    </row>
    <row r="3209" spans="1:21" s="7" customFormat="1" x14ac:dyDescent="0.2">
      <c r="A3209" s="8"/>
      <c r="B3209" s="8"/>
      <c r="C3209" s="8"/>
      <c r="D3209" s="22"/>
      <c r="E3209" s="22"/>
      <c r="F3209" s="9"/>
      <c r="G3209" s="23"/>
      <c r="H3209" s="24"/>
      <c r="I3209" s="8"/>
      <c r="J3209" s="8"/>
      <c r="K3209" s="11"/>
      <c r="L3209" s="12"/>
      <c r="M3209" s="12"/>
      <c r="N3209" s="12"/>
      <c r="O3209" s="13"/>
      <c r="P3209" s="11"/>
      <c r="Q3209" s="11"/>
      <c r="R3209" s="11"/>
      <c r="S3209" s="54"/>
      <c r="T3209" s="8"/>
      <c r="U3209" s="26"/>
    </row>
    <row r="3210" spans="1:21" s="7" customFormat="1" x14ac:dyDescent="0.2">
      <c r="A3210" s="8"/>
      <c r="B3210" s="8"/>
      <c r="C3210" s="8"/>
      <c r="D3210" s="22"/>
      <c r="E3210" s="22"/>
      <c r="F3210" s="9"/>
      <c r="G3210" s="23"/>
      <c r="H3210" s="24"/>
      <c r="I3210" s="8"/>
      <c r="J3210" s="8"/>
      <c r="K3210" s="11"/>
      <c r="L3210" s="12"/>
      <c r="M3210" s="12"/>
      <c r="N3210" s="12"/>
      <c r="O3210" s="13"/>
      <c r="P3210" s="11"/>
      <c r="Q3210" s="11"/>
      <c r="R3210" s="11"/>
      <c r="S3210" s="54"/>
      <c r="T3210" s="8"/>
      <c r="U3210" s="26"/>
    </row>
    <row r="3211" spans="1:21" s="7" customFormat="1" x14ac:dyDescent="0.2">
      <c r="A3211" s="8"/>
      <c r="B3211" s="8"/>
      <c r="C3211" s="8"/>
      <c r="D3211" s="22"/>
      <c r="E3211" s="22"/>
      <c r="F3211" s="9"/>
      <c r="G3211" s="23"/>
      <c r="H3211" s="24"/>
      <c r="I3211" s="8"/>
      <c r="J3211" s="8"/>
      <c r="K3211" s="11"/>
      <c r="L3211" s="12"/>
      <c r="M3211" s="12"/>
      <c r="N3211" s="12"/>
      <c r="O3211" s="13"/>
      <c r="P3211" s="11"/>
      <c r="Q3211" s="11"/>
      <c r="R3211" s="11"/>
      <c r="S3211" s="54"/>
      <c r="T3211" s="8"/>
      <c r="U3211" s="26"/>
    </row>
    <row r="3212" spans="1:21" s="7" customFormat="1" x14ac:dyDescent="0.2">
      <c r="A3212" s="8"/>
      <c r="B3212" s="8"/>
      <c r="C3212" s="8"/>
      <c r="D3212" s="22"/>
      <c r="E3212" s="22"/>
      <c r="F3212" s="9"/>
      <c r="G3212" s="23"/>
      <c r="H3212" s="24"/>
      <c r="I3212" s="8"/>
      <c r="J3212" s="8"/>
      <c r="K3212" s="11"/>
      <c r="L3212" s="12"/>
      <c r="M3212" s="12"/>
      <c r="N3212" s="12"/>
      <c r="O3212" s="13"/>
      <c r="P3212" s="11"/>
      <c r="Q3212" s="11"/>
      <c r="R3212" s="11"/>
      <c r="S3212" s="54"/>
      <c r="T3212" s="8"/>
      <c r="U3212" s="26"/>
    </row>
    <row r="3213" spans="1:21" s="7" customFormat="1" x14ac:dyDescent="0.2">
      <c r="A3213" s="8"/>
      <c r="B3213" s="8"/>
      <c r="C3213" s="8"/>
      <c r="D3213" s="22"/>
      <c r="E3213" s="22"/>
      <c r="F3213" s="9"/>
      <c r="G3213" s="23"/>
      <c r="H3213" s="24"/>
      <c r="I3213" s="8"/>
      <c r="J3213" s="8"/>
      <c r="K3213" s="11"/>
      <c r="L3213" s="12"/>
      <c r="M3213" s="12"/>
      <c r="N3213" s="12"/>
      <c r="O3213" s="13"/>
      <c r="P3213" s="11"/>
      <c r="Q3213" s="11"/>
      <c r="R3213" s="11"/>
      <c r="S3213" s="54"/>
      <c r="T3213" s="8"/>
      <c r="U3213" s="26"/>
    </row>
    <row r="3214" spans="1:21" s="7" customFormat="1" x14ac:dyDescent="0.2">
      <c r="A3214" s="8"/>
      <c r="B3214" s="8"/>
      <c r="C3214" s="8"/>
      <c r="D3214" s="22"/>
      <c r="E3214" s="22"/>
      <c r="F3214" s="9"/>
      <c r="G3214" s="23"/>
      <c r="H3214" s="24"/>
      <c r="I3214" s="8"/>
      <c r="J3214" s="8"/>
      <c r="K3214" s="11"/>
      <c r="L3214" s="12"/>
      <c r="M3214" s="12"/>
      <c r="N3214" s="12"/>
      <c r="O3214" s="13"/>
      <c r="P3214" s="11"/>
      <c r="Q3214" s="11"/>
      <c r="R3214" s="11"/>
      <c r="S3214" s="54"/>
      <c r="T3214" s="8"/>
      <c r="U3214" s="26"/>
    </row>
    <row r="3215" spans="1:21" s="7" customFormat="1" x14ac:dyDescent="0.2">
      <c r="A3215" s="8"/>
      <c r="B3215" s="8"/>
      <c r="C3215" s="8"/>
      <c r="D3215" s="22"/>
      <c r="E3215" s="22"/>
      <c r="F3215" s="9"/>
      <c r="G3215" s="23"/>
      <c r="H3215" s="24"/>
      <c r="I3215" s="8"/>
      <c r="J3215" s="8"/>
      <c r="K3215" s="11"/>
      <c r="L3215" s="12"/>
      <c r="M3215" s="12"/>
      <c r="N3215" s="12"/>
      <c r="O3215" s="13"/>
      <c r="P3215" s="11"/>
      <c r="Q3215" s="11"/>
      <c r="R3215" s="11"/>
      <c r="S3215" s="54"/>
      <c r="T3215" s="8"/>
      <c r="U3215" s="26"/>
    </row>
    <row r="3216" spans="1:21" s="7" customFormat="1" x14ac:dyDescent="0.2">
      <c r="A3216" s="8"/>
      <c r="B3216" s="8"/>
      <c r="C3216" s="8"/>
      <c r="D3216" s="22"/>
      <c r="E3216" s="22"/>
      <c r="F3216" s="9"/>
      <c r="G3216" s="23"/>
      <c r="H3216" s="24"/>
      <c r="I3216" s="8"/>
      <c r="J3216" s="8"/>
      <c r="K3216" s="11"/>
      <c r="L3216" s="12"/>
      <c r="M3216" s="12"/>
      <c r="N3216" s="12"/>
      <c r="O3216" s="13"/>
      <c r="P3216" s="11"/>
      <c r="Q3216" s="11"/>
      <c r="R3216" s="11"/>
      <c r="S3216" s="54"/>
      <c r="T3216" s="8"/>
      <c r="U3216" s="26"/>
    </row>
    <row r="3217" spans="1:21" s="7" customFormat="1" x14ac:dyDescent="0.2">
      <c r="A3217" s="8"/>
      <c r="B3217" s="8"/>
      <c r="C3217" s="8"/>
      <c r="D3217" s="22"/>
      <c r="E3217" s="22"/>
      <c r="F3217" s="9"/>
      <c r="G3217" s="23"/>
      <c r="H3217" s="24"/>
      <c r="I3217" s="8"/>
      <c r="J3217" s="8"/>
      <c r="K3217" s="11"/>
      <c r="L3217" s="12"/>
      <c r="M3217" s="12"/>
      <c r="N3217" s="12"/>
      <c r="O3217" s="13"/>
      <c r="P3217" s="11"/>
      <c r="Q3217" s="11"/>
      <c r="R3217" s="11"/>
      <c r="S3217" s="54"/>
      <c r="T3217" s="8"/>
      <c r="U3217" s="26"/>
    </row>
    <row r="3218" spans="1:21" s="7" customFormat="1" x14ac:dyDescent="0.2">
      <c r="A3218" s="8"/>
      <c r="B3218" s="8"/>
      <c r="C3218" s="8"/>
      <c r="D3218" s="22"/>
      <c r="E3218" s="22"/>
      <c r="F3218" s="9"/>
      <c r="G3218" s="23"/>
      <c r="H3218" s="24"/>
      <c r="I3218" s="8"/>
      <c r="J3218" s="8"/>
      <c r="K3218" s="11"/>
      <c r="L3218" s="12"/>
      <c r="M3218" s="12"/>
      <c r="N3218" s="12"/>
      <c r="O3218" s="13"/>
      <c r="P3218" s="11"/>
      <c r="Q3218" s="11"/>
      <c r="R3218" s="11"/>
      <c r="S3218" s="54"/>
      <c r="T3218" s="8"/>
      <c r="U3218" s="26"/>
    </row>
    <row r="3219" spans="1:21" s="7" customFormat="1" x14ac:dyDescent="0.2">
      <c r="A3219" s="8"/>
      <c r="B3219" s="8"/>
      <c r="C3219" s="8"/>
      <c r="D3219" s="22"/>
      <c r="E3219" s="22"/>
      <c r="F3219" s="9"/>
      <c r="G3219" s="23"/>
      <c r="H3219" s="24"/>
      <c r="I3219" s="8"/>
      <c r="J3219" s="8"/>
      <c r="K3219" s="11"/>
      <c r="L3219" s="12"/>
      <c r="M3219" s="12"/>
      <c r="N3219" s="12"/>
      <c r="O3219" s="13"/>
      <c r="P3219" s="11"/>
      <c r="Q3219" s="11"/>
      <c r="R3219" s="11"/>
      <c r="S3219" s="54"/>
      <c r="T3219" s="8"/>
      <c r="U3219" s="26"/>
    </row>
    <row r="3220" spans="1:21" s="7" customFormat="1" x14ac:dyDescent="0.2">
      <c r="A3220" s="8"/>
      <c r="B3220" s="8"/>
      <c r="C3220" s="8"/>
      <c r="D3220" s="22"/>
      <c r="E3220" s="22"/>
      <c r="F3220" s="9"/>
      <c r="G3220" s="23"/>
      <c r="H3220" s="24"/>
      <c r="I3220" s="8"/>
      <c r="J3220" s="8"/>
      <c r="K3220" s="11"/>
      <c r="L3220" s="12"/>
      <c r="M3220" s="12"/>
      <c r="N3220" s="12"/>
      <c r="O3220" s="13"/>
      <c r="P3220" s="11"/>
      <c r="Q3220" s="11"/>
      <c r="R3220" s="11"/>
      <c r="S3220" s="54"/>
      <c r="T3220" s="8"/>
      <c r="U3220" s="26"/>
    </row>
    <row r="3221" spans="1:21" s="7" customFormat="1" x14ac:dyDescent="0.2">
      <c r="A3221" s="8"/>
      <c r="B3221" s="8"/>
      <c r="C3221" s="8"/>
      <c r="D3221" s="22"/>
      <c r="E3221" s="22"/>
      <c r="F3221" s="9"/>
      <c r="G3221" s="23"/>
      <c r="H3221" s="24"/>
      <c r="I3221" s="8"/>
      <c r="J3221" s="8"/>
      <c r="K3221" s="11"/>
      <c r="L3221" s="12"/>
      <c r="M3221" s="12"/>
      <c r="N3221" s="12"/>
      <c r="O3221" s="13"/>
      <c r="P3221" s="11"/>
      <c r="Q3221" s="11"/>
      <c r="R3221" s="11"/>
      <c r="S3221" s="54"/>
      <c r="T3221" s="8"/>
      <c r="U3221" s="26"/>
    </row>
    <row r="3222" spans="1:21" s="7" customFormat="1" x14ac:dyDescent="0.2">
      <c r="A3222" s="8"/>
      <c r="B3222" s="8"/>
      <c r="C3222" s="8"/>
      <c r="D3222" s="22"/>
      <c r="E3222" s="22"/>
      <c r="F3222" s="9"/>
      <c r="G3222" s="23"/>
      <c r="H3222" s="24"/>
      <c r="I3222" s="8"/>
      <c r="J3222" s="8"/>
      <c r="K3222" s="11"/>
      <c r="L3222" s="12"/>
      <c r="M3222" s="12"/>
      <c r="N3222" s="12"/>
      <c r="O3222" s="13"/>
      <c r="P3222" s="11"/>
      <c r="Q3222" s="11"/>
      <c r="R3222" s="11"/>
      <c r="S3222" s="54"/>
      <c r="T3222" s="8"/>
      <c r="U3222" s="26"/>
    </row>
    <row r="3223" spans="1:21" s="7" customFormat="1" x14ac:dyDescent="0.2">
      <c r="A3223" s="8"/>
      <c r="B3223" s="8"/>
      <c r="C3223" s="8"/>
      <c r="D3223" s="22"/>
      <c r="E3223" s="22"/>
      <c r="F3223" s="9"/>
      <c r="G3223" s="23"/>
      <c r="H3223" s="24"/>
      <c r="I3223" s="8"/>
      <c r="J3223" s="8"/>
      <c r="K3223" s="11"/>
      <c r="L3223" s="12"/>
      <c r="M3223" s="12"/>
      <c r="N3223" s="12"/>
      <c r="O3223" s="13"/>
      <c r="P3223" s="11"/>
      <c r="Q3223" s="11"/>
      <c r="R3223" s="11"/>
      <c r="S3223" s="54"/>
      <c r="T3223" s="8"/>
      <c r="U3223" s="26"/>
    </row>
    <row r="3224" spans="1:21" s="7" customFormat="1" x14ac:dyDescent="0.2">
      <c r="A3224" s="8"/>
      <c r="B3224" s="8"/>
      <c r="C3224" s="8"/>
      <c r="D3224" s="22"/>
      <c r="E3224" s="22"/>
      <c r="F3224" s="9"/>
      <c r="G3224" s="23"/>
      <c r="H3224" s="24"/>
      <c r="I3224" s="8"/>
      <c r="J3224" s="8"/>
      <c r="K3224" s="11"/>
      <c r="L3224" s="12"/>
      <c r="M3224" s="12"/>
      <c r="N3224" s="12"/>
      <c r="O3224" s="13"/>
      <c r="P3224" s="11"/>
      <c r="Q3224" s="11"/>
      <c r="R3224" s="11"/>
      <c r="S3224" s="54"/>
      <c r="T3224" s="8"/>
      <c r="U3224" s="26"/>
    </row>
    <row r="3225" spans="1:21" s="7" customFormat="1" x14ac:dyDescent="0.2">
      <c r="A3225" s="8"/>
      <c r="B3225" s="8"/>
      <c r="C3225" s="8"/>
      <c r="D3225" s="22"/>
      <c r="E3225" s="22"/>
      <c r="F3225" s="9"/>
      <c r="G3225" s="23"/>
      <c r="H3225" s="24"/>
      <c r="I3225" s="8"/>
      <c r="J3225" s="8"/>
      <c r="K3225" s="11"/>
      <c r="L3225" s="12"/>
      <c r="M3225" s="12"/>
      <c r="N3225" s="12"/>
      <c r="O3225" s="13"/>
      <c r="P3225" s="11"/>
      <c r="Q3225" s="11"/>
      <c r="R3225" s="11"/>
      <c r="S3225" s="54"/>
      <c r="T3225" s="8"/>
      <c r="U3225" s="26"/>
    </row>
    <row r="3226" spans="1:21" s="7" customFormat="1" x14ac:dyDescent="0.2">
      <c r="A3226" s="8"/>
      <c r="B3226" s="8"/>
      <c r="C3226" s="8"/>
      <c r="D3226" s="22"/>
      <c r="E3226" s="22"/>
      <c r="F3226" s="9"/>
      <c r="G3226" s="23"/>
      <c r="H3226" s="24"/>
      <c r="I3226" s="8"/>
      <c r="J3226" s="8"/>
      <c r="K3226" s="11"/>
      <c r="L3226" s="12"/>
      <c r="M3226" s="12"/>
      <c r="N3226" s="12"/>
      <c r="O3226" s="13"/>
      <c r="P3226" s="11"/>
      <c r="Q3226" s="11"/>
      <c r="R3226" s="11"/>
      <c r="S3226" s="54"/>
      <c r="T3226" s="8"/>
      <c r="U3226" s="26"/>
    </row>
    <row r="3227" spans="1:21" s="7" customFormat="1" x14ac:dyDescent="0.2">
      <c r="A3227" s="8"/>
      <c r="B3227" s="8"/>
      <c r="C3227" s="8"/>
      <c r="D3227" s="22"/>
      <c r="E3227" s="22"/>
      <c r="F3227" s="9"/>
      <c r="G3227" s="23"/>
      <c r="H3227" s="24"/>
      <c r="I3227" s="8"/>
      <c r="J3227" s="8"/>
      <c r="K3227" s="11"/>
      <c r="L3227" s="12"/>
      <c r="M3227" s="12"/>
      <c r="N3227" s="12"/>
      <c r="O3227" s="13"/>
      <c r="P3227" s="11"/>
      <c r="Q3227" s="11"/>
      <c r="R3227" s="11"/>
      <c r="S3227" s="54"/>
      <c r="T3227" s="8"/>
      <c r="U3227" s="26"/>
    </row>
    <row r="3228" spans="1:21" s="7" customFormat="1" x14ac:dyDescent="0.2">
      <c r="A3228" s="8"/>
      <c r="B3228" s="8"/>
      <c r="C3228" s="8"/>
      <c r="D3228" s="22"/>
      <c r="E3228" s="22"/>
      <c r="F3228" s="9"/>
      <c r="G3228" s="23"/>
      <c r="H3228" s="24"/>
      <c r="I3228" s="8"/>
      <c r="J3228" s="8"/>
      <c r="K3228" s="11"/>
      <c r="L3228" s="12"/>
      <c r="M3228" s="12"/>
      <c r="N3228" s="12"/>
      <c r="O3228" s="13"/>
      <c r="P3228" s="11"/>
      <c r="Q3228" s="11"/>
      <c r="R3228" s="11"/>
      <c r="S3228" s="54"/>
      <c r="T3228" s="8"/>
      <c r="U3228" s="26"/>
    </row>
    <row r="3229" spans="1:21" s="7" customFormat="1" x14ac:dyDescent="0.2">
      <c r="A3229" s="8"/>
      <c r="B3229" s="8"/>
      <c r="C3229" s="8"/>
      <c r="D3229" s="22"/>
      <c r="E3229" s="22"/>
      <c r="F3229" s="9"/>
      <c r="G3229" s="23"/>
      <c r="H3229" s="24"/>
      <c r="I3229" s="8"/>
      <c r="J3229" s="8"/>
      <c r="K3229" s="11"/>
      <c r="L3229" s="12"/>
      <c r="M3229" s="12"/>
      <c r="N3229" s="12"/>
      <c r="O3229" s="13"/>
      <c r="P3229" s="11"/>
      <c r="Q3229" s="11"/>
      <c r="R3229" s="11"/>
      <c r="S3229" s="54"/>
      <c r="T3229" s="8"/>
      <c r="U3229" s="26"/>
    </row>
    <row r="3230" spans="1:21" s="7" customFormat="1" x14ac:dyDescent="0.2">
      <c r="A3230" s="8"/>
      <c r="B3230" s="8"/>
      <c r="C3230" s="8"/>
      <c r="D3230" s="22"/>
      <c r="E3230" s="22"/>
      <c r="F3230" s="9"/>
      <c r="G3230" s="23"/>
      <c r="H3230" s="24"/>
      <c r="I3230" s="8"/>
      <c r="J3230" s="8"/>
      <c r="K3230" s="11"/>
      <c r="L3230" s="12"/>
      <c r="M3230" s="12"/>
      <c r="N3230" s="12"/>
      <c r="O3230" s="13"/>
      <c r="P3230" s="11"/>
      <c r="Q3230" s="11"/>
      <c r="R3230" s="11"/>
      <c r="S3230" s="54"/>
      <c r="T3230" s="8"/>
      <c r="U3230" s="26"/>
    </row>
    <row r="3231" spans="1:21" s="7" customFormat="1" x14ac:dyDescent="0.2">
      <c r="A3231" s="8"/>
      <c r="B3231" s="8"/>
      <c r="C3231" s="8"/>
      <c r="D3231" s="22"/>
      <c r="E3231" s="22"/>
      <c r="F3231" s="9"/>
      <c r="G3231" s="23"/>
      <c r="H3231" s="24"/>
      <c r="I3231" s="8"/>
      <c r="J3231" s="8"/>
      <c r="K3231" s="11"/>
      <c r="L3231" s="12"/>
      <c r="M3231" s="12"/>
      <c r="N3231" s="12"/>
      <c r="O3231" s="13"/>
      <c r="P3231" s="11"/>
      <c r="Q3231" s="11"/>
      <c r="R3231" s="11"/>
      <c r="S3231" s="54"/>
      <c r="T3231" s="8"/>
      <c r="U3231" s="26"/>
    </row>
    <row r="3232" spans="1:21" s="7" customFormat="1" x14ac:dyDescent="0.2">
      <c r="A3232" s="8"/>
      <c r="B3232" s="8"/>
      <c r="C3232" s="8"/>
      <c r="D3232" s="22"/>
      <c r="E3232" s="22"/>
      <c r="F3232" s="9"/>
      <c r="G3232" s="23"/>
      <c r="H3232" s="24"/>
      <c r="I3232" s="8"/>
      <c r="J3232" s="8"/>
      <c r="K3232" s="11"/>
      <c r="L3232" s="12"/>
      <c r="M3232" s="12"/>
      <c r="N3232" s="12"/>
      <c r="O3232" s="13"/>
      <c r="P3232" s="11"/>
      <c r="Q3232" s="11"/>
      <c r="R3232" s="11"/>
      <c r="S3232" s="54"/>
      <c r="T3232" s="8"/>
      <c r="U3232" s="26"/>
    </row>
    <row r="3233" spans="1:21" s="7" customFormat="1" x14ac:dyDescent="0.2">
      <c r="A3233" s="8"/>
      <c r="B3233" s="8"/>
      <c r="C3233" s="8"/>
      <c r="D3233" s="22"/>
      <c r="E3233" s="22"/>
      <c r="F3233" s="9"/>
      <c r="G3233" s="23"/>
      <c r="H3233" s="24"/>
      <c r="I3233" s="8"/>
      <c r="J3233" s="8"/>
      <c r="K3233" s="11"/>
      <c r="L3233" s="12"/>
      <c r="M3233" s="12"/>
      <c r="N3233" s="12"/>
      <c r="O3233" s="13"/>
      <c r="P3233" s="11"/>
      <c r="Q3233" s="11"/>
      <c r="R3233" s="11"/>
      <c r="S3233" s="54"/>
      <c r="T3233" s="8"/>
      <c r="U3233" s="26"/>
    </row>
    <row r="3234" spans="1:21" s="7" customFormat="1" x14ac:dyDescent="0.2">
      <c r="A3234" s="8"/>
      <c r="B3234" s="8"/>
      <c r="C3234" s="8"/>
      <c r="D3234" s="22"/>
      <c r="E3234" s="22"/>
      <c r="F3234" s="9"/>
      <c r="G3234" s="23"/>
      <c r="H3234" s="24"/>
      <c r="I3234" s="8"/>
      <c r="J3234" s="8"/>
      <c r="K3234" s="11"/>
      <c r="L3234" s="12"/>
      <c r="M3234" s="12"/>
      <c r="N3234" s="12"/>
      <c r="O3234" s="13"/>
      <c r="P3234" s="11"/>
      <c r="Q3234" s="11"/>
      <c r="R3234" s="11"/>
      <c r="S3234" s="54"/>
      <c r="T3234" s="8"/>
      <c r="U3234" s="26"/>
    </row>
    <row r="3235" spans="1:21" s="7" customFormat="1" x14ac:dyDescent="0.2">
      <c r="A3235" s="8"/>
      <c r="B3235" s="8"/>
      <c r="C3235" s="8"/>
      <c r="D3235" s="22"/>
      <c r="E3235" s="22"/>
      <c r="F3235" s="9"/>
      <c r="G3235" s="23"/>
      <c r="H3235" s="24"/>
      <c r="I3235" s="8"/>
      <c r="J3235" s="8"/>
      <c r="K3235" s="11"/>
      <c r="L3235" s="12"/>
      <c r="M3235" s="12"/>
      <c r="N3235" s="12"/>
      <c r="O3235" s="13"/>
      <c r="P3235" s="11"/>
      <c r="Q3235" s="11"/>
      <c r="R3235" s="11"/>
      <c r="S3235" s="54"/>
      <c r="T3235" s="8"/>
      <c r="U3235" s="26"/>
    </row>
    <row r="3236" spans="1:21" s="7" customFormat="1" x14ac:dyDescent="0.2">
      <c r="A3236" s="8"/>
      <c r="B3236" s="8"/>
      <c r="C3236" s="8"/>
      <c r="D3236" s="22"/>
      <c r="E3236" s="22"/>
      <c r="F3236" s="9"/>
      <c r="G3236" s="23"/>
      <c r="H3236" s="24"/>
      <c r="I3236" s="8"/>
      <c r="J3236" s="8"/>
      <c r="K3236" s="11"/>
      <c r="L3236" s="12"/>
      <c r="M3236" s="12"/>
      <c r="N3236" s="12"/>
      <c r="O3236" s="13"/>
      <c r="P3236" s="11"/>
      <c r="Q3236" s="11"/>
      <c r="R3236" s="11"/>
      <c r="S3236" s="54"/>
      <c r="T3236" s="8"/>
      <c r="U3236" s="26"/>
    </row>
    <row r="3237" spans="1:21" s="7" customFormat="1" x14ac:dyDescent="0.2">
      <c r="A3237" s="8"/>
      <c r="B3237" s="8"/>
      <c r="C3237" s="8"/>
      <c r="D3237" s="22"/>
      <c r="E3237" s="22"/>
      <c r="F3237" s="9"/>
      <c r="G3237" s="23"/>
      <c r="H3237" s="24"/>
      <c r="I3237" s="8"/>
      <c r="J3237" s="8"/>
      <c r="K3237" s="11"/>
      <c r="L3237" s="12"/>
      <c r="M3237" s="12"/>
      <c r="N3237" s="12"/>
      <c r="O3237" s="13"/>
      <c r="P3237" s="11"/>
      <c r="Q3237" s="11"/>
      <c r="R3237" s="11"/>
      <c r="S3237" s="54"/>
      <c r="T3237" s="8"/>
      <c r="U3237" s="26"/>
    </row>
    <row r="3238" spans="1:21" s="7" customFormat="1" x14ac:dyDescent="0.2">
      <c r="A3238" s="8"/>
      <c r="B3238" s="8"/>
      <c r="C3238" s="8"/>
      <c r="D3238" s="22"/>
      <c r="E3238" s="22"/>
      <c r="F3238" s="9"/>
      <c r="G3238" s="23"/>
      <c r="H3238" s="24"/>
      <c r="I3238" s="8"/>
      <c r="J3238" s="8"/>
      <c r="K3238" s="11"/>
      <c r="L3238" s="12"/>
      <c r="M3238" s="12"/>
      <c r="N3238" s="12"/>
      <c r="O3238" s="13"/>
      <c r="P3238" s="11"/>
      <c r="Q3238" s="11"/>
      <c r="R3238" s="11"/>
      <c r="S3238" s="54"/>
      <c r="T3238" s="8"/>
      <c r="U3238" s="26"/>
    </row>
    <row r="3239" spans="1:21" s="7" customFormat="1" x14ac:dyDescent="0.2">
      <c r="A3239" s="8"/>
      <c r="B3239" s="8"/>
      <c r="C3239" s="8"/>
      <c r="D3239" s="22"/>
      <c r="E3239" s="22"/>
      <c r="F3239" s="9"/>
      <c r="G3239" s="23"/>
      <c r="H3239" s="24"/>
      <c r="I3239" s="8"/>
      <c r="J3239" s="8"/>
      <c r="K3239" s="11"/>
      <c r="L3239" s="12"/>
      <c r="M3239" s="12"/>
      <c r="N3239" s="12"/>
      <c r="O3239" s="13"/>
      <c r="P3239" s="11"/>
      <c r="Q3239" s="11"/>
      <c r="R3239" s="11"/>
      <c r="S3239" s="54"/>
      <c r="T3239" s="8"/>
      <c r="U3239" s="26"/>
    </row>
    <row r="3240" spans="1:21" s="7" customFormat="1" x14ac:dyDescent="0.2">
      <c r="A3240" s="8"/>
      <c r="B3240" s="8"/>
      <c r="C3240" s="8"/>
      <c r="D3240" s="22"/>
      <c r="E3240" s="22"/>
      <c r="F3240" s="9"/>
      <c r="G3240" s="23"/>
      <c r="H3240" s="24"/>
      <c r="I3240" s="8"/>
      <c r="J3240" s="8"/>
      <c r="K3240" s="11"/>
      <c r="L3240" s="12"/>
      <c r="M3240" s="12"/>
      <c r="N3240" s="12"/>
      <c r="O3240" s="13"/>
      <c r="P3240" s="11"/>
      <c r="Q3240" s="11"/>
      <c r="R3240" s="11"/>
      <c r="S3240" s="54"/>
      <c r="T3240" s="8"/>
      <c r="U3240" s="26"/>
    </row>
    <row r="3241" spans="1:21" s="7" customFormat="1" x14ac:dyDescent="0.2">
      <c r="A3241" s="8"/>
      <c r="B3241" s="8"/>
      <c r="C3241" s="8"/>
      <c r="D3241" s="22"/>
      <c r="E3241" s="22"/>
      <c r="F3241" s="9"/>
      <c r="G3241" s="23"/>
      <c r="H3241" s="24"/>
      <c r="I3241" s="8"/>
      <c r="J3241" s="8"/>
      <c r="K3241" s="11"/>
      <c r="L3241" s="12"/>
      <c r="M3241" s="12"/>
      <c r="N3241" s="12"/>
      <c r="O3241" s="13"/>
      <c r="P3241" s="11"/>
      <c r="Q3241" s="11"/>
      <c r="R3241" s="11"/>
      <c r="S3241" s="54"/>
      <c r="T3241" s="8"/>
      <c r="U3241" s="26"/>
    </row>
    <row r="3242" spans="1:21" s="7" customFormat="1" x14ac:dyDescent="0.2">
      <c r="A3242" s="8"/>
      <c r="B3242" s="8"/>
      <c r="C3242" s="8"/>
      <c r="D3242" s="22"/>
      <c r="E3242" s="22"/>
      <c r="F3242" s="9"/>
      <c r="G3242" s="23"/>
      <c r="H3242" s="24"/>
      <c r="I3242" s="8"/>
      <c r="J3242" s="8"/>
      <c r="K3242" s="11"/>
      <c r="L3242" s="12"/>
      <c r="M3242" s="12"/>
      <c r="N3242" s="12"/>
      <c r="O3242" s="13"/>
      <c r="P3242" s="11"/>
      <c r="Q3242" s="11"/>
      <c r="R3242" s="11"/>
      <c r="S3242" s="54"/>
      <c r="T3242" s="8"/>
      <c r="U3242" s="26"/>
    </row>
    <row r="3243" spans="1:21" s="7" customFormat="1" x14ac:dyDescent="0.2">
      <c r="A3243" s="8"/>
      <c r="B3243" s="8"/>
      <c r="C3243" s="8"/>
      <c r="D3243" s="22"/>
      <c r="E3243" s="22"/>
      <c r="F3243" s="9"/>
      <c r="G3243" s="23"/>
      <c r="H3243" s="24"/>
      <c r="I3243" s="8"/>
      <c r="J3243" s="8"/>
      <c r="K3243" s="11"/>
      <c r="L3243" s="12"/>
      <c r="M3243" s="12"/>
      <c r="N3243" s="12"/>
      <c r="O3243" s="13"/>
      <c r="P3243" s="11"/>
      <c r="Q3243" s="11"/>
      <c r="R3243" s="11"/>
      <c r="S3243" s="54"/>
      <c r="T3243" s="8"/>
      <c r="U3243" s="26"/>
    </row>
    <row r="3244" spans="1:21" s="7" customFormat="1" x14ac:dyDescent="0.2">
      <c r="A3244" s="8"/>
      <c r="B3244" s="8"/>
      <c r="C3244" s="8"/>
      <c r="D3244" s="22"/>
      <c r="E3244" s="22"/>
      <c r="F3244" s="9"/>
      <c r="G3244" s="23"/>
      <c r="H3244" s="24"/>
      <c r="I3244" s="8"/>
      <c r="J3244" s="8"/>
      <c r="K3244" s="11"/>
      <c r="L3244" s="12"/>
      <c r="M3244" s="12"/>
      <c r="N3244" s="12"/>
      <c r="O3244" s="13"/>
      <c r="P3244" s="11"/>
      <c r="Q3244" s="11"/>
      <c r="R3244" s="11"/>
      <c r="S3244" s="54"/>
      <c r="T3244" s="8"/>
      <c r="U3244" s="26"/>
    </row>
    <row r="3245" spans="1:21" s="7" customFormat="1" x14ac:dyDescent="0.2">
      <c r="A3245" s="8"/>
      <c r="B3245" s="8"/>
      <c r="C3245" s="8"/>
      <c r="D3245" s="22"/>
      <c r="E3245" s="22"/>
      <c r="F3245" s="9"/>
      <c r="G3245" s="23"/>
      <c r="H3245" s="24"/>
      <c r="I3245" s="8"/>
      <c r="J3245" s="8"/>
      <c r="K3245" s="11"/>
      <c r="L3245" s="12"/>
      <c r="M3245" s="12"/>
      <c r="N3245" s="12"/>
      <c r="O3245" s="13"/>
      <c r="P3245" s="11"/>
      <c r="Q3245" s="11"/>
      <c r="R3245" s="11"/>
      <c r="S3245" s="54"/>
      <c r="T3245" s="8"/>
      <c r="U3245" s="26"/>
    </row>
    <row r="3246" spans="1:21" s="7" customFormat="1" x14ac:dyDescent="0.2">
      <c r="A3246" s="8"/>
      <c r="B3246" s="8"/>
      <c r="C3246" s="8"/>
      <c r="D3246" s="22"/>
      <c r="E3246" s="22"/>
      <c r="F3246" s="9"/>
      <c r="G3246" s="23"/>
      <c r="H3246" s="24"/>
      <c r="I3246" s="8"/>
      <c r="J3246" s="8"/>
      <c r="K3246" s="11"/>
      <c r="L3246" s="12"/>
      <c r="M3246" s="12"/>
      <c r="N3246" s="12"/>
      <c r="O3246" s="13"/>
      <c r="P3246" s="11"/>
      <c r="Q3246" s="11"/>
      <c r="R3246" s="11"/>
      <c r="S3246" s="54"/>
      <c r="T3246" s="8"/>
      <c r="U3246" s="26"/>
    </row>
    <row r="3247" spans="1:21" s="7" customFormat="1" x14ac:dyDescent="0.2">
      <c r="A3247" s="8"/>
      <c r="B3247" s="8"/>
      <c r="C3247" s="8"/>
      <c r="D3247" s="22"/>
      <c r="E3247" s="22"/>
      <c r="F3247" s="9"/>
      <c r="G3247" s="23"/>
      <c r="H3247" s="24"/>
      <c r="I3247" s="8"/>
      <c r="J3247" s="8"/>
      <c r="K3247" s="11"/>
      <c r="L3247" s="12"/>
      <c r="M3247" s="12"/>
      <c r="N3247" s="12"/>
      <c r="O3247" s="13"/>
      <c r="P3247" s="11"/>
      <c r="Q3247" s="11"/>
      <c r="R3247" s="11"/>
      <c r="S3247" s="54"/>
      <c r="T3247" s="8"/>
      <c r="U3247" s="26"/>
    </row>
    <row r="3248" spans="1:21" s="7" customFormat="1" x14ac:dyDescent="0.2">
      <c r="A3248" s="8"/>
      <c r="B3248" s="8"/>
      <c r="C3248" s="8"/>
      <c r="D3248" s="22"/>
      <c r="E3248" s="22"/>
      <c r="F3248" s="9"/>
      <c r="G3248" s="23"/>
      <c r="H3248" s="24"/>
      <c r="I3248" s="8"/>
      <c r="J3248" s="8"/>
      <c r="K3248" s="11"/>
      <c r="L3248" s="12"/>
      <c r="M3248" s="12"/>
      <c r="N3248" s="12"/>
      <c r="O3248" s="13"/>
      <c r="P3248" s="11"/>
      <c r="Q3248" s="11"/>
      <c r="R3248" s="11"/>
      <c r="S3248" s="54"/>
      <c r="T3248" s="8"/>
      <c r="U3248" s="26"/>
    </row>
    <row r="3249" spans="1:21" s="7" customFormat="1" x14ac:dyDescent="0.2">
      <c r="A3249" s="8"/>
      <c r="B3249" s="8"/>
      <c r="C3249" s="8"/>
      <c r="D3249" s="22"/>
      <c r="E3249" s="22"/>
      <c r="F3249" s="9"/>
      <c r="G3249" s="23"/>
      <c r="H3249" s="24"/>
      <c r="I3249" s="8"/>
      <c r="J3249" s="8"/>
      <c r="K3249" s="11"/>
      <c r="L3249" s="12"/>
      <c r="M3249" s="12"/>
      <c r="N3249" s="12"/>
      <c r="O3249" s="13"/>
      <c r="P3249" s="11"/>
      <c r="Q3249" s="11"/>
      <c r="R3249" s="11"/>
      <c r="S3249" s="54"/>
      <c r="T3249" s="8"/>
      <c r="U3249" s="26"/>
    </row>
    <row r="3250" spans="1:21" s="7" customFormat="1" x14ac:dyDescent="0.2">
      <c r="A3250" s="8"/>
      <c r="B3250" s="8"/>
      <c r="C3250" s="8"/>
      <c r="D3250" s="22"/>
      <c r="E3250" s="22"/>
      <c r="F3250" s="9"/>
      <c r="G3250" s="23"/>
      <c r="H3250" s="24"/>
      <c r="I3250" s="8"/>
      <c r="J3250" s="8"/>
      <c r="K3250" s="11"/>
      <c r="L3250" s="12"/>
      <c r="M3250" s="12"/>
      <c r="N3250" s="12"/>
      <c r="O3250" s="13"/>
      <c r="P3250" s="11"/>
      <c r="Q3250" s="11"/>
      <c r="R3250" s="11"/>
      <c r="S3250" s="54"/>
      <c r="T3250" s="8"/>
      <c r="U3250" s="26"/>
    </row>
    <row r="3251" spans="1:21" s="7" customFormat="1" x14ac:dyDescent="0.2">
      <c r="A3251" s="8"/>
      <c r="B3251" s="8"/>
      <c r="C3251" s="8"/>
      <c r="D3251" s="22"/>
      <c r="E3251" s="22"/>
      <c r="F3251" s="9"/>
      <c r="G3251" s="23"/>
      <c r="H3251" s="24"/>
      <c r="I3251" s="8"/>
      <c r="J3251" s="8"/>
      <c r="K3251" s="11"/>
      <c r="L3251" s="12"/>
      <c r="M3251" s="12"/>
      <c r="N3251" s="12"/>
      <c r="O3251" s="13"/>
      <c r="P3251" s="11"/>
      <c r="Q3251" s="11"/>
      <c r="R3251" s="11"/>
      <c r="S3251" s="54"/>
      <c r="T3251" s="8"/>
      <c r="U3251" s="26"/>
    </row>
    <row r="3252" spans="1:21" s="7" customFormat="1" x14ac:dyDescent="0.2">
      <c r="A3252" s="8"/>
      <c r="B3252" s="8"/>
      <c r="C3252" s="8"/>
      <c r="D3252" s="22"/>
      <c r="E3252" s="22"/>
      <c r="F3252" s="9"/>
      <c r="G3252" s="23"/>
      <c r="H3252" s="24"/>
      <c r="I3252" s="8"/>
      <c r="J3252" s="8"/>
      <c r="K3252" s="11"/>
      <c r="L3252" s="12"/>
      <c r="M3252" s="12"/>
      <c r="N3252" s="12"/>
      <c r="O3252" s="13"/>
      <c r="P3252" s="11"/>
      <c r="Q3252" s="11"/>
      <c r="R3252" s="11"/>
      <c r="S3252" s="54"/>
      <c r="T3252" s="8"/>
      <c r="U3252" s="26"/>
    </row>
    <row r="3253" spans="1:21" s="7" customFormat="1" x14ac:dyDescent="0.2">
      <c r="A3253" s="8"/>
      <c r="B3253" s="8"/>
      <c r="C3253" s="8"/>
      <c r="D3253" s="22"/>
      <c r="E3253" s="22"/>
      <c r="F3253" s="9"/>
      <c r="G3253" s="23"/>
      <c r="H3253" s="24"/>
      <c r="I3253" s="8"/>
      <c r="J3253" s="8"/>
      <c r="K3253" s="11"/>
      <c r="L3253" s="12"/>
      <c r="M3253" s="12"/>
      <c r="N3253" s="12"/>
      <c r="O3253" s="13"/>
      <c r="P3253" s="11"/>
      <c r="Q3253" s="11"/>
      <c r="R3253" s="11"/>
      <c r="S3253" s="54"/>
      <c r="T3253" s="8"/>
      <c r="U3253" s="26"/>
    </row>
    <row r="3254" spans="1:21" s="7" customFormat="1" x14ac:dyDescent="0.2">
      <c r="A3254" s="8"/>
      <c r="B3254" s="8"/>
      <c r="C3254" s="8"/>
      <c r="D3254" s="22"/>
      <c r="E3254" s="22"/>
      <c r="F3254" s="9"/>
      <c r="G3254" s="23"/>
      <c r="H3254" s="24"/>
      <c r="I3254" s="8"/>
      <c r="J3254" s="8"/>
      <c r="K3254" s="11"/>
      <c r="L3254" s="12"/>
      <c r="M3254" s="12"/>
      <c r="N3254" s="12"/>
      <c r="O3254" s="13"/>
      <c r="P3254" s="11"/>
      <c r="Q3254" s="11"/>
      <c r="R3254" s="11"/>
      <c r="S3254" s="54"/>
      <c r="T3254" s="8"/>
      <c r="U3254" s="26"/>
    </row>
    <row r="3255" spans="1:21" s="7" customFormat="1" x14ac:dyDescent="0.2">
      <c r="A3255" s="8"/>
      <c r="B3255" s="8"/>
      <c r="C3255" s="8"/>
      <c r="D3255" s="22"/>
      <c r="E3255" s="22"/>
      <c r="F3255" s="9"/>
      <c r="G3255" s="23"/>
      <c r="H3255" s="24"/>
      <c r="I3255" s="8"/>
      <c r="J3255" s="8"/>
      <c r="K3255" s="11"/>
      <c r="L3255" s="12"/>
      <c r="M3255" s="12"/>
      <c r="N3255" s="12"/>
      <c r="O3255" s="13"/>
      <c r="P3255" s="11"/>
      <c r="Q3255" s="11"/>
      <c r="R3255" s="11"/>
      <c r="S3255" s="54"/>
      <c r="T3255" s="8"/>
      <c r="U3255" s="26"/>
    </row>
    <row r="3256" spans="1:21" s="7" customFormat="1" x14ac:dyDescent="0.2">
      <c r="A3256" s="8"/>
      <c r="B3256" s="8"/>
      <c r="C3256" s="8"/>
      <c r="D3256" s="22"/>
      <c r="E3256" s="22"/>
      <c r="F3256" s="9"/>
      <c r="G3256" s="23"/>
      <c r="H3256" s="24"/>
      <c r="I3256" s="8"/>
      <c r="J3256" s="8"/>
      <c r="K3256" s="11"/>
      <c r="L3256" s="12"/>
      <c r="M3256" s="12"/>
      <c r="N3256" s="12"/>
      <c r="O3256" s="13"/>
      <c r="P3256" s="11"/>
      <c r="Q3256" s="11"/>
      <c r="R3256" s="11"/>
      <c r="S3256" s="54"/>
      <c r="T3256" s="8"/>
      <c r="U3256" s="26"/>
    </row>
    <row r="3257" spans="1:21" s="7" customFormat="1" x14ac:dyDescent="0.2">
      <c r="A3257" s="8"/>
      <c r="B3257" s="8"/>
      <c r="C3257" s="8"/>
      <c r="D3257" s="22"/>
      <c r="E3257" s="22"/>
      <c r="F3257" s="9"/>
      <c r="G3257" s="23"/>
      <c r="H3257" s="24"/>
      <c r="I3257" s="8"/>
      <c r="J3257" s="8"/>
      <c r="K3257" s="11"/>
      <c r="L3257" s="12"/>
      <c r="M3257" s="12"/>
      <c r="N3257" s="12"/>
      <c r="O3257" s="13"/>
      <c r="P3257" s="11"/>
      <c r="Q3257" s="11"/>
      <c r="R3257" s="11"/>
      <c r="S3257" s="54"/>
      <c r="T3257" s="8"/>
      <c r="U3257" s="26"/>
    </row>
    <row r="3258" spans="1:21" s="7" customFormat="1" x14ac:dyDescent="0.2">
      <c r="A3258" s="8"/>
      <c r="B3258" s="8"/>
      <c r="C3258" s="8"/>
      <c r="D3258" s="22"/>
      <c r="E3258" s="22"/>
      <c r="F3258" s="9"/>
      <c r="G3258" s="23"/>
      <c r="H3258" s="24"/>
      <c r="I3258" s="8"/>
      <c r="J3258" s="8"/>
      <c r="K3258" s="11"/>
      <c r="L3258" s="12"/>
      <c r="M3258" s="12"/>
      <c r="N3258" s="12"/>
      <c r="O3258" s="13"/>
      <c r="P3258" s="11"/>
      <c r="Q3258" s="11"/>
      <c r="R3258" s="11"/>
      <c r="S3258" s="54"/>
      <c r="T3258" s="8"/>
      <c r="U3258" s="26"/>
    </row>
    <row r="3259" spans="1:21" s="7" customFormat="1" x14ac:dyDescent="0.2">
      <c r="A3259" s="8"/>
      <c r="B3259" s="8"/>
      <c r="C3259" s="8"/>
      <c r="D3259" s="22"/>
      <c r="E3259" s="22"/>
      <c r="F3259" s="9"/>
      <c r="G3259" s="23"/>
      <c r="H3259" s="24"/>
      <c r="I3259" s="8"/>
      <c r="J3259" s="8"/>
      <c r="K3259" s="11"/>
      <c r="L3259" s="12"/>
      <c r="M3259" s="12"/>
      <c r="N3259" s="12"/>
      <c r="O3259" s="13"/>
      <c r="P3259" s="11"/>
      <c r="Q3259" s="11"/>
      <c r="R3259" s="11"/>
      <c r="S3259" s="54"/>
      <c r="T3259" s="8"/>
      <c r="U3259" s="26"/>
    </row>
    <row r="3260" spans="1:21" s="7" customFormat="1" x14ac:dyDescent="0.2">
      <c r="A3260" s="8"/>
      <c r="B3260" s="8"/>
      <c r="C3260" s="8"/>
      <c r="D3260" s="22"/>
      <c r="E3260" s="22"/>
      <c r="F3260" s="9"/>
      <c r="G3260" s="23"/>
      <c r="H3260" s="24"/>
      <c r="I3260" s="8"/>
      <c r="J3260" s="8"/>
      <c r="K3260" s="11"/>
      <c r="L3260" s="12"/>
      <c r="M3260" s="12"/>
      <c r="N3260" s="12"/>
      <c r="O3260" s="13"/>
      <c r="P3260" s="11"/>
      <c r="Q3260" s="11"/>
      <c r="R3260" s="11"/>
      <c r="S3260" s="54"/>
      <c r="T3260" s="8"/>
      <c r="U3260" s="26"/>
    </row>
    <row r="3261" spans="1:21" s="7" customFormat="1" x14ac:dyDescent="0.2">
      <c r="A3261" s="8"/>
      <c r="B3261" s="8"/>
      <c r="C3261" s="8"/>
      <c r="D3261" s="22"/>
      <c r="E3261" s="22"/>
      <c r="F3261" s="9"/>
      <c r="G3261" s="23"/>
      <c r="H3261" s="24"/>
      <c r="I3261" s="8"/>
      <c r="J3261" s="8"/>
      <c r="K3261" s="11"/>
      <c r="L3261" s="12"/>
      <c r="M3261" s="12"/>
      <c r="N3261" s="12"/>
      <c r="O3261" s="13"/>
      <c r="P3261" s="11"/>
      <c r="Q3261" s="11"/>
      <c r="R3261" s="11"/>
      <c r="S3261" s="54"/>
      <c r="T3261" s="8"/>
      <c r="U3261" s="26"/>
    </row>
    <row r="3262" spans="1:21" s="7" customFormat="1" x14ac:dyDescent="0.2">
      <c r="A3262" s="8"/>
      <c r="B3262" s="8"/>
      <c r="C3262" s="8"/>
      <c r="D3262" s="22"/>
      <c r="E3262" s="22"/>
      <c r="F3262" s="9"/>
      <c r="G3262" s="23"/>
      <c r="H3262" s="24"/>
      <c r="I3262" s="8"/>
      <c r="J3262" s="8"/>
      <c r="K3262" s="11"/>
      <c r="L3262" s="12"/>
      <c r="M3262" s="12"/>
      <c r="N3262" s="12"/>
      <c r="O3262" s="13"/>
      <c r="P3262" s="11"/>
      <c r="Q3262" s="11"/>
      <c r="R3262" s="11"/>
      <c r="S3262" s="54"/>
      <c r="T3262" s="8"/>
      <c r="U3262" s="26"/>
    </row>
    <row r="3263" spans="1:21" s="7" customFormat="1" x14ac:dyDescent="0.2">
      <c r="A3263" s="8"/>
      <c r="B3263" s="8"/>
      <c r="C3263" s="8"/>
      <c r="D3263" s="22"/>
      <c r="E3263" s="22"/>
      <c r="F3263" s="9"/>
      <c r="G3263" s="23"/>
      <c r="H3263" s="24"/>
      <c r="I3263" s="8"/>
      <c r="J3263" s="8"/>
      <c r="K3263" s="11"/>
      <c r="L3263" s="12"/>
      <c r="M3263" s="12"/>
      <c r="N3263" s="12"/>
      <c r="O3263" s="13"/>
      <c r="P3263" s="11"/>
      <c r="Q3263" s="11"/>
      <c r="R3263" s="11"/>
      <c r="S3263" s="54"/>
      <c r="T3263" s="8"/>
      <c r="U3263" s="26"/>
    </row>
    <row r="3264" spans="1:21" s="7" customFormat="1" x14ac:dyDescent="0.2">
      <c r="A3264" s="8"/>
      <c r="B3264" s="8"/>
      <c r="C3264" s="8"/>
      <c r="D3264" s="22"/>
      <c r="E3264" s="22"/>
      <c r="F3264" s="9"/>
      <c r="G3264" s="23"/>
      <c r="H3264" s="24"/>
      <c r="I3264" s="8"/>
      <c r="J3264" s="8"/>
      <c r="K3264" s="11"/>
      <c r="L3264" s="12"/>
      <c r="M3264" s="12"/>
      <c r="N3264" s="12"/>
      <c r="O3264" s="13"/>
      <c r="P3264" s="11"/>
      <c r="Q3264" s="11"/>
      <c r="R3264" s="11"/>
      <c r="S3264" s="54"/>
      <c r="T3264" s="8"/>
      <c r="U3264" s="26"/>
    </row>
    <row r="3265" spans="1:21" s="7" customFormat="1" x14ac:dyDescent="0.2">
      <c r="A3265" s="8"/>
      <c r="B3265" s="8"/>
      <c r="C3265" s="8"/>
      <c r="D3265" s="22"/>
      <c r="E3265" s="22"/>
      <c r="F3265" s="9"/>
      <c r="G3265" s="23"/>
      <c r="H3265" s="24"/>
      <c r="I3265" s="8"/>
      <c r="J3265" s="8"/>
      <c r="K3265" s="11"/>
      <c r="L3265" s="12"/>
      <c r="M3265" s="12"/>
      <c r="N3265" s="12"/>
      <c r="O3265" s="13"/>
      <c r="P3265" s="11"/>
      <c r="Q3265" s="11"/>
      <c r="R3265" s="11"/>
      <c r="S3265" s="54"/>
      <c r="T3265" s="8"/>
      <c r="U3265" s="26"/>
    </row>
    <row r="3266" spans="1:21" s="7" customFormat="1" x14ac:dyDescent="0.2">
      <c r="A3266" s="8"/>
      <c r="B3266" s="8"/>
      <c r="C3266" s="8"/>
      <c r="D3266" s="22"/>
      <c r="E3266" s="22"/>
      <c r="F3266" s="9"/>
      <c r="G3266" s="23"/>
      <c r="H3266" s="24"/>
      <c r="I3266" s="8"/>
      <c r="J3266" s="8"/>
      <c r="K3266" s="11"/>
      <c r="L3266" s="12"/>
      <c r="M3266" s="12"/>
      <c r="N3266" s="12"/>
      <c r="O3266" s="13"/>
      <c r="P3266" s="11"/>
      <c r="Q3266" s="11"/>
      <c r="R3266" s="11"/>
      <c r="S3266" s="54"/>
      <c r="T3266" s="8"/>
      <c r="U3266" s="26"/>
    </row>
    <row r="3267" spans="1:21" s="7" customFormat="1" x14ac:dyDescent="0.2">
      <c r="A3267" s="8"/>
      <c r="B3267" s="8"/>
      <c r="C3267" s="8"/>
      <c r="D3267" s="22"/>
      <c r="E3267" s="22"/>
      <c r="F3267" s="9"/>
      <c r="G3267" s="23"/>
      <c r="H3267" s="24"/>
      <c r="I3267" s="8"/>
      <c r="J3267" s="8"/>
      <c r="K3267" s="11"/>
      <c r="L3267" s="12"/>
      <c r="M3267" s="12"/>
      <c r="N3267" s="12"/>
      <c r="O3267" s="13"/>
      <c r="P3267" s="11"/>
      <c r="Q3267" s="11"/>
      <c r="R3267" s="11"/>
      <c r="S3267" s="54"/>
      <c r="T3267" s="8"/>
      <c r="U3267" s="26"/>
    </row>
    <row r="3268" spans="1:21" s="7" customFormat="1" x14ac:dyDescent="0.2">
      <c r="A3268" s="8"/>
      <c r="B3268" s="8"/>
      <c r="C3268" s="8"/>
      <c r="D3268" s="22"/>
      <c r="E3268" s="22"/>
      <c r="F3268" s="9"/>
      <c r="G3268" s="23"/>
      <c r="H3268" s="24"/>
      <c r="I3268" s="8"/>
      <c r="J3268" s="8"/>
      <c r="K3268" s="11"/>
      <c r="L3268" s="12"/>
      <c r="M3268" s="12"/>
      <c r="N3268" s="12"/>
      <c r="O3268" s="13"/>
      <c r="P3268" s="11"/>
      <c r="Q3268" s="11"/>
      <c r="R3268" s="11"/>
      <c r="S3268" s="54"/>
      <c r="T3268" s="8"/>
      <c r="U3268" s="26"/>
    </row>
    <row r="3269" spans="1:21" s="7" customFormat="1" x14ac:dyDescent="0.2">
      <c r="A3269" s="8"/>
      <c r="B3269" s="8"/>
      <c r="C3269" s="8"/>
      <c r="D3269" s="22"/>
      <c r="E3269" s="22"/>
      <c r="F3269" s="9"/>
      <c r="G3269" s="23"/>
      <c r="H3269" s="24"/>
      <c r="I3269" s="8"/>
      <c r="J3269" s="8"/>
      <c r="K3269" s="11"/>
      <c r="L3269" s="12"/>
      <c r="M3269" s="12"/>
      <c r="N3269" s="12"/>
      <c r="O3269" s="13"/>
      <c r="P3269" s="11"/>
      <c r="Q3269" s="11"/>
      <c r="R3269" s="11"/>
      <c r="S3269" s="54"/>
      <c r="T3269" s="8"/>
      <c r="U3269" s="26"/>
    </row>
    <row r="3270" spans="1:21" s="7" customFormat="1" x14ac:dyDescent="0.2">
      <c r="A3270" s="8"/>
      <c r="B3270" s="8"/>
      <c r="C3270" s="8"/>
      <c r="D3270" s="22"/>
      <c r="E3270" s="22"/>
      <c r="F3270" s="9"/>
      <c r="G3270" s="23"/>
      <c r="H3270" s="24"/>
      <c r="I3270" s="8"/>
      <c r="J3270" s="8"/>
      <c r="K3270" s="11"/>
      <c r="L3270" s="12"/>
      <c r="M3270" s="12"/>
      <c r="N3270" s="12"/>
      <c r="O3270" s="13"/>
      <c r="P3270" s="11"/>
      <c r="Q3270" s="11"/>
      <c r="R3270" s="11"/>
      <c r="S3270" s="54"/>
      <c r="T3270" s="8"/>
      <c r="U3270" s="26"/>
    </row>
    <row r="3271" spans="1:21" s="7" customFormat="1" x14ac:dyDescent="0.2">
      <c r="A3271" s="8"/>
      <c r="B3271" s="8"/>
      <c r="C3271" s="8"/>
      <c r="D3271" s="22"/>
      <c r="E3271" s="22"/>
      <c r="F3271" s="9"/>
      <c r="G3271" s="23"/>
      <c r="H3271" s="24"/>
      <c r="I3271" s="8"/>
      <c r="J3271" s="8"/>
      <c r="K3271" s="11"/>
      <c r="L3271" s="12"/>
      <c r="M3271" s="12"/>
      <c r="N3271" s="12"/>
      <c r="O3271" s="13"/>
      <c r="P3271" s="11"/>
      <c r="Q3271" s="11"/>
      <c r="R3271" s="11"/>
      <c r="S3271" s="54"/>
      <c r="T3271" s="8"/>
      <c r="U3271" s="26"/>
    </row>
    <row r="3272" spans="1:21" s="7" customFormat="1" x14ac:dyDescent="0.2">
      <c r="A3272" s="8"/>
      <c r="B3272" s="8"/>
      <c r="C3272" s="8"/>
      <c r="D3272" s="22"/>
      <c r="E3272" s="22"/>
      <c r="F3272" s="9"/>
      <c r="G3272" s="23"/>
      <c r="H3272" s="24"/>
      <c r="I3272" s="8"/>
      <c r="J3272" s="8"/>
      <c r="K3272" s="11"/>
      <c r="L3272" s="12"/>
      <c r="M3272" s="12"/>
      <c r="N3272" s="12"/>
      <c r="O3272" s="13"/>
      <c r="P3272" s="11"/>
      <c r="Q3272" s="11"/>
      <c r="R3272" s="11"/>
      <c r="S3272" s="54"/>
      <c r="T3272" s="8"/>
      <c r="U3272" s="26"/>
    </row>
    <row r="3273" spans="1:21" s="7" customFormat="1" x14ac:dyDescent="0.2">
      <c r="A3273" s="8"/>
      <c r="B3273" s="8"/>
      <c r="C3273" s="8"/>
      <c r="D3273" s="22"/>
      <c r="E3273" s="22"/>
      <c r="F3273" s="9"/>
      <c r="G3273" s="23"/>
      <c r="H3273" s="24"/>
      <c r="I3273" s="8"/>
      <c r="J3273" s="8"/>
      <c r="K3273" s="11"/>
      <c r="L3273" s="12"/>
      <c r="M3273" s="12"/>
      <c r="N3273" s="12"/>
      <c r="O3273" s="13"/>
      <c r="P3273" s="11"/>
      <c r="Q3273" s="11"/>
      <c r="R3273" s="11"/>
      <c r="S3273" s="54"/>
      <c r="T3273" s="8"/>
      <c r="U3273" s="26"/>
    </row>
    <row r="3274" spans="1:21" s="7" customFormat="1" x14ac:dyDescent="0.2">
      <c r="A3274" s="8"/>
      <c r="B3274" s="8"/>
      <c r="C3274" s="8"/>
      <c r="D3274" s="22"/>
      <c r="E3274" s="22"/>
      <c r="F3274" s="9"/>
      <c r="G3274" s="23"/>
      <c r="H3274" s="24"/>
      <c r="I3274" s="8"/>
      <c r="J3274" s="8"/>
      <c r="K3274" s="11"/>
      <c r="L3274" s="12"/>
      <c r="M3274" s="12"/>
      <c r="N3274" s="12"/>
      <c r="O3274" s="13"/>
      <c r="P3274" s="11"/>
      <c r="Q3274" s="11"/>
      <c r="R3274" s="11"/>
      <c r="S3274" s="54"/>
      <c r="T3274" s="8"/>
      <c r="U3274" s="26"/>
    </row>
    <row r="3275" spans="1:21" s="7" customFormat="1" x14ac:dyDescent="0.2">
      <c r="A3275" s="8"/>
      <c r="B3275" s="8"/>
      <c r="C3275" s="8"/>
      <c r="D3275" s="22"/>
      <c r="E3275" s="22"/>
      <c r="F3275" s="9"/>
      <c r="G3275" s="23"/>
      <c r="H3275" s="24"/>
      <c r="I3275" s="8"/>
      <c r="J3275" s="8"/>
      <c r="K3275" s="11"/>
      <c r="L3275" s="12"/>
      <c r="M3275" s="12"/>
      <c r="N3275" s="12"/>
      <c r="O3275" s="13"/>
      <c r="P3275" s="11"/>
      <c r="Q3275" s="11"/>
      <c r="R3275" s="11"/>
      <c r="S3275" s="54"/>
      <c r="T3275" s="8"/>
      <c r="U3275" s="26"/>
    </row>
    <row r="3276" spans="1:21" s="7" customFormat="1" x14ac:dyDescent="0.2">
      <c r="A3276" s="8"/>
      <c r="B3276" s="8"/>
      <c r="C3276" s="8"/>
      <c r="D3276" s="22"/>
      <c r="E3276" s="22"/>
      <c r="F3276" s="9"/>
      <c r="G3276" s="23"/>
      <c r="H3276" s="24"/>
      <c r="I3276" s="8"/>
      <c r="J3276" s="8"/>
      <c r="K3276" s="11"/>
      <c r="L3276" s="12"/>
      <c r="M3276" s="12"/>
      <c r="N3276" s="12"/>
      <c r="O3276" s="13"/>
      <c r="P3276" s="11"/>
      <c r="Q3276" s="11"/>
      <c r="R3276" s="11"/>
      <c r="S3276" s="54"/>
      <c r="T3276" s="8"/>
      <c r="U3276" s="26"/>
    </row>
    <row r="3277" spans="1:21" s="7" customFormat="1" x14ac:dyDescent="0.2">
      <c r="A3277" s="8"/>
      <c r="B3277" s="8"/>
      <c r="C3277" s="8"/>
      <c r="D3277" s="22"/>
      <c r="E3277" s="22"/>
      <c r="F3277" s="9"/>
      <c r="G3277" s="23"/>
      <c r="H3277" s="24"/>
      <c r="I3277" s="8"/>
      <c r="J3277" s="8"/>
      <c r="K3277" s="11"/>
      <c r="L3277" s="12"/>
      <c r="M3277" s="12"/>
      <c r="N3277" s="12"/>
      <c r="O3277" s="13"/>
      <c r="P3277" s="11"/>
      <c r="Q3277" s="11"/>
      <c r="R3277" s="11"/>
      <c r="S3277" s="54"/>
      <c r="T3277" s="8"/>
      <c r="U3277" s="26"/>
    </row>
    <row r="3278" spans="1:21" s="7" customFormat="1" x14ac:dyDescent="0.2">
      <c r="A3278" s="8"/>
      <c r="B3278" s="8"/>
      <c r="C3278" s="8"/>
      <c r="D3278" s="22"/>
      <c r="E3278" s="22"/>
      <c r="F3278" s="9"/>
      <c r="G3278" s="23"/>
      <c r="H3278" s="24"/>
      <c r="I3278" s="8"/>
      <c r="J3278" s="8"/>
      <c r="K3278" s="11"/>
      <c r="L3278" s="12"/>
      <c r="M3278" s="12"/>
      <c r="N3278" s="12"/>
      <c r="O3278" s="13"/>
      <c r="P3278" s="11"/>
      <c r="Q3278" s="11"/>
      <c r="R3278" s="11"/>
      <c r="S3278" s="54"/>
      <c r="T3278" s="8"/>
      <c r="U3278" s="26"/>
    </row>
    <row r="3279" spans="1:21" s="7" customFormat="1" x14ac:dyDescent="0.2">
      <c r="A3279" s="8"/>
      <c r="B3279" s="8"/>
      <c r="C3279" s="8"/>
      <c r="D3279" s="22"/>
      <c r="E3279" s="22"/>
      <c r="F3279" s="9"/>
      <c r="G3279" s="23"/>
      <c r="H3279" s="24"/>
      <c r="I3279" s="8"/>
      <c r="J3279" s="8"/>
      <c r="K3279" s="11"/>
      <c r="L3279" s="12"/>
      <c r="M3279" s="12"/>
      <c r="N3279" s="12"/>
      <c r="O3279" s="13"/>
      <c r="P3279" s="11"/>
      <c r="Q3279" s="11"/>
      <c r="R3279" s="11"/>
      <c r="S3279" s="54"/>
      <c r="T3279" s="8"/>
      <c r="U3279" s="26"/>
    </row>
    <row r="3280" spans="1:21" s="7" customFormat="1" x14ac:dyDescent="0.2">
      <c r="A3280" s="8"/>
      <c r="B3280" s="8"/>
      <c r="C3280" s="8"/>
      <c r="D3280" s="22"/>
      <c r="E3280" s="22"/>
      <c r="F3280" s="9"/>
      <c r="G3280" s="23"/>
      <c r="H3280" s="24"/>
      <c r="I3280" s="8"/>
      <c r="J3280" s="8"/>
      <c r="K3280" s="11"/>
      <c r="L3280" s="12"/>
      <c r="M3280" s="12"/>
      <c r="N3280" s="12"/>
      <c r="O3280" s="13"/>
      <c r="P3280" s="11"/>
      <c r="Q3280" s="11"/>
      <c r="R3280" s="11"/>
      <c r="S3280" s="54"/>
      <c r="T3280" s="8"/>
      <c r="U3280" s="26"/>
    </row>
    <row r="3281" spans="1:21" s="7" customFormat="1" x14ac:dyDescent="0.2">
      <c r="A3281" s="8"/>
      <c r="B3281" s="8"/>
      <c r="C3281" s="8"/>
      <c r="D3281" s="22"/>
      <c r="E3281" s="22"/>
      <c r="F3281" s="9"/>
      <c r="G3281" s="23"/>
      <c r="H3281" s="24"/>
      <c r="I3281" s="8"/>
      <c r="J3281" s="8"/>
      <c r="K3281" s="11"/>
      <c r="L3281" s="12"/>
      <c r="M3281" s="12"/>
      <c r="N3281" s="12"/>
      <c r="O3281" s="13"/>
      <c r="P3281" s="11"/>
      <c r="Q3281" s="11"/>
      <c r="R3281" s="11"/>
      <c r="S3281" s="54"/>
      <c r="T3281" s="8"/>
      <c r="U3281" s="26"/>
    </row>
    <row r="3282" spans="1:21" s="7" customFormat="1" x14ac:dyDescent="0.2">
      <c r="A3282" s="8"/>
      <c r="B3282" s="8"/>
      <c r="C3282" s="8"/>
      <c r="D3282" s="22"/>
      <c r="E3282" s="22"/>
      <c r="F3282" s="9"/>
      <c r="G3282" s="23"/>
      <c r="H3282" s="24"/>
      <c r="I3282" s="8"/>
      <c r="J3282" s="8"/>
      <c r="K3282" s="11"/>
      <c r="L3282" s="12"/>
      <c r="M3282" s="12"/>
      <c r="N3282" s="12"/>
      <c r="O3282" s="13"/>
      <c r="P3282" s="11"/>
      <c r="Q3282" s="11"/>
      <c r="R3282" s="11"/>
      <c r="S3282" s="54"/>
      <c r="T3282" s="8"/>
      <c r="U3282" s="26"/>
    </row>
    <row r="3283" spans="1:21" s="7" customFormat="1" x14ac:dyDescent="0.2">
      <c r="A3283" s="8"/>
      <c r="B3283" s="8"/>
      <c r="C3283" s="8"/>
      <c r="D3283" s="22"/>
      <c r="E3283" s="22"/>
      <c r="F3283" s="9"/>
      <c r="G3283" s="23"/>
      <c r="H3283" s="24"/>
      <c r="I3283" s="8"/>
      <c r="J3283" s="8"/>
      <c r="K3283" s="11"/>
      <c r="L3283" s="12"/>
      <c r="M3283" s="12"/>
      <c r="N3283" s="12"/>
      <c r="O3283" s="13"/>
      <c r="P3283" s="11"/>
      <c r="Q3283" s="11"/>
      <c r="R3283" s="11"/>
      <c r="S3283" s="54"/>
      <c r="T3283" s="8"/>
      <c r="U3283" s="26"/>
    </row>
    <row r="3284" spans="1:21" s="7" customFormat="1" x14ac:dyDescent="0.2">
      <c r="A3284" s="8"/>
      <c r="B3284" s="8"/>
      <c r="C3284" s="8"/>
      <c r="D3284" s="22"/>
      <c r="E3284" s="22"/>
      <c r="F3284" s="9"/>
      <c r="G3284" s="23"/>
      <c r="H3284" s="24"/>
      <c r="I3284" s="8"/>
      <c r="J3284" s="8"/>
      <c r="K3284" s="11"/>
      <c r="L3284" s="12"/>
      <c r="M3284" s="12"/>
      <c r="N3284" s="12"/>
      <c r="O3284" s="13"/>
      <c r="P3284" s="11"/>
      <c r="Q3284" s="11"/>
      <c r="R3284" s="11"/>
      <c r="S3284" s="54"/>
      <c r="T3284" s="8"/>
      <c r="U3284" s="26"/>
    </row>
    <row r="3285" spans="1:21" s="7" customFormat="1" x14ac:dyDescent="0.2">
      <c r="A3285" s="8"/>
      <c r="B3285" s="8"/>
      <c r="C3285" s="8"/>
      <c r="D3285" s="22"/>
      <c r="E3285" s="22"/>
      <c r="F3285" s="9"/>
      <c r="G3285" s="23"/>
      <c r="H3285" s="24"/>
      <c r="I3285" s="8"/>
      <c r="J3285" s="8"/>
      <c r="K3285" s="11"/>
      <c r="L3285" s="12"/>
      <c r="M3285" s="12"/>
      <c r="N3285" s="12"/>
      <c r="O3285" s="13"/>
      <c r="P3285" s="11"/>
      <c r="Q3285" s="11"/>
      <c r="R3285" s="11"/>
      <c r="S3285" s="54"/>
      <c r="T3285" s="8"/>
      <c r="U3285" s="26"/>
    </row>
    <row r="3286" spans="1:21" s="7" customFormat="1" x14ac:dyDescent="0.2">
      <c r="A3286" s="8"/>
      <c r="B3286" s="8"/>
      <c r="C3286" s="8"/>
      <c r="D3286" s="22"/>
      <c r="E3286" s="22"/>
      <c r="F3286" s="9"/>
      <c r="G3286" s="23"/>
      <c r="H3286" s="24"/>
      <c r="I3286" s="8"/>
      <c r="J3286" s="8"/>
      <c r="K3286" s="11"/>
      <c r="L3286" s="12"/>
      <c r="M3286" s="12"/>
      <c r="N3286" s="12"/>
      <c r="O3286" s="13"/>
      <c r="P3286" s="11"/>
      <c r="Q3286" s="11"/>
      <c r="R3286" s="11"/>
      <c r="S3286" s="54"/>
      <c r="T3286" s="8"/>
      <c r="U3286" s="26"/>
    </row>
    <row r="3287" spans="1:21" s="7" customFormat="1" x14ac:dyDescent="0.2">
      <c r="A3287" s="8"/>
      <c r="B3287" s="8"/>
      <c r="C3287" s="8"/>
      <c r="D3287" s="22"/>
      <c r="E3287" s="22"/>
      <c r="F3287" s="9"/>
      <c r="G3287" s="23"/>
      <c r="H3287" s="24"/>
      <c r="I3287" s="8"/>
      <c r="J3287" s="8"/>
      <c r="K3287" s="11"/>
      <c r="L3287" s="12"/>
      <c r="M3287" s="12"/>
      <c r="N3287" s="12"/>
      <c r="O3287" s="13"/>
      <c r="P3287" s="11"/>
      <c r="Q3287" s="11"/>
      <c r="R3287" s="11"/>
      <c r="S3287" s="54"/>
      <c r="T3287" s="8"/>
      <c r="U3287" s="26"/>
    </row>
    <row r="3288" spans="1:21" s="7" customFormat="1" x14ac:dyDescent="0.2">
      <c r="A3288" s="8"/>
      <c r="B3288" s="8"/>
      <c r="C3288" s="8"/>
      <c r="D3288" s="22"/>
      <c r="E3288" s="22"/>
      <c r="F3288" s="9"/>
      <c r="G3288" s="23"/>
      <c r="H3288" s="24"/>
      <c r="I3288" s="8"/>
      <c r="J3288" s="8"/>
      <c r="K3288" s="11"/>
      <c r="L3288" s="12"/>
      <c r="M3288" s="12"/>
      <c r="N3288" s="12"/>
      <c r="O3288" s="13"/>
      <c r="P3288" s="11"/>
      <c r="Q3288" s="11"/>
      <c r="R3288" s="11"/>
      <c r="S3288" s="54"/>
      <c r="T3288" s="8"/>
      <c r="U3288" s="26"/>
    </row>
    <row r="3289" spans="1:21" s="7" customFormat="1" x14ac:dyDescent="0.2">
      <c r="A3289" s="8"/>
      <c r="B3289" s="8"/>
      <c r="C3289" s="8"/>
      <c r="D3289" s="22"/>
      <c r="E3289" s="22"/>
      <c r="F3289" s="9"/>
      <c r="G3289" s="23"/>
      <c r="H3289" s="24"/>
      <c r="I3289" s="8"/>
      <c r="J3289" s="8"/>
      <c r="K3289" s="11"/>
      <c r="L3289" s="12"/>
      <c r="M3289" s="12"/>
      <c r="N3289" s="12"/>
      <c r="O3289" s="13"/>
      <c r="P3289" s="11"/>
      <c r="Q3289" s="11"/>
      <c r="R3289" s="11"/>
      <c r="S3289" s="54"/>
      <c r="T3289" s="8"/>
      <c r="U3289" s="26"/>
    </row>
    <row r="3290" spans="1:21" s="7" customFormat="1" x14ac:dyDescent="0.2">
      <c r="A3290" s="8"/>
      <c r="B3290" s="8"/>
      <c r="C3290" s="8"/>
      <c r="D3290" s="22"/>
      <c r="E3290" s="22"/>
      <c r="F3290" s="9"/>
      <c r="G3290" s="23"/>
      <c r="H3290" s="24"/>
      <c r="I3290" s="8"/>
      <c r="J3290" s="8"/>
      <c r="K3290" s="11"/>
      <c r="L3290" s="12"/>
      <c r="M3290" s="12"/>
      <c r="N3290" s="12"/>
      <c r="O3290" s="13"/>
      <c r="P3290" s="11"/>
      <c r="Q3290" s="11"/>
      <c r="R3290" s="11"/>
      <c r="S3290" s="54"/>
      <c r="T3290" s="8"/>
      <c r="U3290" s="26"/>
    </row>
    <row r="3291" spans="1:21" s="7" customFormat="1" x14ac:dyDescent="0.2">
      <c r="A3291" s="8"/>
      <c r="B3291" s="8"/>
      <c r="C3291" s="8"/>
      <c r="D3291" s="22"/>
      <c r="E3291" s="22"/>
      <c r="F3291" s="9"/>
      <c r="G3291" s="23"/>
      <c r="H3291" s="24"/>
      <c r="I3291" s="8"/>
      <c r="J3291" s="8"/>
      <c r="K3291" s="11"/>
      <c r="L3291" s="12"/>
      <c r="M3291" s="12"/>
      <c r="N3291" s="12"/>
      <c r="O3291" s="13"/>
      <c r="P3291" s="11"/>
      <c r="Q3291" s="11"/>
      <c r="R3291" s="11"/>
      <c r="S3291" s="54"/>
      <c r="T3291" s="8"/>
      <c r="U3291" s="26"/>
    </row>
    <row r="3292" spans="1:21" s="7" customFormat="1" x14ac:dyDescent="0.2">
      <c r="A3292" s="8"/>
      <c r="B3292" s="8"/>
      <c r="C3292" s="8"/>
      <c r="D3292" s="22"/>
      <c r="E3292" s="22"/>
      <c r="F3292" s="9"/>
      <c r="G3292" s="23"/>
      <c r="H3292" s="24"/>
      <c r="I3292" s="8"/>
      <c r="J3292" s="8"/>
      <c r="K3292" s="11"/>
      <c r="L3292" s="12"/>
      <c r="M3292" s="12"/>
      <c r="N3292" s="12"/>
      <c r="O3292" s="13"/>
      <c r="P3292" s="11"/>
      <c r="Q3292" s="11"/>
      <c r="R3292" s="11"/>
      <c r="S3292" s="54"/>
      <c r="T3292" s="8"/>
      <c r="U3292" s="26"/>
    </row>
    <row r="3293" spans="1:21" s="7" customFormat="1" x14ac:dyDescent="0.2">
      <c r="A3293" s="8"/>
      <c r="B3293" s="8"/>
      <c r="C3293" s="8"/>
      <c r="D3293" s="22"/>
      <c r="E3293" s="22"/>
      <c r="F3293" s="9"/>
      <c r="G3293" s="23"/>
      <c r="H3293" s="24"/>
      <c r="I3293" s="8"/>
      <c r="J3293" s="8"/>
      <c r="K3293" s="11"/>
      <c r="L3293" s="12"/>
      <c r="M3293" s="12"/>
      <c r="N3293" s="12"/>
      <c r="O3293" s="13"/>
      <c r="P3293" s="11"/>
      <c r="Q3293" s="11"/>
      <c r="R3293" s="11"/>
      <c r="S3293" s="54"/>
      <c r="T3293" s="8"/>
      <c r="U3293" s="26"/>
    </row>
    <row r="3294" spans="1:21" s="7" customFormat="1" x14ac:dyDescent="0.2">
      <c r="A3294" s="8"/>
      <c r="B3294" s="8"/>
      <c r="C3294" s="8"/>
      <c r="D3294" s="22"/>
      <c r="E3294" s="22"/>
      <c r="F3294" s="9"/>
      <c r="G3294" s="23"/>
      <c r="H3294" s="24"/>
      <c r="I3294" s="8"/>
      <c r="J3294" s="8"/>
      <c r="K3294" s="11"/>
      <c r="L3294" s="12"/>
      <c r="M3294" s="12"/>
      <c r="N3294" s="12"/>
      <c r="O3294" s="13"/>
      <c r="P3294" s="11"/>
      <c r="Q3294" s="11"/>
      <c r="R3294" s="11"/>
      <c r="S3294" s="54"/>
      <c r="T3294" s="8"/>
      <c r="U3294" s="26"/>
    </row>
    <row r="3295" spans="1:21" s="7" customFormat="1" x14ac:dyDescent="0.2">
      <c r="A3295" s="8"/>
      <c r="B3295" s="8"/>
      <c r="C3295" s="8"/>
      <c r="D3295" s="22"/>
      <c r="E3295" s="22"/>
      <c r="F3295" s="9"/>
      <c r="G3295" s="23"/>
      <c r="H3295" s="24"/>
      <c r="I3295" s="8"/>
      <c r="J3295" s="8"/>
      <c r="K3295" s="11"/>
      <c r="L3295" s="12"/>
      <c r="M3295" s="12"/>
      <c r="N3295" s="12"/>
      <c r="O3295" s="13"/>
      <c r="P3295" s="11"/>
      <c r="Q3295" s="11"/>
      <c r="R3295" s="11"/>
      <c r="S3295" s="54"/>
      <c r="T3295" s="8"/>
      <c r="U3295" s="26"/>
    </row>
    <row r="3296" spans="1:21" s="7" customFormat="1" x14ac:dyDescent="0.2">
      <c r="A3296" s="8"/>
      <c r="B3296" s="8"/>
      <c r="C3296" s="8"/>
      <c r="D3296" s="22"/>
      <c r="E3296" s="22"/>
      <c r="F3296" s="9"/>
      <c r="G3296" s="23"/>
      <c r="H3296" s="24"/>
      <c r="I3296" s="8"/>
      <c r="J3296" s="8"/>
      <c r="K3296" s="11"/>
      <c r="L3296" s="12"/>
      <c r="M3296" s="12"/>
      <c r="N3296" s="12"/>
      <c r="O3296" s="13"/>
      <c r="P3296" s="11"/>
      <c r="Q3296" s="11"/>
      <c r="R3296" s="11"/>
      <c r="S3296" s="54"/>
      <c r="T3296" s="8"/>
      <c r="U3296" s="26"/>
    </row>
    <row r="3297" spans="1:21" s="7" customFormat="1" x14ac:dyDescent="0.2">
      <c r="A3297" s="8"/>
      <c r="B3297" s="8"/>
      <c r="C3297" s="8"/>
      <c r="D3297" s="22"/>
      <c r="E3297" s="22"/>
      <c r="F3297" s="9"/>
      <c r="G3297" s="23"/>
      <c r="H3297" s="24"/>
      <c r="I3297" s="8"/>
      <c r="J3297" s="8"/>
      <c r="K3297" s="11"/>
      <c r="L3297" s="12"/>
      <c r="M3297" s="12"/>
      <c r="N3297" s="12"/>
      <c r="O3297" s="13"/>
      <c r="P3297" s="11"/>
      <c r="Q3297" s="11"/>
      <c r="R3297" s="11"/>
      <c r="S3297" s="54"/>
      <c r="T3297" s="8"/>
      <c r="U3297" s="26"/>
    </row>
    <row r="3298" spans="1:21" s="7" customFormat="1" x14ac:dyDescent="0.2">
      <c r="A3298" s="8"/>
      <c r="B3298" s="8"/>
      <c r="C3298" s="8"/>
      <c r="D3298" s="22"/>
      <c r="E3298" s="22"/>
      <c r="F3298" s="9"/>
      <c r="G3298" s="23"/>
      <c r="H3298" s="24"/>
      <c r="I3298" s="8"/>
      <c r="J3298" s="8"/>
      <c r="K3298" s="11"/>
      <c r="L3298" s="12"/>
      <c r="M3298" s="12"/>
      <c r="N3298" s="12"/>
      <c r="O3298" s="13"/>
      <c r="P3298" s="11"/>
      <c r="Q3298" s="11"/>
      <c r="R3298" s="11"/>
      <c r="S3298" s="54"/>
      <c r="T3298" s="8"/>
      <c r="U3298" s="26"/>
    </row>
    <row r="3299" spans="1:21" s="7" customFormat="1" x14ac:dyDescent="0.2">
      <c r="A3299" s="8"/>
      <c r="B3299" s="8"/>
      <c r="C3299" s="8"/>
      <c r="D3299" s="22"/>
      <c r="E3299" s="22"/>
      <c r="F3299" s="9"/>
      <c r="G3299" s="23"/>
      <c r="H3299" s="24"/>
      <c r="I3299" s="8"/>
      <c r="J3299" s="8"/>
      <c r="K3299" s="11"/>
      <c r="L3299" s="12"/>
      <c r="M3299" s="12"/>
      <c r="N3299" s="12"/>
      <c r="O3299" s="13"/>
      <c r="P3299" s="11"/>
      <c r="Q3299" s="11"/>
      <c r="R3299" s="11"/>
      <c r="S3299" s="54"/>
      <c r="T3299" s="8"/>
      <c r="U3299" s="26"/>
    </row>
    <row r="3300" spans="1:21" s="7" customFormat="1" x14ac:dyDescent="0.2">
      <c r="A3300" s="8"/>
      <c r="B3300" s="8"/>
      <c r="C3300" s="8"/>
      <c r="D3300" s="22"/>
      <c r="E3300" s="22"/>
      <c r="F3300" s="9"/>
      <c r="G3300" s="23"/>
      <c r="H3300" s="24"/>
      <c r="I3300" s="8"/>
      <c r="J3300" s="8"/>
      <c r="K3300" s="11"/>
      <c r="L3300" s="12"/>
      <c r="M3300" s="12"/>
      <c r="N3300" s="12"/>
      <c r="O3300" s="13"/>
      <c r="P3300" s="11"/>
      <c r="Q3300" s="11"/>
      <c r="R3300" s="11"/>
      <c r="S3300" s="54"/>
      <c r="T3300" s="8"/>
      <c r="U3300" s="26"/>
    </row>
    <row r="3301" spans="1:21" s="7" customFormat="1" x14ac:dyDescent="0.2">
      <c r="A3301" s="8"/>
      <c r="B3301" s="8"/>
      <c r="C3301" s="8"/>
      <c r="D3301" s="22"/>
      <c r="E3301" s="22"/>
      <c r="F3301" s="9"/>
      <c r="G3301" s="23"/>
      <c r="H3301" s="24"/>
      <c r="I3301" s="8"/>
      <c r="J3301" s="8"/>
      <c r="K3301" s="11"/>
      <c r="L3301" s="12"/>
      <c r="M3301" s="12"/>
      <c r="N3301" s="12"/>
      <c r="O3301" s="13"/>
      <c r="P3301" s="11"/>
      <c r="Q3301" s="11"/>
      <c r="R3301" s="11"/>
      <c r="S3301" s="54"/>
      <c r="T3301" s="8"/>
      <c r="U3301" s="26"/>
    </row>
    <row r="3302" spans="1:21" s="7" customFormat="1" x14ac:dyDescent="0.2">
      <c r="A3302" s="8"/>
      <c r="B3302" s="8"/>
      <c r="C3302" s="8"/>
      <c r="D3302" s="22"/>
      <c r="E3302" s="22"/>
      <c r="F3302" s="9"/>
      <c r="G3302" s="23"/>
      <c r="H3302" s="24"/>
      <c r="I3302" s="8"/>
      <c r="J3302" s="8"/>
      <c r="K3302" s="11"/>
      <c r="L3302" s="12"/>
      <c r="M3302" s="12"/>
      <c r="N3302" s="12"/>
      <c r="O3302" s="13"/>
      <c r="P3302" s="11"/>
      <c r="Q3302" s="11"/>
      <c r="R3302" s="11"/>
      <c r="S3302" s="54"/>
      <c r="T3302" s="8"/>
      <c r="U3302" s="26"/>
    </row>
    <row r="3303" spans="1:21" s="7" customFormat="1" x14ac:dyDescent="0.2">
      <c r="A3303" s="8"/>
      <c r="B3303" s="8"/>
      <c r="C3303" s="8"/>
      <c r="D3303" s="22"/>
      <c r="E3303" s="22"/>
      <c r="F3303" s="9"/>
      <c r="G3303" s="23"/>
      <c r="H3303" s="24"/>
      <c r="I3303" s="8"/>
      <c r="J3303" s="8"/>
      <c r="K3303" s="11"/>
      <c r="L3303" s="12"/>
      <c r="M3303" s="12"/>
      <c r="N3303" s="12"/>
      <c r="O3303" s="13"/>
      <c r="P3303" s="11"/>
      <c r="Q3303" s="11"/>
      <c r="R3303" s="11"/>
      <c r="S3303" s="54"/>
      <c r="T3303" s="8"/>
      <c r="U3303" s="26"/>
    </row>
    <row r="3304" spans="1:21" s="7" customFormat="1" x14ac:dyDescent="0.2">
      <c r="A3304" s="8"/>
      <c r="B3304" s="8"/>
      <c r="C3304" s="8"/>
      <c r="D3304" s="22"/>
      <c r="E3304" s="22"/>
      <c r="F3304" s="9"/>
      <c r="G3304" s="23"/>
      <c r="H3304" s="24"/>
      <c r="I3304" s="8"/>
      <c r="J3304" s="8"/>
      <c r="K3304" s="11"/>
      <c r="L3304" s="12"/>
      <c r="M3304" s="12"/>
      <c r="N3304" s="12"/>
      <c r="O3304" s="13"/>
      <c r="P3304" s="11"/>
      <c r="Q3304" s="11"/>
      <c r="R3304" s="11"/>
      <c r="S3304" s="54"/>
      <c r="T3304" s="8"/>
      <c r="U3304" s="26"/>
    </row>
    <row r="3305" spans="1:21" s="7" customFormat="1" x14ac:dyDescent="0.2">
      <c r="A3305" s="8"/>
      <c r="B3305" s="8"/>
      <c r="C3305" s="8"/>
      <c r="D3305" s="22"/>
      <c r="E3305" s="22"/>
      <c r="F3305" s="9"/>
      <c r="G3305" s="23"/>
      <c r="H3305" s="24"/>
      <c r="I3305" s="8"/>
      <c r="J3305" s="8"/>
      <c r="K3305" s="11"/>
      <c r="L3305" s="12"/>
      <c r="M3305" s="12"/>
      <c r="N3305" s="12"/>
      <c r="O3305" s="13"/>
      <c r="P3305" s="11"/>
      <c r="Q3305" s="11"/>
      <c r="R3305" s="11"/>
      <c r="S3305" s="54"/>
      <c r="T3305" s="8"/>
      <c r="U3305" s="26"/>
    </row>
    <row r="3306" spans="1:21" s="7" customFormat="1" x14ac:dyDescent="0.2">
      <c r="A3306" s="8"/>
      <c r="B3306" s="8"/>
      <c r="C3306" s="8"/>
      <c r="D3306" s="22"/>
      <c r="E3306" s="22"/>
      <c r="F3306" s="9"/>
      <c r="G3306" s="23"/>
      <c r="H3306" s="24"/>
      <c r="I3306" s="8"/>
      <c r="J3306" s="8"/>
      <c r="K3306" s="11"/>
      <c r="L3306" s="12"/>
      <c r="M3306" s="12"/>
      <c r="N3306" s="12"/>
      <c r="O3306" s="13"/>
      <c r="P3306" s="11"/>
      <c r="Q3306" s="11"/>
      <c r="R3306" s="11"/>
      <c r="S3306" s="54"/>
      <c r="T3306" s="8"/>
      <c r="U3306" s="26"/>
    </row>
    <row r="3307" spans="1:21" s="7" customFormat="1" x14ac:dyDescent="0.2">
      <c r="A3307" s="8"/>
      <c r="B3307" s="8"/>
      <c r="C3307" s="8"/>
      <c r="D3307" s="22"/>
      <c r="E3307" s="22"/>
      <c r="F3307" s="9"/>
      <c r="G3307" s="23"/>
      <c r="H3307" s="24"/>
      <c r="I3307" s="8"/>
      <c r="J3307" s="8"/>
      <c r="K3307" s="11"/>
      <c r="L3307" s="12"/>
      <c r="M3307" s="12"/>
      <c r="N3307" s="12"/>
      <c r="O3307" s="13"/>
      <c r="P3307" s="11"/>
      <c r="Q3307" s="11"/>
      <c r="R3307" s="11"/>
      <c r="S3307" s="54"/>
      <c r="T3307" s="8"/>
      <c r="U3307" s="26"/>
    </row>
    <row r="3308" spans="1:21" s="7" customFormat="1" x14ac:dyDescent="0.2">
      <c r="A3308" s="8"/>
      <c r="B3308" s="8"/>
      <c r="C3308" s="8"/>
      <c r="D3308" s="22"/>
      <c r="E3308" s="22"/>
      <c r="F3308" s="9"/>
      <c r="G3308" s="23"/>
      <c r="H3308" s="24"/>
      <c r="I3308" s="8"/>
      <c r="J3308" s="8"/>
      <c r="K3308" s="11"/>
      <c r="L3308" s="12"/>
      <c r="M3308" s="12"/>
      <c r="N3308" s="12"/>
      <c r="O3308" s="13"/>
      <c r="P3308" s="11"/>
      <c r="Q3308" s="11"/>
      <c r="R3308" s="11"/>
      <c r="S3308" s="54"/>
      <c r="T3308" s="8"/>
      <c r="U3308" s="26"/>
    </row>
    <row r="3309" spans="1:21" s="7" customFormat="1" x14ac:dyDescent="0.2">
      <c r="A3309" s="8"/>
      <c r="B3309" s="8"/>
      <c r="C3309" s="8"/>
      <c r="D3309" s="22"/>
      <c r="E3309" s="22"/>
      <c r="F3309" s="9"/>
      <c r="G3309" s="23"/>
      <c r="H3309" s="24"/>
      <c r="I3309" s="8"/>
      <c r="J3309" s="8"/>
      <c r="K3309" s="11"/>
      <c r="L3309" s="12"/>
      <c r="M3309" s="12"/>
      <c r="N3309" s="12"/>
      <c r="O3309" s="13"/>
      <c r="P3309" s="11"/>
      <c r="Q3309" s="11"/>
      <c r="R3309" s="11"/>
      <c r="S3309" s="54"/>
      <c r="T3309" s="8"/>
      <c r="U3309" s="26"/>
    </row>
    <row r="3310" spans="1:21" s="7" customFormat="1" x14ac:dyDescent="0.2">
      <c r="A3310" s="8"/>
      <c r="B3310" s="8"/>
      <c r="C3310" s="8"/>
      <c r="D3310" s="22"/>
      <c r="E3310" s="22"/>
      <c r="F3310" s="9"/>
      <c r="G3310" s="23"/>
      <c r="H3310" s="24"/>
      <c r="I3310" s="8"/>
      <c r="J3310" s="8"/>
      <c r="K3310" s="11"/>
      <c r="L3310" s="12"/>
      <c r="M3310" s="12"/>
      <c r="N3310" s="12"/>
      <c r="O3310" s="13"/>
      <c r="P3310" s="11"/>
      <c r="Q3310" s="11"/>
      <c r="R3310" s="11"/>
      <c r="S3310" s="54"/>
      <c r="T3310" s="8"/>
      <c r="U3310" s="26"/>
    </row>
    <row r="3311" spans="1:21" s="7" customFormat="1" x14ac:dyDescent="0.2">
      <c r="A3311" s="8"/>
      <c r="B3311" s="8"/>
      <c r="C3311" s="8"/>
      <c r="D3311" s="22"/>
      <c r="E3311" s="22"/>
      <c r="F3311" s="9"/>
      <c r="G3311" s="23"/>
      <c r="H3311" s="24"/>
      <c r="I3311" s="8"/>
      <c r="J3311" s="8"/>
      <c r="K3311" s="11"/>
      <c r="L3311" s="12"/>
      <c r="M3311" s="12"/>
      <c r="N3311" s="12"/>
      <c r="O3311" s="13"/>
      <c r="P3311" s="11"/>
      <c r="Q3311" s="11"/>
      <c r="R3311" s="11"/>
      <c r="S3311" s="54"/>
      <c r="T3311" s="8"/>
      <c r="U3311" s="26"/>
    </row>
    <row r="3312" spans="1:21" s="7" customFormat="1" x14ac:dyDescent="0.2">
      <c r="A3312" s="8"/>
      <c r="B3312" s="8"/>
      <c r="C3312" s="8"/>
      <c r="D3312" s="22"/>
      <c r="E3312" s="22"/>
      <c r="F3312" s="9"/>
      <c r="G3312" s="23"/>
      <c r="H3312" s="24"/>
      <c r="I3312" s="8"/>
      <c r="J3312" s="8"/>
      <c r="K3312" s="11"/>
      <c r="L3312" s="12"/>
      <c r="M3312" s="12"/>
      <c r="N3312" s="12"/>
      <c r="O3312" s="13"/>
      <c r="P3312" s="11"/>
      <c r="Q3312" s="11"/>
      <c r="R3312" s="11"/>
      <c r="S3312" s="54"/>
      <c r="T3312" s="8"/>
      <c r="U3312" s="26"/>
    </row>
    <row r="3313" spans="1:21" s="7" customFormat="1" x14ac:dyDescent="0.2">
      <c r="A3313" s="8"/>
      <c r="B3313" s="8"/>
      <c r="C3313" s="8"/>
      <c r="D3313" s="22"/>
      <c r="E3313" s="22"/>
      <c r="F3313" s="9"/>
      <c r="G3313" s="23"/>
      <c r="H3313" s="24"/>
      <c r="I3313" s="8"/>
      <c r="J3313" s="8"/>
      <c r="K3313" s="11"/>
      <c r="L3313" s="12"/>
      <c r="M3313" s="12"/>
      <c r="N3313" s="12"/>
      <c r="O3313" s="13"/>
      <c r="P3313" s="11"/>
      <c r="Q3313" s="11"/>
      <c r="R3313" s="11"/>
      <c r="S3313" s="54"/>
      <c r="T3313" s="8"/>
      <c r="U3313" s="26"/>
    </row>
    <row r="3314" spans="1:21" s="7" customFormat="1" x14ac:dyDescent="0.2">
      <c r="A3314" s="8"/>
      <c r="B3314" s="8"/>
      <c r="C3314" s="8"/>
      <c r="D3314" s="22"/>
      <c r="E3314" s="22"/>
      <c r="F3314" s="9"/>
      <c r="G3314" s="23"/>
      <c r="H3314" s="24"/>
      <c r="I3314" s="8"/>
      <c r="J3314" s="8"/>
      <c r="K3314" s="11"/>
      <c r="L3314" s="12"/>
      <c r="M3314" s="12"/>
      <c r="N3314" s="12"/>
      <c r="O3314" s="13"/>
      <c r="P3314" s="11"/>
      <c r="Q3314" s="11"/>
      <c r="R3314" s="11"/>
      <c r="S3314" s="54"/>
      <c r="T3314" s="8"/>
      <c r="U3314" s="26"/>
    </row>
    <row r="3315" spans="1:21" s="7" customFormat="1" x14ac:dyDescent="0.2">
      <c r="A3315" s="8"/>
      <c r="B3315" s="8"/>
      <c r="C3315" s="8"/>
      <c r="D3315" s="22"/>
      <c r="E3315" s="22"/>
      <c r="F3315" s="9"/>
      <c r="G3315" s="23"/>
      <c r="H3315" s="24"/>
      <c r="I3315" s="8"/>
      <c r="J3315" s="8"/>
      <c r="K3315" s="11"/>
      <c r="L3315" s="12"/>
      <c r="M3315" s="12"/>
      <c r="N3315" s="12"/>
      <c r="O3315" s="13"/>
      <c r="P3315" s="11"/>
      <c r="Q3315" s="11"/>
      <c r="R3315" s="11"/>
      <c r="S3315" s="54"/>
      <c r="T3315" s="8"/>
      <c r="U3315" s="26"/>
    </row>
    <row r="3316" spans="1:21" s="7" customFormat="1" x14ac:dyDescent="0.2">
      <c r="A3316" s="8"/>
      <c r="B3316" s="8"/>
      <c r="C3316" s="8"/>
      <c r="D3316" s="22"/>
      <c r="E3316" s="22"/>
      <c r="F3316" s="9"/>
      <c r="G3316" s="23"/>
      <c r="H3316" s="24"/>
      <c r="I3316" s="8"/>
      <c r="J3316" s="8"/>
      <c r="K3316" s="11"/>
      <c r="L3316" s="12"/>
      <c r="M3316" s="12"/>
      <c r="N3316" s="12"/>
      <c r="O3316" s="13"/>
      <c r="P3316" s="11"/>
      <c r="Q3316" s="11"/>
      <c r="R3316" s="11"/>
      <c r="S3316" s="54"/>
      <c r="T3316" s="8"/>
      <c r="U3316" s="26"/>
    </row>
    <row r="3317" spans="1:21" s="7" customFormat="1" x14ac:dyDescent="0.2">
      <c r="A3317" s="8"/>
      <c r="B3317" s="8"/>
      <c r="C3317" s="8"/>
      <c r="D3317" s="22"/>
      <c r="E3317" s="22"/>
      <c r="F3317" s="9"/>
      <c r="G3317" s="23"/>
      <c r="H3317" s="24"/>
      <c r="I3317" s="8"/>
      <c r="J3317" s="8"/>
      <c r="K3317" s="11"/>
      <c r="L3317" s="12"/>
      <c r="M3317" s="12"/>
      <c r="N3317" s="12"/>
      <c r="O3317" s="13"/>
      <c r="P3317" s="11"/>
      <c r="Q3317" s="11"/>
      <c r="R3317" s="11"/>
      <c r="S3317" s="54"/>
      <c r="T3317" s="8"/>
      <c r="U3317" s="26"/>
    </row>
    <row r="3318" spans="1:21" s="7" customFormat="1" x14ac:dyDescent="0.2">
      <c r="A3318" s="8"/>
      <c r="B3318" s="8"/>
      <c r="C3318" s="8"/>
      <c r="D3318" s="22"/>
      <c r="E3318" s="22"/>
      <c r="F3318" s="9"/>
      <c r="G3318" s="23"/>
      <c r="H3318" s="24"/>
      <c r="I3318" s="8"/>
      <c r="J3318" s="8"/>
      <c r="K3318" s="11"/>
      <c r="L3318" s="12"/>
      <c r="M3318" s="12"/>
      <c r="N3318" s="12"/>
      <c r="O3318" s="13"/>
      <c r="P3318" s="11"/>
      <c r="Q3318" s="11"/>
      <c r="R3318" s="11"/>
      <c r="S3318" s="54"/>
      <c r="T3318" s="8"/>
      <c r="U3318" s="26"/>
    </row>
    <row r="3319" spans="1:21" s="7" customFormat="1" x14ac:dyDescent="0.2">
      <c r="A3319" s="8"/>
      <c r="B3319" s="8"/>
      <c r="C3319" s="8"/>
      <c r="D3319" s="22"/>
      <c r="E3319" s="22"/>
      <c r="F3319" s="9"/>
      <c r="G3319" s="23"/>
      <c r="H3319" s="24"/>
      <c r="I3319" s="8"/>
      <c r="J3319" s="8"/>
      <c r="K3319" s="11"/>
      <c r="L3319" s="12"/>
      <c r="M3319" s="12"/>
      <c r="N3319" s="12"/>
      <c r="O3319" s="13"/>
      <c r="P3319" s="11"/>
      <c r="Q3319" s="11"/>
      <c r="R3319" s="11"/>
      <c r="S3319" s="54"/>
      <c r="T3319" s="8"/>
      <c r="U3319" s="26"/>
    </row>
    <row r="3320" spans="1:21" s="7" customFormat="1" x14ac:dyDescent="0.2">
      <c r="A3320" s="8"/>
      <c r="B3320" s="8"/>
      <c r="C3320" s="8"/>
      <c r="D3320" s="22"/>
      <c r="E3320" s="22"/>
      <c r="F3320" s="9"/>
      <c r="G3320" s="23"/>
      <c r="H3320" s="24"/>
      <c r="I3320" s="8"/>
      <c r="J3320" s="8"/>
      <c r="K3320" s="11"/>
      <c r="L3320" s="12"/>
      <c r="M3320" s="12"/>
      <c r="N3320" s="12"/>
      <c r="O3320" s="13"/>
      <c r="P3320" s="11"/>
      <c r="Q3320" s="11"/>
      <c r="R3320" s="11"/>
      <c r="S3320" s="54"/>
      <c r="T3320" s="8"/>
      <c r="U3320" s="26"/>
    </row>
    <row r="3321" spans="1:21" s="7" customFormat="1" x14ac:dyDescent="0.2">
      <c r="A3321" s="8"/>
      <c r="B3321" s="8"/>
      <c r="C3321" s="8"/>
      <c r="D3321" s="22"/>
      <c r="E3321" s="22"/>
      <c r="F3321" s="9"/>
      <c r="G3321" s="23"/>
      <c r="H3321" s="24"/>
      <c r="I3321" s="8"/>
      <c r="J3321" s="8"/>
      <c r="K3321" s="11"/>
      <c r="L3321" s="12"/>
      <c r="M3321" s="12"/>
      <c r="N3321" s="12"/>
      <c r="O3321" s="13"/>
      <c r="P3321" s="11"/>
      <c r="Q3321" s="11"/>
      <c r="R3321" s="11"/>
      <c r="S3321" s="54"/>
      <c r="T3321" s="8"/>
      <c r="U3321" s="26"/>
    </row>
    <row r="3322" spans="1:21" s="7" customFormat="1" x14ac:dyDescent="0.2">
      <c r="A3322" s="8"/>
      <c r="B3322" s="8"/>
      <c r="C3322" s="8"/>
      <c r="D3322" s="22"/>
      <c r="E3322" s="22"/>
      <c r="F3322" s="9"/>
      <c r="G3322" s="23"/>
      <c r="H3322" s="24"/>
      <c r="I3322" s="8"/>
      <c r="J3322" s="8"/>
      <c r="K3322" s="11"/>
      <c r="L3322" s="12"/>
      <c r="M3322" s="12"/>
      <c r="N3322" s="12"/>
      <c r="O3322" s="13"/>
      <c r="P3322" s="11"/>
      <c r="Q3322" s="11"/>
      <c r="R3322" s="11"/>
      <c r="S3322" s="54"/>
      <c r="T3322" s="8"/>
      <c r="U3322" s="26"/>
    </row>
    <row r="3323" spans="1:21" s="7" customFormat="1" x14ac:dyDescent="0.2">
      <c r="A3323" s="8"/>
      <c r="B3323" s="8"/>
      <c r="C3323" s="8"/>
      <c r="D3323" s="22"/>
      <c r="E3323" s="22"/>
      <c r="F3323" s="9"/>
      <c r="G3323" s="23"/>
      <c r="H3323" s="24"/>
      <c r="I3323" s="8"/>
      <c r="J3323" s="8"/>
      <c r="K3323" s="11"/>
      <c r="L3323" s="12"/>
      <c r="M3323" s="12"/>
      <c r="N3323" s="12"/>
      <c r="O3323" s="13"/>
      <c r="P3323" s="11"/>
      <c r="Q3323" s="11"/>
      <c r="R3323" s="11"/>
      <c r="S3323" s="54"/>
      <c r="T3323" s="8"/>
      <c r="U3323" s="26"/>
    </row>
    <row r="3324" spans="1:21" s="7" customFormat="1" x14ac:dyDescent="0.2">
      <c r="A3324" s="8"/>
      <c r="B3324" s="8"/>
      <c r="C3324" s="8"/>
      <c r="D3324" s="22"/>
      <c r="E3324" s="22"/>
      <c r="F3324" s="9"/>
      <c r="G3324" s="23"/>
      <c r="H3324" s="24"/>
      <c r="I3324" s="8"/>
      <c r="J3324" s="8"/>
      <c r="K3324" s="11"/>
      <c r="L3324" s="12"/>
      <c r="M3324" s="12"/>
      <c r="N3324" s="12"/>
      <c r="O3324" s="13"/>
      <c r="P3324" s="11"/>
      <c r="Q3324" s="11"/>
      <c r="R3324" s="11"/>
      <c r="S3324" s="54"/>
      <c r="T3324" s="8"/>
      <c r="U3324" s="26"/>
    </row>
    <row r="3325" spans="1:21" s="7" customFormat="1" x14ac:dyDescent="0.2">
      <c r="A3325" s="8"/>
      <c r="B3325" s="8"/>
      <c r="C3325" s="8"/>
      <c r="D3325" s="22"/>
      <c r="E3325" s="22"/>
      <c r="F3325" s="9"/>
      <c r="G3325" s="23"/>
      <c r="H3325" s="24"/>
      <c r="I3325" s="8"/>
      <c r="J3325" s="8"/>
      <c r="K3325" s="11"/>
      <c r="L3325" s="12"/>
      <c r="M3325" s="12"/>
      <c r="N3325" s="12"/>
      <c r="O3325" s="13"/>
      <c r="P3325" s="11"/>
      <c r="Q3325" s="11"/>
      <c r="R3325" s="11"/>
      <c r="S3325" s="54"/>
      <c r="T3325" s="8"/>
      <c r="U3325" s="26"/>
    </row>
    <row r="3326" spans="1:21" s="7" customFormat="1" x14ac:dyDescent="0.2">
      <c r="A3326" s="8"/>
      <c r="B3326" s="8"/>
      <c r="C3326" s="8"/>
      <c r="D3326" s="22"/>
      <c r="E3326" s="22"/>
      <c r="F3326" s="9"/>
      <c r="G3326" s="23"/>
      <c r="H3326" s="24"/>
      <c r="I3326" s="8"/>
      <c r="J3326" s="8"/>
      <c r="K3326" s="11"/>
      <c r="L3326" s="12"/>
      <c r="M3326" s="12"/>
      <c r="N3326" s="12"/>
      <c r="O3326" s="13"/>
      <c r="P3326" s="11"/>
      <c r="Q3326" s="11"/>
      <c r="R3326" s="11"/>
      <c r="S3326" s="54"/>
      <c r="T3326" s="8"/>
      <c r="U3326" s="26"/>
    </row>
    <row r="3327" spans="1:21" s="7" customFormat="1" x14ac:dyDescent="0.2">
      <c r="A3327" s="8"/>
      <c r="B3327" s="8"/>
      <c r="C3327" s="8"/>
      <c r="D3327" s="22"/>
      <c r="E3327" s="22"/>
      <c r="F3327" s="9"/>
      <c r="G3327" s="23"/>
      <c r="H3327" s="24"/>
      <c r="I3327" s="8"/>
      <c r="J3327" s="8"/>
      <c r="K3327" s="11"/>
      <c r="L3327" s="12"/>
      <c r="M3327" s="12"/>
      <c r="N3327" s="12"/>
      <c r="O3327" s="13"/>
      <c r="P3327" s="11"/>
      <c r="Q3327" s="11"/>
      <c r="R3327" s="11"/>
      <c r="S3327" s="54"/>
      <c r="T3327" s="8"/>
      <c r="U3327" s="26"/>
    </row>
    <row r="3328" spans="1:21" s="7" customFormat="1" x14ac:dyDescent="0.2">
      <c r="A3328" s="8"/>
      <c r="B3328" s="8"/>
      <c r="C3328" s="8"/>
      <c r="D3328" s="22"/>
      <c r="E3328" s="22"/>
      <c r="F3328" s="9"/>
      <c r="G3328" s="23"/>
      <c r="H3328" s="24"/>
      <c r="I3328" s="8"/>
      <c r="J3328" s="8"/>
      <c r="K3328" s="11"/>
      <c r="L3328" s="12"/>
      <c r="M3328" s="12"/>
      <c r="N3328" s="12"/>
      <c r="O3328" s="13"/>
      <c r="P3328" s="11"/>
      <c r="Q3328" s="11"/>
      <c r="R3328" s="11"/>
      <c r="S3328" s="54"/>
      <c r="T3328" s="8"/>
      <c r="U3328" s="26"/>
    </row>
    <row r="3329" spans="1:21" s="7" customFormat="1" x14ac:dyDescent="0.2">
      <c r="A3329" s="8"/>
      <c r="B3329" s="8"/>
      <c r="C3329" s="8"/>
      <c r="D3329" s="22"/>
      <c r="E3329" s="22"/>
      <c r="F3329" s="9"/>
      <c r="G3329" s="23"/>
      <c r="H3329" s="24"/>
      <c r="I3329" s="8"/>
      <c r="J3329" s="8"/>
      <c r="K3329" s="11"/>
      <c r="L3329" s="12"/>
      <c r="M3329" s="12"/>
      <c r="N3329" s="12"/>
      <c r="O3329" s="13"/>
      <c r="P3329" s="11"/>
      <c r="Q3329" s="11"/>
      <c r="R3329" s="11"/>
      <c r="S3329" s="54"/>
      <c r="T3329" s="8"/>
      <c r="U3329" s="26"/>
    </row>
    <row r="3330" spans="1:21" s="7" customFormat="1" x14ac:dyDescent="0.2">
      <c r="A3330" s="8"/>
      <c r="B3330" s="8"/>
      <c r="C3330" s="8"/>
      <c r="D3330" s="22"/>
      <c r="E3330" s="22"/>
      <c r="F3330" s="9"/>
      <c r="G3330" s="23"/>
      <c r="H3330" s="24"/>
      <c r="I3330" s="8"/>
      <c r="J3330" s="8"/>
      <c r="K3330" s="11"/>
      <c r="L3330" s="12"/>
      <c r="M3330" s="12"/>
      <c r="N3330" s="12"/>
      <c r="O3330" s="13"/>
      <c r="P3330" s="11"/>
      <c r="Q3330" s="11"/>
      <c r="R3330" s="11"/>
      <c r="S3330" s="54"/>
      <c r="T3330" s="8"/>
      <c r="U3330" s="26"/>
    </row>
    <row r="3331" spans="1:21" s="7" customFormat="1" x14ac:dyDescent="0.2">
      <c r="A3331" s="8"/>
      <c r="B3331" s="8"/>
      <c r="C3331" s="8"/>
      <c r="D3331" s="22"/>
      <c r="E3331" s="22"/>
      <c r="F3331" s="9"/>
      <c r="G3331" s="23"/>
      <c r="H3331" s="24"/>
      <c r="I3331" s="8"/>
      <c r="J3331" s="8"/>
      <c r="K3331" s="11"/>
      <c r="L3331" s="12"/>
      <c r="M3331" s="12"/>
      <c r="N3331" s="12"/>
      <c r="O3331" s="13"/>
      <c r="P3331" s="11"/>
      <c r="Q3331" s="11"/>
      <c r="R3331" s="11"/>
      <c r="S3331" s="54"/>
      <c r="T3331" s="8"/>
      <c r="U3331" s="26"/>
    </row>
    <row r="3332" spans="1:21" s="7" customFormat="1" x14ac:dyDescent="0.2">
      <c r="A3332" s="8"/>
      <c r="B3332" s="8"/>
      <c r="C3332" s="8"/>
      <c r="D3332" s="22"/>
      <c r="E3332" s="22"/>
      <c r="F3332" s="9"/>
      <c r="G3332" s="23"/>
      <c r="H3332" s="24"/>
      <c r="I3332" s="8"/>
      <c r="J3332" s="8"/>
      <c r="K3332" s="11"/>
      <c r="L3332" s="12"/>
      <c r="M3332" s="12"/>
      <c r="N3332" s="12"/>
      <c r="O3332" s="13"/>
      <c r="P3332" s="11"/>
      <c r="Q3332" s="11"/>
      <c r="R3332" s="11"/>
      <c r="S3332" s="54"/>
      <c r="T3332" s="8"/>
      <c r="U3332" s="26"/>
    </row>
    <row r="3333" spans="1:21" s="7" customFormat="1" x14ac:dyDescent="0.2">
      <c r="A3333" s="8"/>
      <c r="B3333" s="8"/>
      <c r="C3333" s="8"/>
      <c r="D3333" s="22"/>
      <c r="E3333" s="22"/>
      <c r="F3333" s="9"/>
      <c r="G3333" s="23"/>
      <c r="H3333" s="24"/>
      <c r="I3333" s="8"/>
      <c r="J3333" s="8"/>
      <c r="K3333" s="11"/>
      <c r="L3333" s="12"/>
      <c r="M3333" s="12"/>
      <c r="N3333" s="12"/>
      <c r="O3333" s="13"/>
      <c r="P3333" s="11"/>
      <c r="Q3333" s="11"/>
      <c r="R3333" s="11"/>
      <c r="S3333" s="54"/>
      <c r="T3333" s="8"/>
      <c r="U3333" s="26"/>
    </row>
    <row r="3334" spans="1:21" s="7" customFormat="1" x14ac:dyDescent="0.2">
      <c r="A3334" s="8"/>
      <c r="B3334" s="8"/>
      <c r="C3334" s="8"/>
      <c r="D3334" s="22"/>
      <c r="E3334" s="22"/>
      <c r="F3334" s="9"/>
      <c r="G3334" s="23"/>
      <c r="H3334" s="24"/>
      <c r="I3334" s="8"/>
      <c r="J3334" s="8"/>
      <c r="K3334" s="11"/>
      <c r="L3334" s="12"/>
      <c r="M3334" s="12"/>
      <c r="N3334" s="12"/>
      <c r="O3334" s="13"/>
      <c r="P3334" s="11"/>
      <c r="Q3334" s="11"/>
      <c r="R3334" s="11"/>
      <c r="S3334" s="54"/>
      <c r="T3334" s="8"/>
      <c r="U3334" s="26"/>
    </row>
    <row r="3335" spans="1:21" s="7" customFormat="1" x14ac:dyDescent="0.2">
      <c r="A3335" s="8"/>
      <c r="B3335" s="8"/>
      <c r="C3335" s="8"/>
      <c r="D3335" s="22"/>
      <c r="E3335" s="22"/>
      <c r="F3335" s="9"/>
      <c r="G3335" s="23"/>
      <c r="H3335" s="24"/>
      <c r="I3335" s="8"/>
      <c r="J3335" s="8"/>
      <c r="K3335" s="11"/>
      <c r="L3335" s="12"/>
      <c r="M3335" s="12"/>
      <c r="N3335" s="12"/>
      <c r="O3335" s="13"/>
      <c r="P3335" s="11"/>
      <c r="Q3335" s="11"/>
      <c r="R3335" s="11"/>
      <c r="S3335" s="54"/>
      <c r="T3335" s="8"/>
      <c r="U3335" s="26"/>
    </row>
    <row r="3336" spans="1:21" s="7" customFormat="1" x14ac:dyDescent="0.2">
      <c r="A3336" s="8"/>
      <c r="B3336" s="8"/>
      <c r="C3336" s="8"/>
      <c r="D3336" s="22"/>
      <c r="E3336" s="22"/>
      <c r="F3336" s="9"/>
      <c r="G3336" s="23"/>
      <c r="H3336" s="24"/>
      <c r="I3336" s="8"/>
      <c r="J3336" s="8"/>
      <c r="K3336" s="11"/>
      <c r="L3336" s="12"/>
      <c r="M3336" s="12"/>
      <c r="N3336" s="12"/>
      <c r="O3336" s="13"/>
      <c r="P3336" s="11"/>
      <c r="Q3336" s="11"/>
      <c r="R3336" s="11"/>
      <c r="S3336" s="54"/>
      <c r="T3336" s="8"/>
      <c r="U3336" s="26"/>
    </row>
    <row r="3337" spans="1:21" s="7" customFormat="1" x14ac:dyDescent="0.2">
      <c r="A3337" s="8"/>
      <c r="B3337" s="8"/>
      <c r="C3337" s="8"/>
      <c r="D3337" s="22"/>
      <c r="E3337" s="22"/>
      <c r="F3337" s="9"/>
      <c r="G3337" s="23"/>
      <c r="H3337" s="24"/>
      <c r="I3337" s="8"/>
      <c r="J3337" s="8"/>
      <c r="K3337" s="11"/>
      <c r="L3337" s="12"/>
      <c r="M3337" s="12"/>
      <c r="N3337" s="12"/>
      <c r="O3337" s="13"/>
      <c r="P3337" s="11"/>
      <c r="Q3337" s="11"/>
      <c r="R3337" s="11"/>
      <c r="S3337" s="54"/>
      <c r="T3337" s="8"/>
      <c r="U3337" s="26"/>
    </row>
    <row r="3338" spans="1:21" s="7" customFormat="1" x14ac:dyDescent="0.2">
      <c r="A3338" s="8"/>
      <c r="B3338" s="8"/>
      <c r="C3338" s="8"/>
      <c r="D3338" s="22"/>
      <c r="E3338" s="22"/>
      <c r="F3338" s="9"/>
      <c r="G3338" s="23"/>
      <c r="H3338" s="24"/>
      <c r="I3338" s="8"/>
      <c r="J3338" s="8"/>
      <c r="K3338" s="11"/>
      <c r="L3338" s="12"/>
      <c r="M3338" s="12"/>
      <c r="N3338" s="12"/>
      <c r="O3338" s="13"/>
      <c r="P3338" s="11"/>
      <c r="Q3338" s="11"/>
      <c r="R3338" s="11"/>
      <c r="S3338" s="54"/>
      <c r="T3338" s="8"/>
      <c r="U3338" s="26"/>
    </row>
    <row r="3339" spans="1:21" s="7" customFormat="1" x14ac:dyDescent="0.2">
      <c r="A3339" s="8"/>
      <c r="B3339" s="8"/>
      <c r="C3339" s="8"/>
      <c r="D3339" s="22"/>
      <c r="E3339" s="22"/>
      <c r="F3339" s="9"/>
      <c r="G3339" s="23"/>
      <c r="H3339" s="24"/>
      <c r="I3339" s="8"/>
      <c r="J3339" s="8"/>
      <c r="K3339" s="11"/>
      <c r="L3339" s="12"/>
      <c r="M3339" s="12"/>
      <c r="N3339" s="12"/>
      <c r="O3339" s="13"/>
      <c r="P3339" s="11"/>
      <c r="Q3339" s="11"/>
      <c r="R3339" s="11"/>
      <c r="S3339" s="54"/>
      <c r="T3339" s="8"/>
      <c r="U3339" s="26"/>
    </row>
    <row r="3340" spans="1:21" s="7" customFormat="1" x14ac:dyDescent="0.2">
      <c r="A3340" s="8"/>
      <c r="B3340" s="8"/>
      <c r="C3340" s="8"/>
      <c r="D3340" s="22"/>
      <c r="E3340" s="22"/>
      <c r="F3340" s="9"/>
      <c r="G3340" s="23"/>
      <c r="H3340" s="24"/>
      <c r="I3340" s="8"/>
      <c r="J3340" s="8"/>
      <c r="K3340" s="11"/>
      <c r="L3340" s="12"/>
      <c r="M3340" s="12"/>
      <c r="N3340" s="12"/>
      <c r="O3340" s="13"/>
      <c r="P3340" s="11"/>
      <c r="Q3340" s="11"/>
      <c r="R3340" s="11"/>
      <c r="S3340" s="54"/>
      <c r="T3340" s="8"/>
      <c r="U3340" s="26"/>
    </row>
    <row r="3341" spans="1:21" s="7" customFormat="1" x14ac:dyDescent="0.2">
      <c r="A3341" s="8"/>
      <c r="B3341" s="8"/>
      <c r="C3341" s="8"/>
      <c r="D3341" s="22"/>
      <c r="E3341" s="22"/>
      <c r="F3341" s="9"/>
      <c r="G3341" s="23"/>
      <c r="H3341" s="24"/>
      <c r="I3341" s="8"/>
      <c r="J3341" s="8"/>
      <c r="K3341" s="11"/>
      <c r="L3341" s="12"/>
      <c r="M3341" s="12"/>
      <c r="N3341" s="12"/>
      <c r="O3341" s="13"/>
      <c r="P3341" s="11"/>
      <c r="Q3341" s="11"/>
      <c r="R3341" s="11"/>
      <c r="S3341" s="54"/>
      <c r="T3341" s="8"/>
      <c r="U3341" s="26"/>
    </row>
    <row r="3342" spans="1:21" s="7" customFormat="1" x14ac:dyDescent="0.2">
      <c r="A3342" s="8"/>
      <c r="B3342" s="8"/>
      <c r="C3342" s="8"/>
      <c r="D3342" s="22"/>
      <c r="E3342" s="22"/>
      <c r="F3342" s="9"/>
      <c r="G3342" s="23"/>
      <c r="H3342" s="24"/>
      <c r="I3342" s="8"/>
      <c r="J3342" s="8"/>
      <c r="K3342" s="11"/>
      <c r="L3342" s="12"/>
      <c r="M3342" s="12"/>
      <c r="N3342" s="12"/>
      <c r="O3342" s="13"/>
      <c r="P3342" s="11"/>
      <c r="Q3342" s="11"/>
      <c r="R3342" s="11"/>
      <c r="S3342" s="54"/>
      <c r="T3342" s="8"/>
      <c r="U3342" s="26"/>
    </row>
    <row r="3343" spans="1:21" s="7" customFormat="1" x14ac:dyDescent="0.2">
      <c r="A3343" s="8"/>
      <c r="B3343" s="8"/>
      <c r="C3343" s="8"/>
      <c r="D3343" s="22"/>
      <c r="E3343" s="22"/>
      <c r="F3343" s="9"/>
      <c r="G3343" s="23"/>
      <c r="H3343" s="24"/>
      <c r="I3343" s="8"/>
      <c r="J3343" s="8"/>
      <c r="K3343" s="11"/>
      <c r="L3343" s="12"/>
      <c r="M3343" s="12"/>
      <c r="N3343" s="12"/>
      <c r="O3343" s="13"/>
      <c r="P3343" s="11"/>
      <c r="Q3343" s="11"/>
      <c r="R3343" s="11"/>
      <c r="S3343" s="54"/>
      <c r="T3343" s="8"/>
      <c r="U3343" s="26"/>
    </row>
    <row r="3344" spans="1:21" s="7" customFormat="1" x14ac:dyDescent="0.2">
      <c r="A3344" s="8"/>
      <c r="B3344" s="8"/>
      <c r="C3344" s="8"/>
      <c r="D3344" s="22"/>
      <c r="E3344" s="22"/>
      <c r="F3344" s="9"/>
      <c r="G3344" s="23"/>
      <c r="H3344" s="24"/>
      <c r="I3344" s="8"/>
      <c r="J3344" s="8"/>
      <c r="K3344" s="11"/>
      <c r="L3344" s="12"/>
      <c r="M3344" s="12"/>
      <c r="N3344" s="12"/>
      <c r="O3344" s="13"/>
      <c r="P3344" s="11"/>
      <c r="Q3344" s="11"/>
      <c r="R3344" s="11"/>
      <c r="S3344" s="54"/>
      <c r="T3344" s="8"/>
      <c r="U3344" s="26"/>
    </row>
    <row r="3345" spans="1:21" s="7" customFormat="1" x14ac:dyDescent="0.2">
      <c r="A3345" s="8"/>
      <c r="B3345" s="8"/>
      <c r="C3345" s="8"/>
      <c r="D3345" s="22"/>
      <c r="E3345" s="22"/>
      <c r="F3345" s="9"/>
      <c r="G3345" s="23"/>
      <c r="H3345" s="24"/>
      <c r="I3345" s="8"/>
      <c r="J3345" s="8"/>
      <c r="K3345" s="11"/>
      <c r="L3345" s="12"/>
      <c r="M3345" s="12"/>
      <c r="N3345" s="12"/>
      <c r="O3345" s="13"/>
      <c r="P3345" s="11"/>
      <c r="Q3345" s="11"/>
      <c r="R3345" s="11"/>
      <c r="S3345" s="54"/>
      <c r="T3345" s="8"/>
      <c r="U3345" s="26"/>
    </row>
    <row r="3346" spans="1:21" s="7" customFormat="1" x14ac:dyDescent="0.2">
      <c r="A3346" s="8"/>
      <c r="B3346" s="8"/>
      <c r="C3346" s="8"/>
      <c r="D3346" s="22"/>
      <c r="E3346" s="22"/>
      <c r="F3346" s="9"/>
      <c r="G3346" s="23"/>
      <c r="H3346" s="24"/>
      <c r="I3346" s="8"/>
      <c r="J3346" s="8"/>
      <c r="K3346" s="11"/>
      <c r="L3346" s="12"/>
      <c r="M3346" s="12"/>
      <c r="N3346" s="12"/>
      <c r="O3346" s="13"/>
      <c r="P3346" s="11"/>
      <c r="Q3346" s="11"/>
      <c r="R3346" s="11"/>
      <c r="S3346" s="54"/>
      <c r="T3346" s="8"/>
      <c r="U3346" s="26"/>
    </row>
    <row r="3347" spans="1:21" s="7" customFormat="1" x14ac:dyDescent="0.2">
      <c r="A3347" s="8"/>
      <c r="B3347" s="8"/>
      <c r="C3347" s="8"/>
      <c r="D3347" s="22"/>
      <c r="E3347" s="22"/>
      <c r="F3347" s="9"/>
      <c r="G3347" s="23"/>
      <c r="H3347" s="24"/>
      <c r="I3347" s="8"/>
      <c r="J3347" s="8"/>
      <c r="K3347" s="11"/>
      <c r="L3347" s="12"/>
      <c r="M3347" s="12"/>
      <c r="N3347" s="12"/>
      <c r="O3347" s="13"/>
      <c r="P3347" s="11"/>
      <c r="Q3347" s="11"/>
      <c r="R3347" s="11"/>
      <c r="S3347" s="54"/>
      <c r="T3347" s="8"/>
      <c r="U3347" s="26"/>
    </row>
    <row r="3348" spans="1:21" s="7" customFormat="1" x14ac:dyDescent="0.2">
      <c r="A3348" s="8"/>
      <c r="B3348" s="8"/>
      <c r="C3348" s="8"/>
      <c r="D3348" s="22"/>
      <c r="E3348" s="22"/>
      <c r="F3348" s="9"/>
      <c r="G3348" s="23"/>
      <c r="H3348" s="24"/>
      <c r="I3348" s="8"/>
      <c r="J3348" s="8"/>
      <c r="K3348" s="11"/>
      <c r="L3348" s="12"/>
      <c r="M3348" s="12"/>
      <c r="N3348" s="12"/>
      <c r="O3348" s="13"/>
      <c r="P3348" s="11"/>
      <c r="Q3348" s="11"/>
      <c r="R3348" s="11"/>
      <c r="S3348" s="54"/>
      <c r="T3348" s="8"/>
      <c r="U3348" s="26"/>
    </row>
    <row r="3349" spans="1:21" s="7" customFormat="1" x14ac:dyDescent="0.2">
      <c r="A3349" s="8"/>
      <c r="B3349" s="8"/>
      <c r="C3349" s="8"/>
      <c r="D3349" s="22"/>
      <c r="E3349" s="22"/>
      <c r="F3349" s="9"/>
      <c r="G3349" s="23"/>
      <c r="H3349" s="24"/>
      <c r="I3349" s="8"/>
      <c r="J3349" s="8"/>
      <c r="K3349" s="11"/>
      <c r="L3349" s="12"/>
      <c r="M3349" s="12"/>
      <c r="N3349" s="12"/>
      <c r="O3349" s="13"/>
      <c r="P3349" s="11"/>
      <c r="Q3349" s="11"/>
      <c r="R3349" s="11"/>
      <c r="S3349" s="54"/>
      <c r="T3349" s="8"/>
      <c r="U3349" s="26"/>
    </row>
    <row r="3350" spans="1:21" s="7" customFormat="1" x14ac:dyDescent="0.2">
      <c r="A3350" s="8"/>
      <c r="B3350" s="8"/>
      <c r="C3350" s="8"/>
      <c r="D3350" s="22"/>
      <c r="E3350" s="22"/>
      <c r="F3350" s="9"/>
      <c r="G3350" s="23"/>
      <c r="H3350" s="24"/>
      <c r="I3350" s="8"/>
      <c r="J3350" s="8"/>
      <c r="K3350" s="11"/>
      <c r="L3350" s="12"/>
      <c r="M3350" s="12"/>
      <c r="N3350" s="12"/>
      <c r="O3350" s="13"/>
      <c r="P3350" s="11"/>
      <c r="Q3350" s="11"/>
      <c r="R3350" s="11"/>
      <c r="S3350" s="54"/>
      <c r="T3350" s="8"/>
      <c r="U3350" s="26"/>
    </row>
    <row r="3351" spans="1:21" s="7" customFormat="1" x14ac:dyDescent="0.2">
      <c r="A3351" s="8"/>
      <c r="B3351" s="8"/>
      <c r="C3351" s="8"/>
      <c r="D3351" s="22"/>
      <c r="E3351" s="22"/>
      <c r="F3351" s="9"/>
      <c r="G3351" s="23"/>
      <c r="H3351" s="24"/>
      <c r="I3351" s="8"/>
      <c r="J3351" s="8"/>
      <c r="K3351" s="11"/>
      <c r="L3351" s="12"/>
      <c r="M3351" s="12"/>
      <c r="N3351" s="12"/>
      <c r="O3351" s="13"/>
      <c r="P3351" s="11"/>
      <c r="Q3351" s="11"/>
      <c r="R3351" s="11"/>
      <c r="S3351" s="54"/>
      <c r="T3351" s="8"/>
      <c r="U3351" s="26"/>
    </row>
    <row r="3352" spans="1:21" s="7" customFormat="1" x14ac:dyDescent="0.2">
      <c r="A3352" s="8"/>
      <c r="B3352" s="8"/>
      <c r="C3352" s="8"/>
      <c r="D3352" s="22"/>
      <c r="E3352" s="22"/>
      <c r="F3352" s="9"/>
      <c r="G3352" s="23"/>
      <c r="H3352" s="24"/>
      <c r="I3352" s="8"/>
      <c r="J3352" s="8"/>
      <c r="K3352" s="11"/>
      <c r="L3352" s="12"/>
      <c r="M3352" s="12"/>
      <c r="N3352" s="12"/>
      <c r="O3352" s="13"/>
      <c r="P3352" s="11"/>
      <c r="Q3352" s="11"/>
      <c r="R3352" s="11"/>
      <c r="S3352" s="54"/>
      <c r="T3352" s="8"/>
      <c r="U3352" s="26"/>
    </row>
    <row r="3353" spans="1:21" s="7" customFormat="1" x14ac:dyDescent="0.2">
      <c r="A3353" s="8"/>
      <c r="B3353" s="8"/>
      <c r="C3353" s="8"/>
      <c r="D3353" s="22"/>
      <c r="E3353" s="22"/>
      <c r="F3353" s="9"/>
      <c r="G3353" s="23"/>
      <c r="H3353" s="24"/>
      <c r="I3353" s="8"/>
      <c r="J3353" s="8"/>
      <c r="K3353" s="11"/>
      <c r="L3353" s="12"/>
      <c r="M3353" s="12"/>
      <c r="N3353" s="12"/>
      <c r="O3353" s="13"/>
      <c r="P3353" s="11"/>
      <c r="Q3353" s="11"/>
      <c r="R3353" s="11"/>
      <c r="S3353" s="54"/>
      <c r="T3353" s="8"/>
      <c r="U3353" s="26"/>
    </row>
    <row r="3354" spans="1:21" s="7" customFormat="1" x14ac:dyDescent="0.2">
      <c r="A3354" s="8"/>
      <c r="B3354" s="8"/>
      <c r="C3354" s="8"/>
      <c r="D3354" s="22"/>
      <c r="E3354" s="22"/>
      <c r="F3354" s="9"/>
      <c r="G3354" s="23"/>
      <c r="H3354" s="24"/>
      <c r="I3354" s="8"/>
      <c r="J3354" s="8"/>
      <c r="K3354" s="11"/>
      <c r="L3354" s="12"/>
      <c r="M3354" s="12"/>
      <c r="N3354" s="12"/>
      <c r="O3354" s="13"/>
      <c r="P3354" s="11"/>
      <c r="Q3354" s="11"/>
      <c r="R3354" s="11"/>
      <c r="S3354" s="54"/>
      <c r="T3354" s="8"/>
      <c r="U3354" s="26"/>
    </row>
    <row r="3355" spans="1:21" s="7" customFormat="1" x14ac:dyDescent="0.2">
      <c r="A3355" s="8"/>
      <c r="B3355" s="8"/>
      <c r="C3355" s="8"/>
      <c r="D3355" s="22"/>
      <c r="E3355" s="22"/>
      <c r="F3355" s="9"/>
      <c r="G3355" s="23"/>
      <c r="H3355" s="24"/>
      <c r="I3355" s="8"/>
      <c r="J3355" s="8"/>
      <c r="K3355" s="11"/>
      <c r="L3355" s="12"/>
      <c r="M3355" s="12"/>
      <c r="N3355" s="12"/>
      <c r="O3355" s="13"/>
      <c r="P3355" s="11"/>
      <c r="Q3355" s="11"/>
      <c r="R3355" s="11"/>
      <c r="S3355" s="54"/>
      <c r="T3355" s="8"/>
      <c r="U3355" s="26"/>
    </row>
    <row r="3356" spans="1:21" s="7" customFormat="1" x14ac:dyDescent="0.2">
      <c r="A3356" s="8"/>
      <c r="B3356" s="8"/>
      <c r="C3356" s="8"/>
      <c r="D3356" s="22"/>
      <c r="E3356" s="22"/>
      <c r="F3356" s="9"/>
      <c r="G3356" s="23"/>
      <c r="H3356" s="24"/>
      <c r="I3356" s="8"/>
      <c r="J3356" s="8"/>
      <c r="K3356" s="11"/>
      <c r="L3356" s="12"/>
      <c r="M3356" s="12"/>
      <c r="N3356" s="12"/>
      <c r="O3356" s="13"/>
      <c r="P3356" s="11"/>
      <c r="Q3356" s="11"/>
      <c r="R3356" s="11"/>
      <c r="S3356" s="54"/>
      <c r="T3356" s="8"/>
      <c r="U3356" s="26"/>
    </row>
    <row r="3357" spans="1:21" s="7" customFormat="1" x14ac:dyDescent="0.2">
      <c r="A3357" s="8"/>
      <c r="B3357" s="8"/>
      <c r="C3357" s="8"/>
      <c r="D3357" s="22"/>
      <c r="E3357" s="22"/>
      <c r="F3357" s="9"/>
      <c r="G3357" s="23"/>
      <c r="H3357" s="24"/>
      <c r="I3357" s="8"/>
      <c r="J3357" s="8"/>
      <c r="K3357" s="11"/>
      <c r="L3357" s="12"/>
      <c r="M3357" s="12"/>
      <c r="N3357" s="12"/>
      <c r="O3357" s="13"/>
      <c r="P3357" s="11"/>
      <c r="Q3357" s="11"/>
      <c r="R3357" s="11"/>
      <c r="S3357" s="54"/>
      <c r="T3357" s="8"/>
      <c r="U3357" s="26"/>
    </row>
    <row r="3358" spans="1:21" s="7" customFormat="1" x14ac:dyDescent="0.2">
      <c r="A3358" s="8"/>
      <c r="B3358" s="8"/>
      <c r="C3358" s="8"/>
      <c r="D3358" s="22"/>
      <c r="E3358" s="22"/>
      <c r="F3358" s="9"/>
      <c r="G3358" s="23"/>
      <c r="H3358" s="24"/>
      <c r="I3358" s="8"/>
      <c r="J3358" s="8"/>
      <c r="K3358" s="11"/>
      <c r="L3358" s="12"/>
      <c r="M3358" s="12"/>
      <c r="N3358" s="12"/>
      <c r="O3358" s="13"/>
      <c r="P3358" s="11"/>
      <c r="Q3358" s="11"/>
      <c r="R3358" s="11"/>
      <c r="S3358" s="54"/>
      <c r="T3358" s="8"/>
      <c r="U3358" s="26"/>
    </row>
    <row r="3359" spans="1:21" s="7" customFormat="1" x14ac:dyDescent="0.2">
      <c r="A3359" s="8"/>
      <c r="B3359" s="8"/>
      <c r="C3359" s="8"/>
      <c r="D3359" s="22"/>
      <c r="E3359" s="22"/>
      <c r="F3359" s="9"/>
      <c r="G3359" s="23"/>
      <c r="H3359" s="24"/>
      <c r="I3359" s="8"/>
      <c r="J3359" s="8"/>
      <c r="K3359" s="11"/>
      <c r="L3359" s="12"/>
      <c r="M3359" s="12"/>
      <c r="N3359" s="12"/>
      <c r="O3359" s="13"/>
      <c r="P3359" s="11"/>
      <c r="Q3359" s="11"/>
      <c r="R3359" s="11"/>
      <c r="S3359" s="54"/>
      <c r="T3359" s="8"/>
      <c r="U3359" s="26"/>
    </row>
    <row r="3360" spans="1:21" s="7" customFormat="1" x14ac:dyDescent="0.2">
      <c r="A3360" s="8"/>
      <c r="B3360" s="8"/>
      <c r="C3360" s="8"/>
      <c r="D3360" s="22"/>
      <c r="E3360" s="22"/>
      <c r="F3360" s="9"/>
      <c r="G3360" s="23"/>
      <c r="H3360" s="24"/>
      <c r="I3360" s="8"/>
      <c r="J3360" s="8"/>
      <c r="K3360" s="11"/>
      <c r="L3360" s="12"/>
      <c r="M3360" s="12"/>
      <c r="N3360" s="12"/>
      <c r="O3360" s="13"/>
      <c r="P3360" s="11"/>
      <c r="Q3360" s="11"/>
      <c r="R3360" s="11"/>
      <c r="S3360" s="54"/>
      <c r="T3360" s="8"/>
      <c r="U3360" s="26"/>
    </row>
    <row r="3361" spans="1:21" s="7" customFormat="1" x14ac:dyDescent="0.2">
      <c r="A3361" s="8"/>
      <c r="B3361" s="8"/>
      <c r="C3361" s="8"/>
      <c r="D3361" s="22"/>
      <c r="E3361" s="22"/>
      <c r="F3361" s="9"/>
      <c r="G3361" s="23"/>
      <c r="H3361" s="24"/>
      <c r="I3361" s="8"/>
      <c r="J3361" s="8"/>
      <c r="K3361" s="11"/>
      <c r="L3361" s="12"/>
      <c r="M3361" s="12"/>
      <c r="N3361" s="12"/>
      <c r="O3361" s="13"/>
      <c r="P3361" s="11"/>
      <c r="Q3361" s="11"/>
      <c r="R3361" s="11"/>
      <c r="S3361" s="54"/>
      <c r="T3361" s="8"/>
      <c r="U3361" s="26"/>
    </row>
    <row r="3362" spans="1:21" s="7" customFormat="1" x14ac:dyDescent="0.2">
      <c r="A3362" s="8"/>
      <c r="B3362" s="8"/>
      <c r="C3362" s="8"/>
      <c r="D3362" s="22"/>
      <c r="E3362" s="22"/>
      <c r="F3362" s="9"/>
      <c r="G3362" s="23"/>
      <c r="H3362" s="24"/>
      <c r="I3362" s="8"/>
      <c r="J3362" s="8"/>
      <c r="K3362" s="11"/>
      <c r="L3362" s="12"/>
      <c r="M3362" s="12"/>
      <c r="N3362" s="12"/>
      <c r="O3362" s="13"/>
      <c r="P3362" s="11"/>
      <c r="Q3362" s="11"/>
      <c r="R3362" s="11"/>
      <c r="S3362" s="54"/>
      <c r="T3362" s="8"/>
      <c r="U3362" s="26"/>
    </row>
    <row r="3363" spans="1:21" s="7" customFormat="1" x14ac:dyDescent="0.2">
      <c r="A3363" s="8"/>
      <c r="B3363" s="8"/>
      <c r="C3363" s="8"/>
      <c r="D3363" s="22"/>
      <c r="E3363" s="22"/>
      <c r="F3363" s="9"/>
      <c r="G3363" s="23"/>
      <c r="H3363" s="24"/>
      <c r="I3363" s="8"/>
      <c r="J3363" s="8"/>
      <c r="K3363" s="11"/>
      <c r="L3363" s="12"/>
      <c r="M3363" s="12"/>
      <c r="N3363" s="12"/>
      <c r="O3363" s="13"/>
      <c r="P3363" s="11"/>
      <c r="Q3363" s="11"/>
      <c r="R3363" s="11"/>
      <c r="S3363" s="54"/>
      <c r="T3363" s="8"/>
      <c r="U3363" s="26"/>
    </row>
    <row r="3364" spans="1:21" s="7" customFormat="1" x14ac:dyDescent="0.2">
      <c r="A3364" s="8"/>
      <c r="B3364" s="8"/>
      <c r="C3364" s="8"/>
      <c r="D3364" s="22"/>
      <c r="E3364" s="22"/>
      <c r="F3364" s="9"/>
      <c r="G3364" s="23"/>
      <c r="H3364" s="24"/>
      <c r="I3364" s="8"/>
      <c r="J3364" s="8"/>
      <c r="K3364" s="11"/>
      <c r="L3364" s="12"/>
      <c r="M3364" s="12"/>
      <c r="N3364" s="12"/>
      <c r="O3364" s="13"/>
      <c r="P3364" s="11"/>
      <c r="Q3364" s="11"/>
      <c r="R3364" s="11"/>
      <c r="S3364" s="54"/>
      <c r="T3364" s="8"/>
      <c r="U3364" s="26"/>
    </row>
    <row r="3365" spans="1:21" s="7" customFormat="1" x14ac:dyDescent="0.2">
      <c r="A3365" s="8"/>
      <c r="B3365" s="8"/>
      <c r="C3365" s="8"/>
      <c r="D3365" s="22"/>
      <c r="E3365" s="22"/>
      <c r="F3365" s="9"/>
      <c r="G3365" s="23"/>
      <c r="H3365" s="24"/>
      <c r="I3365" s="8"/>
      <c r="J3365" s="8"/>
      <c r="K3365" s="11"/>
      <c r="L3365" s="12"/>
      <c r="M3365" s="12"/>
      <c r="N3365" s="12"/>
      <c r="O3365" s="13"/>
      <c r="P3365" s="11"/>
      <c r="Q3365" s="11"/>
      <c r="R3365" s="11"/>
      <c r="S3365" s="54"/>
      <c r="T3365" s="8"/>
      <c r="U3365" s="26"/>
    </row>
    <row r="3366" spans="1:21" s="7" customFormat="1" x14ac:dyDescent="0.2">
      <c r="A3366" s="8"/>
      <c r="B3366" s="8"/>
      <c r="C3366" s="8"/>
      <c r="D3366" s="22"/>
      <c r="E3366" s="22"/>
      <c r="F3366" s="9"/>
      <c r="G3366" s="23"/>
      <c r="H3366" s="24"/>
      <c r="I3366" s="8"/>
      <c r="J3366" s="8"/>
      <c r="K3366" s="11"/>
      <c r="L3366" s="12"/>
      <c r="M3366" s="12"/>
      <c r="N3366" s="12"/>
      <c r="O3366" s="13"/>
      <c r="P3366" s="11"/>
      <c r="Q3366" s="11"/>
      <c r="R3366" s="11"/>
      <c r="S3366" s="54"/>
      <c r="T3366" s="8"/>
      <c r="U3366" s="26"/>
    </row>
    <row r="3367" spans="1:21" s="7" customFormat="1" x14ac:dyDescent="0.2">
      <c r="A3367" s="8"/>
      <c r="B3367" s="8"/>
      <c r="C3367" s="8"/>
      <c r="D3367" s="22"/>
      <c r="E3367" s="22"/>
      <c r="F3367" s="9"/>
      <c r="G3367" s="23"/>
      <c r="H3367" s="24"/>
      <c r="I3367" s="8"/>
      <c r="J3367" s="8"/>
      <c r="K3367" s="11"/>
      <c r="L3367" s="12"/>
      <c r="M3367" s="12"/>
      <c r="N3367" s="12"/>
      <c r="O3367" s="13"/>
      <c r="P3367" s="11"/>
      <c r="Q3367" s="11"/>
      <c r="R3367" s="11"/>
      <c r="S3367" s="54"/>
      <c r="T3367" s="8"/>
      <c r="U3367" s="26"/>
    </row>
    <row r="3368" spans="1:21" s="7" customFormat="1" x14ac:dyDescent="0.2">
      <c r="A3368" s="8"/>
      <c r="B3368" s="8"/>
      <c r="C3368" s="8"/>
      <c r="D3368" s="22"/>
      <c r="E3368" s="22"/>
      <c r="F3368" s="9"/>
      <c r="G3368" s="23"/>
      <c r="H3368" s="24"/>
      <c r="I3368" s="8"/>
      <c r="J3368" s="8"/>
      <c r="K3368" s="11"/>
      <c r="L3368" s="12"/>
      <c r="M3368" s="12"/>
      <c r="N3368" s="12"/>
      <c r="O3368" s="13"/>
      <c r="P3368" s="11"/>
      <c r="Q3368" s="11"/>
      <c r="R3368" s="11"/>
      <c r="S3368" s="54"/>
      <c r="T3368" s="8"/>
      <c r="U3368" s="26"/>
    </row>
    <row r="3369" spans="1:21" s="7" customFormat="1" x14ac:dyDescent="0.2">
      <c r="A3369" s="8"/>
      <c r="B3369" s="8"/>
      <c r="C3369" s="8"/>
      <c r="D3369" s="22"/>
      <c r="E3369" s="22"/>
      <c r="F3369" s="9"/>
      <c r="G3369" s="23"/>
      <c r="H3369" s="24"/>
      <c r="I3369" s="8"/>
      <c r="J3369" s="8"/>
      <c r="K3369" s="11"/>
      <c r="L3369" s="12"/>
      <c r="M3369" s="12"/>
      <c r="N3369" s="12"/>
      <c r="O3369" s="13"/>
      <c r="P3369" s="11"/>
      <c r="Q3369" s="11"/>
      <c r="R3369" s="11"/>
      <c r="S3369" s="54"/>
      <c r="T3369" s="8"/>
      <c r="U3369" s="26"/>
    </row>
    <row r="3370" spans="1:21" s="7" customFormat="1" x14ac:dyDescent="0.2">
      <c r="A3370" s="8"/>
      <c r="B3370" s="8"/>
      <c r="C3370" s="8"/>
      <c r="D3370" s="22"/>
      <c r="E3370" s="22"/>
      <c r="F3370" s="9"/>
      <c r="G3370" s="23"/>
      <c r="H3370" s="24"/>
      <c r="I3370" s="8"/>
      <c r="J3370" s="8"/>
      <c r="K3370" s="11"/>
      <c r="L3370" s="12"/>
      <c r="M3370" s="12"/>
      <c r="N3370" s="12"/>
      <c r="O3370" s="13"/>
      <c r="P3370" s="11"/>
      <c r="Q3370" s="11"/>
      <c r="R3370" s="11"/>
      <c r="S3370" s="54"/>
      <c r="T3370" s="8"/>
      <c r="U3370" s="26"/>
    </row>
    <row r="3371" spans="1:21" s="7" customFormat="1" x14ac:dyDescent="0.2">
      <c r="A3371" s="8"/>
      <c r="B3371" s="8"/>
      <c r="C3371" s="8"/>
      <c r="D3371" s="22"/>
      <c r="E3371" s="22"/>
      <c r="F3371" s="9"/>
      <c r="G3371" s="23"/>
      <c r="H3371" s="24"/>
      <c r="I3371" s="8"/>
      <c r="J3371" s="8"/>
      <c r="K3371" s="11"/>
      <c r="L3371" s="12"/>
      <c r="M3371" s="12"/>
      <c r="N3371" s="12"/>
      <c r="O3371" s="13"/>
      <c r="P3371" s="11"/>
      <c r="Q3371" s="11"/>
      <c r="R3371" s="11"/>
      <c r="S3371" s="54"/>
      <c r="T3371" s="8"/>
      <c r="U3371" s="26"/>
    </row>
    <row r="3372" spans="1:21" s="7" customFormat="1" x14ac:dyDescent="0.2">
      <c r="A3372" s="8"/>
      <c r="B3372" s="8"/>
      <c r="C3372" s="8"/>
      <c r="D3372" s="22"/>
      <c r="E3372" s="22"/>
      <c r="F3372" s="9"/>
      <c r="G3372" s="23"/>
      <c r="H3372" s="24"/>
      <c r="I3372" s="8"/>
      <c r="J3372" s="8"/>
      <c r="K3372" s="11"/>
      <c r="L3372" s="12"/>
      <c r="M3372" s="12"/>
      <c r="N3372" s="12"/>
      <c r="O3372" s="13"/>
      <c r="P3372" s="11"/>
      <c r="Q3372" s="11"/>
      <c r="R3372" s="11"/>
      <c r="S3372" s="54"/>
      <c r="T3372" s="8"/>
      <c r="U3372" s="26"/>
    </row>
    <row r="3373" spans="1:21" s="7" customFormat="1" x14ac:dyDescent="0.2">
      <c r="A3373" s="8"/>
      <c r="B3373" s="8"/>
      <c r="C3373" s="8"/>
      <c r="D3373" s="22"/>
      <c r="E3373" s="22"/>
      <c r="F3373" s="9"/>
      <c r="G3373" s="23"/>
      <c r="H3373" s="24"/>
      <c r="I3373" s="8"/>
      <c r="J3373" s="8"/>
      <c r="K3373" s="11"/>
      <c r="L3373" s="12"/>
      <c r="M3373" s="12"/>
      <c r="N3373" s="12"/>
      <c r="O3373" s="13"/>
      <c r="P3373" s="11"/>
      <c r="Q3373" s="11"/>
      <c r="R3373" s="11"/>
      <c r="S3373" s="54"/>
      <c r="T3373" s="8"/>
      <c r="U3373" s="26"/>
    </row>
    <row r="3374" spans="1:21" s="7" customFormat="1" x14ac:dyDescent="0.2">
      <c r="A3374" s="8"/>
      <c r="B3374" s="8"/>
      <c r="C3374" s="8"/>
      <c r="D3374" s="22"/>
      <c r="E3374" s="22"/>
      <c r="F3374" s="9"/>
      <c r="G3374" s="23"/>
      <c r="H3374" s="24"/>
      <c r="I3374" s="8"/>
      <c r="J3374" s="8"/>
      <c r="K3374" s="11"/>
      <c r="L3374" s="12"/>
      <c r="M3374" s="12"/>
      <c r="N3374" s="12"/>
      <c r="O3374" s="13"/>
      <c r="P3374" s="11"/>
      <c r="Q3374" s="11"/>
      <c r="R3374" s="11"/>
      <c r="S3374" s="54"/>
      <c r="T3374" s="8"/>
      <c r="U3374" s="26"/>
    </row>
    <row r="3375" spans="1:21" s="7" customFormat="1" x14ac:dyDescent="0.2">
      <c r="A3375" s="8"/>
      <c r="B3375" s="8"/>
      <c r="C3375" s="8"/>
      <c r="D3375" s="22"/>
      <c r="E3375" s="22"/>
      <c r="F3375" s="9"/>
      <c r="G3375" s="23"/>
      <c r="H3375" s="24"/>
      <c r="I3375" s="8"/>
      <c r="J3375" s="8"/>
      <c r="K3375" s="11"/>
      <c r="L3375" s="12"/>
      <c r="M3375" s="12"/>
      <c r="N3375" s="12"/>
      <c r="O3375" s="13"/>
      <c r="P3375" s="11"/>
      <c r="Q3375" s="11"/>
      <c r="R3375" s="11"/>
      <c r="S3375" s="54"/>
      <c r="T3375" s="8"/>
      <c r="U3375" s="26"/>
    </row>
    <row r="3376" spans="1:21" s="7" customFormat="1" x14ac:dyDescent="0.2">
      <c r="A3376" s="8"/>
      <c r="B3376" s="8"/>
      <c r="C3376" s="8"/>
      <c r="D3376" s="22"/>
      <c r="E3376" s="22"/>
      <c r="F3376" s="9"/>
      <c r="G3376" s="23"/>
      <c r="H3376" s="24"/>
      <c r="I3376" s="8"/>
      <c r="J3376" s="8"/>
      <c r="K3376" s="11"/>
      <c r="L3376" s="12"/>
      <c r="M3376" s="12"/>
      <c r="N3376" s="12"/>
      <c r="O3376" s="13"/>
      <c r="P3376" s="11"/>
      <c r="Q3376" s="11"/>
      <c r="R3376" s="11"/>
      <c r="S3376" s="54"/>
      <c r="T3376" s="8"/>
      <c r="U3376" s="26"/>
    </row>
    <row r="3377" spans="1:21" s="7" customFormat="1" x14ac:dyDescent="0.2">
      <c r="A3377" s="8"/>
      <c r="B3377" s="8"/>
      <c r="C3377" s="8"/>
      <c r="D3377" s="22"/>
      <c r="E3377" s="22"/>
      <c r="F3377" s="9"/>
      <c r="G3377" s="23"/>
      <c r="H3377" s="24"/>
      <c r="I3377" s="8"/>
      <c r="J3377" s="8"/>
      <c r="K3377" s="11"/>
      <c r="L3377" s="12"/>
      <c r="M3377" s="12"/>
      <c r="N3377" s="12"/>
      <c r="O3377" s="13"/>
      <c r="P3377" s="11"/>
      <c r="Q3377" s="11"/>
      <c r="R3377" s="11"/>
      <c r="S3377" s="54"/>
      <c r="T3377" s="8"/>
      <c r="U3377" s="26"/>
    </row>
    <row r="3378" spans="1:21" s="7" customFormat="1" x14ac:dyDescent="0.2">
      <c r="A3378" s="8"/>
      <c r="B3378" s="8"/>
      <c r="C3378" s="8"/>
      <c r="D3378" s="22"/>
      <c r="E3378" s="22"/>
      <c r="F3378" s="9"/>
      <c r="G3378" s="23"/>
      <c r="H3378" s="24"/>
      <c r="I3378" s="8"/>
      <c r="J3378" s="8"/>
      <c r="K3378" s="11"/>
      <c r="L3378" s="12"/>
      <c r="M3378" s="12"/>
      <c r="N3378" s="12"/>
      <c r="O3378" s="13"/>
      <c r="P3378" s="11"/>
      <c r="Q3378" s="11"/>
      <c r="R3378" s="11"/>
      <c r="S3378" s="54"/>
      <c r="T3378" s="8"/>
      <c r="U3378" s="26"/>
    </row>
    <row r="3379" spans="1:21" s="7" customFormat="1" x14ac:dyDescent="0.2">
      <c r="A3379" s="8"/>
      <c r="B3379" s="8"/>
      <c r="C3379" s="8"/>
      <c r="D3379" s="22"/>
      <c r="E3379" s="22"/>
      <c r="F3379" s="9"/>
      <c r="G3379" s="23"/>
      <c r="H3379" s="24"/>
      <c r="I3379" s="8"/>
      <c r="J3379" s="8"/>
      <c r="K3379" s="11"/>
      <c r="L3379" s="12"/>
      <c r="M3379" s="12"/>
      <c r="N3379" s="12"/>
      <c r="O3379" s="13"/>
      <c r="P3379" s="11"/>
      <c r="Q3379" s="11"/>
      <c r="R3379" s="11"/>
      <c r="S3379" s="54"/>
      <c r="T3379" s="8"/>
      <c r="U3379" s="26"/>
    </row>
    <row r="3380" spans="1:21" s="7" customFormat="1" x14ac:dyDescent="0.2">
      <c r="A3380" s="8"/>
      <c r="B3380" s="8"/>
      <c r="C3380" s="8"/>
      <c r="D3380" s="22"/>
      <c r="E3380" s="22"/>
      <c r="F3380" s="9"/>
      <c r="G3380" s="23"/>
      <c r="H3380" s="24"/>
      <c r="I3380" s="8"/>
      <c r="J3380" s="8"/>
      <c r="K3380" s="11"/>
      <c r="L3380" s="12"/>
      <c r="M3380" s="12"/>
      <c r="N3380" s="12"/>
      <c r="O3380" s="13"/>
      <c r="P3380" s="11"/>
      <c r="Q3380" s="11"/>
      <c r="R3380" s="11"/>
      <c r="S3380" s="54"/>
      <c r="T3380" s="8"/>
      <c r="U3380" s="26"/>
    </row>
    <row r="3381" spans="1:21" s="7" customFormat="1" x14ac:dyDescent="0.2">
      <c r="A3381" s="8"/>
      <c r="B3381" s="8"/>
      <c r="C3381" s="8"/>
      <c r="D3381" s="22"/>
      <c r="E3381" s="22"/>
      <c r="F3381" s="9"/>
      <c r="G3381" s="23"/>
      <c r="H3381" s="24"/>
      <c r="I3381" s="8"/>
      <c r="J3381" s="8"/>
      <c r="K3381" s="11"/>
      <c r="L3381" s="12"/>
      <c r="M3381" s="12"/>
      <c r="N3381" s="12"/>
      <c r="O3381" s="13"/>
      <c r="P3381" s="11"/>
      <c r="Q3381" s="11"/>
      <c r="R3381" s="11"/>
      <c r="S3381" s="54"/>
      <c r="T3381" s="8"/>
      <c r="U3381" s="26"/>
    </row>
    <row r="3382" spans="1:21" s="7" customFormat="1" x14ac:dyDescent="0.2">
      <c r="A3382" s="8"/>
      <c r="B3382" s="8"/>
      <c r="C3382" s="8"/>
      <c r="D3382" s="22"/>
      <c r="E3382" s="22"/>
      <c r="F3382" s="9"/>
      <c r="G3382" s="23"/>
      <c r="H3382" s="24"/>
      <c r="I3382" s="8"/>
      <c r="J3382" s="8"/>
      <c r="K3382" s="11"/>
      <c r="L3382" s="12"/>
      <c r="M3382" s="12"/>
      <c r="N3382" s="12"/>
      <c r="O3382" s="13"/>
      <c r="P3382" s="11"/>
      <c r="Q3382" s="11"/>
      <c r="R3382" s="11"/>
      <c r="S3382" s="54"/>
      <c r="T3382" s="8"/>
      <c r="U3382" s="26"/>
    </row>
    <row r="3383" spans="1:21" s="7" customFormat="1" x14ac:dyDescent="0.2">
      <c r="A3383" s="8"/>
      <c r="B3383" s="8"/>
      <c r="C3383" s="8"/>
      <c r="D3383" s="22"/>
      <c r="E3383" s="22"/>
      <c r="F3383" s="9"/>
      <c r="G3383" s="23"/>
      <c r="H3383" s="24"/>
      <c r="I3383" s="8"/>
      <c r="J3383" s="8"/>
      <c r="K3383" s="11"/>
      <c r="L3383" s="12"/>
      <c r="M3383" s="12"/>
      <c r="N3383" s="12"/>
      <c r="O3383" s="13"/>
      <c r="P3383" s="11"/>
      <c r="Q3383" s="11"/>
      <c r="R3383" s="11"/>
      <c r="S3383" s="54"/>
      <c r="T3383" s="8"/>
      <c r="U3383" s="26"/>
    </row>
    <row r="3384" spans="1:21" s="7" customFormat="1" x14ac:dyDescent="0.2">
      <c r="A3384" s="8"/>
      <c r="B3384" s="8"/>
      <c r="C3384" s="8"/>
      <c r="D3384" s="22"/>
      <c r="E3384" s="22"/>
      <c r="F3384" s="9"/>
      <c r="G3384" s="23"/>
      <c r="H3384" s="24"/>
      <c r="I3384" s="8"/>
      <c r="J3384" s="8"/>
      <c r="K3384" s="11"/>
      <c r="L3384" s="12"/>
      <c r="M3384" s="12"/>
      <c r="N3384" s="12"/>
      <c r="O3384" s="13"/>
      <c r="P3384" s="11"/>
      <c r="Q3384" s="11"/>
      <c r="R3384" s="11"/>
      <c r="S3384" s="54"/>
      <c r="T3384" s="8"/>
      <c r="U3384" s="26"/>
    </row>
    <row r="3385" spans="1:21" s="7" customFormat="1" x14ac:dyDescent="0.2">
      <c r="A3385" s="8"/>
      <c r="B3385" s="8"/>
      <c r="C3385" s="8"/>
      <c r="D3385" s="22"/>
      <c r="E3385" s="22"/>
      <c r="F3385" s="9"/>
      <c r="G3385" s="23"/>
      <c r="H3385" s="24"/>
      <c r="I3385" s="8"/>
      <c r="J3385" s="8"/>
      <c r="K3385" s="11"/>
      <c r="L3385" s="12"/>
      <c r="M3385" s="12"/>
      <c r="N3385" s="12"/>
      <c r="O3385" s="13"/>
      <c r="P3385" s="11"/>
      <c r="Q3385" s="11"/>
      <c r="R3385" s="11"/>
      <c r="S3385" s="54"/>
      <c r="T3385" s="8"/>
      <c r="U3385" s="26"/>
    </row>
    <row r="3386" spans="1:21" s="7" customFormat="1" x14ac:dyDescent="0.2">
      <c r="A3386" s="8"/>
      <c r="B3386" s="8"/>
      <c r="C3386" s="8"/>
      <c r="D3386" s="22"/>
      <c r="E3386" s="22"/>
      <c r="F3386" s="9"/>
      <c r="G3386" s="23"/>
      <c r="H3386" s="24"/>
      <c r="I3386" s="8"/>
      <c r="J3386" s="8"/>
      <c r="K3386" s="11"/>
      <c r="L3386" s="12"/>
      <c r="M3386" s="12"/>
      <c r="N3386" s="12"/>
      <c r="O3386" s="13"/>
      <c r="P3386" s="11"/>
      <c r="Q3386" s="11"/>
      <c r="R3386" s="11"/>
      <c r="S3386" s="54"/>
      <c r="T3386" s="8"/>
      <c r="U3386" s="26"/>
    </row>
    <row r="3387" spans="1:21" s="7" customFormat="1" x14ac:dyDescent="0.2">
      <c r="A3387" s="8"/>
      <c r="B3387" s="8"/>
      <c r="C3387" s="8"/>
      <c r="D3387" s="22"/>
      <c r="E3387" s="22"/>
      <c r="F3387" s="9"/>
      <c r="G3387" s="23"/>
      <c r="H3387" s="24"/>
      <c r="I3387" s="8"/>
      <c r="J3387" s="8"/>
      <c r="K3387" s="11"/>
      <c r="L3387" s="12"/>
      <c r="M3387" s="12"/>
      <c r="N3387" s="12"/>
      <c r="O3387" s="13"/>
      <c r="P3387" s="11"/>
      <c r="Q3387" s="11"/>
      <c r="R3387" s="11"/>
      <c r="S3387" s="54"/>
      <c r="T3387" s="8"/>
      <c r="U3387" s="26"/>
    </row>
    <row r="3388" spans="1:21" s="7" customFormat="1" x14ac:dyDescent="0.2">
      <c r="A3388" s="8"/>
      <c r="B3388" s="8"/>
      <c r="C3388" s="8"/>
      <c r="D3388" s="22"/>
      <c r="E3388" s="22"/>
      <c r="F3388" s="9"/>
      <c r="G3388" s="23"/>
      <c r="H3388" s="24"/>
      <c r="I3388" s="8"/>
      <c r="J3388" s="8"/>
      <c r="K3388" s="11"/>
      <c r="L3388" s="12"/>
      <c r="M3388" s="12"/>
      <c r="N3388" s="12"/>
      <c r="O3388" s="13"/>
      <c r="P3388" s="11"/>
      <c r="Q3388" s="11"/>
      <c r="R3388" s="11"/>
      <c r="S3388" s="54"/>
      <c r="T3388" s="8"/>
      <c r="U3388" s="26"/>
    </row>
    <row r="3389" spans="1:21" s="7" customFormat="1" x14ac:dyDescent="0.2">
      <c r="A3389" s="8"/>
      <c r="B3389" s="8"/>
      <c r="C3389" s="8"/>
      <c r="D3389" s="22"/>
      <c r="E3389" s="22"/>
      <c r="F3389" s="9"/>
      <c r="G3389" s="23"/>
      <c r="H3389" s="24"/>
      <c r="I3389" s="8"/>
      <c r="J3389" s="8"/>
      <c r="K3389" s="11"/>
      <c r="L3389" s="12"/>
      <c r="M3389" s="12"/>
      <c r="N3389" s="12"/>
      <c r="O3389" s="13"/>
      <c r="P3389" s="11"/>
      <c r="Q3389" s="11"/>
      <c r="R3389" s="11"/>
      <c r="S3389" s="54"/>
      <c r="T3389" s="8"/>
      <c r="U3389" s="26"/>
    </row>
    <row r="3390" spans="1:21" s="7" customFormat="1" x14ac:dyDescent="0.2">
      <c r="A3390" s="8"/>
      <c r="B3390" s="8"/>
      <c r="C3390" s="8"/>
      <c r="D3390" s="22"/>
      <c r="E3390" s="22"/>
      <c r="F3390" s="9"/>
      <c r="G3390" s="23"/>
      <c r="H3390" s="24"/>
      <c r="I3390" s="8"/>
      <c r="J3390" s="8"/>
      <c r="K3390" s="11"/>
      <c r="L3390" s="12"/>
      <c r="M3390" s="12"/>
      <c r="N3390" s="12"/>
      <c r="O3390" s="13"/>
      <c r="P3390" s="11"/>
      <c r="Q3390" s="11"/>
      <c r="R3390" s="11"/>
      <c r="S3390" s="54"/>
      <c r="T3390" s="8"/>
      <c r="U3390" s="26"/>
    </row>
    <row r="3391" spans="1:21" s="7" customFormat="1" x14ac:dyDescent="0.2">
      <c r="A3391" s="8"/>
      <c r="B3391" s="8"/>
      <c r="C3391" s="8"/>
      <c r="D3391" s="22"/>
      <c r="E3391" s="22"/>
      <c r="F3391" s="9"/>
      <c r="G3391" s="23"/>
      <c r="H3391" s="24"/>
      <c r="I3391" s="8"/>
      <c r="J3391" s="8"/>
      <c r="K3391" s="11"/>
      <c r="L3391" s="12"/>
      <c r="M3391" s="12"/>
      <c r="N3391" s="12"/>
      <c r="O3391" s="13"/>
      <c r="P3391" s="11"/>
      <c r="Q3391" s="11"/>
      <c r="R3391" s="11"/>
      <c r="S3391" s="54"/>
      <c r="T3391" s="8"/>
      <c r="U3391" s="26"/>
    </row>
    <row r="3392" spans="1:21" s="7" customFormat="1" x14ac:dyDescent="0.2">
      <c r="A3392" s="8"/>
      <c r="B3392" s="8"/>
      <c r="C3392" s="8"/>
      <c r="D3392" s="22"/>
      <c r="E3392" s="22"/>
      <c r="F3392" s="9"/>
      <c r="G3392" s="23"/>
      <c r="H3392" s="24"/>
      <c r="I3392" s="8"/>
      <c r="J3392" s="8"/>
      <c r="K3392" s="11"/>
      <c r="L3392" s="12"/>
      <c r="M3392" s="12"/>
      <c r="N3392" s="12"/>
      <c r="O3392" s="13"/>
      <c r="P3392" s="11"/>
      <c r="Q3392" s="11"/>
      <c r="R3392" s="11"/>
      <c r="S3392" s="54"/>
      <c r="T3392" s="8"/>
      <c r="U3392" s="26"/>
    </row>
    <row r="3393" spans="1:21" s="7" customFormat="1" x14ac:dyDescent="0.2">
      <c r="A3393" s="8"/>
      <c r="B3393" s="8"/>
      <c r="C3393" s="8"/>
      <c r="D3393" s="22"/>
      <c r="E3393" s="22"/>
      <c r="F3393" s="9"/>
      <c r="G3393" s="23"/>
      <c r="H3393" s="24"/>
      <c r="I3393" s="8"/>
      <c r="J3393" s="8"/>
      <c r="K3393" s="11"/>
      <c r="L3393" s="12"/>
      <c r="M3393" s="12"/>
      <c r="N3393" s="12"/>
      <c r="O3393" s="13"/>
      <c r="P3393" s="11"/>
      <c r="Q3393" s="11"/>
      <c r="R3393" s="11"/>
      <c r="S3393" s="54"/>
      <c r="T3393" s="8"/>
      <c r="U3393" s="26"/>
    </row>
    <row r="3394" spans="1:21" s="7" customFormat="1" x14ac:dyDescent="0.2">
      <c r="A3394" s="8"/>
      <c r="B3394" s="8"/>
      <c r="C3394" s="8"/>
      <c r="D3394" s="22"/>
      <c r="E3394" s="22"/>
      <c r="F3394" s="9"/>
      <c r="G3394" s="23"/>
      <c r="H3394" s="24"/>
      <c r="I3394" s="8"/>
      <c r="J3394" s="8"/>
      <c r="K3394" s="11"/>
      <c r="L3394" s="12"/>
      <c r="M3394" s="12"/>
      <c r="N3394" s="12"/>
      <c r="O3394" s="13"/>
      <c r="P3394" s="11"/>
      <c r="Q3394" s="11"/>
      <c r="R3394" s="11"/>
      <c r="S3394" s="54"/>
      <c r="T3394" s="8"/>
      <c r="U3394" s="26"/>
    </row>
    <row r="3395" spans="1:21" s="7" customFormat="1" x14ac:dyDescent="0.2">
      <c r="A3395" s="8"/>
      <c r="B3395" s="8"/>
      <c r="C3395" s="8"/>
      <c r="D3395" s="22"/>
      <c r="E3395" s="22"/>
      <c r="F3395" s="9"/>
      <c r="G3395" s="23"/>
      <c r="H3395" s="24"/>
      <c r="I3395" s="8"/>
      <c r="J3395" s="8"/>
      <c r="K3395" s="11"/>
      <c r="L3395" s="12"/>
      <c r="M3395" s="12"/>
      <c r="N3395" s="12"/>
      <c r="O3395" s="13"/>
      <c r="P3395" s="11"/>
      <c r="Q3395" s="11"/>
      <c r="R3395" s="11"/>
      <c r="S3395" s="54"/>
      <c r="T3395" s="8"/>
      <c r="U3395" s="26"/>
    </row>
    <row r="3396" spans="1:21" s="7" customFormat="1" x14ac:dyDescent="0.2">
      <c r="A3396" s="8"/>
      <c r="B3396" s="8"/>
      <c r="C3396" s="8"/>
      <c r="D3396" s="22"/>
      <c r="E3396" s="22"/>
      <c r="F3396" s="9"/>
      <c r="G3396" s="23"/>
      <c r="H3396" s="24"/>
      <c r="I3396" s="8"/>
      <c r="J3396" s="8"/>
      <c r="K3396" s="11"/>
      <c r="L3396" s="12"/>
      <c r="M3396" s="12"/>
      <c r="N3396" s="12"/>
      <c r="O3396" s="13"/>
      <c r="P3396" s="11"/>
      <c r="Q3396" s="11"/>
      <c r="R3396" s="11"/>
      <c r="S3396" s="54"/>
      <c r="T3396" s="8"/>
      <c r="U3396" s="26"/>
    </row>
    <row r="3397" spans="1:21" s="7" customFormat="1" x14ac:dyDescent="0.2">
      <c r="A3397" s="8"/>
      <c r="B3397" s="8"/>
      <c r="C3397" s="8"/>
      <c r="D3397" s="22"/>
      <c r="E3397" s="22"/>
      <c r="F3397" s="9"/>
      <c r="G3397" s="23"/>
      <c r="H3397" s="24"/>
      <c r="I3397" s="8"/>
      <c r="J3397" s="8"/>
      <c r="K3397" s="11"/>
      <c r="L3397" s="12"/>
      <c r="M3397" s="12"/>
      <c r="N3397" s="12"/>
      <c r="O3397" s="13"/>
      <c r="P3397" s="11"/>
      <c r="Q3397" s="11"/>
      <c r="R3397" s="11"/>
      <c r="S3397" s="54"/>
      <c r="T3397" s="8"/>
      <c r="U3397" s="26"/>
    </row>
    <row r="3398" spans="1:21" s="7" customFormat="1" x14ac:dyDescent="0.2">
      <c r="A3398" s="8"/>
      <c r="B3398" s="8"/>
      <c r="C3398" s="8"/>
      <c r="D3398" s="22"/>
      <c r="E3398" s="22"/>
      <c r="F3398" s="9"/>
      <c r="G3398" s="23"/>
      <c r="H3398" s="24"/>
      <c r="I3398" s="8"/>
      <c r="J3398" s="8"/>
      <c r="K3398" s="11"/>
      <c r="L3398" s="12"/>
      <c r="M3398" s="12"/>
      <c r="N3398" s="12"/>
      <c r="O3398" s="13"/>
      <c r="P3398" s="11"/>
      <c r="Q3398" s="11"/>
      <c r="R3398" s="11"/>
      <c r="S3398" s="54"/>
      <c r="T3398" s="8"/>
      <c r="U3398" s="26"/>
    </row>
    <row r="3399" spans="1:21" s="7" customFormat="1" x14ac:dyDescent="0.2">
      <c r="A3399" s="8"/>
      <c r="B3399" s="8"/>
      <c r="C3399" s="8"/>
      <c r="D3399" s="22"/>
      <c r="E3399" s="22"/>
      <c r="F3399" s="9"/>
      <c r="G3399" s="23"/>
      <c r="H3399" s="24"/>
      <c r="I3399" s="8"/>
      <c r="J3399" s="8"/>
      <c r="K3399" s="11"/>
      <c r="L3399" s="12"/>
      <c r="M3399" s="12"/>
      <c r="N3399" s="12"/>
      <c r="O3399" s="13"/>
      <c r="P3399" s="11"/>
      <c r="Q3399" s="11"/>
      <c r="R3399" s="11"/>
      <c r="S3399" s="54"/>
      <c r="T3399" s="8"/>
      <c r="U3399" s="26"/>
    </row>
    <row r="3400" spans="1:21" s="7" customFormat="1" x14ac:dyDescent="0.2">
      <c r="A3400" s="8"/>
      <c r="B3400" s="8"/>
      <c r="C3400" s="8"/>
      <c r="D3400" s="22"/>
      <c r="E3400" s="22"/>
      <c r="F3400" s="9"/>
      <c r="G3400" s="23"/>
      <c r="H3400" s="24"/>
      <c r="I3400" s="8"/>
      <c r="J3400" s="8"/>
      <c r="K3400" s="11"/>
      <c r="L3400" s="12"/>
      <c r="M3400" s="12"/>
      <c r="N3400" s="12"/>
      <c r="O3400" s="13"/>
      <c r="P3400" s="11"/>
      <c r="Q3400" s="11"/>
      <c r="R3400" s="11"/>
      <c r="S3400" s="54"/>
      <c r="T3400" s="8"/>
      <c r="U3400" s="26"/>
    </row>
    <row r="3401" spans="1:21" s="7" customFormat="1" x14ac:dyDescent="0.2">
      <c r="A3401" s="8"/>
      <c r="B3401" s="8"/>
      <c r="C3401" s="8"/>
      <c r="D3401" s="22"/>
      <c r="E3401" s="22"/>
      <c r="F3401" s="9"/>
      <c r="G3401" s="23"/>
      <c r="H3401" s="24"/>
      <c r="I3401" s="8"/>
      <c r="J3401" s="8"/>
      <c r="K3401" s="11"/>
      <c r="L3401" s="12"/>
      <c r="M3401" s="12"/>
      <c r="N3401" s="12"/>
      <c r="O3401" s="13"/>
      <c r="P3401" s="11"/>
      <c r="Q3401" s="11"/>
      <c r="R3401" s="11"/>
      <c r="S3401" s="54"/>
      <c r="T3401" s="8"/>
      <c r="U3401" s="26"/>
    </row>
    <row r="3402" spans="1:21" s="7" customFormat="1" x14ac:dyDescent="0.2">
      <c r="A3402" s="8"/>
      <c r="B3402" s="8"/>
      <c r="C3402" s="8"/>
      <c r="D3402" s="22"/>
      <c r="E3402" s="22"/>
      <c r="F3402" s="9"/>
      <c r="G3402" s="23"/>
      <c r="H3402" s="24"/>
      <c r="I3402" s="8"/>
      <c r="J3402" s="8"/>
      <c r="K3402" s="11"/>
      <c r="L3402" s="12"/>
      <c r="M3402" s="12"/>
      <c r="N3402" s="12"/>
      <c r="O3402" s="13"/>
      <c r="P3402" s="11"/>
      <c r="Q3402" s="11"/>
      <c r="R3402" s="11"/>
      <c r="S3402" s="54"/>
      <c r="T3402" s="8"/>
      <c r="U3402" s="26"/>
    </row>
    <row r="3403" spans="1:21" s="7" customFormat="1" x14ac:dyDescent="0.2">
      <c r="A3403" s="8"/>
      <c r="B3403" s="8"/>
      <c r="C3403" s="8"/>
      <c r="D3403" s="22"/>
      <c r="E3403" s="22"/>
      <c r="F3403" s="9"/>
      <c r="G3403" s="23"/>
      <c r="H3403" s="24"/>
      <c r="I3403" s="8"/>
      <c r="J3403" s="8"/>
      <c r="K3403" s="11"/>
      <c r="L3403" s="12"/>
      <c r="M3403" s="12"/>
      <c r="N3403" s="12"/>
      <c r="O3403" s="13"/>
      <c r="P3403" s="11"/>
      <c r="Q3403" s="11"/>
      <c r="R3403" s="11"/>
      <c r="S3403" s="54"/>
      <c r="T3403" s="8"/>
      <c r="U3403" s="26"/>
    </row>
    <row r="3404" spans="1:21" s="7" customFormat="1" x14ac:dyDescent="0.2">
      <c r="A3404" s="8"/>
      <c r="B3404" s="8"/>
      <c r="C3404" s="8"/>
      <c r="D3404" s="22"/>
      <c r="E3404" s="22"/>
      <c r="F3404" s="9"/>
      <c r="G3404" s="23"/>
      <c r="H3404" s="24"/>
      <c r="I3404" s="8"/>
      <c r="J3404" s="8"/>
      <c r="K3404" s="11"/>
      <c r="L3404" s="12"/>
      <c r="M3404" s="12"/>
      <c r="N3404" s="12"/>
      <c r="O3404" s="13"/>
      <c r="P3404" s="11"/>
      <c r="Q3404" s="11"/>
      <c r="R3404" s="11"/>
      <c r="S3404" s="54"/>
      <c r="T3404" s="8"/>
      <c r="U3404" s="26"/>
    </row>
    <row r="3405" spans="1:21" s="7" customFormat="1" x14ac:dyDescent="0.2">
      <c r="A3405" s="8"/>
      <c r="B3405" s="8"/>
      <c r="C3405" s="8"/>
      <c r="D3405" s="22"/>
      <c r="E3405" s="22"/>
      <c r="F3405" s="9"/>
      <c r="G3405" s="23"/>
      <c r="H3405" s="24"/>
      <c r="I3405" s="8"/>
      <c r="J3405" s="8"/>
      <c r="K3405" s="11"/>
      <c r="L3405" s="12"/>
      <c r="M3405" s="12"/>
      <c r="N3405" s="12"/>
      <c r="O3405" s="13"/>
      <c r="P3405" s="11"/>
      <c r="Q3405" s="11"/>
      <c r="R3405" s="11"/>
      <c r="S3405" s="54"/>
      <c r="T3405" s="8"/>
      <c r="U3405" s="26"/>
    </row>
    <row r="3406" spans="1:21" s="7" customFormat="1" x14ac:dyDescent="0.2">
      <c r="A3406" s="8"/>
      <c r="B3406" s="8"/>
      <c r="C3406" s="8"/>
      <c r="D3406" s="22"/>
      <c r="E3406" s="22"/>
      <c r="F3406" s="9"/>
      <c r="G3406" s="23"/>
      <c r="H3406" s="24"/>
      <c r="I3406" s="8"/>
      <c r="J3406" s="8"/>
      <c r="K3406" s="11"/>
      <c r="L3406" s="12"/>
      <c r="M3406" s="12"/>
      <c r="N3406" s="12"/>
      <c r="O3406" s="13"/>
      <c r="P3406" s="11"/>
      <c r="Q3406" s="11"/>
      <c r="R3406" s="11"/>
      <c r="S3406" s="54"/>
      <c r="T3406" s="8"/>
      <c r="U3406" s="26"/>
    </row>
    <row r="3407" spans="1:21" s="7" customFormat="1" x14ac:dyDescent="0.2">
      <c r="A3407" s="8"/>
      <c r="B3407" s="8"/>
      <c r="C3407" s="8"/>
      <c r="D3407" s="22"/>
      <c r="E3407" s="22"/>
      <c r="F3407" s="9"/>
      <c r="G3407" s="23"/>
      <c r="H3407" s="24"/>
      <c r="I3407" s="8"/>
      <c r="J3407" s="8"/>
      <c r="K3407" s="11"/>
      <c r="L3407" s="12"/>
      <c r="M3407" s="12"/>
      <c r="N3407" s="12"/>
      <c r="O3407" s="13"/>
      <c r="P3407" s="11"/>
      <c r="Q3407" s="11"/>
      <c r="R3407" s="11"/>
      <c r="S3407" s="54"/>
      <c r="T3407" s="8"/>
      <c r="U3407" s="26"/>
    </row>
    <row r="3408" spans="1:21" s="7" customFormat="1" x14ac:dyDescent="0.2">
      <c r="A3408" s="8"/>
      <c r="B3408" s="8"/>
      <c r="C3408" s="8"/>
      <c r="D3408" s="22"/>
      <c r="E3408" s="22"/>
      <c r="F3408" s="9"/>
      <c r="G3408" s="23"/>
      <c r="H3408" s="24"/>
      <c r="I3408" s="8"/>
      <c r="J3408" s="8"/>
      <c r="K3408" s="11"/>
      <c r="L3408" s="12"/>
      <c r="M3408" s="12"/>
      <c r="N3408" s="12"/>
      <c r="O3408" s="13"/>
      <c r="P3408" s="11"/>
      <c r="Q3408" s="11"/>
      <c r="R3408" s="11"/>
      <c r="S3408" s="54"/>
      <c r="T3408" s="8"/>
      <c r="U3408" s="26"/>
    </row>
    <row r="3409" spans="1:21" s="7" customFormat="1" x14ac:dyDescent="0.2">
      <c r="A3409" s="8"/>
      <c r="B3409" s="8"/>
      <c r="C3409" s="8"/>
      <c r="D3409" s="22"/>
      <c r="E3409" s="22"/>
      <c r="F3409" s="9"/>
      <c r="G3409" s="23"/>
      <c r="H3409" s="24"/>
      <c r="I3409" s="8"/>
      <c r="J3409" s="8"/>
      <c r="K3409" s="11"/>
      <c r="L3409" s="12"/>
      <c r="M3409" s="12"/>
      <c r="N3409" s="12"/>
      <c r="O3409" s="13"/>
      <c r="P3409" s="11"/>
      <c r="Q3409" s="11"/>
      <c r="R3409" s="11"/>
      <c r="S3409" s="54"/>
      <c r="T3409" s="8"/>
      <c r="U3409" s="26"/>
    </row>
    <row r="3410" spans="1:21" s="7" customFormat="1" x14ac:dyDescent="0.2">
      <c r="A3410" s="8"/>
      <c r="B3410" s="8"/>
      <c r="C3410" s="8"/>
      <c r="D3410" s="22"/>
      <c r="E3410" s="22"/>
      <c r="F3410" s="9"/>
      <c r="G3410" s="23"/>
      <c r="H3410" s="24"/>
      <c r="I3410" s="8"/>
      <c r="J3410" s="8"/>
      <c r="K3410" s="11"/>
      <c r="L3410" s="12"/>
      <c r="M3410" s="12"/>
      <c r="N3410" s="12"/>
      <c r="O3410" s="13"/>
      <c r="P3410" s="11"/>
      <c r="Q3410" s="11"/>
      <c r="R3410" s="11"/>
      <c r="S3410" s="54"/>
      <c r="T3410" s="8"/>
      <c r="U3410" s="26"/>
    </row>
    <row r="3411" spans="1:21" s="7" customFormat="1" x14ac:dyDescent="0.2">
      <c r="A3411" s="8"/>
      <c r="B3411" s="8"/>
      <c r="C3411" s="8"/>
      <c r="D3411" s="22"/>
      <c r="E3411" s="22"/>
      <c r="F3411" s="9"/>
      <c r="G3411" s="23"/>
      <c r="H3411" s="24"/>
      <c r="I3411" s="8"/>
      <c r="J3411" s="8"/>
      <c r="K3411" s="11"/>
      <c r="L3411" s="12"/>
      <c r="M3411" s="12"/>
      <c r="N3411" s="12"/>
      <c r="O3411" s="13"/>
      <c r="P3411" s="11"/>
      <c r="Q3411" s="11"/>
      <c r="R3411" s="11"/>
      <c r="S3411" s="54"/>
      <c r="T3411" s="8"/>
      <c r="U3411" s="26"/>
    </row>
    <row r="3412" spans="1:21" s="7" customFormat="1" x14ac:dyDescent="0.2">
      <c r="A3412" s="8"/>
      <c r="B3412" s="8"/>
      <c r="C3412" s="8"/>
      <c r="D3412" s="22"/>
      <c r="E3412" s="22"/>
      <c r="F3412" s="9"/>
      <c r="G3412" s="23"/>
      <c r="H3412" s="24"/>
      <c r="I3412" s="8"/>
      <c r="J3412" s="8"/>
      <c r="K3412" s="11"/>
      <c r="L3412" s="12"/>
      <c r="M3412" s="12"/>
      <c r="N3412" s="12"/>
      <c r="O3412" s="13"/>
      <c r="P3412" s="11"/>
      <c r="Q3412" s="11"/>
      <c r="R3412" s="11"/>
      <c r="S3412" s="54"/>
      <c r="T3412" s="8"/>
      <c r="U3412" s="26"/>
    </row>
    <row r="3413" spans="1:21" s="7" customFormat="1" x14ac:dyDescent="0.2">
      <c r="A3413" s="8"/>
      <c r="B3413" s="8"/>
      <c r="C3413" s="8"/>
      <c r="D3413" s="22"/>
      <c r="E3413" s="22"/>
      <c r="F3413" s="9"/>
      <c r="G3413" s="23"/>
      <c r="H3413" s="24"/>
      <c r="I3413" s="8"/>
      <c r="J3413" s="8"/>
      <c r="K3413" s="11"/>
      <c r="L3413" s="12"/>
      <c r="M3413" s="12"/>
      <c r="N3413" s="12"/>
      <c r="O3413" s="13"/>
      <c r="P3413" s="11"/>
      <c r="Q3413" s="11"/>
      <c r="R3413" s="11"/>
      <c r="S3413" s="54"/>
      <c r="T3413" s="8"/>
      <c r="U3413" s="26"/>
    </row>
    <row r="3414" spans="1:21" s="7" customFormat="1" x14ac:dyDescent="0.2">
      <c r="A3414" s="8"/>
      <c r="B3414" s="8"/>
      <c r="C3414" s="8"/>
      <c r="D3414" s="22"/>
      <c r="E3414" s="22"/>
      <c r="F3414" s="9"/>
      <c r="G3414" s="23"/>
      <c r="H3414" s="24"/>
      <c r="I3414" s="8"/>
      <c r="J3414" s="8"/>
      <c r="K3414" s="11"/>
      <c r="L3414" s="12"/>
      <c r="M3414" s="12"/>
      <c r="N3414" s="12"/>
      <c r="O3414" s="13"/>
      <c r="P3414" s="11"/>
      <c r="Q3414" s="11"/>
      <c r="R3414" s="11"/>
      <c r="S3414" s="54"/>
      <c r="T3414" s="8"/>
      <c r="U3414" s="26"/>
    </row>
    <row r="3415" spans="1:21" s="7" customFormat="1" x14ac:dyDescent="0.2">
      <c r="A3415" s="8"/>
      <c r="B3415" s="8"/>
      <c r="C3415" s="8"/>
      <c r="D3415" s="22"/>
      <c r="E3415" s="22"/>
      <c r="F3415" s="9"/>
      <c r="G3415" s="23"/>
      <c r="H3415" s="24"/>
      <c r="I3415" s="8"/>
      <c r="J3415" s="8"/>
      <c r="K3415" s="11"/>
      <c r="L3415" s="12"/>
      <c r="M3415" s="12"/>
      <c r="N3415" s="12"/>
      <c r="O3415" s="13"/>
      <c r="P3415" s="11"/>
      <c r="Q3415" s="11"/>
      <c r="R3415" s="11"/>
      <c r="S3415" s="54"/>
      <c r="T3415" s="8"/>
      <c r="U3415" s="26"/>
    </row>
    <row r="3416" spans="1:21" s="7" customFormat="1" x14ac:dyDescent="0.2">
      <c r="A3416" s="8"/>
      <c r="B3416" s="8"/>
      <c r="C3416" s="8"/>
      <c r="D3416" s="22"/>
      <c r="E3416" s="22"/>
      <c r="F3416" s="9"/>
      <c r="G3416" s="23"/>
      <c r="H3416" s="24"/>
      <c r="I3416" s="8"/>
      <c r="J3416" s="8"/>
      <c r="K3416" s="11"/>
      <c r="L3416" s="12"/>
      <c r="M3416" s="12"/>
      <c r="N3416" s="12"/>
      <c r="O3416" s="13"/>
      <c r="P3416" s="11"/>
      <c r="Q3416" s="11"/>
      <c r="R3416" s="11"/>
      <c r="S3416" s="54"/>
      <c r="T3416" s="8"/>
      <c r="U3416" s="26"/>
    </row>
    <row r="3417" spans="1:21" s="7" customFormat="1" x14ac:dyDescent="0.2">
      <c r="A3417" s="8"/>
      <c r="B3417" s="8"/>
      <c r="C3417" s="8"/>
      <c r="D3417" s="22"/>
      <c r="E3417" s="22"/>
      <c r="F3417" s="9"/>
      <c r="G3417" s="23"/>
      <c r="H3417" s="24"/>
      <c r="I3417" s="8"/>
      <c r="J3417" s="8"/>
      <c r="K3417" s="11"/>
      <c r="L3417" s="12"/>
      <c r="M3417" s="12"/>
      <c r="N3417" s="12"/>
      <c r="O3417" s="13"/>
      <c r="P3417" s="11"/>
      <c r="Q3417" s="11"/>
      <c r="R3417" s="11"/>
      <c r="S3417" s="54"/>
      <c r="T3417" s="8"/>
      <c r="U3417" s="26"/>
    </row>
    <row r="3418" spans="1:21" s="7" customFormat="1" x14ac:dyDescent="0.2">
      <c r="A3418" s="8"/>
      <c r="B3418" s="8"/>
      <c r="C3418" s="8"/>
      <c r="D3418" s="22"/>
      <c r="E3418" s="22"/>
      <c r="F3418" s="9"/>
      <c r="G3418" s="23"/>
      <c r="H3418" s="24"/>
      <c r="I3418" s="8"/>
      <c r="J3418" s="8"/>
      <c r="K3418" s="11"/>
      <c r="L3418" s="12"/>
      <c r="M3418" s="12"/>
      <c r="N3418" s="12"/>
      <c r="O3418" s="13"/>
      <c r="P3418" s="11"/>
      <c r="Q3418" s="11"/>
      <c r="R3418" s="11"/>
      <c r="S3418" s="54"/>
      <c r="T3418" s="8"/>
      <c r="U3418" s="26"/>
    </row>
    <row r="3419" spans="1:21" s="7" customFormat="1" x14ac:dyDescent="0.2">
      <c r="A3419" s="8"/>
      <c r="B3419" s="8"/>
      <c r="C3419" s="8"/>
      <c r="D3419" s="22"/>
      <c r="E3419" s="22"/>
      <c r="F3419" s="9"/>
      <c r="G3419" s="23"/>
      <c r="H3419" s="24"/>
      <c r="I3419" s="8"/>
      <c r="J3419" s="8"/>
      <c r="K3419" s="11"/>
      <c r="L3419" s="12"/>
      <c r="M3419" s="12"/>
      <c r="N3419" s="12"/>
      <c r="O3419" s="13"/>
      <c r="P3419" s="11"/>
      <c r="Q3419" s="11"/>
      <c r="R3419" s="11"/>
      <c r="S3419" s="54"/>
      <c r="T3419" s="8"/>
      <c r="U3419" s="26"/>
    </row>
    <row r="3420" spans="1:21" s="7" customFormat="1" x14ac:dyDescent="0.2">
      <c r="A3420" s="8"/>
      <c r="B3420" s="8"/>
      <c r="C3420" s="8"/>
      <c r="D3420" s="22"/>
      <c r="E3420" s="22"/>
      <c r="F3420" s="9"/>
      <c r="G3420" s="23"/>
      <c r="H3420" s="24"/>
      <c r="I3420" s="8"/>
      <c r="J3420" s="8"/>
      <c r="K3420" s="11"/>
      <c r="L3420" s="12"/>
      <c r="M3420" s="12"/>
      <c r="N3420" s="12"/>
      <c r="O3420" s="13"/>
      <c r="P3420" s="11"/>
      <c r="Q3420" s="11"/>
      <c r="R3420" s="11"/>
      <c r="S3420" s="54"/>
      <c r="T3420" s="8"/>
      <c r="U3420" s="26"/>
    </row>
    <row r="3421" spans="1:21" s="7" customFormat="1" x14ac:dyDescent="0.2">
      <c r="A3421" s="8"/>
      <c r="B3421" s="8"/>
      <c r="C3421" s="8"/>
      <c r="D3421" s="22"/>
      <c r="E3421" s="22"/>
      <c r="F3421" s="9"/>
      <c r="G3421" s="23"/>
      <c r="H3421" s="24"/>
      <c r="I3421" s="8"/>
      <c r="J3421" s="8"/>
      <c r="K3421" s="11"/>
      <c r="L3421" s="12"/>
      <c r="M3421" s="12"/>
      <c r="N3421" s="12"/>
      <c r="O3421" s="13"/>
      <c r="P3421" s="11"/>
      <c r="Q3421" s="11"/>
      <c r="R3421" s="11"/>
      <c r="S3421" s="54"/>
      <c r="T3421" s="8"/>
      <c r="U3421" s="26"/>
    </row>
    <row r="3422" spans="1:21" s="7" customFormat="1" x14ac:dyDescent="0.2">
      <c r="A3422" s="8"/>
      <c r="B3422" s="8"/>
      <c r="C3422" s="8"/>
      <c r="D3422" s="22"/>
      <c r="E3422" s="22"/>
      <c r="F3422" s="9"/>
      <c r="G3422" s="23"/>
      <c r="H3422" s="24"/>
      <c r="I3422" s="8"/>
      <c r="J3422" s="8"/>
      <c r="K3422" s="11"/>
      <c r="L3422" s="12"/>
      <c r="M3422" s="12"/>
      <c r="N3422" s="12"/>
      <c r="O3422" s="13"/>
      <c r="P3422" s="11"/>
      <c r="Q3422" s="11"/>
      <c r="R3422" s="11"/>
      <c r="S3422" s="54"/>
      <c r="T3422" s="8"/>
      <c r="U3422" s="26"/>
    </row>
    <row r="3423" spans="1:21" s="7" customFormat="1" x14ac:dyDescent="0.2">
      <c r="A3423" s="8"/>
      <c r="B3423" s="8"/>
      <c r="C3423" s="8"/>
      <c r="D3423" s="22"/>
      <c r="E3423" s="22"/>
      <c r="F3423" s="9"/>
      <c r="G3423" s="23"/>
      <c r="H3423" s="24"/>
      <c r="I3423" s="8"/>
      <c r="J3423" s="8"/>
      <c r="K3423" s="11"/>
      <c r="L3423" s="12"/>
      <c r="M3423" s="12"/>
      <c r="N3423" s="12"/>
      <c r="O3423" s="13"/>
      <c r="P3423" s="11"/>
      <c r="Q3423" s="11"/>
      <c r="R3423" s="11"/>
      <c r="S3423" s="54"/>
      <c r="T3423" s="8"/>
      <c r="U3423" s="26"/>
    </row>
    <row r="3424" spans="1:21" s="7" customFormat="1" x14ac:dyDescent="0.2">
      <c r="A3424" s="8"/>
      <c r="B3424" s="8"/>
      <c r="C3424" s="8"/>
      <c r="D3424" s="22"/>
      <c r="E3424" s="22"/>
      <c r="F3424" s="9"/>
      <c r="G3424" s="23"/>
      <c r="H3424" s="24"/>
      <c r="I3424" s="8"/>
      <c r="J3424" s="8"/>
      <c r="K3424" s="11"/>
      <c r="L3424" s="12"/>
      <c r="M3424" s="12"/>
      <c r="N3424" s="12"/>
      <c r="O3424" s="13"/>
      <c r="P3424" s="11"/>
      <c r="Q3424" s="11"/>
      <c r="R3424" s="11"/>
      <c r="S3424" s="54"/>
      <c r="T3424" s="8"/>
      <c r="U3424" s="26"/>
    </row>
    <row r="3425" spans="1:21" s="7" customFormat="1" x14ac:dyDescent="0.2">
      <c r="A3425" s="8"/>
      <c r="B3425" s="8"/>
      <c r="C3425" s="8"/>
      <c r="D3425" s="22"/>
      <c r="E3425" s="22"/>
      <c r="F3425" s="9"/>
      <c r="G3425" s="23"/>
      <c r="H3425" s="24"/>
      <c r="I3425" s="8"/>
      <c r="J3425" s="8"/>
      <c r="K3425" s="11"/>
      <c r="L3425" s="12"/>
      <c r="M3425" s="12"/>
      <c r="N3425" s="12"/>
      <c r="O3425" s="13"/>
      <c r="P3425" s="11"/>
      <c r="Q3425" s="11"/>
      <c r="R3425" s="11"/>
      <c r="S3425" s="54"/>
      <c r="T3425" s="8"/>
      <c r="U3425" s="26"/>
    </row>
    <row r="3426" spans="1:21" s="7" customFormat="1" x14ac:dyDescent="0.2">
      <c r="A3426" s="8"/>
      <c r="B3426" s="8"/>
      <c r="C3426" s="8"/>
      <c r="D3426" s="22"/>
      <c r="E3426" s="22"/>
      <c r="F3426" s="9"/>
      <c r="G3426" s="23"/>
      <c r="H3426" s="24"/>
      <c r="I3426" s="8"/>
      <c r="J3426" s="8"/>
      <c r="K3426" s="11"/>
      <c r="L3426" s="12"/>
      <c r="M3426" s="12"/>
      <c r="N3426" s="12"/>
      <c r="O3426" s="13"/>
      <c r="P3426" s="11"/>
      <c r="Q3426" s="11"/>
      <c r="R3426" s="11"/>
      <c r="S3426" s="54"/>
      <c r="T3426" s="8"/>
      <c r="U3426" s="26"/>
    </row>
    <row r="3427" spans="1:21" s="7" customFormat="1" x14ac:dyDescent="0.2">
      <c r="A3427" s="8"/>
      <c r="B3427" s="8"/>
      <c r="C3427" s="8"/>
      <c r="D3427" s="22"/>
      <c r="E3427" s="22"/>
      <c r="F3427" s="9"/>
      <c r="G3427" s="23"/>
      <c r="H3427" s="24"/>
      <c r="I3427" s="8"/>
      <c r="J3427" s="8"/>
      <c r="K3427" s="11"/>
      <c r="L3427" s="12"/>
      <c r="M3427" s="12"/>
      <c r="N3427" s="12"/>
      <c r="O3427" s="13"/>
      <c r="P3427" s="11"/>
      <c r="Q3427" s="11"/>
      <c r="R3427" s="11"/>
      <c r="S3427" s="54"/>
      <c r="T3427" s="8"/>
      <c r="U3427" s="26"/>
    </row>
    <row r="3428" spans="1:21" s="7" customFormat="1" x14ac:dyDescent="0.2">
      <c r="A3428" s="8"/>
      <c r="B3428" s="8"/>
      <c r="C3428" s="8"/>
      <c r="D3428" s="22"/>
      <c r="E3428" s="22"/>
      <c r="F3428" s="9"/>
      <c r="G3428" s="23"/>
      <c r="H3428" s="24"/>
      <c r="I3428" s="8"/>
      <c r="J3428" s="8"/>
      <c r="K3428" s="11"/>
      <c r="L3428" s="12"/>
      <c r="M3428" s="12"/>
      <c r="N3428" s="12"/>
      <c r="O3428" s="13"/>
      <c r="P3428" s="11"/>
      <c r="Q3428" s="11"/>
      <c r="R3428" s="11"/>
      <c r="S3428" s="54"/>
      <c r="T3428" s="8"/>
      <c r="U3428" s="26"/>
    </row>
    <row r="3429" spans="1:21" s="7" customFormat="1" x14ac:dyDescent="0.2">
      <c r="A3429" s="8"/>
      <c r="B3429" s="8"/>
      <c r="C3429" s="8"/>
      <c r="D3429" s="22"/>
      <c r="E3429" s="22"/>
      <c r="F3429" s="9"/>
      <c r="G3429" s="23"/>
      <c r="H3429" s="24"/>
      <c r="I3429" s="8"/>
      <c r="J3429" s="8"/>
      <c r="K3429" s="11"/>
      <c r="L3429" s="12"/>
      <c r="M3429" s="12"/>
      <c r="N3429" s="12"/>
      <c r="O3429" s="13"/>
      <c r="P3429" s="11"/>
      <c r="Q3429" s="11"/>
      <c r="R3429" s="11"/>
      <c r="S3429" s="54"/>
      <c r="T3429" s="8"/>
      <c r="U3429" s="26"/>
    </row>
    <row r="3430" spans="1:21" s="7" customFormat="1" x14ac:dyDescent="0.2">
      <c r="A3430" s="8"/>
      <c r="B3430" s="8"/>
      <c r="C3430" s="8"/>
      <c r="D3430" s="22"/>
      <c r="E3430" s="22"/>
      <c r="F3430" s="9"/>
      <c r="G3430" s="23"/>
      <c r="H3430" s="24"/>
      <c r="I3430" s="8"/>
      <c r="J3430" s="8"/>
      <c r="K3430" s="11"/>
      <c r="L3430" s="12"/>
      <c r="M3430" s="12"/>
      <c r="N3430" s="12"/>
      <c r="O3430" s="13"/>
      <c r="P3430" s="11"/>
      <c r="Q3430" s="11"/>
      <c r="R3430" s="11"/>
      <c r="S3430" s="54"/>
      <c r="T3430" s="8"/>
      <c r="U3430" s="26"/>
    </row>
    <row r="3431" spans="1:21" s="7" customFormat="1" x14ac:dyDescent="0.2">
      <c r="A3431" s="8"/>
      <c r="B3431" s="8"/>
      <c r="C3431" s="8"/>
      <c r="D3431" s="22"/>
      <c r="E3431" s="22"/>
      <c r="F3431" s="9"/>
      <c r="G3431" s="23"/>
      <c r="H3431" s="24"/>
      <c r="I3431" s="8"/>
      <c r="J3431" s="8"/>
      <c r="K3431" s="11"/>
      <c r="L3431" s="12"/>
      <c r="M3431" s="12"/>
      <c r="N3431" s="12"/>
      <c r="O3431" s="13"/>
      <c r="P3431" s="11"/>
      <c r="Q3431" s="11"/>
      <c r="R3431" s="11"/>
      <c r="S3431" s="54"/>
      <c r="T3431" s="8"/>
      <c r="U3431" s="26"/>
    </row>
    <row r="3432" spans="1:21" s="7" customFormat="1" x14ac:dyDescent="0.2">
      <c r="A3432" s="8"/>
      <c r="B3432" s="8"/>
      <c r="C3432" s="8"/>
      <c r="D3432" s="22"/>
      <c r="E3432" s="22"/>
      <c r="F3432" s="9"/>
      <c r="G3432" s="23"/>
      <c r="H3432" s="24"/>
      <c r="I3432" s="8"/>
      <c r="J3432" s="8"/>
      <c r="K3432" s="11"/>
      <c r="L3432" s="12"/>
      <c r="M3432" s="12"/>
      <c r="N3432" s="12"/>
      <c r="O3432" s="13"/>
      <c r="P3432" s="11"/>
      <c r="Q3432" s="11"/>
      <c r="R3432" s="11"/>
      <c r="S3432" s="54"/>
      <c r="T3432" s="8"/>
      <c r="U3432" s="26"/>
    </row>
    <row r="3433" spans="1:21" s="7" customFormat="1" x14ac:dyDescent="0.2">
      <c r="A3433" s="8"/>
      <c r="B3433" s="8"/>
      <c r="C3433" s="8"/>
      <c r="D3433" s="22"/>
      <c r="E3433" s="22"/>
      <c r="F3433" s="9"/>
      <c r="G3433" s="23"/>
      <c r="H3433" s="24"/>
      <c r="I3433" s="8"/>
      <c r="J3433" s="8"/>
      <c r="K3433" s="11"/>
      <c r="L3433" s="12"/>
      <c r="M3433" s="12"/>
      <c r="N3433" s="12"/>
      <c r="O3433" s="13"/>
      <c r="P3433" s="11"/>
      <c r="Q3433" s="11"/>
      <c r="R3433" s="11"/>
      <c r="S3433" s="54"/>
      <c r="T3433" s="8"/>
      <c r="U3433" s="26"/>
    </row>
    <row r="3434" spans="1:21" s="7" customFormat="1" x14ac:dyDescent="0.2">
      <c r="A3434" s="8"/>
      <c r="B3434" s="8"/>
      <c r="C3434" s="8"/>
      <c r="D3434" s="22"/>
      <c r="E3434" s="22"/>
      <c r="F3434" s="9"/>
      <c r="G3434" s="23"/>
      <c r="H3434" s="24"/>
      <c r="I3434" s="8"/>
      <c r="J3434" s="8"/>
      <c r="K3434" s="11"/>
      <c r="L3434" s="12"/>
      <c r="M3434" s="12"/>
      <c r="N3434" s="12"/>
      <c r="O3434" s="13"/>
      <c r="P3434" s="11"/>
      <c r="Q3434" s="11"/>
      <c r="R3434" s="11"/>
      <c r="S3434" s="54"/>
      <c r="T3434" s="8"/>
      <c r="U3434" s="26"/>
    </row>
    <row r="3435" spans="1:21" s="7" customFormat="1" x14ac:dyDescent="0.2">
      <c r="A3435" s="8"/>
      <c r="B3435" s="8"/>
      <c r="C3435" s="8"/>
      <c r="D3435" s="22"/>
      <c r="E3435" s="22"/>
      <c r="F3435" s="9"/>
      <c r="G3435" s="23"/>
      <c r="H3435" s="24"/>
      <c r="I3435" s="8"/>
      <c r="J3435" s="8"/>
      <c r="K3435" s="11"/>
      <c r="L3435" s="12"/>
      <c r="M3435" s="12"/>
      <c r="N3435" s="12"/>
      <c r="O3435" s="13"/>
      <c r="P3435" s="11"/>
      <c r="Q3435" s="11"/>
      <c r="R3435" s="11"/>
      <c r="S3435" s="54"/>
      <c r="T3435" s="8"/>
      <c r="U3435" s="26"/>
    </row>
    <row r="3436" spans="1:21" s="7" customFormat="1" x14ac:dyDescent="0.2">
      <c r="A3436" s="8"/>
      <c r="B3436" s="8"/>
      <c r="C3436" s="8"/>
      <c r="D3436" s="22"/>
      <c r="E3436" s="22"/>
      <c r="F3436" s="9"/>
      <c r="G3436" s="23"/>
      <c r="H3436" s="24"/>
      <c r="I3436" s="8"/>
      <c r="J3436" s="8"/>
      <c r="K3436" s="11"/>
      <c r="L3436" s="12"/>
      <c r="M3436" s="12"/>
      <c r="N3436" s="12"/>
      <c r="O3436" s="13"/>
      <c r="P3436" s="11"/>
      <c r="Q3436" s="11"/>
      <c r="R3436" s="11"/>
      <c r="S3436" s="54"/>
      <c r="T3436" s="8"/>
      <c r="U3436" s="26"/>
    </row>
    <row r="3437" spans="1:21" s="7" customFormat="1" x14ac:dyDescent="0.2">
      <c r="A3437" s="8"/>
      <c r="B3437" s="8"/>
      <c r="C3437" s="8"/>
      <c r="D3437" s="22"/>
      <c r="E3437" s="22"/>
      <c r="F3437" s="9"/>
      <c r="G3437" s="23"/>
      <c r="H3437" s="24"/>
      <c r="I3437" s="8"/>
      <c r="J3437" s="8"/>
      <c r="K3437" s="11"/>
      <c r="L3437" s="12"/>
      <c r="M3437" s="12"/>
      <c r="N3437" s="12"/>
      <c r="O3437" s="13"/>
      <c r="P3437" s="11"/>
      <c r="Q3437" s="11"/>
      <c r="R3437" s="11"/>
      <c r="S3437" s="54"/>
      <c r="T3437" s="8"/>
      <c r="U3437" s="26"/>
    </row>
    <row r="3438" spans="1:21" s="7" customFormat="1" x14ac:dyDescent="0.2">
      <c r="A3438" s="8"/>
      <c r="B3438" s="8"/>
      <c r="C3438" s="8"/>
      <c r="D3438" s="22"/>
      <c r="E3438" s="22"/>
      <c r="F3438" s="9"/>
      <c r="G3438" s="23"/>
      <c r="H3438" s="24"/>
      <c r="I3438" s="8"/>
      <c r="J3438" s="8"/>
      <c r="K3438" s="11"/>
      <c r="L3438" s="12"/>
      <c r="M3438" s="12"/>
      <c r="N3438" s="12"/>
      <c r="O3438" s="13"/>
      <c r="P3438" s="11"/>
      <c r="Q3438" s="11"/>
      <c r="R3438" s="11"/>
      <c r="S3438" s="54"/>
      <c r="T3438" s="8"/>
      <c r="U3438" s="26"/>
    </row>
    <row r="3439" spans="1:21" s="7" customFormat="1" x14ac:dyDescent="0.2">
      <c r="A3439" s="8"/>
      <c r="B3439" s="8"/>
      <c r="C3439" s="8"/>
      <c r="D3439" s="22"/>
      <c r="E3439" s="22"/>
      <c r="F3439" s="9"/>
      <c r="G3439" s="23"/>
      <c r="H3439" s="24"/>
      <c r="I3439" s="8"/>
      <c r="J3439" s="8"/>
      <c r="K3439" s="11"/>
      <c r="L3439" s="12"/>
      <c r="M3439" s="12"/>
      <c r="N3439" s="12"/>
      <c r="O3439" s="13"/>
      <c r="P3439" s="11"/>
      <c r="Q3439" s="11"/>
      <c r="R3439" s="11"/>
      <c r="S3439" s="54"/>
      <c r="T3439" s="8"/>
      <c r="U3439" s="26"/>
    </row>
    <row r="3440" spans="1:21" s="7" customFormat="1" x14ac:dyDescent="0.2">
      <c r="A3440" s="8"/>
      <c r="B3440" s="8"/>
      <c r="C3440" s="8"/>
      <c r="D3440" s="22"/>
      <c r="E3440" s="22"/>
      <c r="F3440" s="9"/>
      <c r="G3440" s="23"/>
      <c r="H3440" s="24"/>
      <c r="I3440" s="8"/>
      <c r="J3440" s="8"/>
      <c r="K3440" s="11"/>
      <c r="L3440" s="12"/>
      <c r="M3440" s="12"/>
      <c r="N3440" s="12"/>
      <c r="O3440" s="13"/>
      <c r="P3440" s="11"/>
      <c r="Q3440" s="11"/>
      <c r="R3440" s="11"/>
      <c r="S3440" s="54"/>
      <c r="T3440" s="8"/>
      <c r="U3440" s="26"/>
    </row>
    <row r="3441" spans="1:21" s="7" customFormat="1" x14ac:dyDescent="0.2">
      <c r="A3441" s="8"/>
      <c r="B3441" s="8"/>
      <c r="C3441" s="8"/>
      <c r="D3441" s="22"/>
      <c r="E3441" s="22"/>
      <c r="F3441" s="9"/>
      <c r="G3441" s="23"/>
      <c r="H3441" s="24"/>
      <c r="I3441" s="8"/>
      <c r="J3441" s="8"/>
      <c r="K3441" s="11"/>
      <c r="L3441" s="12"/>
      <c r="M3441" s="12"/>
      <c r="N3441" s="12"/>
      <c r="O3441" s="13"/>
      <c r="P3441" s="11"/>
      <c r="Q3441" s="11"/>
      <c r="R3441" s="11"/>
      <c r="S3441" s="54"/>
      <c r="T3441" s="8"/>
      <c r="U3441" s="26"/>
    </row>
    <row r="3442" spans="1:21" s="7" customFormat="1" x14ac:dyDescent="0.2">
      <c r="A3442" s="8"/>
      <c r="B3442" s="8"/>
      <c r="C3442" s="8"/>
      <c r="D3442" s="22"/>
      <c r="E3442" s="22"/>
      <c r="F3442" s="9"/>
      <c r="G3442" s="23"/>
      <c r="H3442" s="24"/>
      <c r="I3442" s="8"/>
      <c r="J3442" s="8"/>
      <c r="K3442" s="11"/>
      <c r="L3442" s="12"/>
      <c r="M3442" s="12"/>
      <c r="N3442" s="12"/>
      <c r="O3442" s="13"/>
      <c r="P3442" s="11"/>
      <c r="Q3442" s="11"/>
      <c r="R3442" s="11"/>
      <c r="S3442" s="54"/>
      <c r="T3442" s="8"/>
      <c r="U3442" s="26"/>
    </row>
    <row r="3443" spans="1:21" s="7" customFormat="1" x14ac:dyDescent="0.2">
      <c r="A3443" s="8"/>
      <c r="B3443" s="8"/>
      <c r="C3443" s="8"/>
      <c r="D3443" s="22"/>
      <c r="E3443" s="22"/>
      <c r="F3443" s="9"/>
      <c r="G3443" s="23"/>
      <c r="H3443" s="24"/>
      <c r="I3443" s="8"/>
      <c r="J3443" s="8"/>
      <c r="K3443" s="11"/>
      <c r="L3443" s="12"/>
      <c r="M3443" s="12"/>
      <c r="N3443" s="12"/>
      <c r="O3443" s="13"/>
      <c r="P3443" s="11"/>
      <c r="Q3443" s="11"/>
      <c r="R3443" s="11"/>
      <c r="S3443" s="54"/>
      <c r="T3443" s="8"/>
      <c r="U3443" s="26"/>
    </row>
    <row r="3444" spans="1:21" s="7" customFormat="1" x14ac:dyDescent="0.2">
      <c r="A3444" s="8"/>
      <c r="B3444" s="8"/>
      <c r="C3444" s="8"/>
      <c r="D3444" s="22"/>
      <c r="E3444" s="22"/>
      <c r="F3444" s="9"/>
      <c r="G3444" s="23"/>
      <c r="H3444" s="24"/>
      <c r="I3444" s="8"/>
      <c r="J3444" s="8"/>
      <c r="K3444" s="11"/>
      <c r="L3444" s="12"/>
      <c r="M3444" s="12"/>
      <c r="N3444" s="12"/>
      <c r="O3444" s="13"/>
      <c r="P3444" s="11"/>
      <c r="Q3444" s="11"/>
      <c r="R3444" s="11"/>
      <c r="S3444" s="54"/>
      <c r="T3444" s="8"/>
      <c r="U3444" s="26"/>
    </row>
    <row r="3445" spans="1:21" s="7" customFormat="1" x14ac:dyDescent="0.2">
      <c r="A3445" s="8"/>
      <c r="B3445" s="8"/>
      <c r="C3445" s="8"/>
      <c r="D3445" s="22"/>
      <c r="E3445" s="22"/>
      <c r="F3445" s="9"/>
      <c r="G3445" s="23"/>
      <c r="H3445" s="24"/>
      <c r="I3445" s="8"/>
      <c r="J3445" s="8"/>
      <c r="K3445" s="11"/>
      <c r="L3445" s="12"/>
      <c r="M3445" s="12"/>
      <c r="N3445" s="12"/>
      <c r="O3445" s="13"/>
      <c r="P3445" s="11"/>
      <c r="Q3445" s="11"/>
      <c r="R3445" s="11"/>
      <c r="S3445" s="54"/>
      <c r="T3445" s="8"/>
      <c r="U3445" s="26"/>
    </row>
    <row r="3446" spans="1:21" s="7" customFormat="1" x14ac:dyDescent="0.2">
      <c r="A3446" s="8"/>
      <c r="B3446" s="8"/>
      <c r="C3446" s="8"/>
      <c r="D3446" s="22"/>
      <c r="E3446" s="22"/>
      <c r="F3446" s="9"/>
      <c r="G3446" s="23"/>
      <c r="H3446" s="24"/>
      <c r="I3446" s="8"/>
      <c r="J3446" s="8"/>
      <c r="K3446" s="11"/>
      <c r="L3446" s="12"/>
      <c r="M3446" s="12"/>
      <c r="N3446" s="12"/>
      <c r="O3446" s="13"/>
      <c r="P3446" s="11"/>
      <c r="Q3446" s="11"/>
      <c r="R3446" s="11"/>
      <c r="S3446" s="54"/>
      <c r="T3446" s="8"/>
      <c r="U3446" s="26"/>
    </row>
    <row r="3447" spans="1:21" s="7" customFormat="1" x14ac:dyDescent="0.2">
      <c r="A3447" s="8"/>
      <c r="B3447" s="8"/>
      <c r="C3447" s="8"/>
      <c r="D3447" s="22"/>
      <c r="E3447" s="22"/>
      <c r="F3447" s="9"/>
      <c r="G3447" s="23"/>
      <c r="H3447" s="24"/>
      <c r="I3447" s="8"/>
      <c r="J3447" s="8"/>
      <c r="K3447" s="11"/>
      <c r="L3447" s="12"/>
      <c r="M3447" s="12"/>
      <c r="N3447" s="12"/>
      <c r="O3447" s="13"/>
      <c r="P3447" s="11"/>
      <c r="Q3447" s="11"/>
      <c r="R3447" s="11"/>
      <c r="S3447" s="54"/>
      <c r="T3447" s="8"/>
      <c r="U3447" s="26"/>
    </row>
    <row r="3448" spans="1:21" s="7" customFormat="1" x14ac:dyDescent="0.2">
      <c r="A3448" s="8"/>
      <c r="B3448" s="8"/>
      <c r="C3448" s="8"/>
      <c r="D3448" s="22"/>
      <c r="E3448" s="22"/>
      <c r="F3448" s="9"/>
      <c r="G3448" s="23"/>
      <c r="H3448" s="24"/>
      <c r="I3448" s="8"/>
      <c r="J3448" s="8"/>
      <c r="K3448" s="11"/>
      <c r="L3448" s="12"/>
      <c r="M3448" s="12"/>
      <c r="N3448" s="12"/>
      <c r="O3448" s="13"/>
      <c r="P3448" s="11"/>
      <c r="Q3448" s="11"/>
      <c r="R3448" s="11"/>
      <c r="S3448" s="54"/>
      <c r="T3448" s="8"/>
      <c r="U3448" s="26"/>
    </row>
    <row r="3449" spans="1:21" s="7" customFormat="1" x14ac:dyDescent="0.2">
      <c r="A3449" s="8"/>
      <c r="B3449" s="8"/>
      <c r="C3449" s="8"/>
      <c r="D3449" s="22"/>
      <c r="E3449" s="22"/>
      <c r="F3449" s="9"/>
      <c r="G3449" s="23"/>
      <c r="H3449" s="24"/>
      <c r="I3449" s="8"/>
      <c r="J3449" s="8"/>
      <c r="K3449" s="11"/>
      <c r="L3449" s="12"/>
      <c r="M3449" s="12"/>
      <c r="N3449" s="12"/>
      <c r="O3449" s="13"/>
      <c r="P3449" s="11"/>
      <c r="Q3449" s="11"/>
      <c r="R3449" s="11"/>
      <c r="S3449" s="54"/>
      <c r="T3449" s="8"/>
      <c r="U3449" s="26"/>
    </row>
    <row r="3450" spans="1:21" s="7" customFormat="1" x14ac:dyDescent="0.2">
      <c r="A3450" s="8"/>
      <c r="B3450" s="8"/>
      <c r="C3450" s="8"/>
      <c r="D3450" s="22"/>
      <c r="E3450" s="22"/>
      <c r="F3450" s="9"/>
      <c r="G3450" s="23"/>
      <c r="H3450" s="24"/>
      <c r="I3450" s="8"/>
      <c r="J3450" s="8"/>
      <c r="K3450" s="11"/>
      <c r="L3450" s="12"/>
      <c r="M3450" s="12"/>
      <c r="N3450" s="12"/>
      <c r="O3450" s="13"/>
      <c r="P3450" s="11"/>
      <c r="Q3450" s="11"/>
      <c r="R3450" s="11"/>
      <c r="S3450" s="54"/>
      <c r="T3450" s="8"/>
      <c r="U3450" s="26"/>
    </row>
    <row r="3451" spans="1:21" s="7" customFormat="1" x14ac:dyDescent="0.2">
      <c r="A3451" s="8"/>
      <c r="B3451" s="8"/>
      <c r="C3451" s="8"/>
      <c r="D3451" s="22"/>
      <c r="E3451" s="22"/>
      <c r="F3451" s="9"/>
      <c r="G3451" s="23"/>
      <c r="H3451" s="24"/>
      <c r="I3451" s="8"/>
      <c r="J3451" s="8"/>
      <c r="K3451" s="11"/>
      <c r="L3451" s="12"/>
      <c r="M3451" s="12"/>
      <c r="N3451" s="12"/>
      <c r="O3451" s="13"/>
      <c r="P3451" s="11"/>
      <c r="Q3451" s="11"/>
      <c r="R3451" s="11"/>
      <c r="S3451" s="54"/>
      <c r="T3451" s="8"/>
      <c r="U3451" s="26"/>
    </row>
    <row r="3452" spans="1:21" s="7" customFormat="1" x14ac:dyDescent="0.2">
      <c r="A3452" s="8"/>
      <c r="B3452" s="8"/>
      <c r="C3452" s="8"/>
      <c r="D3452" s="22"/>
      <c r="E3452" s="22"/>
      <c r="F3452" s="9"/>
      <c r="G3452" s="23"/>
      <c r="H3452" s="24"/>
      <c r="I3452" s="8"/>
      <c r="J3452" s="8"/>
      <c r="K3452" s="11"/>
      <c r="L3452" s="12"/>
      <c r="M3452" s="12"/>
      <c r="N3452" s="12"/>
      <c r="O3452" s="13"/>
      <c r="P3452" s="11"/>
      <c r="Q3452" s="11"/>
      <c r="R3452" s="11"/>
      <c r="S3452" s="54"/>
      <c r="T3452" s="8"/>
      <c r="U3452" s="26"/>
    </row>
    <row r="3453" spans="1:21" s="7" customFormat="1" x14ac:dyDescent="0.2">
      <c r="A3453" s="8"/>
      <c r="B3453" s="8"/>
      <c r="C3453" s="8"/>
      <c r="D3453" s="22"/>
      <c r="E3453" s="22"/>
      <c r="F3453" s="9"/>
      <c r="G3453" s="23"/>
      <c r="H3453" s="24"/>
      <c r="I3453" s="8"/>
      <c r="J3453" s="8"/>
      <c r="K3453" s="11"/>
      <c r="L3453" s="12"/>
      <c r="M3453" s="12"/>
      <c r="N3453" s="12"/>
      <c r="O3453" s="13"/>
      <c r="P3453" s="11"/>
      <c r="Q3453" s="11"/>
      <c r="R3453" s="11"/>
      <c r="S3453" s="54"/>
      <c r="T3453" s="8"/>
      <c r="U3453" s="26"/>
    </row>
    <row r="3454" spans="1:21" s="7" customFormat="1" x14ac:dyDescent="0.2">
      <c r="A3454" s="8"/>
      <c r="B3454" s="8"/>
      <c r="C3454" s="8"/>
      <c r="D3454" s="22"/>
      <c r="E3454" s="22"/>
      <c r="F3454" s="9"/>
      <c r="G3454" s="23"/>
      <c r="H3454" s="24"/>
      <c r="I3454" s="8"/>
      <c r="J3454" s="8"/>
      <c r="K3454" s="11"/>
      <c r="L3454" s="12"/>
      <c r="M3454" s="12"/>
      <c r="N3454" s="12"/>
      <c r="O3454" s="13"/>
      <c r="P3454" s="11"/>
      <c r="Q3454" s="11"/>
      <c r="R3454" s="11"/>
      <c r="S3454" s="54"/>
      <c r="T3454" s="8"/>
      <c r="U3454" s="26"/>
    </row>
    <row r="3455" spans="1:21" s="7" customFormat="1" x14ac:dyDescent="0.2">
      <c r="A3455" s="8"/>
      <c r="B3455" s="8"/>
      <c r="C3455" s="8"/>
      <c r="D3455" s="22"/>
      <c r="E3455" s="22"/>
      <c r="F3455" s="9"/>
      <c r="G3455" s="23"/>
      <c r="H3455" s="24"/>
      <c r="I3455" s="8"/>
      <c r="J3455" s="8"/>
      <c r="K3455" s="11"/>
      <c r="L3455" s="12"/>
      <c r="M3455" s="12"/>
      <c r="N3455" s="12"/>
      <c r="O3455" s="13"/>
      <c r="P3455" s="11"/>
      <c r="Q3455" s="11"/>
      <c r="R3455" s="11"/>
      <c r="S3455" s="54"/>
      <c r="T3455" s="8"/>
      <c r="U3455" s="26"/>
    </row>
    <row r="3456" spans="1:21" s="7" customFormat="1" x14ac:dyDescent="0.2">
      <c r="A3456" s="8"/>
      <c r="B3456" s="8"/>
      <c r="C3456" s="8"/>
      <c r="D3456" s="22"/>
      <c r="E3456" s="22"/>
      <c r="F3456" s="9"/>
      <c r="G3456" s="23"/>
      <c r="H3456" s="24"/>
      <c r="I3456" s="8"/>
      <c r="J3456" s="8"/>
      <c r="K3456" s="11"/>
      <c r="L3456" s="12"/>
      <c r="M3456" s="12"/>
      <c r="N3456" s="12"/>
      <c r="O3456" s="13"/>
      <c r="P3456" s="11"/>
      <c r="Q3456" s="11"/>
      <c r="R3456" s="11"/>
      <c r="S3456" s="54"/>
      <c r="T3456" s="8"/>
      <c r="U3456" s="26"/>
    </row>
    <row r="3457" spans="1:21" s="7" customFormat="1" x14ac:dyDescent="0.2">
      <c r="A3457" s="8"/>
      <c r="B3457" s="8"/>
      <c r="C3457" s="8"/>
      <c r="D3457" s="22"/>
      <c r="E3457" s="22"/>
      <c r="F3457" s="9"/>
      <c r="G3457" s="23"/>
      <c r="H3457" s="24"/>
      <c r="I3457" s="8"/>
      <c r="J3457" s="8"/>
      <c r="K3457" s="11"/>
      <c r="L3457" s="12"/>
      <c r="M3457" s="12"/>
      <c r="N3457" s="12"/>
      <c r="O3457" s="13"/>
      <c r="P3457" s="11"/>
      <c r="Q3457" s="11"/>
      <c r="R3457" s="11"/>
      <c r="S3457" s="54"/>
      <c r="T3457" s="8"/>
      <c r="U3457" s="26"/>
    </row>
    <row r="3458" spans="1:21" s="7" customFormat="1" x14ac:dyDescent="0.2">
      <c r="A3458" s="8"/>
      <c r="B3458" s="8"/>
      <c r="C3458" s="8"/>
      <c r="D3458" s="22"/>
      <c r="E3458" s="22"/>
      <c r="F3458" s="9"/>
      <c r="G3458" s="23"/>
      <c r="H3458" s="24"/>
      <c r="I3458" s="8"/>
      <c r="J3458" s="8"/>
      <c r="K3458" s="11"/>
      <c r="L3458" s="12"/>
      <c r="M3458" s="12"/>
      <c r="N3458" s="12"/>
      <c r="O3458" s="13"/>
      <c r="P3458" s="11"/>
      <c r="Q3458" s="11"/>
      <c r="R3458" s="11"/>
      <c r="S3458" s="54"/>
      <c r="T3458" s="8"/>
      <c r="U3458" s="26"/>
    </row>
    <row r="3459" spans="1:21" s="7" customFormat="1" x14ac:dyDescent="0.2">
      <c r="A3459" s="8"/>
      <c r="B3459" s="8"/>
      <c r="C3459" s="8"/>
      <c r="D3459" s="22"/>
      <c r="E3459" s="22"/>
      <c r="F3459" s="9"/>
      <c r="G3459" s="23"/>
      <c r="H3459" s="24"/>
      <c r="I3459" s="8"/>
      <c r="J3459" s="8"/>
      <c r="K3459" s="11"/>
      <c r="L3459" s="12"/>
      <c r="M3459" s="12"/>
      <c r="N3459" s="12"/>
      <c r="O3459" s="13"/>
      <c r="P3459" s="11"/>
      <c r="Q3459" s="11"/>
      <c r="R3459" s="11"/>
      <c r="S3459" s="54"/>
      <c r="T3459" s="8"/>
      <c r="U3459" s="26"/>
    </row>
    <row r="3460" spans="1:21" s="7" customFormat="1" x14ac:dyDescent="0.2">
      <c r="A3460" s="8"/>
      <c r="B3460" s="8"/>
      <c r="C3460" s="8"/>
      <c r="D3460" s="22"/>
      <c r="E3460" s="22"/>
      <c r="F3460" s="9"/>
      <c r="G3460" s="23"/>
      <c r="H3460" s="24"/>
      <c r="I3460" s="8"/>
      <c r="J3460" s="8"/>
      <c r="K3460" s="11"/>
      <c r="L3460" s="12"/>
      <c r="M3460" s="12"/>
      <c r="N3460" s="12"/>
      <c r="O3460" s="13"/>
      <c r="P3460" s="11"/>
      <c r="Q3460" s="11"/>
      <c r="R3460" s="11"/>
      <c r="S3460" s="54"/>
      <c r="T3460" s="8"/>
      <c r="U3460" s="26"/>
    </row>
    <row r="3461" spans="1:21" s="7" customFormat="1" x14ac:dyDescent="0.2">
      <c r="A3461" s="8"/>
      <c r="B3461" s="8"/>
      <c r="C3461" s="8"/>
      <c r="D3461" s="22"/>
      <c r="E3461" s="22"/>
      <c r="F3461" s="9"/>
      <c r="G3461" s="23"/>
      <c r="H3461" s="24"/>
      <c r="I3461" s="8"/>
      <c r="J3461" s="8"/>
      <c r="K3461" s="11"/>
      <c r="L3461" s="12"/>
      <c r="M3461" s="12"/>
      <c r="N3461" s="12"/>
      <c r="O3461" s="13"/>
      <c r="P3461" s="11"/>
      <c r="Q3461" s="11"/>
      <c r="R3461" s="11"/>
      <c r="S3461" s="54"/>
      <c r="T3461" s="8"/>
      <c r="U3461" s="26"/>
    </row>
    <row r="3462" spans="1:21" s="7" customFormat="1" x14ac:dyDescent="0.2">
      <c r="A3462" s="8"/>
      <c r="B3462" s="8"/>
      <c r="C3462" s="8"/>
      <c r="D3462" s="22"/>
      <c r="E3462" s="22"/>
      <c r="F3462" s="9"/>
      <c r="G3462" s="23"/>
      <c r="H3462" s="24"/>
      <c r="I3462" s="8"/>
      <c r="J3462" s="8"/>
      <c r="K3462" s="11"/>
      <c r="L3462" s="12"/>
      <c r="M3462" s="12"/>
      <c r="N3462" s="12"/>
      <c r="O3462" s="13"/>
      <c r="P3462" s="11"/>
      <c r="Q3462" s="11"/>
      <c r="R3462" s="11"/>
      <c r="S3462" s="54"/>
      <c r="T3462" s="8"/>
      <c r="U3462" s="26"/>
    </row>
    <row r="3463" spans="1:21" s="7" customFormat="1" x14ac:dyDescent="0.2">
      <c r="A3463" s="8"/>
      <c r="B3463" s="8"/>
      <c r="C3463" s="8"/>
      <c r="D3463" s="22"/>
      <c r="E3463" s="22"/>
      <c r="F3463" s="9"/>
      <c r="G3463" s="23"/>
      <c r="H3463" s="24"/>
      <c r="I3463" s="8"/>
      <c r="J3463" s="8"/>
      <c r="K3463" s="11"/>
      <c r="L3463" s="12"/>
      <c r="M3463" s="12"/>
      <c r="N3463" s="12"/>
      <c r="O3463" s="13"/>
      <c r="P3463" s="11"/>
      <c r="Q3463" s="11"/>
      <c r="R3463" s="11"/>
      <c r="S3463" s="54"/>
      <c r="T3463" s="8"/>
      <c r="U3463" s="26"/>
    </row>
    <row r="3464" spans="1:21" s="7" customFormat="1" x14ac:dyDescent="0.2">
      <c r="A3464" s="8"/>
      <c r="B3464" s="8"/>
      <c r="C3464" s="8"/>
      <c r="D3464" s="22"/>
      <c r="E3464" s="22"/>
      <c r="F3464" s="9"/>
      <c r="G3464" s="23"/>
      <c r="H3464" s="24"/>
      <c r="I3464" s="8"/>
      <c r="J3464" s="8"/>
      <c r="K3464" s="11"/>
      <c r="L3464" s="12"/>
      <c r="M3464" s="12"/>
      <c r="N3464" s="12"/>
      <c r="O3464" s="13"/>
      <c r="P3464" s="11"/>
      <c r="Q3464" s="11"/>
      <c r="R3464" s="11"/>
      <c r="S3464" s="54"/>
      <c r="T3464" s="8"/>
      <c r="U3464" s="26"/>
    </row>
    <row r="3465" spans="1:21" s="7" customFormat="1" x14ac:dyDescent="0.2">
      <c r="A3465" s="8"/>
      <c r="B3465" s="8"/>
      <c r="C3465" s="8"/>
      <c r="D3465" s="22"/>
      <c r="E3465" s="22"/>
      <c r="F3465" s="9"/>
      <c r="G3465" s="23"/>
      <c r="H3465" s="24"/>
      <c r="I3465" s="8"/>
      <c r="J3465" s="8"/>
      <c r="K3465" s="11"/>
      <c r="L3465" s="12"/>
      <c r="M3465" s="12"/>
      <c r="N3465" s="12"/>
      <c r="O3465" s="13"/>
      <c r="P3465" s="11"/>
      <c r="Q3465" s="11"/>
      <c r="R3465" s="11"/>
      <c r="S3465" s="54"/>
      <c r="T3465" s="8"/>
      <c r="U3465" s="26"/>
    </row>
    <row r="3466" spans="1:21" s="7" customFormat="1" x14ac:dyDescent="0.2">
      <c r="A3466" s="8"/>
      <c r="B3466" s="8"/>
      <c r="C3466" s="8"/>
      <c r="D3466" s="22"/>
      <c r="E3466" s="22"/>
      <c r="F3466" s="9"/>
      <c r="G3466" s="23"/>
      <c r="H3466" s="24"/>
      <c r="I3466" s="8"/>
      <c r="J3466" s="8"/>
      <c r="K3466" s="11"/>
      <c r="L3466" s="12"/>
      <c r="M3466" s="12"/>
      <c r="N3466" s="12"/>
      <c r="O3466" s="13"/>
      <c r="P3466" s="11"/>
      <c r="Q3466" s="11"/>
      <c r="R3466" s="11"/>
      <c r="S3466" s="54"/>
      <c r="T3466" s="8"/>
      <c r="U3466" s="26"/>
    </row>
    <row r="3467" spans="1:21" s="7" customFormat="1" x14ac:dyDescent="0.2">
      <c r="A3467" s="8"/>
      <c r="B3467" s="8"/>
      <c r="C3467" s="8"/>
      <c r="D3467" s="22"/>
      <c r="E3467" s="22"/>
      <c r="F3467" s="9"/>
      <c r="G3467" s="23"/>
      <c r="H3467" s="24"/>
      <c r="I3467" s="8"/>
      <c r="J3467" s="8"/>
      <c r="K3467" s="11"/>
      <c r="L3467" s="12"/>
      <c r="M3467" s="12"/>
      <c r="N3467" s="12"/>
      <c r="O3467" s="13"/>
      <c r="P3467" s="11"/>
      <c r="Q3467" s="11"/>
      <c r="R3467" s="11"/>
      <c r="S3467" s="54"/>
      <c r="T3467" s="8"/>
      <c r="U3467" s="26"/>
    </row>
    <row r="3468" spans="1:21" s="7" customFormat="1" x14ac:dyDescent="0.2">
      <c r="A3468" s="8"/>
      <c r="B3468" s="8"/>
      <c r="C3468" s="8"/>
      <c r="D3468" s="22"/>
      <c r="E3468" s="22"/>
      <c r="F3468" s="9"/>
      <c r="G3468" s="23"/>
      <c r="H3468" s="24"/>
      <c r="I3468" s="8"/>
      <c r="J3468" s="8"/>
      <c r="K3468" s="11"/>
      <c r="L3468" s="12"/>
      <c r="M3468" s="12"/>
      <c r="N3468" s="12"/>
      <c r="O3468" s="13"/>
      <c r="P3468" s="11"/>
      <c r="Q3468" s="11"/>
      <c r="R3468" s="11"/>
      <c r="S3468" s="54"/>
      <c r="T3468" s="8"/>
      <c r="U3468" s="26"/>
    </row>
    <row r="3469" spans="1:21" s="7" customFormat="1" x14ac:dyDescent="0.2">
      <c r="A3469" s="8"/>
      <c r="B3469" s="8"/>
      <c r="C3469" s="8"/>
      <c r="D3469" s="22"/>
      <c r="E3469" s="22"/>
      <c r="F3469" s="9"/>
      <c r="G3469" s="23"/>
      <c r="H3469" s="24"/>
      <c r="I3469" s="8"/>
      <c r="J3469" s="8"/>
      <c r="K3469" s="11"/>
      <c r="L3469" s="12"/>
      <c r="M3469" s="12"/>
      <c r="N3469" s="12"/>
      <c r="O3469" s="13"/>
      <c r="P3469" s="11"/>
      <c r="Q3469" s="11"/>
      <c r="R3469" s="11"/>
      <c r="S3469" s="54"/>
      <c r="T3469" s="8"/>
      <c r="U3469" s="26"/>
    </row>
    <row r="3470" spans="1:21" s="7" customFormat="1" x14ac:dyDescent="0.2">
      <c r="A3470" s="8"/>
      <c r="B3470" s="8"/>
      <c r="C3470" s="8"/>
      <c r="D3470" s="22"/>
      <c r="E3470" s="22"/>
      <c r="F3470" s="9"/>
      <c r="G3470" s="23"/>
      <c r="H3470" s="24"/>
      <c r="I3470" s="8"/>
      <c r="J3470" s="8"/>
      <c r="K3470" s="11"/>
      <c r="L3470" s="12"/>
      <c r="M3470" s="12"/>
      <c r="N3470" s="12"/>
      <c r="O3470" s="13"/>
      <c r="P3470" s="11"/>
      <c r="Q3470" s="11"/>
      <c r="R3470" s="11"/>
      <c r="S3470" s="54"/>
      <c r="T3470" s="8"/>
      <c r="U3470" s="26"/>
    </row>
    <row r="3471" spans="1:21" s="7" customFormat="1" x14ac:dyDescent="0.2">
      <c r="A3471" s="8"/>
      <c r="B3471" s="8"/>
      <c r="C3471" s="8"/>
      <c r="D3471" s="22"/>
      <c r="E3471" s="22"/>
      <c r="F3471" s="9"/>
      <c r="G3471" s="23"/>
      <c r="H3471" s="24"/>
      <c r="I3471" s="8"/>
      <c r="J3471" s="8"/>
      <c r="K3471" s="11"/>
      <c r="L3471" s="12"/>
      <c r="M3471" s="12"/>
      <c r="N3471" s="12"/>
      <c r="O3471" s="13"/>
      <c r="P3471" s="11"/>
      <c r="Q3471" s="11"/>
      <c r="R3471" s="11"/>
      <c r="S3471" s="54"/>
      <c r="T3471" s="8"/>
      <c r="U3471" s="26"/>
    </row>
    <row r="3472" spans="1:21" s="7" customFormat="1" x14ac:dyDescent="0.2">
      <c r="A3472" s="8"/>
      <c r="B3472" s="8"/>
      <c r="C3472" s="8"/>
      <c r="D3472" s="22"/>
      <c r="E3472" s="22"/>
      <c r="F3472" s="9"/>
      <c r="G3472" s="23"/>
      <c r="H3472" s="24"/>
      <c r="I3472" s="8"/>
      <c r="J3472" s="8"/>
      <c r="K3472" s="11"/>
      <c r="L3472" s="12"/>
      <c r="M3472" s="12"/>
      <c r="N3472" s="12"/>
      <c r="O3472" s="13"/>
      <c r="P3472" s="11"/>
      <c r="Q3472" s="11"/>
      <c r="R3472" s="11"/>
      <c r="S3472" s="54"/>
      <c r="T3472" s="8"/>
      <c r="U3472" s="26"/>
    </row>
    <row r="3473" spans="1:21" s="7" customFormat="1" x14ac:dyDescent="0.2">
      <c r="A3473" s="8"/>
      <c r="B3473" s="8"/>
      <c r="C3473" s="8"/>
      <c r="D3473" s="22"/>
      <c r="E3473" s="22"/>
      <c r="F3473" s="9"/>
      <c r="G3473" s="23"/>
      <c r="H3473" s="24"/>
      <c r="I3473" s="8"/>
      <c r="J3473" s="8"/>
      <c r="K3473" s="11"/>
      <c r="L3473" s="12"/>
      <c r="M3473" s="12"/>
      <c r="N3473" s="12"/>
      <c r="O3473" s="13"/>
      <c r="P3473" s="11"/>
      <c r="Q3473" s="11"/>
      <c r="R3473" s="11"/>
      <c r="S3473" s="54"/>
      <c r="T3473" s="8"/>
      <c r="U3473" s="26"/>
    </row>
    <row r="3474" spans="1:21" s="7" customFormat="1" x14ac:dyDescent="0.2">
      <c r="A3474" s="8"/>
      <c r="B3474" s="8"/>
      <c r="C3474" s="8"/>
      <c r="D3474" s="22"/>
      <c r="E3474" s="22"/>
      <c r="F3474" s="9"/>
      <c r="G3474" s="23"/>
      <c r="H3474" s="24"/>
      <c r="I3474" s="8"/>
      <c r="J3474" s="8"/>
      <c r="K3474" s="11"/>
      <c r="L3474" s="12"/>
      <c r="M3474" s="12"/>
      <c r="N3474" s="12"/>
      <c r="O3474" s="13"/>
      <c r="P3474" s="11"/>
      <c r="Q3474" s="11"/>
      <c r="R3474" s="11"/>
      <c r="S3474" s="54"/>
      <c r="T3474" s="8"/>
      <c r="U3474" s="26"/>
    </row>
    <row r="3475" spans="1:21" s="7" customFormat="1" x14ac:dyDescent="0.2">
      <c r="A3475" s="8"/>
      <c r="B3475" s="8"/>
      <c r="C3475" s="8"/>
      <c r="D3475" s="22"/>
      <c r="E3475" s="22"/>
      <c r="F3475" s="9"/>
      <c r="G3475" s="23"/>
      <c r="H3475" s="24"/>
      <c r="I3475" s="8"/>
      <c r="J3475" s="8"/>
      <c r="K3475" s="11"/>
      <c r="L3475" s="12"/>
      <c r="M3475" s="12"/>
      <c r="N3475" s="12"/>
      <c r="O3475" s="13"/>
      <c r="P3475" s="11"/>
      <c r="Q3475" s="11"/>
      <c r="R3475" s="11"/>
      <c r="S3475" s="54"/>
      <c r="T3475" s="8"/>
      <c r="U3475" s="26"/>
    </row>
    <row r="3476" spans="1:21" s="7" customFormat="1" x14ac:dyDescent="0.2">
      <c r="A3476" s="8"/>
      <c r="B3476" s="8"/>
      <c r="C3476" s="8"/>
      <c r="D3476" s="22"/>
      <c r="E3476" s="22"/>
      <c r="F3476" s="9"/>
      <c r="G3476" s="23"/>
      <c r="H3476" s="24"/>
      <c r="I3476" s="8"/>
      <c r="J3476" s="8"/>
      <c r="K3476" s="11"/>
      <c r="L3476" s="12"/>
      <c r="M3476" s="12"/>
      <c r="N3476" s="12"/>
      <c r="O3476" s="13"/>
      <c r="P3476" s="11"/>
      <c r="Q3476" s="11"/>
      <c r="R3476" s="11"/>
      <c r="S3476" s="54"/>
      <c r="T3476" s="8"/>
      <c r="U3476" s="26"/>
    </row>
    <row r="3477" spans="1:21" s="7" customFormat="1" x14ac:dyDescent="0.2">
      <c r="A3477" s="8"/>
      <c r="B3477" s="8"/>
      <c r="C3477" s="8"/>
      <c r="D3477" s="22"/>
      <c r="E3477" s="22"/>
      <c r="F3477" s="9"/>
      <c r="G3477" s="23"/>
      <c r="H3477" s="24"/>
      <c r="I3477" s="8"/>
      <c r="J3477" s="8"/>
      <c r="K3477" s="11"/>
      <c r="L3477" s="12"/>
      <c r="M3477" s="12"/>
      <c r="N3477" s="12"/>
      <c r="O3477" s="13"/>
      <c r="P3477" s="11"/>
      <c r="Q3477" s="11"/>
      <c r="R3477" s="11"/>
      <c r="S3477" s="54"/>
      <c r="T3477" s="8"/>
      <c r="U3477" s="26"/>
    </row>
    <row r="3478" spans="1:21" s="7" customFormat="1" x14ac:dyDescent="0.2">
      <c r="A3478" s="8"/>
      <c r="B3478" s="8"/>
      <c r="C3478" s="8"/>
      <c r="D3478" s="22"/>
      <c r="E3478" s="22"/>
      <c r="F3478" s="9"/>
      <c r="G3478" s="23"/>
      <c r="H3478" s="24"/>
      <c r="I3478" s="8"/>
      <c r="J3478" s="8"/>
      <c r="K3478" s="11"/>
      <c r="L3478" s="12"/>
      <c r="M3478" s="12"/>
      <c r="N3478" s="12"/>
      <c r="O3478" s="13"/>
      <c r="P3478" s="11"/>
      <c r="Q3478" s="11"/>
      <c r="R3478" s="11"/>
      <c r="S3478" s="54"/>
      <c r="T3478" s="8"/>
      <c r="U3478" s="26"/>
    </row>
    <row r="3479" spans="1:21" s="7" customFormat="1" x14ac:dyDescent="0.2">
      <c r="A3479" s="8"/>
      <c r="B3479" s="8"/>
      <c r="C3479" s="8"/>
      <c r="D3479" s="22"/>
      <c r="E3479" s="22"/>
      <c r="F3479" s="9"/>
      <c r="G3479" s="23"/>
      <c r="H3479" s="24"/>
      <c r="I3479" s="8"/>
      <c r="J3479" s="8"/>
      <c r="K3479" s="11"/>
      <c r="L3479" s="12"/>
      <c r="M3479" s="12"/>
      <c r="N3479" s="12"/>
      <c r="O3479" s="13"/>
      <c r="P3479" s="11"/>
      <c r="Q3479" s="11"/>
      <c r="R3479" s="11"/>
      <c r="S3479" s="54"/>
      <c r="T3479" s="8"/>
      <c r="U3479" s="26"/>
    </row>
    <row r="3480" spans="1:21" s="7" customFormat="1" x14ac:dyDescent="0.2">
      <c r="A3480" s="8"/>
      <c r="B3480" s="8"/>
      <c r="C3480" s="8"/>
      <c r="D3480" s="22"/>
      <c r="E3480" s="22"/>
      <c r="F3480" s="9"/>
      <c r="G3480" s="23"/>
      <c r="H3480" s="24"/>
      <c r="I3480" s="8"/>
      <c r="J3480" s="8"/>
      <c r="K3480" s="11"/>
      <c r="L3480" s="12"/>
      <c r="M3480" s="12"/>
      <c r="N3480" s="12"/>
      <c r="O3480" s="13"/>
      <c r="P3480" s="11"/>
      <c r="Q3480" s="11"/>
      <c r="R3480" s="11"/>
      <c r="S3480" s="54"/>
      <c r="T3480" s="8"/>
      <c r="U3480" s="26"/>
    </row>
    <row r="3481" spans="1:21" s="7" customFormat="1" x14ac:dyDescent="0.2">
      <c r="A3481" s="8"/>
      <c r="B3481" s="8"/>
      <c r="C3481" s="8"/>
      <c r="D3481" s="22"/>
      <c r="E3481" s="22"/>
      <c r="F3481" s="9"/>
      <c r="G3481" s="23"/>
      <c r="H3481" s="24"/>
      <c r="I3481" s="8"/>
      <c r="J3481" s="8"/>
      <c r="K3481" s="11"/>
      <c r="L3481" s="12"/>
      <c r="M3481" s="12"/>
      <c r="N3481" s="12"/>
      <c r="O3481" s="13"/>
      <c r="P3481" s="11"/>
      <c r="Q3481" s="11"/>
      <c r="R3481" s="11"/>
      <c r="S3481" s="54"/>
      <c r="T3481" s="8"/>
      <c r="U3481" s="26"/>
    </row>
    <row r="3482" spans="1:21" s="7" customFormat="1" x14ac:dyDescent="0.2">
      <c r="A3482" s="8"/>
      <c r="B3482" s="8"/>
      <c r="C3482" s="8"/>
      <c r="D3482" s="22"/>
      <c r="E3482" s="22"/>
      <c r="F3482" s="9"/>
      <c r="G3482" s="23"/>
      <c r="H3482" s="24"/>
      <c r="I3482" s="8"/>
      <c r="J3482" s="8"/>
      <c r="K3482" s="11"/>
      <c r="L3482" s="12"/>
      <c r="M3482" s="12"/>
      <c r="N3482" s="12"/>
      <c r="O3482" s="13"/>
      <c r="P3482" s="11"/>
      <c r="Q3482" s="11"/>
      <c r="R3482" s="11"/>
      <c r="S3482" s="54"/>
      <c r="T3482" s="8"/>
      <c r="U3482" s="26"/>
    </row>
    <row r="3483" spans="1:21" s="7" customFormat="1" x14ac:dyDescent="0.2">
      <c r="A3483" s="8"/>
      <c r="B3483" s="8"/>
      <c r="C3483" s="8"/>
      <c r="D3483" s="22"/>
      <c r="E3483" s="22"/>
      <c r="F3483" s="9"/>
      <c r="G3483" s="23"/>
      <c r="H3483" s="24"/>
      <c r="I3483" s="8"/>
      <c r="J3483" s="8"/>
      <c r="K3483" s="11"/>
      <c r="L3483" s="12"/>
      <c r="M3483" s="12"/>
      <c r="N3483" s="12"/>
      <c r="O3483" s="13"/>
      <c r="P3483" s="11"/>
      <c r="Q3483" s="11"/>
      <c r="R3483" s="11"/>
      <c r="S3483" s="54"/>
      <c r="T3483" s="8"/>
      <c r="U3483" s="26"/>
    </row>
    <row r="3484" spans="1:21" s="7" customFormat="1" x14ac:dyDescent="0.2">
      <c r="A3484" s="8"/>
      <c r="B3484" s="8"/>
      <c r="C3484" s="8"/>
      <c r="D3484" s="22"/>
      <c r="E3484" s="22"/>
      <c r="F3484" s="9"/>
      <c r="G3484" s="23"/>
      <c r="H3484" s="24"/>
      <c r="I3484" s="8"/>
      <c r="J3484" s="8"/>
      <c r="K3484" s="11"/>
      <c r="L3484" s="12"/>
      <c r="M3484" s="12"/>
      <c r="N3484" s="12"/>
      <c r="O3484" s="13"/>
      <c r="P3484" s="11"/>
      <c r="Q3484" s="11"/>
      <c r="R3484" s="11"/>
      <c r="S3484" s="54"/>
      <c r="T3484" s="8"/>
      <c r="U3484" s="26"/>
    </row>
    <row r="3485" spans="1:21" s="7" customFormat="1" x14ac:dyDescent="0.2">
      <c r="A3485" s="8"/>
      <c r="B3485" s="8"/>
      <c r="C3485" s="8"/>
      <c r="D3485" s="22"/>
      <c r="E3485" s="22"/>
      <c r="F3485" s="9"/>
      <c r="G3485" s="23"/>
      <c r="H3485" s="24"/>
      <c r="I3485" s="8"/>
      <c r="J3485" s="8"/>
      <c r="K3485" s="11"/>
      <c r="L3485" s="12"/>
      <c r="M3485" s="12"/>
      <c r="N3485" s="12"/>
      <c r="O3485" s="13"/>
      <c r="P3485" s="11"/>
      <c r="Q3485" s="11"/>
      <c r="R3485" s="11"/>
      <c r="S3485" s="54"/>
      <c r="T3485" s="8"/>
      <c r="U3485" s="26"/>
    </row>
    <row r="3486" spans="1:21" s="7" customFormat="1" x14ac:dyDescent="0.2">
      <c r="A3486" s="8"/>
      <c r="B3486" s="8"/>
      <c r="C3486" s="8"/>
      <c r="D3486" s="22"/>
      <c r="E3486" s="22"/>
      <c r="F3486" s="9"/>
      <c r="G3486" s="23"/>
      <c r="H3486" s="24"/>
      <c r="I3486" s="8"/>
      <c r="J3486" s="8"/>
      <c r="K3486" s="11"/>
      <c r="L3486" s="12"/>
      <c r="M3486" s="12"/>
      <c r="N3486" s="12"/>
      <c r="O3486" s="13"/>
      <c r="P3486" s="11"/>
      <c r="Q3486" s="11"/>
      <c r="R3486" s="11"/>
      <c r="S3486" s="54"/>
      <c r="T3486" s="8"/>
      <c r="U3486" s="26"/>
    </row>
    <row r="3487" spans="1:21" s="7" customFormat="1" x14ac:dyDescent="0.2">
      <c r="A3487" s="8"/>
      <c r="B3487" s="8"/>
      <c r="C3487" s="8"/>
      <c r="D3487" s="22"/>
      <c r="E3487" s="22"/>
      <c r="F3487" s="9"/>
      <c r="G3487" s="23"/>
      <c r="H3487" s="24"/>
      <c r="I3487" s="8"/>
      <c r="J3487" s="8"/>
      <c r="K3487" s="11"/>
      <c r="L3487" s="12"/>
      <c r="M3487" s="12"/>
      <c r="N3487" s="12"/>
      <c r="O3487" s="13"/>
      <c r="P3487" s="11"/>
      <c r="Q3487" s="11"/>
      <c r="R3487" s="11"/>
      <c r="S3487" s="54"/>
      <c r="T3487" s="8"/>
      <c r="U3487" s="26"/>
    </row>
    <row r="3488" spans="1:21" s="7" customFormat="1" x14ac:dyDescent="0.2">
      <c r="A3488" s="8"/>
      <c r="B3488" s="8"/>
      <c r="C3488" s="8"/>
      <c r="D3488" s="22"/>
      <c r="E3488" s="22"/>
      <c r="F3488" s="9"/>
      <c r="G3488" s="23"/>
      <c r="H3488" s="24"/>
      <c r="I3488" s="8"/>
      <c r="J3488" s="8"/>
      <c r="K3488" s="11"/>
      <c r="L3488" s="12"/>
      <c r="M3488" s="12"/>
      <c r="N3488" s="12"/>
      <c r="O3488" s="13"/>
      <c r="P3488" s="11"/>
      <c r="Q3488" s="11"/>
      <c r="R3488" s="11"/>
      <c r="S3488" s="54"/>
      <c r="T3488" s="8"/>
      <c r="U3488" s="26"/>
    </row>
    <row r="3489" spans="1:21" s="7" customFormat="1" x14ac:dyDescent="0.2">
      <c r="A3489" s="8"/>
      <c r="B3489" s="8"/>
      <c r="C3489" s="8"/>
      <c r="D3489" s="22"/>
      <c r="E3489" s="22"/>
      <c r="F3489" s="9"/>
      <c r="G3489" s="23"/>
      <c r="H3489" s="24"/>
      <c r="I3489" s="8"/>
      <c r="J3489" s="8"/>
      <c r="K3489" s="11"/>
      <c r="L3489" s="12"/>
      <c r="M3489" s="12"/>
      <c r="N3489" s="12"/>
      <c r="O3489" s="13"/>
      <c r="P3489" s="11"/>
      <c r="Q3489" s="11"/>
      <c r="R3489" s="11"/>
      <c r="S3489" s="54"/>
      <c r="T3489" s="8"/>
      <c r="U3489" s="26"/>
    </row>
    <row r="3490" spans="1:21" s="7" customFormat="1" x14ac:dyDescent="0.2">
      <c r="A3490" s="8"/>
      <c r="B3490" s="8"/>
      <c r="C3490" s="8"/>
      <c r="D3490" s="22"/>
      <c r="E3490" s="22"/>
      <c r="F3490" s="9"/>
      <c r="G3490" s="23"/>
      <c r="H3490" s="24"/>
      <c r="I3490" s="8"/>
      <c r="J3490" s="8"/>
      <c r="K3490" s="11"/>
      <c r="L3490" s="12"/>
      <c r="M3490" s="12"/>
      <c r="N3490" s="12"/>
      <c r="O3490" s="13"/>
      <c r="P3490" s="11"/>
      <c r="Q3490" s="11"/>
      <c r="R3490" s="11"/>
      <c r="S3490" s="54"/>
      <c r="T3490" s="8"/>
      <c r="U3490" s="26"/>
    </row>
    <row r="3491" spans="1:21" s="7" customFormat="1" x14ac:dyDescent="0.2">
      <c r="A3491" s="8"/>
      <c r="B3491" s="8"/>
      <c r="C3491" s="8"/>
      <c r="D3491" s="22"/>
      <c r="E3491" s="22"/>
      <c r="F3491" s="9"/>
      <c r="G3491" s="23"/>
      <c r="H3491" s="24"/>
      <c r="I3491" s="8"/>
      <c r="J3491" s="8"/>
      <c r="K3491" s="11"/>
      <c r="L3491" s="12"/>
      <c r="M3491" s="12"/>
      <c r="N3491" s="12"/>
      <c r="O3491" s="13"/>
      <c r="P3491" s="11"/>
      <c r="Q3491" s="11"/>
      <c r="R3491" s="11"/>
      <c r="S3491" s="54"/>
      <c r="T3491" s="8"/>
      <c r="U3491" s="26"/>
    </row>
    <row r="3492" spans="1:21" s="7" customFormat="1" x14ac:dyDescent="0.2">
      <c r="A3492" s="8"/>
      <c r="B3492" s="8"/>
      <c r="C3492" s="8"/>
      <c r="D3492" s="22"/>
      <c r="E3492" s="22"/>
      <c r="F3492" s="9"/>
      <c r="G3492" s="23"/>
      <c r="H3492" s="24"/>
      <c r="I3492" s="8"/>
      <c r="J3492" s="8"/>
      <c r="K3492" s="11"/>
      <c r="L3492" s="12"/>
      <c r="M3492" s="12"/>
      <c r="N3492" s="12"/>
      <c r="O3492" s="13"/>
      <c r="P3492" s="11"/>
      <c r="Q3492" s="11"/>
      <c r="R3492" s="11"/>
      <c r="S3492" s="54"/>
      <c r="T3492" s="8"/>
      <c r="U3492" s="26"/>
    </row>
    <row r="3493" spans="1:21" s="7" customFormat="1" x14ac:dyDescent="0.2">
      <c r="A3493" s="8"/>
      <c r="B3493" s="8"/>
      <c r="C3493" s="8"/>
      <c r="D3493" s="22"/>
      <c r="E3493" s="22"/>
      <c r="F3493" s="9"/>
      <c r="G3493" s="23"/>
      <c r="H3493" s="24"/>
      <c r="I3493" s="8"/>
      <c r="J3493" s="8"/>
      <c r="K3493" s="11"/>
      <c r="L3493" s="12"/>
      <c r="M3493" s="12"/>
      <c r="N3493" s="12"/>
      <c r="O3493" s="13"/>
      <c r="P3493" s="11"/>
      <c r="Q3493" s="11"/>
      <c r="R3493" s="11"/>
      <c r="S3493" s="54"/>
      <c r="T3493" s="8"/>
      <c r="U3493" s="26"/>
    </row>
    <row r="3494" spans="1:21" s="7" customFormat="1" x14ac:dyDescent="0.2">
      <c r="A3494" s="8"/>
      <c r="B3494" s="8"/>
      <c r="C3494" s="8"/>
      <c r="D3494" s="22"/>
      <c r="E3494" s="22"/>
      <c r="F3494" s="9"/>
      <c r="G3494" s="23"/>
      <c r="H3494" s="24"/>
      <c r="I3494" s="8"/>
      <c r="J3494" s="8"/>
      <c r="K3494" s="11"/>
      <c r="L3494" s="12"/>
      <c r="M3494" s="12"/>
      <c r="N3494" s="12"/>
      <c r="O3494" s="13"/>
      <c r="P3494" s="11"/>
      <c r="Q3494" s="11"/>
      <c r="R3494" s="11"/>
      <c r="S3494" s="54"/>
      <c r="T3494" s="8"/>
      <c r="U3494" s="26"/>
    </row>
  </sheetData>
  <sheetProtection selectLockedCells="1" selectUnlockedCells="1"/>
  <autoFilter ref="A2:U2" xr:uid="{00000000-0001-0000-0000-000000000000}">
    <filterColumn colId="14" showButton="0"/>
  </autoFilter>
  <mergeCells count="2">
    <mergeCell ref="O2:P2"/>
    <mergeCell ref="A1:U1"/>
  </mergeCells>
  <hyperlinks>
    <hyperlink ref="F3" r:id="rId1" xr:uid="{41CA833C-6DAE-405B-90DD-F908F50A477D}"/>
    <hyperlink ref="F4:F1760" r:id="rId2" display="contactenos@idartes.gov.co" xr:uid="{DE662753-9B36-4B8E-BCC7-528902C2EBFD}"/>
    <hyperlink ref="F1761" r:id="rId3" xr:uid="{36BA8D23-1D50-465A-AC73-FBF8DEB2DD4E}"/>
    <hyperlink ref="F1762" r:id="rId4" xr:uid="{0C83223B-5119-489F-B275-8BB4505299DC}"/>
    <hyperlink ref="U1761" r:id="rId5" xr:uid="{69C16A2E-AFDF-47E0-961A-BE0553300C90}"/>
    <hyperlink ref="U1762" r:id="rId6" xr:uid="{0C892054-399B-406E-B3DB-AC626C13098F}"/>
  </hyperlinks>
  <pageMargins left="0.74791666666666667" right="0.74791666666666667" top="0.98402777777777772" bottom="0.98402777777777772" header="0.51180555555555551" footer="0.51180555555555551"/>
  <pageSetup firstPageNumber="0" orientation="portrait"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0BBB-8C04-4F53-829C-2E3A4D938309}">
  <dimension ref="A1:U3498"/>
  <sheetViews>
    <sheetView zoomScaleNormal="100" workbookViewId="0">
      <pane xSplit="4" ySplit="2" topLeftCell="K3" activePane="bottomRight" state="frozen"/>
      <selection pane="topRight" activeCell="N1" sqref="N1"/>
      <selection pane="bottomLeft" activeCell="A2" sqref="A2"/>
      <selection pane="bottomRight" activeCell="A2" sqref="A2"/>
    </sheetView>
  </sheetViews>
  <sheetFormatPr baseColWidth="10" defaultColWidth="11.5703125" defaultRowHeight="11.25" x14ac:dyDescent="0.2"/>
  <cols>
    <col min="1" max="1" width="15.42578125" style="48" customWidth="1"/>
    <col min="2" max="2" width="13.5703125" style="48" customWidth="1"/>
    <col min="3" max="3" width="25.5703125" style="48" customWidth="1"/>
    <col min="4" max="4" width="26.42578125" style="49" customWidth="1"/>
    <col min="5" max="5" width="17.7109375" style="49" customWidth="1"/>
    <col min="6" max="6" width="28.28515625" style="49" customWidth="1"/>
    <col min="7" max="7" width="17.140625" style="49" customWidth="1"/>
    <col min="8" max="8" width="72.42578125" style="33" customWidth="1"/>
    <col min="9" max="9" width="24.5703125" style="33" customWidth="1"/>
    <col min="10" max="10" width="28.28515625" style="33" bestFit="1" customWidth="1"/>
    <col min="11" max="11" width="24.5703125" style="29" customWidth="1"/>
    <col min="12" max="12" width="24.5703125" style="30" customWidth="1"/>
    <col min="13" max="13" width="17.7109375" style="30" customWidth="1"/>
    <col min="14" max="14" width="22.5703125" style="30" customWidth="1"/>
    <col min="15" max="15" width="11" style="31" customWidth="1"/>
    <col min="16" max="16" width="13.7109375" style="29" customWidth="1"/>
    <col min="17" max="17" width="22.5703125" style="29" customWidth="1"/>
    <col min="18" max="18" width="21.28515625" style="29" customWidth="1"/>
    <col min="19" max="19" width="15.7109375" style="48" customWidth="1"/>
    <col min="20" max="20" width="15" style="48" customWidth="1"/>
    <col min="21" max="21" width="44" style="48" customWidth="1"/>
    <col min="22" max="33" width="11.5703125" style="33"/>
    <col min="34" max="227" width="1" style="33" customWidth="1"/>
    <col min="228" max="16384" width="11.5703125" style="33"/>
  </cols>
  <sheetData>
    <row r="1" spans="1:21" x14ac:dyDescent="0.2">
      <c r="A1" s="32" t="s">
        <v>23</v>
      </c>
      <c r="B1" s="32"/>
      <c r="C1" s="32"/>
      <c r="D1" s="32"/>
      <c r="E1" s="32"/>
      <c r="F1" s="32"/>
      <c r="G1" s="32"/>
      <c r="H1" s="32"/>
      <c r="I1" s="32"/>
      <c r="J1" s="32"/>
      <c r="K1" s="32"/>
      <c r="L1" s="32"/>
      <c r="M1" s="32"/>
      <c r="N1" s="32"/>
      <c r="O1" s="32"/>
      <c r="P1" s="32"/>
      <c r="Q1" s="32"/>
      <c r="R1" s="32"/>
      <c r="S1" s="32"/>
      <c r="T1" s="32"/>
      <c r="U1" s="32"/>
    </row>
    <row r="2" spans="1:21" s="34" customFormat="1" ht="33.75" x14ac:dyDescent="0.2">
      <c r="A2" s="3" t="s">
        <v>0</v>
      </c>
      <c r="B2" s="3" t="s">
        <v>1</v>
      </c>
      <c r="C2" s="3" t="s">
        <v>2</v>
      </c>
      <c r="D2" s="3" t="s">
        <v>3</v>
      </c>
      <c r="E2" s="3" t="s">
        <v>18</v>
      </c>
      <c r="F2" s="3" t="s">
        <v>13</v>
      </c>
      <c r="G2" s="3" t="s">
        <v>4</v>
      </c>
      <c r="H2" s="3" t="s">
        <v>5</v>
      </c>
      <c r="I2" s="3" t="s">
        <v>6</v>
      </c>
      <c r="J2" s="3" t="s">
        <v>7</v>
      </c>
      <c r="K2" s="4" t="s">
        <v>12</v>
      </c>
      <c r="L2" s="5" t="s">
        <v>14</v>
      </c>
      <c r="M2" s="5" t="s">
        <v>8</v>
      </c>
      <c r="N2" s="5" t="s">
        <v>9</v>
      </c>
      <c r="O2" s="6" t="s">
        <v>10</v>
      </c>
      <c r="P2" s="6"/>
      <c r="Q2" s="5" t="s">
        <v>15</v>
      </c>
      <c r="R2" s="5" t="s">
        <v>16</v>
      </c>
      <c r="S2" s="5" t="s">
        <v>17</v>
      </c>
      <c r="T2" s="3" t="s">
        <v>22</v>
      </c>
      <c r="U2" s="3" t="s">
        <v>11</v>
      </c>
    </row>
    <row r="3" spans="1:21" s="34" customFormat="1" ht="45" x14ac:dyDescent="0.2">
      <c r="A3" s="35" t="s">
        <v>4488</v>
      </c>
      <c r="B3" s="35" t="s">
        <v>4488</v>
      </c>
      <c r="C3" s="8" t="s">
        <v>1790</v>
      </c>
      <c r="D3" s="36" t="s">
        <v>5150</v>
      </c>
      <c r="E3" s="36">
        <v>900912421</v>
      </c>
      <c r="F3" s="9" t="s">
        <v>19</v>
      </c>
      <c r="G3" s="10" t="s">
        <v>20</v>
      </c>
      <c r="H3" s="35" t="s">
        <v>5604</v>
      </c>
      <c r="I3" s="8" t="s">
        <v>20</v>
      </c>
      <c r="J3" s="8" t="s">
        <v>20</v>
      </c>
      <c r="K3" s="11">
        <v>0</v>
      </c>
      <c r="L3" s="12">
        <v>45307.647638888891</v>
      </c>
      <c r="M3" s="12">
        <v>45307.833333333336</v>
      </c>
      <c r="N3" s="12">
        <v>46356.999305555553</v>
      </c>
      <c r="O3" s="13">
        <v>1049</v>
      </c>
      <c r="P3" s="11" t="s">
        <v>21</v>
      </c>
      <c r="Q3" s="11" t="s">
        <v>20</v>
      </c>
      <c r="R3" s="11" t="s">
        <v>20</v>
      </c>
      <c r="S3" s="14" t="s">
        <v>20</v>
      </c>
      <c r="T3" s="8">
        <v>0</v>
      </c>
      <c r="U3" s="37" t="s">
        <v>6209</v>
      </c>
    </row>
    <row r="4" spans="1:21" s="34" customFormat="1" ht="33.75" x14ac:dyDescent="0.2">
      <c r="A4" s="35" t="s">
        <v>4489</v>
      </c>
      <c r="B4" s="35" t="s">
        <v>4489</v>
      </c>
      <c r="C4" s="8" t="s">
        <v>1791</v>
      </c>
      <c r="D4" s="36" t="s">
        <v>5151</v>
      </c>
      <c r="E4" s="36">
        <v>900968576</v>
      </c>
      <c r="F4" s="9" t="s">
        <v>19</v>
      </c>
      <c r="G4" s="10" t="s">
        <v>20</v>
      </c>
      <c r="H4" s="35" t="s">
        <v>5605</v>
      </c>
      <c r="I4" s="8" t="s">
        <v>6823</v>
      </c>
      <c r="J4" s="8" t="s">
        <v>8625</v>
      </c>
      <c r="K4" s="11">
        <v>255251700</v>
      </c>
      <c r="L4" s="12">
        <v>45314.655092592591</v>
      </c>
      <c r="M4" s="12">
        <v>45317.5</v>
      </c>
      <c r="N4" s="12">
        <v>45680.999305555553</v>
      </c>
      <c r="O4" s="13">
        <v>363</v>
      </c>
      <c r="P4" s="11" t="s">
        <v>21</v>
      </c>
      <c r="Q4" s="11">
        <v>255251700</v>
      </c>
      <c r="R4" s="11">
        <v>0</v>
      </c>
      <c r="S4" s="14">
        <f>+Q4/K4</f>
        <v>1</v>
      </c>
      <c r="T4" s="8">
        <v>0</v>
      </c>
      <c r="U4" s="37" t="s">
        <v>6210</v>
      </c>
    </row>
    <row r="5" spans="1:21" s="34" customFormat="1" ht="45" x14ac:dyDescent="0.2">
      <c r="A5" s="35" t="s">
        <v>4490</v>
      </c>
      <c r="B5" s="35" t="s">
        <v>4490</v>
      </c>
      <c r="C5" s="8" t="s">
        <v>1791</v>
      </c>
      <c r="D5" s="36" t="s">
        <v>3354</v>
      </c>
      <c r="E5" s="36">
        <v>860353445</v>
      </c>
      <c r="F5" s="9" t="s">
        <v>19</v>
      </c>
      <c r="G5" s="10" t="s">
        <v>20</v>
      </c>
      <c r="H5" s="35" t="s">
        <v>5606</v>
      </c>
      <c r="I5" s="8" t="s">
        <v>6823</v>
      </c>
      <c r="J5" s="8" t="s">
        <v>8625</v>
      </c>
      <c r="K5" s="11">
        <v>255000000</v>
      </c>
      <c r="L5" s="12">
        <v>45314.379965277774</v>
      </c>
      <c r="M5" s="12">
        <v>45317.5</v>
      </c>
      <c r="N5" s="12">
        <v>45677.999305555553</v>
      </c>
      <c r="O5" s="13">
        <v>360</v>
      </c>
      <c r="P5" s="11" t="s">
        <v>21</v>
      </c>
      <c r="Q5" s="11">
        <v>255000000</v>
      </c>
      <c r="R5" s="11">
        <v>0</v>
      </c>
      <c r="S5" s="14">
        <f t="shared" ref="S5:S68" si="0">+Q5/K5</f>
        <v>1</v>
      </c>
      <c r="T5" s="8">
        <v>0</v>
      </c>
      <c r="U5" s="37" t="s">
        <v>6211</v>
      </c>
    </row>
    <row r="6" spans="1:21" s="34" customFormat="1" ht="33.75" x14ac:dyDescent="0.2">
      <c r="A6" s="35" t="s">
        <v>4491</v>
      </c>
      <c r="B6" s="35" t="s">
        <v>4491</v>
      </c>
      <c r="C6" s="8" t="s">
        <v>1790</v>
      </c>
      <c r="D6" s="36" t="s">
        <v>5152</v>
      </c>
      <c r="E6" s="36">
        <v>890911431</v>
      </c>
      <c r="F6" s="9" t="s">
        <v>19</v>
      </c>
      <c r="G6" s="10" t="s">
        <v>20</v>
      </c>
      <c r="H6" s="35" t="s">
        <v>5607</v>
      </c>
      <c r="I6" s="8" t="s">
        <v>6823</v>
      </c>
      <c r="J6" s="8" t="s">
        <v>8625</v>
      </c>
      <c r="K6" s="11">
        <v>234000000</v>
      </c>
      <c r="L6" s="12">
        <v>45317.612175925926</v>
      </c>
      <c r="M6" s="12">
        <v>45323.5</v>
      </c>
      <c r="N6" s="12">
        <v>45678.999305555553</v>
      </c>
      <c r="O6" s="13">
        <v>355</v>
      </c>
      <c r="P6" s="11" t="s">
        <v>21</v>
      </c>
      <c r="Q6" s="11">
        <v>234000000</v>
      </c>
      <c r="R6" s="11">
        <v>0</v>
      </c>
      <c r="S6" s="14">
        <f t="shared" si="0"/>
        <v>1</v>
      </c>
      <c r="T6" s="8">
        <v>0</v>
      </c>
      <c r="U6" s="37" t="s">
        <v>6212</v>
      </c>
    </row>
    <row r="7" spans="1:21" s="34" customFormat="1" ht="45" x14ac:dyDescent="0.2">
      <c r="A7" s="35" t="s">
        <v>4492</v>
      </c>
      <c r="B7" s="35" t="s">
        <v>4492</v>
      </c>
      <c r="C7" s="8" t="s">
        <v>1791</v>
      </c>
      <c r="D7" s="36" t="s">
        <v>5153</v>
      </c>
      <c r="E7" s="36">
        <v>830046808</v>
      </c>
      <c r="F7" s="9" t="s">
        <v>19</v>
      </c>
      <c r="G7" s="10" t="s">
        <v>20</v>
      </c>
      <c r="H7" s="35" t="s">
        <v>5608</v>
      </c>
      <c r="I7" s="8" t="s">
        <v>6823</v>
      </c>
      <c r="J7" s="8" t="s">
        <v>8625</v>
      </c>
      <c r="K7" s="11">
        <v>316268400</v>
      </c>
      <c r="L7" s="12">
        <v>45330.322523148148</v>
      </c>
      <c r="M7" s="12">
        <v>45336.5</v>
      </c>
      <c r="N7" s="12">
        <v>45693.999305555553</v>
      </c>
      <c r="O7" s="13">
        <v>357</v>
      </c>
      <c r="P7" s="11" t="s">
        <v>21</v>
      </c>
      <c r="Q7" s="11">
        <v>316268400</v>
      </c>
      <c r="R7" s="11">
        <v>0</v>
      </c>
      <c r="S7" s="14">
        <f t="shared" si="0"/>
        <v>1</v>
      </c>
      <c r="T7" s="8">
        <v>0</v>
      </c>
      <c r="U7" s="37" t="s">
        <v>6213</v>
      </c>
    </row>
    <row r="8" spans="1:21" s="34" customFormat="1" ht="45" x14ac:dyDescent="0.2">
      <c r="A8" s="35" t="s">
        <v>4493</v>
      </c>
      <c r="B8" s="35" t="s">
        <v>4493</v>
      </c>
      <c r="C8" s="8" t="s">
        <v>1791</v>
      </c>
      <c r="D8" s="36" t="s">
        <v>5154</v>
      </c>
      <c r="E8" s="36">
        <v>19398825</v>
      </c>
      <c r="F8" s="9" t="s">
        <v>19</v>
      </c>
      <c r="G8" s="10" t="s">
        <v>20</v>
      </c>
      <c r="H8" s="35" t="s">
        <v>5609</v>
      </c>
      <c r="I8" s="8" t="s">
        <v>6823</v>
      </c>
      <c r="J8" s="8" t="s">
        <v>8625</v>
      </c>
      <c r="K8" s="11">
        <v>445000000</v>
      </c>
      <c r="L8" s="12">
        <v>45330.319456018522</v>
      </c>
      <c r="M8" s="12">
        <v>45335.5</v>
      </c>
      <c r="N8" s="12">
        <v>45694.999305555553</v>
      </c>
      <c r="O8" s="13">
        <v>359</v>
      </c>
      <c r="P8" s="11" t="s">
        <v>21</v>
      </c>
      <c r="Q8" s="11">
        <v>445000000</v>
      </c>
      <c r="R8" s="11">
        <v>0</v>
      </c>
      <c r="S8" s="14">
        <f t="shared" si="0"/>
        <v>1</v>
      </c>
      <c r="T8" s="8">
        <v>0</v>
      </c>
      <c r="U8" s="37" t="s">
        <v>6214</v>
      </c>
    </row>
    <row r="9" spans="1:21" s="34" customFormat="1" ht="45" x14ac:dyDescent="0.2">
      <c r="A9" s="35" t="s">
        <v>4494</v>
      </c>
      <c r="B9" s="35" t="s">
        <v>4494</v>
      </c>
      <c r="C9" s="8" t="s">
        <v>1791</v>
      </c>
      <c r="D9" s="36" t="s">
        <v>5155</v>
      </c>
      <c r="E9" s="36">
        <v>52305596</v>
      </c>
      <c r="F9" s="9" t="s">
        <v>19</v>
      </c>
      <c r="G9" s="10" t="s">
        <v>20</v>
      </c>
      <c r="H9" s="35" t="s">
        <v>5610</v>
      </c>
      <c r="I9" s="8" t="s">
        <v>6823</v>
      </c>
      <c r="J9" s="8" t="s">
        <v>8625</v>
      </c>
      <c r="K9" s="11">
        <v>222143208</v>
      </c>
      <c r="L9" s="12">
        <v>45334.601782407408</v>
      </c>
      <c r="M9" s="12">
        <v>45338.5</v>
      </c>
      <c r="N9" s="12">
        <v>45693.999305555553</v>
      </c>
      <c r="O9" s="13">
        <v>355</v>
      </c>
      <c r="P9" s="11" t="s">
        <v>21</v>
      </c>
      <c r="Q9" s="11">
        <v>222143208</v>
      </c>
      <c r="R9" s="11">
        <v>0</v>
      </c>
      <c r="S9" s="14">
        <f t="shared" si="0"/>
        <v>1</v>
      </c>
      <c r="T9" s="8">
        <v>0</v>
      </c>
      <c r="U9" s="37" t="s">
        <v>6215</v>
      </c>
    </row>
    <row r="10" spans="1:21" s="34" customFormat="1" ht="45" x14ac:dyDescent="0.2">
      <c r="A10" s="35" t="s">
        <v>4495</v>
      </c>
      <c r="B10" s="35" t="s">
        <v>4495</v>
      </c>
      <c r="C10" s="8" t="s">
        <v>1791</v>
      </c>
      <c r="D10" s="36" t="s">
        <v>5156</v>
      </c>
      <c r="E10" s="36">
        <v>900728935</v>
      </c>
      <c r="F10" s="9" t="s">
        <v>19</v>
      </c>
      <c r="G10" s="10" t="s">
        <v>20</v>
      </c>
      <c r="H10" s="35" t="s">
        <v>5611</v>
      </c>
      <c r="I10" s="8" t="s">
        <v>6823</v>
      </c>
      <c r="J10" s="8" t="s">
        <v>8625</v>
      </c>
      <c r="K10" s="11">
        <v>319474740</v>
      </c>
      <c r="L10" s="12">
        <v>45334.602141203701</v>
      </c>
      <c r="M10" s="12">
        <v>45342.5</v>
      </c>
      <c r="N10" s="12">
        <v>45695.999305555553</v>
      </c>
      <c r="O10" s="13">
        <v>353</v>
      </c>
      <c r="P10" s="11" t="s">
        <v>21</v>
      </c>
      <c r="Q10" s="11">
        <v>319474740</v>
      </c>
      <c r="R10" s="11">
        <v>0</v>
      </c>
      <c r="S10" s="14">
        <f t="shared" si="0"/>
        <v>1</v>
      </c>
      <c r="T10" s="8">
        <v>0</v>
      </c>
      <c r="U10" s="37" t="s">
        <v>6216</v>
      </c>
    </row>
    <row r="11" spans="1:21" s="34" customFormat="1" ht="45" x14ac:dyDescent="0.2">
      <c r="A11" s="35" t="s">
        <v>4496</v>
      </c>
      <c r="B11" s="35" t="s">
        <v>4496</v>
      </c>
      <c r="C11" s="8" t="s">
        <v>1791</v>
      </c>
      <c r="D11" s="36" t="s">
        <v>5157</v>
      </c>
      <c r="E11" s="36">
        <v>830129456</v>
      </c>
      <c r="F11" s="9" t="s">
        <v>19</v>
      </c>
      <c r="G11" s="10" t="s">
        <v>20</v>
      </c>
      <c r="H11" s="35" t="s">
        <v>5612</v>
      </c>
      <c r="I11" s="8" t="s">
        <v>6823</v>
      </c>
      <c r="J11" s="8" t="s">
        <v>8625</v>
      </c>
      <c r="K11" s="11">
        <v>438161519</v>
      </c>
      <c r="L11" s="12">
        <v>45338.720543981479</v>
      </c>
      <c r="M11" s="12">
        <v>45342.5</v>
      </c>
      <c r="N11" s="12">
        <v>45736.999305555553</v>
      </c>
      <c r="O11" s="13">
        <v>394</v>
      </c>
      <c r="P11" s="11" t="s">
        <v>21</v>
      </c>
      <c r="Q11" s="11">
        <v>392383450</v>
      </c>
      <c r="R11" s="11">
        <v>0</v>
      </c>
      <c r="S11" s="14">
        <f t="shared" si="0"/>
        <v>0.89552238840033782</v>
      </c>
      <c r="T11" s="8">
        <v>1</v>
      </c>
      <c r="U11" s="37" t="s">
        <v>6217</v>
      </c>
    </row>
    <row r="12" spans="1:21" s="34" customFormat="1" ht="33.75" x14ac:dyDescent="0.2">
      <c r="A12" s="35" t="s">
        <v>4497</v>
      </c>
      <c r="B12" s="35" t="s">
        <v>4497</v>
      </c>
      <c r="C12" s="8" t="s">
        <v>1791</v>
      </c>
      <c r="D12" s="36" t="s">
        <v>5158</v>
      </c>
      <c r="E12" s="36">
        <v>900855442</v>
      </c>
      <c r="F12" s="9" t="s">
        <v>19</v>
      </c>
      <c r="G12" s="10" t="s">
        <v>20</v>
      </c>
      <c r="H12" s="35" t="s">
        <v>5613</v>
      </c>
      <c r="I12" s="8" t="s">
        <v>6825</v>
      </c>
      <c r="J12" s="8" t="s">
        <v>8619</v>
      </c>
      <c r="K12" s="11">
        <v>2912075712</v>
      </c>
      <c r="L12" s="12">
        <v>45344.564120370371</v>
      </c>
      <c r="M12" s="12">
        <v>45345.5</v>
      </c>
      <c r="N12" s="12">
        <v>45711.999305555553</v>
      </c>
      <c r="O12" s="13">
        <v>366</v>
      </c>
      <c r="P12" s="11" t="s">
        <v>21</v>
      </c>
      <c r="Q12" s="11">
        <v>2912075712</v>
      </c>
      <c r="R12" s="11">
        <v>0</v>
      </c>
      <c r="S12" s="14">
        <f t="shared" si="0"/>
        <v>1</v>
      </c>
      <c r="T12" s="8">
        <v>0</v>
      </c>
      <c r="U12" s="37" t="s">
        <v>6218</v>
      </c>
    </row>
    <row r="13" spans="1:21" s="34" customFormat="1" ht="45" x14ac:dyDescent="0.2">
      <c r="A13" s="35" t="s">
        <v>4498</v>
      </c>
      <c r="B13" s="35" t="s">
        <v>4498</v>
      </c>
      <c r="C13" s="8" t="s">
        <v>1791</v>
      </c>
      <c r="D13" s="36" t="s">
        <v>5159</v>
      </c>
      <c r="E13" s="36">
        <v>860013635</v>
      </c>
      <c r="F13" s="9" t="s">
        <v>19</v>
      </c>
      <c r="G13" s="10" t="s">
        <v>20</v>
      </c>
      <c r="H13" s="35" t="s">
        <v>5614</v>
      </c>
      <c r="I13" s="8" t="s">
        <v>6823</v>
      </c>
      <c r="J13" s="8" t="s">
        <v>8625</v>
      </c>
      <c r="K13" s="11">
        <v>296370000</v>
      </c>
      <c r="L13" s="12">
        <v>45344.507673611108</v>
      </c>
      <c r="M13" s="12">
        <v>45350.5</v>
      </c>
      <c r="N13" s="12">
        <v>45704.998611111114</v>
      </c>
      <c r="O13" s="13">
        <v>354</v>
      </c>
      <c r="P13" s="11" t="s">
        <v>21</v>
      </c>
      <c r="Q13" s="11">
        <v>296370000</v>
      </c>
      <c r="R13" s="11">
        <v>0</v>
      </c>
      <c r="S13" s="14">
        <f t="shared" si="0"/>
        <v>1</v>
      </c>
      <c r="T13" s="8">
        <v>0</v>
      </c>
      <c r="U13" s="37" t="s">
        <v>6219</v>
      </c>
    </row>
    <row r="14" spans="1:21" s="34" customFormat="1" ht="45" x14ac:dyDescent="0.2">
      <c r="A14" s="35" t="s">
        <v>4499</v>
      </c>
      <c r="B14" s="35" t="s">
        <v>4499</v>
      </c>
      <c r="C14" s="8" t="s">
        <v>1791</v>
      </c>
      <c r="D14" s="36" t="s">
        <v>5160</v>
      </c>
      <c r="E14" s="36">
        <v>900535749</v>
      </c>
      <c r="F14" s="9" t="s">
        <v>19</v>
      </c>
      <c r="G14" s="10" t="s">
        <v>20</v>
      </c>
      <c r="H14" s="35" t="s">
        <v>5615</v>
      </c>
      <c r="I14" s="8" t="s">
        <v>6823</v>
      </c>
      <c r="J14" s="8" t="s">
        <v>8625</v>
      </c>
      <c r="K14" s="11">
        <v>305203394</v>
      </c>
      <c r="L14" s="12">
        <v>45344.507037037038</v>
      </c>
      <c r="M14" s="12">
        <v>45350.5</v>
      </c>
      <c r="N14" s="12">
        <v>45705.998611111114</v>
      </c>
      <c r="O14" s="13">
        <v>355</v>
      </c>
      <c r="P14" s="11" t="s">
        <v>21</v>
      </c>
      <c r="Q14" s="11">
        <v>305203394</v>
      </c>
      <c r="R14" s="11">
        <v>0</v>
      </c>
      <c r="S14" s="14">
        <f t="shared" si="0"/>
        <v>1</v>
      </c>
      <c r="T14" s="8">
        <v>0</v>
      </c>
      <c r="U14" s="37" t="s">
        <v>6220</v>
      </c>
    </row>
    <row r="15" spans="1:21" s="34" customFormat="1" ht="45" x14ac:dyDescent="0.2">
      <c r="A15" s="35" t="s">
        <v>4500</v>
      </c>
      <c r="B15" s="35" t="s">
        <v>4500</v>
      </c>
      <c r="C15" s="8" t="s">
        <v>1791</v>
      </c>
      <c r="D15" s="36" t="s">
        <v>2522</v>
      </c>
      <c r="E15" s="36">
        <v>900328178</v>
      </c>
      <c r="F15" s="9" t="s">
        <v>19</v>
      </c>
      <c r="G15" s="10" t="s">
        <v>20</v>
      </c>
      <c r="H15" s="35" t="s">
        <v>5616</v>
      </c>
      <c r="I15" s="8" t="s">
        <v>6825</v>
      </c>
      <c r="J15" s="8" t="s">
        <v>8619</v>
      </c>
      <c r="K15" s="11">
        <v>335580000</v>
      </c>
      <c r="L15" s="12">
        <v>45345.601087962961</v>
      </c>
      <c r="M15" s="12">
        <v>45345.690972222219</v>
      </c>
      <c r="N15" s="12">
        <v>45710.999305555553</v>
      </c>
      <c r="O15" s="13">
        <v>365</v>
      </c>
      <c r="P15" s="11" t="s">
        <v>21</v>
      </c>
      <c r="Q15" s="11">
        <v>335580000</v>
      </c>
      <c r="R15" s="11">
        <v>0</v>
      </c>
      <c r="S15" s="14">
        <f t="shared" si="0"/>
        <v>1</v>
      </c>
      <c r="T15" s="8">
        <v>0</v>
      </c>
      <c r="U15" s="37" t="s">
        <v>6221</v>
      </c>
    </row>
    <row r="16" spans="1:21" s="34" customFormat="1" ht="45" x14ac:dyDescent="0.2">
      <c r="A16" s="35" t="s">
        <v>4501</v>
      </c>
      <c r="B16" s="35" t="s">
        <v>4501</v>
      </c>
      <c r="C16" s="8" t="s">
        <v>1791</v>
      </c>
      <c r="D16" s="36" t="s">
        <v>2480</v>
      </c>
      <c r="E16" s="36">
        <v>41560210</v>
      </c>
      <c r="F16" s="9" t="s">
        <v>19</v>
      </c>
      <c r="G16" s="10">
        <v>19107</v>
      </c>
      <c r="H16" s="35" t="s">
        <v>5617</v>
      </c>
      <c r="I16" s="8" t="s">
        <v>6823</v>
      </c>
      <c r="J16" s="8" t="s">
        <v>8625</v>
      </c>
      <c r="K16" s="11">
        <v>285151700</v>
      </c>
      <c r="L16" s="12">
        <v>45345.697175925925</v>
      </c>
      <c r="M16" s="12">
        <v>45352.333333333336</v>
      </c>
      <c r="N16" s="12">
        <v>45716.998611111114</v>
      </c>
      <c r="O16" s="13">
        <v>364</v>
      </c>
      <c r="P16" s="11" t="s">
        <v>21</v>
      </c>
      <c r="Q16" s="11">
        <v>285151700</v>
      </c>
      <c r="R16" s="11">
        <v>0</v>
      </c>
      <c r="S16" s="14">
        <f t="shared" si="0"/>
        <v>1</v>
      </c>
      <c r="T16" s="8">
        <v>0</v>
      </c>
      <c r="U16" s="37" t="s">
        <v>6222</v>
      </c>
    </row>
    <row r="17" spans="1:21" s="34" customFormat="1" ht="45" x14ac:dyDescent="0.2">
      <c r="A17" s="35" t="s">
        <v>4502</v>
      </c>
      <c r="B17" s="35" t="s">
        <v>4502</v>
      </c>
      <c r="C17" s="8" t="s">
        <v>1791</v>
      </c>
      <c r="D17" s="36" t="s">
        <v>5161</v>
      </c>
      <c r="E17" s="36">
        <v>830508823</v>
      </c>
      <c r="F17" s="9" t="s">
        <v>19</v>
      </c>
      <c r="G17" s="10" t="s">
        <v>20</v>
      </c>
      <c r="H17" s="35" t="s">
        <v>5618</v>
      </c>
      <c r="I17" s="8" t="s">
        <v>6823</v>
      </c>
      <c r="J17" s="8" t="s">
        <v>8625</v>
      </c>
      <c r="K17" s="11">
        <v>445050000</v>
      </c>
      <c r="L17" s="12">
        <v>45345.696863425925</v>
      </c>
      <c r="M17" s="12">
        <v>45349.5</v>
      </c>
      <c r="N17" s="12">
        <v>45713.998611111114</v>
      </c>
      <c r="O17" s="13">
        <v>364</v>
      </c>
      <c r="P17" s="11" t="s">
        <v>21</v>
      </c>
      <c r="Q17" s="11">
        <v>445050000</v>
      </c>
      <c r="R17" s="11">
        <v>0</v>
      </c>
      <c r="S17" s="14">
        <f t="shared" si="0"/>
        <v>1</v>
      </c>
      <c r="T17" s="8">
        <v>0</v>
      </c>
      <c r="U17" s="37" t="s">
        <v>6223</v>
      </c>
    </row>
    <row r="18" spans="1:21" s="34" customFormat="1" ht="56.25" x14ac:dyDescent="0.2">
      <c r="A18" s="35" t="s">
        <v>4503</v>
      </c>
      <c r="B18" s="35" t="s">
        <v>4503</v>
      </c>
      <c r="C18" s="8" t="s">
        <v>1791</v>
      </c>
      <c r="D18" s="36" t="s">
        <v>5162</v>
      </c>
      <c r="E18" s="36">
        <v>17001659</v>
      </c>
      <c r="F18" s="9" t="s">
        <v>19</v>
      </c>
      <c r="G18" s="10" t="s">
        <v>20</v>
      </c>
      <c r="H18" s="35" t="s">
        <v>5619</v>
      </c>
      <c r="I18" s="8" t="s">
        <v>6823</v>
      </c>
      <c r="J18" s="8" t="s">
        <v>8625</v>
      </c>
      <c r="K18" s="11">
        <v>200590820</v>
      </c>
      <c r="L18" s="12">
        <v>45349.488877314812</v>
      </c>
      <c r="M18" s="12">
        <v>45350.5</v>
      </c>
      <c r="N18" s="12">
        <v>45706.998611111114</v>
      </c>
      <c r="O18" s="13">
        <v>356</v>
      </c>
      <c r="P18" s="11" t="s">
        <v>21</v>
      </c>
      <c r="Q18" s="11">
        <v>200590820</v>
      </c>
      <c r="R18" s="11">
        <v>0</v>
      </c>
      <c r="S18" s="14">
        <f t="shared" si="0"/>
        <v>1</v>
      </c>
      <c r="T18" s="8">
        <v>0</v>
      </c>
      <c r="U18" s="37" t="s">
        <v>6224</v>
      </c>
    </row>
    <row r="19" spans="1:21" s="34" customFormat="1" ht="33.75" x14ac:dyDescent="0.2">
      <c r="A19" s="35" t="s">
        <v>4504</v>
      </c>
      <c r="B19" s="35" t="s">
        <v>4504</v>
      </c>
      <c r="C19" s="8" t="s">
        <v>1791</v>
      </c>
      <c r="D19" s="36" t="s">
        <v>5163</v>
      </c>
      <c r="E19" s="36">
        <v>830138924</v>
      </c>
      <c r="F19" s="9" t="s">
        <v>19</v>
      </c>
      <c r="G19" s="10" t="s">
        <v>20</v>
      </c>
      <c r="H19" s="35" t="s">
        <v>5620</v>
      </c>
      <c r="I19" s="8" t="s">
        <v>6825</v>
      </c>
      <c r="J19" s="8" t="s">
        <v>8619</v>
      </c>
      <c r="K19" s="11">
        <v>287669751</v>
      </c>
      <c r="L19" s="12">
        <v>45351.658437500002</v>
      </c>
      <c r="M19" s="12">
        <v>45358.474999999999</v>
      </c>
      <c r="N19" s="12">
        <v>45716.999305555553</v>
      </c>
      <c r="O19" s="13">
        <v>358</v>
      </c>
      <c r="P19" s="11" t="s">
        <v>21</v>
      </c>
      <c r="Q19" s="11">
        <v>287669751</v>
      </c>
      <c r="R19" s="11">
        <v>0</v>
      </c>
      <c r="S19" s="14">
        <f t="shared" si="0"/>
        <v>1</v>
      </c>
      <c r="T19" s="8">
        <v>0</v>
      </c>
      <c r="U19" s="37" t="s">
        <v>6225</v>
      </c>
    </row>
    <row r="20" spans="1:21" s="34" customFormat="1" ht="45" x14ac:dyDescent="0.2">
      <c r="A20" s="35" t="s">
        <v>4505</v>
      </c>
      <c r="B20" s="35" t="s">
        <v>4505</v>
      </c>
      <c r="C20" s="8" t="s">
        <v>1790</v>
      </c>
      <c r="D20" s="36" t="s">
        <v>5164</v>
      </c>
      <c r="E20" s="36">
        <v>1022324188</v>
      </c>
      <c r="F20" s="9" t="s">
        <v>19</v>
      </c>
      <c r="G20" s="10" t="s">
        <v>20</v>
      </c>
      <c r="H20" s="35" t="s">
        <v>5621</v>
      </c>
      <c r="I20" s="8" t="s">
        <v>6823</v>
      </c>
      <c r="J20" s="8" t="s">
        <v>8626</v>
      </c>
      <c r="K20" s="11">
        <v>96900000</v>
      </c>
      <c r="L20" s="12">
        <v>45356.719398148147</v>
      </c>
      <c r="M20" s="12">
        <v>45358.333333333336</v>
      </c>
      <c r="N20" s="12">
        <v>45688.999305555553</v>
      </c>
      <c r="O20" s="13">
        <v>330</v>
      </c>
      <c r="P20" s="11" t="s">
        <v>21</v>
      </c>
      <c r="Q20" s="11">
        <v>81000000</v>
      </c>
      <c r="R20" s="11">
        <v>15900000</v>
      </c>
      <c r="S20" s="14">
        <f t="shared" si="0"/>
        <v>0.83591331269349844</v>
      </c>
      <c r="T20" s="8">
        <v>2</v>
      </c>
      <c r="U20" s="37" t="s">
        <v>6226</v>
      </c>
    </row>
    <row r="21" spans="1:21" s="34" customFormat="1" ht="33.75" x14ac:dyDescent="0.2">
      <c r="A21" s="35" t="s">
        <v>4506</v>
      </c>
      <c r="B21" s="35" t="s">
        <v>4506</v>
      </c>
      <c r="C21" s="8" t="s">
        <v>1790</v>
      </c>
      <c r="D21" s="36" t="s">
        <v>2069</v>
      </c>
      <c r="E21" s="36">
        <v>6773144</v>
      </c>
      <c r="F21" s="9" t="s">
        <v>19</v>
      </c>
      <c r="G21" s="10">
        <v>24090</v>
      </c>
      <c r="H21" s="35" t="s">
        <v>5622</v>
      </c>
      <c r="I21" s="8" t="s">
        <v>6823</v>
      </c>
      <c r="J21" s="8" t="s">
        <v>8626</v>
      </c>
      <c r="K21" s="11">
        <v>214666667</v>
      </c>
      <c r="L21" s="12">
        <v>45357.38449074074</v>
      </c>
      <c r="M21" s="12">
        <v>45359.5</v>
      </c>
      <c r="N21" s="12">
        <v>45686.999305555553</v>
      </c>
      <c r="O21" s="13">
        <v>327</v>
      </c>
      <c r="P21" s="11" t="s">
        <v>21</v>
      </c>
      <c r="Q21" s="11">
        <v>180000000</v>
      </c>
      <c r="R21" s="11">
        <v>34666667</v>
      </c>
      <c r="S21" s="14">
        <f t="shared" si="0"/>
        <v>0.83850931546815322</v>
      </c>
      <c r="T21" s="8">
        <v>1</v>
      </c>
      <c r="U21" s="37" t="s">
        <v>6227</v>
      </c>
    </row>
    <row r="22" spans="1:21" s="34" customFormat="1" ht="45" x14ac:dyDescent="0.2">
      <c r="A22" s="35" t="s">
        <v>4507</v>
      </c>
      <c r="B22" s="35" t="s">
        <v>4507</v>
      </c>
      <c r="C22" s="8" t="s">
        <v>1790</v>
      </c>
      <c r="D22" s="36" t="s">
        <v>5165</v>
      </c>
      <c r="E22" s="36">
        <v>52803430</v>
      </c>
      <c r="F22" s="9" t="s">
        <v>19</v>
      </c>
      <c r="G22" s="10">
        <v>29771</v>
      </c>
      <c r="H22" s="35" t="s">
        <v>5623</v>
      </c>
      <c r="I22" s="8" t="s">
        <v>6823</v>
      </c>
      <c r="J22" s="8" t="s">
        <v>8626</v>
      </c>
      <c r="K22" s="11">
        <v>129200000</v>
      </c>
      <c r="L22" s="12">
        <v>45357.649571759262</v>
      </c>
      <c r="M22" s="12">
        <v>45358.5</v>
      </c>
      <c r="N22" s="12">
        <v>45688.999305555553</v>
      </c>
      <c r="O22" s="13">
        <v>330</v>
      </c>
      <c r="P22" s="11" t="s">
        <v>21</v>
      </c>
      <c r="Q22" s="11">
        <v>120000000</v>
      </c>
      <c r="R22" s="11">
        <v>9200000</v>
      </c>
      <c r="S22" s="14">
        <f t="shared" si="0"/>
        <v>0.92879256965944268</v>
      </c>
      <c r="T22" s="8">
        <v>1</v>
      </c>
      <c r="U22" s="37" t="s">
        <v>6228</v>
      </c>
    </row>
    <row r="23" spans="1:21" s="34" customFormat="1" ht="56.25" x14ac:dyDescent="0.2">
      <c r="A23" s="35" t="s">
        <v>4508</v>
      </c>
      <c r="B23" s="35" t="s">
        <v>4508</v>
      </c>
      <c r="C23" s="8" t="s">
        <v>1790</v>
      </c>
      <c r="D23" s="36" t="s">
        <v>5166</v>
      </c>
      <c r="E23" s="36">
        <v>1022365956</v>
      </c>
      <c r="F23" s="9" t="s">
        <v>19</v>
      </c>
      <c r="G23" s="10">
        <v>33220</v>
      </c>
      <c r="H23" s="35" t="s">
        <v>5624</v>
      </c>
      <c r="I23" s="8" t="s">
        <v>6823</v>
      </c>
      <c r="J23" s="8" t="s">
        <v>8626</v>
      </c>
      <c r="K23" s="11">
        <v>53833333</v>
      </c>
      <c r="L23" s="12">
        <v>45357.829652777778</v>
      </c>
      <c r="M23" s="12">
        <v>45358.333333333336</v>
      </c>
      <c r="N23" s="12">
        <v>45688.999305555553</v>
      </c>
      <c r="O23" s="13">
        <v>330</v>
      </c>
      <c r="P23" s="11" t="s">
        <v>21</v>
      </c>
      <c r="Q23" s="11">
        <v>45000000</v>
      </c>
      <c r="R23" s="11">
        <v>8833333</v>
      </c>
      <c r="S23" s="14">
        <f t="shared" si="0"/>
        <v>0.83591331786943235</v>
      </c>
      <c r="T23" s="8">
        <v>1</v>
      </c>
      <c r="U23" s="37" t="s">
        <v>6229</v>
      </c>
    </row>
    <row r="24" spans="1:21" s="34" customFormat="1" ht="56.25" x14ac:dyDescent="0.2">
      <c r="A24" s="35" t="s">
        <v>4509</v>
      </c>
      <c r="B24" s="35" t="s">
        <v>4509</v>
      </c>
      <c r="C24" s="8" t="s">
        <v>1790</v>
      </c>
      <c r="D24" s="36" t="s">
        <v>1926</v>
      </c>
      <c r="E24" s="36">
        <v>1018444500</v>
      </c>
      <c r="F24" s="9" t="s">
        <v>19</v>
      </c>
      <c r="G24" s="10">
        <v>33348</v>
      </c>
      <c r="H24" s="35" t="s">
        <v>5625</v>
      </c>
      <c r="I24" s="8" t="s">
        <v>6823</v>
      </c>
      <c r="J24" s="8" t="s">
        <v>8626</v>
      </c>
      <c r="K24" s="11">
        <v>57781533</v>
      </c>
      <c r="L24" s="12">
        <v>45359.744189814817</v>
      </c>
      <c r="M24" s="12">
        <v>45363.5</v>
      </c>
      <c r="N24" s="12">
        <v>45687.999305555553</v>
      </c>
      <c r="O24" s="13">
        <v>324</v>
      </c>
      <c r="P24" s="11" t="s">
        <v>21</v>
      </c>
      <c r="Q24" s="11">
        <v>54340000</v>
      </c>
      <c r="R24" s="11">
        <v>3441533</v>
      </c>
      <c r="S24" s="14">
        <f t="shared" si="0"/>
        <v>0.9404388768986105</v>
      </c>
      <c r="T24" s="8">
        <v>1</v>
      </c>
      <c r="U24" s="37" t="s">
        <v>6230</v>
      </c>
    </row>
    <row r="25" spans="1:21" s="34" customFormat="1" ht="56.25" x14ac:dyDescent="0.2">
      <c r="A25" s="35" t="s">
        <v>4510</v>
      </c>
      <c r="B25" s="35" t="s">
        <v>4510</v>
      </c>
      <c r="C25" s="8" t="s">
        <v>1790</v>
      </c>
      <c r="D25" s="36" t="s">
        <v>5167</v>
      </c>
      <c r="E25" s="36">
        <v>1032499782</v>
      </c>
      <c r="F25" s="9" t="s">
        <v>19</v>
      </c>
      <c r="G25" s="10" t="s">
        <v>20</v>
      </c>
      <c r="H25" s="35" t="s">
        <v>5626</v>
      </c>
      <c r="I25" s="8" t="s">
        <v>6823</v>
      </c>
      <c r="J25" s="8" t="s">
        <v>8627</v>
      </c>
      <c r="K25" s="11">
        <v>42666700</v>
      </c>
      <c r="L25" s="12">
        <v>45359.448923611111</v>
      </c>
      <c r="M25" s="12">
        <v>45362</v>
      </c>
      <c r="N25" s="12">
        <v>45688.999305555553</v>
      </c>
      <c r="O25" s="13">
        <v>326</v>
      </c>
      <c r="P25" s="11" t="s">
        <v>21</v>
      </c>
      <c r="Q25" s="11">
        <v>36000000</v>
      </c>
      <c r="R25" s="11">
        <v>6666700</v>
      </c>
      <c r="S25" s="14">
        <f t="shared" si="0"/>
        <v>0.84374934082082753</v>
      </c>
      <c r="T25" s="8">
        <v>1</v>
      </c>
      <c r="U25" s="37" t="s">
        <v>6231</v>
      </c>
    </row>
    <row r="26" spans="1:21" s="34" customFormat="1" ht="45" x14ac:dyDescent="0.2">
      <c r="A26" s="35" t="s">
        <v>4511</v>
      </c>
      <c r="B26" s="35" t="s">
        <v>4511</v>
      </c>
      <c r="C26" s="8" t="s">
        <v>1790</v>
      </c>
      <c r="D26" s="36" t="s">
        <v>5168</v>
      </c>
      <c r="E26" s="36">
        <v>1026287804</v>
      </c>
      <c r="F26" s="9" t="s">
        <v>19</v>
      </c>
      <c r="G26" s="10" t="s">
        <v>20</v>
      </c>
      <c r="H26" s="35" t="s">
        <v>5627</v>
      </c>
      <c r="I26" s="8" t="s">
        <v>6823</v>
      </c>
      <c r="J26" s="8" t="s">
        <v>8591</v>
      </c>
      <c r="K26" s="11">
        <v>65706666</v>
      </c>
      <c r="L26" s="12">
        <v>45362.723009259258</v>
      </c>
      <c r="M26" s="12">
        <v>45363.333333333336</v>
      </c>
      <c r="N26" s="12">
        <v>45688.999305555553</v>
      </c>
      <c r="O26" s="13">
        <v>325</v>
      </c>
      <c r="P26" s="11" t="s">
        <v>21</v>
      </c>
      <c r="Q26" s="11">
        <v>55440000</v>
      </c>
      <c r="R26" s="11">
        <v>10266666</v>
      </c>
      <c r="S26" s="14">
        <f t="shared" si="0"/>
        <v>0.8437500085607752</v>
      </c>
      <c r="T26" s="8">
        <v>1</v>
      </c>
      <c r="U26" s="37" t="s">
        <v>6232</v>
      </c>
    </row>
    <row r="27" spans="1:21" s="34" customFormat="1" ht="33.75" x14ac:dyDescent="0.2">
      <c r="A27" s="35" t="s">
        <v>4512</v>
      </c>
      <c r="B27" s="35" t="s">
        <v>4512</v>
      </c>
      <c r="C27" s="8" t="s">
        <v>1790</v>
      </c>
      <c r="D27" s="36" t="s">
        <v>5169</v>
      </c>
      <c r="E27" s="36">
        <v>1233897013</v>
      </c>
      <c r="F27" s="9" t="s">
        <v>19</v>
      </c>
      <c r="G27" s="10">
        <v>35874</v>
      </c>
      <c r="H27" s="35" t="s">
        <v>5628</v>
      </c>
      <c r="I27" s="8" t="s">
        <v>6823</v>
      </c>
      <c r="J27" s="8" t="s">
        <v>8627</v>
      </c>
      <c r="K27" s="11">
        <v>55066800</v>
      </c>
      <c r="L27" s="12">
        <v>45362.725104166668</v>
      </c>
      <c r="M27" s="12">
        <v>45363.490972222222</v>
      </c>
      <c r="N27" s="12">
        <v>45695.999305555553</v>
      </c>
      <c r="O27" s="13">
        <v>332</v>
      </c>
      <c r="P27" s="11" t="s">
        <v>21</v>
      </c>
      <c r="Q27" s="11">
        <v>45468000</v>
      </c>
      <c r="R27" s="11">
        <v>9598800</v>
      </c>
      <c r="S27" s="14">
        <f t="shared" si="0"/>
        <v>0.82568807339449546</v>
      </c>
      <c r="T27" s="8">
        <v>1</v>
      </c>
      <c r="U27" s="37" t="s">
        <v>6233</v>
      </c>
    </row>
    <row r="28" spans="1:21" s="34" customFormat="1" ht="45" x14ac:dyDescent="0.2">
      <c r="A28" s="35" t="s">
        <v>4513</v>
      </c>
      <c r="B28" s="35" t="s">
        <v>4513</v>
      </c>
      <c r="C28" s="8" t="s">
        <v>1790</v>
      </c>
      <c r="D28" s="36" t="s">
        <v>5170</v>
      </c>
      <c r="E28" s="36">
        <v>1026307306</v>
      </c>
      <c r="F28" s="9" t="s">
        <v>19</v>
      </c>
      <c r="G28" s="10">
        <v>36473</v>
      </c>
      <c r="H28" s="35" t="s">
        <v>5629</v>
      </c>
      <c r="I28" s="8" t="s">
        <v>6823</v>
      </c>
      <c r="J28" s="8" t="s">
        <v>8628</v>
      </c>
      <c r="K28" s="11">
        <v>33000000</v>
      </c>
      <c r="L28" s="12">
        <v>45363.300856481481</v>
      </c>
      <c r="M28" s="12">
        <v>45366.333333333336</v>
      </c>
      <c r="N28" s="12">
        <v>45665.999305555553</v>
      </c>
      <c r="O28" s="13">
        <v>299</v>
      </c>
      <c r="P28" s="11" t="s">
        <v>21</v>
      </c>
      <c r="Q28" s="11">
        <v>29700000</v>
      </c>
      <c r="R28" s="11">
        <v>3300000</v>
      </c>
      <c r="S28" s="14">
        <f t="shared" si="0"/>
        <v>0.9</v>
      </c>
      <c r="T28" s="8">
        <v>1</v>
      </c>
      <c r="U28" s="37" t="s">
        <v>6234</v>
      </c>
    </row>
    <row r="29" spans="1:21" s="34" customFormat="1" ht="78.75" x14ac:dyDescent="0.2">
      <c r="A29" s="35" t="s">
        <v>4514</v>
      </c>
      <c r="B29" s="35" t="s">
        <v>4514</v>
      </c>
      <c r="C29" s="8" t="s">
        <v>6201</v>
      </c>
      <c r="D29" s="36" t="s">
        <v>5171</v>
      </c>
      <c r="E29" s="36">
        <v>899999115</v>
      </c>
      <c r="F29" s="9" t="s">
        <v>19</v>
      </c>
      <c r="G29" s="10" t="s">
        <v>20</v>
      </c>
      <c r="H29" s="35" t="s">
        <v>5630</v>
      </c>
      <c r="I29" s="8" t="s">
        <v>6825</v>
      </c>
      <c r="J29" s="8" t="s">
        <v>8629</v>
      </c>
      <c r="K29" s="11">
        <v>968382546</v>
      </c>
      <c r="L29" s="12">
        <v>45363.886863425927</v>
      </c>
      <c r="M29" s="12">
        <v>45364.5</v>
      </c>
      <c r="N29" s="12">
        <v>45785</v>
      </c>
      <c r="O29" s="13">
        <v>421</v>
      </c>
      <c r="P29" s="11" t="s">
        <v>21</v>
      </c>
      <c r="Q29" s="11">
        <v>670130611</v>
      </c>
      <c r="R29" s="11">
        <v>298251935</v>
      </c>
      <c r="S29" s="14">
        <f t="shared" si="0"/>
        <v>0.69201021204692381</v>
      </c>
      <c r="T29" s="8">
        <v>2</v>
      </c>
      <c r="U29" s="37" t="s">
        <v>6235</v>
      </c>
    </row>
    <row r="30" spans="1:21" s="34" customFormat="1" ht="56.25" x14ac:dyDescent="0.2">
      <c r="A30" s="35" t="s">
        <v>4515</v>
      </c>
      <c r="B30" s="35" t="s">
        <v>4515</v>
      </c>
      <c r="C30" s="8" t="s">
        <v>1790</v>
      </c>
      <c r="D30" s="36" t="s">
        <v>5172</v>
      </c>
      <c r="E30" s="36">
        <v>1012354420</v>
      </c>
      <c r="F30" s="9" t="s">
        <v>19</v>
      </c>
      <c r="G30" s="10" t="s">
        <v>20</v>
      </c>
      <c r="H30" s="35" t="s">
        <v>5631</v>
      </c>
      <c r="I30" s="8" t="s">
        <v>6823</v>
      </c>
      <c r="J30" s="8" t="s">
        <v>8627</v>
      </c>
      <c r="K30" s="11">
        <v>39054700</v>
      </c>
      <c r="L30" s="12">
        <v>45363.392106481479</v>
      </c>
      <c r="M30" s="12">
        <v>45363.491666666669</v>
      </c>
      <c r="N30" s="12">
        <v>45695.499305555553</v>
      </c>
      <c r="O30" s="13">
        <v>332</v>
      </c>
      <c r="P30" s="11" t="s">
        <v>21</v>
      </c>
      <c r="Q30" s="11">
        <v>32247000</v>
      </c>
      <c r="R30" s="11">
        <v>6807700</v>
      </c>
      <c r="S30" s="14">
        <f t="shared" si="0"/>
        <v>0.82568807339449546</v>
      </c>
      <c r="T30" s="8">
        <v>2</v>
      </c>
      <c r="U30" s="37" t="s">
        <v>6236</v>
      </c>
    </row>
    <row r="31" spans="1:21" s="34" customFormat="1" ht="56.25" x14ac:dyDescent="0.2">
      <c r="A31" s="35" t="s">
        <v>4516</v>
      </c>
      <c r="B31" s="35" t="s">
        <v>4516</v>
      </c>
      <c r="C31" s="8" t="s">
        <v>1790</v>
      </c>
      <c r="D31" s="36" t="s">
        <v>5173</v>
      </c>
      <c r="E31" s="36">
        <v>79799443</v>
      </c>
      <c r="F31" s="9" t="s">
        <v>19</v>
      </c>
      <c r="G31" s="10">
        <v>27886</v>
      </c>
      <c r="H31" s="35" t="s">
        <v>5632</v>
      </c>
      <c r="I31" s="8" t="s">
        <v>6823</v>
      </c>
      <c r="J31" s="8" t="s">
        <v>8626</v>
      </c>
      <c r="K31" s="11">
        <v>42266667</v>
      </c>
      <c r="L31" s="12">
        <v>45363.437534722223</v>
      </c>
      <c r="M31" s="12">
        <v>45364.333333333336</v>
      </c>
      <c r="N31" s="12">
        <v>45680.999305555553</v>
      </c>
      <c r="O31" s="13">
        <v>316</v>
      </c>
      <c r="P31" s="11" t="s">
        <v>21</v>
      </c>
      <c r="Q31" s="11">
        <v>36800000</v>
      </c>
      <c r="R31" s="11">
        <v>5466667</v>
      </c>
      <c r="S31" s="14">
        <f t="shared" si="0"/>
        <v>0.87066245370140016</v>
      </c>
      <c r="T31" s="8">
        <v>2</v>
      </c>
      <c r="U31" s="37" t="s">
        <v>6237</v>
      </c>
    </row>
    <row r="32" spans="1:21" s="34" customFormat="1" ht="45" x14ac:dyDescent="0.2">
      <c r="A32" s="35" t="s">
        <v>4517</v>
      </c>
      <c r="B32" s="35" t="s">
        <v>4517</v>
      </c>
      <c r="C32" s="8" t="s">
        <v>1790</v>
      </c>
      <c r="D32" s="36" t="s">
        <v>5174</v>
      </c>
      <c r="E32" s="36">
        <v>1016000455</v>
      </c>
      <c r="F32" s="9" t="s">
        <v>19</v>
      </c>
      <c r="G32" s="10">
        <v>31814</v>
      </c>
      <c r="H32" s="35" t="s">
        <v>5633</v>
      </c>
      <c r="I32" s="8" t="s">
        <v>6823</v>
      </c>
      <c r="J32" s="8" t="s">
        <v>8626</v>
      </c>
      <c r="K32" s="11">
        <v>60900000</v>
      </c>
      <c r="L32" s="12">
        <v>45364.427268518521</v>
      </c>
      <c r="M32" s="12">
        <v>45366.333333333336</v>
      </c>
      <c r="N32" s="12">
        <v>45687.999305555553</v>
      </c>
      <c r="O32" s="13">
        <v>321</v>
      </c>
      <c r="P32" s="11" t="s">
        <v>21</v>
      </c>
      <c r="Q32" s="11">
        <v>52200000</v>
      </c>
      <c r="R32" s="11">
        <v>8700000</v>
      </c>
      <c r="S32" s="14">
        <f t="shared" si="0"/>
        <v>0.8571428571428571</v>
      </c>
      <c r="T32" s="8">
        <v>1</v>
      </c>
      <c r="U32" s="37" t="s">
        <v>6238</v>
      </c>
    </row>
    <row r="33" spans="1:21" s="34" customFormat="1" ht="56.25" x14ac:dyDescent="0.2">
      <c r="A33" s="35" t="s">
        <v>4518</v>
      </c>
      <c r="B33" s="35" t="s">
        <v>4518</v>
      </c>
      <c r="C33" s="8" t="s">
        <v>1790</v>
      </c>
      <c r="D33" s="36" t="s">
        <v>1953</v>
      </c>
      <c r="E33" s="36">
        <v>80027926</v>
      </c>
      <c r="F33" s="9" t="s">
        <v>19</v>
      </c>
      <c r="G33" s="10">
        <v>29482</v>
      </c>
      <c r="H33" s="35" t="s">
        <v>5634</v>
      </c>
      <c r="I33" s="8" t="s">
        <v>6823</v>
      </c>
      <c r="J33" s="8" t="s">
        <v>8630</v>
      </c>
      <c r="K33" s="11">
        <v>81333333</v>
      </c>
      <c r="L33" s="12">
        <v>45364.718101851853</v>
      </c>
      <c r="M33" s="12">
        <v>45370.5</v>
      </c>
      <c r="N33" s="12">
        <v>45680.999305555553</v>
      </c>
      <c r="O33" s="13">
        <v>310</v>
      </c>
      <c r="P33" s="11" t="s">
        <v>21</v>
      </c>
      <c r="Q33" s="11">
        <v>72000000</v>
      </c>
      <c r="R33" s="11">
        <v>9333333</v>
      </c>
      <c r="S33" s="14">
        <f t="shared" si="0"/>
        <v>0.88524590526740121</v>
      </c>
      <c r="T33" s="8">
        <v>1</v>
      </c>
      <c r="U33" s="37" t="s">
        <v>6239</v>
      </c>
    </row>
    <row r="34" spans="1:21" s="34" customFormat="1" ht="33.75" x14ac:dyDescent="0.2">
      <c r="A34" s="35" t="s">
        <v>4519</v>
      </c>
      <c r="B34" s="35" t="s">
        <v>4519</v>
      </c>
      <c r="C34" s="8" t="s">
        <v>1790</v>
      </c>
      <c r="D34" s="36" t="s">
        <v>5175</v>
      </c>
      <c r="E34" s="36">
        <v>1010212689</v>
      </c>
      <c r="F34" s="9" t="s">
        <v>19</v>
      </c>
      <c r="G34" s="10">
        <v>34351</v>
      </c>
      <c r="H34" s="35" t="s">
        <v>5635</v>
      </c>
      <c r="I34" s="8" t="s">
        <v>6823</v>
      </c>
      <c r="J34" s="8" t="s">
        <v>8626</v>
      </c>
      <c r="K34" s="11">
        <v>46800000</v>
      </c>
      <c r="L34" s="12">
        <v>45364.717893518522</v>
      </c>
      <c r="M34" s="12">
        <v>45369.333333333336</v>
      </c>
      <c r="N34" s="12">
        <v>45687.999305555553</v>
      </c>
      <c r="O34" s="13">
        <v>318</v>
      </c>
      <c r="P34" s="11" t="s">
        <v>21</v>
      </c>
      <c r="Q34" s="11">
        <v>40500000</v>
      </c>
      <c r="R34" s="11">
        <v>6300000</v>
      </c>
      <c r="S34" s="14">
        <f t="shared" si="0"/>
        <v>0.86538461538461542</v>
      </c>
      <c r="T34" s="8">
        <v>1</v>
      </c>
      <c r="U34" s="37" t="s">
        <v>6240</v>
      </c>
    </row>
    <row r="35" spans="1:21" s="34" customFormat="1" ht="33.75" x14ac:dyDescent="0.2">
      <c r="A35" s="35" t="s">
        <v>4520</v>
      </c>
      <c r="B35" s="35" t="s">
        <v>4520</v>
      </c>
      <c r="C35" s="8" t="s">
        <v>1790</v>
      </c>
      <c r="D35" s="36" t="s">
        <v>3167</v>
      </c>
      <c r="E35" s="36">
        <v>79757215</v>
      </c>
      <c r="F35" s="9" t="s">
        <v>19</v>
      </c>
      <c r="G35" s="10" t="s">
        <v>20</v>
      </c>
      <c r="H35" s="35" t="s">
        <v>5636</v>
      </c>
      <c r="I35" s="8" t="s">
        <v>6823</v>
      </c>
      <c r="J35" s="8" t="s">
        <v>8628</v>
      </c>
      <c r="K35" s="11">
        <v>33000000</v>
      </c>
      <c r="L35" s="12">
        <v>45364.714467592596</v>
      </c>
      <c r="M35" s="12">
        <v>45366.333333333336</v>
      </c>
      <c r="N35" s="12">
        <v>45678.999305555553</v>
      </c>
      <c r="O35" s="13">
        <v>312</v>
      </c>
      <c r="P35" s="11" t="s">
        <v>21</v>
      </c>
      <c r="Q35" s="11">
        <v>28050000</v>
      </c>
      <c r="R35" s="11">
        <v>4950000</v>
      </c>
      <c r="S35" s="14">
        <f t="shared" si="0"/>
        <v>0.85</v>
      </c>
      <c r="T35" s="8">
        <v>2</v>
      </c>
      <c r="U35" s="37" t="s">
        <v>6241</v>
      </c>
    </row>
    <row r="36" spans="1:21" s="34" customFormat="1" ht="45" x14ac:dyDescent="0.2">
      <c r="A36" s="35" t="s">
        <v>4521</v>
      </c>
      <c r="B36" s="35" t="s">
        <v>4521</v>
      </c>
      <c r="C36" s="8" t="s">
        <v>1790</v>
      </c>
      <c r="D36" s="36" t="s">
        <v>5176</v>
      </c>
      <c r="E36" s="36">
        <v>1014262019</v>
      </c>
      <c r="F36" s="9" t="s">
        <v>19</v>
      </c>
      <c r="G36" s="10" t="s">
        <v>20</v>
      </c>
      <c r="H36" s="35" t="s">
        <v>5637</v>
      </c>
      <c r="I36" s="8" t="s">
        <v>6823</v>
      </c>
      <c r="J36" s="8" t="s">
        <v>8627</v>
      </c>
      <c r="K36" s="11">
        <v>45080000</v>
      </c>
      <c r="L36" s="12">
        <v>45364.714525462965</v>
      </c>
      <c r="M36" s="12">
        <v>45365.75</v>
      </c>
      <c r="N36" s="12">
        <v>45695.999305555553</v>
      </c>
      <c r="O36" s="13">
        <v>330</v>
      </c>
      <c r="P36" s="11" t="s">
        <v>21</v>
      </c>
      <c r="Q36" s="11">
        <v>37800000</v>
      </c>
      <c r="R36" s="11">
        <v>7280000</v>
      </c>
      <c r="S36" s="14">
        <f t="shared" si="0"/>
        <v>0.83850931677018636</v>
      </c>
      <c r="T36" s="8">
        <v>1</v>
      </c>
      <c r="U36" s="37" t="s">
        <v>6242</v>
      </c>
    </row>
    <row r="37" spans="1:21" s="34" customFormat="1" ht="33.75" x14ac:dyDescent="0.2">
      <c r="A37" s="35" t="s">
        <v>4522</v>
      </c>
      <c r="B37" s="35" t="s">
        <v>4522</v>
      </c>
      <c r="C37" s="8" t="s">
        <v>1790</v>
      </c>
      <c r="D37" s="36" t="s">
        <v>5177</v>
      </c>
      <c r="E37" s="36">
        <v>79949591</v>
      </c>
      <c r="F37" s="9" t="s">
        <v>19</v>
      </c>
      <c r="G37" s="10" t="s">
        <v>20</v>
      </c>
      <c r="H37" s="35" t="s">
        <v>5638</v>
      </c>
      <c r="I37" s="8" t="s">
        <v>6823</v>
      </c>
      <c r="J37" s="8" t="s">
        <v>8626</v>
      </c>
      <c r="K37" s="11">
        <v>42133333</v>
      </c>
      <c r="L37" s="12">
        <v>45364.717361111114</v>
      </c>
      <c r="M37" s="12">
        <v>45365.333333333336</v>
      </c>
      <c r="N37" s="12">
        <v>45687.999305555553</v>
      </c>
      <c r="O37" s="13">
        <v>322</v>
      </c>
      <c r="P37" s="11" t="s">
        <v>21</v>
      </c>
      <c r="Q37" s="11">
        <v>36000000</v>
      </c>
      <c r="R37" s="11">
        <v>6133333</v>
      </c>
      <c r="S37" s="14">
        <f t="shared" si="0"/>
        <v>0.85443038650656955</v>
      </c>
      <c r="T37" s="8">
        <v>1</v>
      </c>
      <c r="U37" s="37" t="s">
        <v>6243</v>
      </c>
    </row>
    <row r="38" spans="1:21" s="34" customFormat="1" ht="45" x14ac:dyDescent="0.2">
      <c r="A38" s="35" t="s">
        <v>4523</v>
      </c>
      <c r="B38" s="35" t="s">
        <v>4523</v>
      </c>
      <c r="C38" s="8" t="s">
        <v>1790</v>
      </c>
      <c r="D38" s="36" t="s">
        <v>2173</v>
      </c>
      <c r="E38" s="36">
        <v>1090383176</v>
      </c>
      <c r="F38" s="9" t="s">
        <v>19</v>
      </c>
      <c r="G38" s="10">
        <v>31982</v>
      </c>
      <c r="H38" s="35" t="s">
        <v>5639</v>
      </c>
      <c r="I38" s="8" t="s">
        <v>6823</v>
      </c>
      <c r="J38" s="8" t="s">
        <v>8626</v>
      </c>
      <c r="K38" s="11">
        <v>57016667</v>
      </c>
      <c r="L38" s="12">
        <v>45364.717685185184</v>
      </c>
      <c r="M38" s="12">
        <v>45370.333333333336</v>
      </c>
      <c r="N38" s="12">
        <v>45687.999305555553</v>
      </c>
      <c r="O38" s="13">
        <v>317</v>
      </c>
      <c r="P38" s="11" t="s">
        <v>21</v>
      </c>
      <c r="Q38" s="11">
        <v>49500000</v>
      </c>
      <c r="R38" s="11">
        <v>7516667</v>
      </c>
      <c r="S38" s="14">
        <f t="shared" si="0"/>
        <v>0.86816719749683013</v>
      </c>
      <c r="T38" s="8">
        <v>1</v>
      </c>
      <c r="U38" s="37" t="s">
        <v>6244</v>
      </c>
    </row>
    <row r="39" spans="1:21" s="34" customFormat="1" ht="56.25" x14ac:dyDescent="0.2">
      <c r="A39" s="35" t="s">
        <v>5101</v>
      </c>
      <c r="B39" s="35" t="s">
        <v>4524</v>
      </c>
      <c r="C39" s="8" t="s">
        <v>6202</v>
      </c>
      <c r="D39" s="36" t="s">
        <v>5178</v>
      </c>
      <c r="E39" s="36">
        <v>901643412</v>
      </c>
      <c r="F39" s="9" t="s">
        <v>19</v>
      </c>
      <c r="G39" s="10" t="s">
        <v>20</v>
      </c>
      <c r="H39" s="35" t="s">
        <v>5640</v>
      </c>
      <c r="I39" s="8" t="s">
        <v>6823</v>
      </c>
      <c r="J39" s="8" t="s">
        <v>8627</v>
      </c>
      <c r="K39" s="11">
        <v>31000000</v>
      </c>
      <c r="L39" s="12">
        <v>45365.67015046296</v>
      </c>
      <c r="M39" s="12">
        <v>45384</v>
      </c>
      <c r="N39" s="12">
        <v>45838.999305555553</v>
      </c>
      <c r="O39" s="13">
        <v>454</v>
      </c>
      <c r="P39" s="11" t="s">
        <v>21</v>
      </c>
      <c r="Q39" s="11">
        <v>20574697</v>
      </c>
      <c r="R39" s="11">
        <v>10425303</v>
      </c>
      <c r="S39" s="14">
        <f t="shared" si="0"/>
        <v>0.66369990322580641</v>
      </c>
      <c r="T39" s="8">
        <v>1</v>
      </c>
      <c r="U39" s="37" t="s">
        <v>6245</v>
      </c>
    </row>
    <row r="40" spans="1:21" s="34" customFormat="1" ht="56.25" x14ac:dyDescent="0.2">
      <c r="A40" s="35" t="s">
        <v>4525</v>
      </c>
      <c r="B40" s="35" t="s">
        <v>4525</v>
      </c>
      <c r="C40" s="8" t="s">
        <v>1790</v>
      </c>
      <c r="D40" s="36" t="s">
        <v>5179</v>
      </c>
      <c r="E40" s="36">
        <v>1026263349</v>
      </c>
      <c r="F40" s="9" t="s">
        <v>19</v>
      </c>
      <c r="G40" s="10">
        <v>32521</v>
      </c>
      <c r="H40" s="35" t="s">
        <v>5641</v>
      </c>
      <c r="I40" s="8" t="s">
        <v>6823</v>
      </c>
      <c r="J40" s="8" t="s">
        <v>8626</v>
      </c>
      <c r="K40" s="11">
        <v>40950000</v>
      </c>
      <c r="L40" s="12">
        <v>45365.666643518518</v>
      </c>
      <c r="M40" s="12">
        <v>45366.5</v>
      </c>
      <c r="N40" s="12">
        <v>45686.999305555553</v>
      </c>
      <c r="O40" s="13">
        <v>320</v>
      </c>
      <c r="P40" s="11" t="s">
        <v>21</v>
      </c>
      <c r="Q40" s="11">
        <v>37700000</v>
      </c>
      <c r="R40" s="11">
        <v>3250000</v>
      </c>
      <c r="S40" s="14">
        <f t="shared" si="0"/>
        <v>0.92063492063492058</v>
      </c>
      <c r="T40" s="8">
        <v>1</v>
      </c>
      <c r="U40" s="37" t="s">
        <v>6246</v>
      </c>
    </row>
    <row r="41" spans="1:21" s="34" customFormat="1" ht="33.75" x14ac:dyDescent="0.2">
      <c r="A41" s="35" t="s">
        <v>4526</v>
      </c>
      <c r="B41" s="35" t="s">
        <v>4526</v>
      </c>
      <c r="C41" s="8" t="s">
        <v>1790</v>
      </c>
      <c r="D41" s="36" t="s">
        <v>5180</v>
      </c>
      <c r="E41" s="36">
        <v>1033689255</v>
      </c>
      <c r="F41" s="9" t="s">
        <v>19</v>
      </c>
      <c r="G41" s="10">
        <v>31978</v>
      </c>
      <c r="H41" s="35" t="s">
        <v>5642</v>
      </c>
      <c r="I41" s="8" t="s">
        <v>6823</v>
      </c>
      <c r="J41" s="8" t="s">
        <v>8626</v>
      </c>
      <c r="K41" s="11">
        <v>41466667</v>
      </c>
      <c r="L41" s="12">
        <v>45365.663680555554</v>
      </c>
      <c r="M41" s="12">
        <v>45370.333333333336</v>
      </c>
      <c r="N41" s="12">
        <v>45687.999305555553</v>
      </c>
      <c r="O41" s="13">
        <v>317</v>
      </c>
      <c r="P41" s="11" t="s">
        <v>21</v>
      </c>
      <c r="Q41" s="11">
        <v>36000000</v>
      </c>
      <c r="R41" s="11">
        <v>5466667</v>
      </c>
      <c r="S41" s="14">
        <f t="shared" si="0"/>
        <v>0.8681671955935113</v>
      </c>
      <c r="T41" s="8">
        <v>1</v>
      </c>
      <c r="U41" s="37" t="s">
        <v>6247</v>
      </c>
    </row>
    <row r="42" spans="1:21" s="34" customFormat="1" ht="33.75" x14ac:dyDescent="0.2">
      <c r="A42" s="35" t="s">
        <v>4527</v>
      </c>
      <c r="B42" s="35" t="s">
        <v>4527</v>
      </c>
      <c r="C42" s="8" t="s">
        <v>1790</v>
      </c>
      <c r="D42" s="36" t="s">
        <v>1842</v>
      </c>
      <c r="E42" s="36">
        <v>1076622474</v>
      </c>
      <c r="F42" s="9" t="s">
        <v>19</v>
      </c>
      <c r="G42" s="10">
        <v>33410</v>
      </c>
      <c r="H42" s="35" t="s">
        <v>5643</v>
      </c>
      <c r="I42" s="8" t="s">
        <v>6823</v>
      </c>
      <c r="J42" s="8" t="s">
        <v>8626</v>
      </c>
      <c r="K42" s="11">
        <v>56700000</v>
      </c>
      <c r="L42" s="12">
        <v>45366.550868055558</v>
      </c>
      <c r="M42" s="12">
        <v>45366.583333333336</v>
      </c>
      <c r="N42" s="12">
        <v>45687.999305555553</v>
      </c>
      <c r="O42" s="13">
        <v>321</v>
      </c>
      <c r="P42" s="11" t="s">
        <v>21</v>
      </c>
      <c r="Q42" s="11">
        <v>48600000</v>
      </c>
      <c r="R42" s="11">
        <v>8100000</v>
      </c>
      <c r="S42" s="14">
        <f t="shared" si="0"/>
        <v>0.8571428571428571</v>
      </c>
      <c r="T42" s="8">
        <v>1</v>
      </c>
      <c r="U42" s="37" t="s">
        <v>6248</v>
      </c>
    </row>
    <row r="43" spans="1:21" s="34" customFormat="1" ht="33.75" x14ac:dyDescent="0.2">
      <c r="A43" s="35" t="s">
        <v>4528</v>
      </c>
      <c r="B43" s="35" t="s">
        <v>4528</v>
      </c>
      <c r="C43" s="8" t="s">
        <v>1790</v>
      </c>
      <c r="D43" s="36" t="s">
        <v>5181</v>
      </c>
      <c r="E43" s="36">
        <v>1032440254</v>
      </c>
      <c r="F43" s="9" t="s">
        <v>19</v>
      </c>
      <c r="G43" s="10">
        <v>33199</v>
      </c>
      <c r="H43" s="35" t="s">
        <v>5642</v>
      </c>
      <c r="I43" s="8" t="s">
        <v>6823</v>
      </c>
      <c r="J43" s="8" t="s">
        <v>8626</v>
      </c>
      <c r="K43" s="11">
        <v>59471600</v>
      </c>
      <c r="L43" s="12">
        <v>45366.55059027778</v>
      </c>
      <c r="M43" s="12">
        <v>45366.583333333336</v>
      </c>
      <c r="N43" s="12">
        <v>45687.999305555553</v>
      </c>
      <c r="O43" s="13">
        <v>321</v>
      </c>
      <c r="P43" s="11" t="s">
        <v>21</v>
      </c>
      <c r="Q43" s="11">
        <v>51138000</v>
      </c>
      <c r="R43" s="11">
        <v>8333600</v>
      </c>
      <c r="S43" s="14">
        <f t="shared" si="0"/>
        <v>0.85987261146496818</v>
      </c>
      <c r="T43" s="8">
        <v>1</v>
      </c>
      <c r="U43" s="37" t="s">
        <v>6249</v>
      </c>
    </row>
    <row r="44" spans="1:21" s="34" customFormat="1" ht="45" x14ac:dyDescent="0.2">
      <c r="A44" s="35" t="s">
        <v>4529</v>
      </c>
      <c r="B44" s="35" t="s">
        <v>4529</v>
      </c>
      <c r="C44" s="8" t="s">
        <v>1790</v>
      </c>
      <c r="D44" s="36" t="s">
        <v>5182</v>
      </c>
      <c r="E44" s="36">
        <v>1032373530</v>
      </c>
      <c r="F44" s="9" t="s">
        <v>19</v>
      </c>
      <c r="G44" s="10">
        <v>31715</v>
      </c>
      <c r="H44" s="35" t="s">
        <v>5644</v>
      </c>
      <c r="I44" s="8" t="s">
        <v>6823</v>
      </c>
      <c r="J44" s="8" t="s">
        <v>8626</v>
      </c>
      <c r="K44" s="11">
        <v>46800000</v>
      </c>
      <c r="L44" s="12">
        <v>45366.782071759262</v>
      </c>
      <c r="M44" s="12">
        <v>45369.333333333336</v>
      </c>
      <c r="N44" s="12">
        <v>45687.999305555553</v>
      </c>
      <c r="O44" s="13">
        <v>318</v>
      </c>
      <c r="P44" s="11" t="s">
        <v>21</v>
      </c>
      <c r="Q44" s="11">
        <v>40500000</v>
      </c>
      <c r="R44" s="11">
        <v>6300000</v>
      </c>
      <c r="S44" s="14">
        <f t="shared" si="0"/>
        <v>0.86538461538461542</v>
      </c>
      <c r="T44" s="8">
        <v>1</v>
      </c>
      <c r="U44" s="37" t="s">
        <v>6250</v>
      </c>
    </row>
    <row r="45" spans="1:21" s="34" customFormat="1" ht="67.5" x14ac:dyDescent="0.2">
      <c r="A45" s="35" t="s">
        <v>4530</v>
      </c>
      <c r="B45" s="35" t="s">
        <v>4530</v>
      </c>
      <c r="C45" s="8" t="s">
        <v>1790</v>
      </c>
      <c r="D45" s="36" t="s">
        <v>5183</v>
      </c>
      <c r="E45" s="36">
        <v>38289660</v>
      </c>
      <c r="F45" s="9" t="s">
        <v>19</v>
      </c>
      <c r="G45" s="10">
        <v>29753</v>
      </c>
      <c r="H45" s="35" t="s">
        <v>5645</v>
      </c>
      <c r="I45" s="8" t="s">
        <v>6823</v>
      </c>
      <c r="J45" s="8" t="s">
        <v>8626</v>
      </c>
      <c r="K45" s="11">
        <v>50116667</v>
      </c>
      <c r="L45" s="12">
        <v>45370.634722222225</v>
      </c>
      <c r="M45" s="12">
        <v>45372.5</v>
      </c>
      <c r="N45" s="12">
        <v>45687.999305555553</v>
      </c>
      <c r="O45" s="13">
        <v>315</v>
      </c>
      <c r="P45" s="11" t="s">
        <v>21</v>
      </c>
      <c r="Q45" s="11">
        <v>43650000</v>
      </c>
      <c r="R45" s="11">
        <v>6466667</v>
      </c>
      <c r="S45" s="14">
        <f t="shared" si="0"/>
        <v>0.87096773614254919</v>
      </c>
      <c r="T45" s="8">
        <v>1</v>
      </c>
      <c r="U45" s="37" t="s">
        <v>6251</v>
      </c>
    </row>
    <row r="46" spans="1:21" s="34" customFormat="1" ht="45" x14ac:dyDescent="0.2">
      <c r="A46" s="35" t="s">
        <v>4531</v>
      </c>
      <c r="B46" s="35" t="s">
        <v>4531</v>
      </c>
      <c r="C46" s="8" t="s">
        <v>1790</v>
      </c>
      <c r="D46" s="36" t="s">
        <v>5184</v>
      </c>
      <c r="E46" s="36">
        <v>79981501</v>
      </c>
      <c r="F46" s="9" t="s">
        <v>19</v>
      </c>
      <c r="G46" s="10" t="s">
        <v>20</v>
      </c>
      <c r="H46" s="35" t="s">
        <v>5646</v>
      </c>
      <c r="I46" s="8" t="s">
        <v>6823</v>
      </c>
      <c r="J46" s="8" t="s">
        <v>8626</v>
      </c>
      <c r="K46" s="11">
        <v>51500000</v>
      </c>
      <c r="L46" s="12">
        <v>45370.636504629627</v>
      </c>
      <c r="M46" s="12">
        <v>45372.333333333336</v>
      </c>
      <c r="N46" s="12">
        <v>45687.499305555553</v>
      </c>
      <c r="O46" s="13">
        <v>315</v>
      </c>
      <c r="P46" s="11" t="s">
        <v>21</v>
      </c>
      <c r="Q46" s="11">
        <v>45000000</v>
      </c>
      <c r="R46" s="11">
        <v>6500000</v>
      </c>
      <c r="S46" s="14">
        <f t="shared" si="0"/>
        <v>0.87378640776699024</v>
      </c>
      <c r="T46" s="8">
        <v>2</v>
      </c>
      <c r="U46" s="37" t="s">
        <v>6252</v>
      </c>
    </row>
    <row r="47" spans="1:21" s="34" customFormat="1" ht="45" x14ac:dyDescent="0.2">
      <c r="A47" s="35" t="s">
        <v>4532</v>
      </c>
      <c r="B47" s="35" t="s">
        <v>4532</v>
      </c>
      <c r="C47" s="8" t="s">
        <v>1790</v>
      </c>
      <c r="D47" s="36" t="s">
        <v>5185</v>
      </c>
      <c r="E47" s="36">
        <v>52996282</v>
      </c>
      <c r="F47" s="9" t="s">
        <v>19</v>
      </c>
      <c r="G47" s="10">
        <v>30790</v>
      </c>
      <c r="H47" s="35" t="s">
        <v>5647</v>
      </c>
      <c r="I47" s="8" t="s">
        <v>6823</v>
      </c>
      <c r="J47" s="8" t="s">
        <v>8626</v>
      </c>
      <c r="K47" s="11">
        <v>77302133</v>
      </c>
      <c r="L47" s="12">
        <v>45370.52584490741</v>
      </c>
      <c r="M47" s="12">
        <v>45377.5</v>
      </c>
      <c r="N47" s="12">
        <v>45686.499305555553</v>
      </c>
      <c r="O47" s="13">
        <v>309</v>
      </c>
      <c r="P47" s="11" t="s">
        <v>21</v>
      </c>
      <c r="Q47" s="11">
        <v>68656500</v>
      </c>
      <c r="R47" s="11">
        <v>8645633</v>
      </c>
      <c r="S47" s="14">
        <f t="shared" si="0"/>
        <v>0.88815789856665406</v>
      </c>
      <c r="T47" s="8">
        <v>3</v>
      </c>
      <c r="U47" s="37" t="s">
        <v>6253</v>
      </c>
    </row>
    <row r="48" spans="1:21" s="34" customFormat="1" ht="33.75" x14ac:dyDescent="0.2">
      <c r="A48" s="35" t="s">
        <v>4533</v>
      </c>
      <c r="B48" s="35" t="s">
        <v>4533</v>
      </c>
      <c r="C48" s="8" t="s">
        <v>1790</v>
      </c>
      <c r="D48" s="36" t="s">
        <v>5186</v>
      </c>
      <c r="E48" s="36">
        <v>900600898</v>
      </c>
      <c r="F48" s="9" t="s">
        <v>19</v>
      </c>
      <c r="G48" s="10" t="s">
        <v>20</v>
      </c>
      <c r="H48" s="35" t="s">
        <v>5648</v>
      </c>
      <c r="I48" s="8" t="s">
        <v>20</v>
      </c>
      <c r="J48" s="8" t="s">
        <v>20</v>
      </c>
      <c r="K48" s="11">
        <v>0</v>
      </c>
      <c r="L48" s="12">
        <v>45370.652430555558</v>
      </c>
      <c r="M48" s="12">
        <v>45370.708333333336</v>
      </c>
      <c r="N48" s="12">
        <v>46386.999305555553</v>
      </c>
      <c r="O48" s="13">
        <v>1016</v>
      </c>
      <c r="P48" s="11" t="s">
        <v>21</v>
      </c>
      <c r="Q48" s="11" t="s">
        <v>20</v>
      </c>
      <c r="R48" s="11" t="s">
        <v>20</v>
      </c>
      <c r="S48" s="14" t="s">
        <v>20</v>
      </c>
      <c r="T48" s="8">
        <v>0</v>
      </c>
      <c r="U48" s="37" t="s">
        <v>6254</v>
      </c>
    </row>
    <row r="49" spans="1:21" s="34" customFormat="1" ht="45" x14ac:dyDescent="0.2">
      <c r="A49" s="35" t="s">
        <v>4534</v>
      </c>
      <c r="B49" s="35" t="s">
        <v>4534</v>
      </c>
      <c r="C49" s="8" t="s">
        <v>1790</v>
      </c>
      <c r="D49" s="36" t="s">
        <v>5187</v>
      </c>
      <c r="E49" s="36">
        <v>1020756252</v>
      </c>
      <c r="F49" s="9" t="s">
        <v>19</v>
      </c>
      <c r="G49" s="10">
        <v>33145</v>
      </c>
      <c r="H49" s="35" t="s">
        <v>5649</v>
      </c>
      <c r="I49" s="8" t="s">
        <v>6823</v>
      </c>
      <c r="J49" s="8" t="s">
        <v>8631</v>
      </c>
      <c r="K49" s="11">
        <v>84436000</v>
      </c>
      <c r="L49" s="12">
        <v>45370.635196759256</v>
      </c>
      <c r="M49" s="12">
        <v>45378.5</v>
      </c>
      <c r="N49" s="12">
        <v>45686.999305555553</v>
      </c>
      <c r="O49" s="13">
        <v>308</v>
      </c>
      <c r="P49" s="11" t="s">
        <v>21</v>
      </c>
      <c r="Q49" s="11">
        <v>76354667</v>
      </c>
      <c r="R49" s="11">
        <v>8081333</v>
      </c>
      <c r="S49" s="14">
        <f t="shared" si="0"/>
        <v>0.90429043299066747</v>
      </c>
      <c r="T49" s="8">
        <v>1</v>
      </c>
      <c r="U49" s="37" t="s">
        <v>6255</v>
      </c>
    </row>
    <row r="50" spans="1:21" s="34" customFormat="1" ht="56.25" x14ac:dyDescent="0.2">
      <c r="A50" s="35" t="s">
        <v>4535</v>
      </c>
      <c r="B50" s="35" t="s">
        <v>4535</v>
      </c>
      <c r="C50" s="8" t="s">
        <v>1790</v>
      </c>
      <c r="D50" s="36" t="s">
        <v>2207</v>
      </c>
      <c r="E50" s="36">
        <v>1018466183</v>
      </c>
      <c r="F50" s="9" t="s">
        <v>19</v>
      </c>
      <c r="G50" s="10">
        <v>34438</v>
      </c>
      <c r="H50" s="35" t="s">
        <v>5650</v>
      </c>
      <c r="I50" s="8" t="s">
        <v>6823</v>
      </c>
      <c r="J50" s="8" t="s">
        <v>8631</v>
      </c>
      <c r="K50" s="11">
        <v>67590600</v>
      </c>
      <c r="L50" s="12">
        <v>45371.348402777781</v>
      </c>
      <c r="M50" s="12">
        <v>45372.5</v>
      </c>
      <c r="N50" s="12">
        <v>45686.999305555553</v>
      </c>
      <c r="O50" s="13">
        <v>314</v>
      </c>
      <c r="P50" s="11" t="s">
        <v>21</v>
      </c>
      <c r="Q50" s="11">
        <v>62323800</v>
      </c>
      <c r="R50" s="11">
        <v>5266800</v>
      </c>
      <c r="S50" s="14">
        <f t="shared" si="0"/>
        <v>0.92207792207792205</v>
      </c>
      <c r="T50" s="8">
        <v>1</v>
      </c>
      <c r="U50" s="37" t="s">
        <v>6256</v>
      </c>
    </row>
    <row r="51" spans="1:21" s="34" customFormat="1" ht="56.25" x14ac:dyDescent="0.2">
      <c r="A51" s="35" t="s">
        <v>5102</v>
      </c>
      <c r="B51" s="35" t="s">
        <v>4536</v>
      </c>
      <c r="C51" s="8" t="s">
        <v>6203</v>
      </c>
      <c r="D51" s="36" t="s">
        <v>5188</v>
      </c>
      <c r="E51" s="36">
        <v>860002184</v>
      </c>
      <c r="F51" s="9" t="s">
        <v>19</v>
      </c>
      <c r="G51" s="10" t="s">
        <v>20</v>
      </c>
      <c r="H51" s="35" t="s">
        <v>5651</v>
      </c>
      <c r="I51" s="8" t="s">
        <v>6825</v>
      </c>
      <c r="J51" s="8" t="s">
        <v>8632</v>
      </c>
      <c r="K51" s="11">
        <v>733970163</v>
      </c>
      <c r="L51" s="12">
        <v>45371.612534722219</v>
      </c>
      <c r="M51" s="12">
        <v>45371.625</v>
      </c>
      <c r="N51" s="12">
        <v>45914</v>
      </c>
      <c r="O51" s="13">
        <v>543</v>
      </c>
      <c r="P51" s="11" t="s">
        <v>21</v>
      </c>
      <c r="Q51" s="11">
        <v>723588047</v>
      </c>
      <c r="R51" s="11">
        <v>10382116</v>
      </c>
      <c r="S51" s="14">
        <f t="shared" si="0"/>
        <v>0.98585485279460872</v>
      </c>
      <c r="T51" s="8">
        <v>1</v>
      </c>
      <c r="U51" s="37" t="s">
        <v>6257</v>
      </c>
    </row>
    <row r="52" spans="1:21" s="34" customFormat="1" ht="45" x14ac:dyDescent="0.2">
      <c r="A52" s="35" t="s">
        <v>4537</v>
      </c>
      <c r="B52" s="35" t="s">
        <v>4537</v>
      </c>
      <c r="C52" s="8" t="s">
        <v>1790</v>
      </c>
      <c r="D52" s="36" t="s">
        <v>5189</v>
      </c>
      <c r="E52" s="36">
        <v>1072746130</v>
      </c>
      <c r="F52" s="9" t="s">
        <v>19</v>
      </c>
      <c r="G52" s="10" t="s">
        <v>20</v>
      </c>
      <c r="H52" s="35" t="s">
        <v>5646</v>
      </c>
      <c r="I52" s="8" t="s">
        <v>6823</v>
      </c>
      <c r="J52" s="8" t="s">
        <v>8626</v>
      </c>
      <c r="K52" s="11">
        <v>56279200</v>
      </c>
      <c r="L52" s="12">
        <v>45371.616550925923</v>
      </c>
      <c r="M52" s="12">
        <v>45372.333333333336</v>
      </c>
      <c r="N52" s="12">
        <v>45687.999305555553</v>
      </c>
      <c r="O52" s="13">
        <v>315</v>
      </c>
      <c r="P52" s="11" t="s">
        <v>21</v>
      </c>
      <c r="Q52" s="11">
        <v>49176000</v>
      </c>
      <c r="R52" s="11">
        <v>7103200</v>
      </c>
      <c r="S52" s="14">
        <f t="shared" si="0"/>
        <v>0.87378640776699024</v>
      </c>
      <c r="T52" s="8">
        <v>1</v>
      </c>
      <c r="U52" s="37" t="s">
        <v>6258</v>
      </c>
    </row>
    <row r="53" spans="1:21" s="34" customFormat="1" ht="67.5" x14ac:dyDescent="0.2">
      <c r="A53" s="35" t="s">
        <v>4538</v>
      </c>
      <c r="B53" s="35" t="s">
        <v>4538</v>
      </c>
      <c r="C53" s="8" t="s">
        <v>1790</v>
      </c>
      <c r="D53" s="36" t="s">
        <v>5190</v>
      </c>
      <c r="E53" s="36">
        <v>1014264999</v>
      </c>
      <c r="F53" s="9" t="s">
        <v>19</v>
      </c>
      <c r="G53" s="10">
        <v>34801</v>
      </c>
      <c r="H53" s="35" t="s">
        <v>3905</v>
      </c>
      <c r="I53" s="8" t="s">
        <v>6823</v>
      </c>
      <c r="J53" s="8" t="s">
        <v>8627</v>
      </c>
      <c r="K53" s="11">
        <v>22539600</v>
      </c>
      <c r="L53" s="12">
        <v>45372.675925925927</v>
      </c>
      <c r="M53" s="12">
        <v>45377.333333333336</v>
      </c>
      <c r="N53" s="12">
        <v>45702.999305555553</v>
      </c>
      <c r="O53" s="13">
        <v>325</v>
      </c>
      <c r="P53" s="11" t="s">
        <v>21</v>
      </c>
      <c r="Q53" s="11">
        <v>18783000</v>
      </c>
      <c r="R53" s="11">
        <v>3756600</v>
      </c>
      <c r="S53" s="14">
        <f t="shared" si="0"/>
        <v>0.83333333333333337</v>
      </c>
      <c r="T53" s="8">
        <v>1</v>
      </c>
      <c r="U53" s="37" t="s">
        <v>6259</v>
      </c>
    </row>
    <row r="54" spans="1:21" s="34" customFormat="1" ht="56.25" x14ac:dyDescent="0.2">
      <c r="A54" s="35" t="s">
        <v>4539</v>
      </c>
      <c r="B54" s="35" t="s">
        <v>4539</v>
      </c>
      <c r="C54" s="8" t="s">
        <v>1790</v>
      </c>
      <c r="D54" s="36" t="s">
        <v>5191</v>
      </c>
      <c r="E54" s="36">
        <v>1033789851</v>
      </c>
      <c r="F54" s="9" t="s">
        <v>19</v>
      </c>
      <c r="G54" s="10">
        <v>35266</v>
      </c>
      <c r="H54" s="35" t="s">
        <v>5652</v>
      </c>
      <c r="I54" s="8" t="s">
        <v>6823</v>
      </c>
      <c r="J54" s="8" t="s">
        <v>8627</v>
      </c>
      <c r="K54" s="11">
        <v>22539600</v>
      </c>
      <c r="L54" s="12">
        <v>45373.424328703702</v>
      </c>
      <c r="M54" s="12">
        <v>45377.791666666664</v>
      </c>
      <c r="N54" s="12">
        <v>45702.999305555553</v>
      </c>
      <c r="O54" s="13">
        <v>325</v>
      </c>
      <c r="P54" s="11" t="s">
        <v>21</v>
      </c>
      <c r="Q54" s="11">
        <v>18783000</v>
      </c>
      <c r="R54" s="11">
        <v>3756600</v>
      </c>
      <c r="S54" s="14">
        <f t="shared" si="0"/>
        <v>0.83333333333333337</v>
      </c>
      <c r="T54" s="8">
        <v>1</v>
      </c>
      <c r="U54" s="37" t="s">
        <v>6260</v>
      </c>
    </row>
    <row r="55" spans="1:21" s="34" customFormat="1" ht="45" x14ac:dyDescent="0.2">
      <c r="A55" s="35" t="s">
        <v>4540</v>
      </c>
      <c r="B55" s="35" t="s">
        <v>4540</v>
      </c>
      <c r="C55" s="8" t="s">
        <v>1790</v>
      </c>
      <c r="D55" s="36" t="s">
        <v>5192</v>
      </c>
      <c r="E55" s="36">
        <v>1030610204</v>
      </c>
      <c r="F55" s="9" t="s">
        <v>19</v>
      </c>
      <c r="G55" s="10">
        <v>33760</v>
      </c>
      <c r="H55" s="35" t="s">
        <v>5653</v>
      </c>
      <c r="I55" s="8" t="s">
        <v>6823</v>
      </c>
      <c r="J55" s="8" t="s">
        <v>8627</v>
      </c>
      <c r="K55" s="11">
        <v>44957080</v>
      </c>
      <c r="L55" s="12">
        <v>45373.704293981478</v>
      </c>
      <c r="M55" s="12">
        <v>45387.5</v>
      </c>
      <c r="N55" s="12">
        <v>45695.999305555553</v>
      </c>
      <c r="O55" s="13">
        <v>308</v>
      </c>
      <c r="P55" s="11" t="s">
        <v>21</v>
      </c>
      <c r="Q55" s="11">
        <v>35145600</v>
      </c>
      <c r="R55" s="11">
        <v>9811480</v>
      </c>
      <c r="S55" s="14">
        <f t="shared" si="0"/>
        <v>0.78175895765472314</v>
      </c>
      <c r="T55" s="8">
        <v>1</v>
      </c>
      <c r="U55" s="37" t="s">
        <v>6261</v>
      </c>
    </row>
    <row r="56" spans="1:21" s="34" customFormat="1" ht="45" x14ac:dyDescent="0.2">
      <c r="A56" s="35" t="s">
        <v>4541</v>
      </c>
      <c r="B56" s="35" t="s">
        <v>4541</v>
      </c>
      <c r="C56" s="8" t="s">
        <v>1790</v>
      </c>
      <c r="D56" s="36" t="s">
        <v>5193</v>
      </c>
      <c r="E56" s="36">
        <v>1019064290</v>
      </c>
      <c r="F56" s="9" t="s">
        <v>19</v>
      </c>
      <c r="G56" s="10">
        <v>33522</v>
      </c>
      <c r="H56" s="35" t="s">
        <v>5654</v>
      </c>
      <c r="I56" s="8" t="s">
        <v>6823</v>
      </c>
      <c r="J56" s="8" t="s">
        <v>8591</v>
      </c>
      <c r="K56" s="11">
        <v>58000000</v>
      </c>
      <c r="L56" s="12">
        <v>45373.70517361111</v>
      </c>
      <c r="M56" s="12">
        <v>45377.333333333336</v>
      </c>
      <c r="N56" s="12">
        <v>45688.999305555553</v>
      </c>
      <c r="O56" s="13">
        <v>311</v>
      </c>
      <c r="P56" s="11" t="s">
        <v>21</v>
      </c>
      <c r="Q56" s="11">
        <v>46400000</v>
      </c>
      <c r="R56" s="11">
        <v>11600000</v>
      </c>
      <c r="S56" s="14">
        <f t="shared" si="0"/>
        <v>0.8</v>
      </c>
      <c r="T56" s="8">
        <v>1</v>
      </c>
      <c r="U56" s="37" t="s">
        <v>6262</v>
      </c>
    </row>
    <row r="57" spans="1:21" s="34" customFormat="1" ht="56.25" x14ac:dyDescent="0.2">
      <c r="A57" s="35" t="s">
        <v>4542</v>
      </c>
      <c r="B57" s="35" t="s">
        <v>4542</v>
      </c>
      <c r="C57" s="8" t="s">
        <v>1790</v>
      </c>
      <c r="D57" s="36" t="s">
        <v>5194</v>
      </c>
      <c r="E57" s="36">
        <v>1013615768</v>
      </c>
      <c r="F57" s="9" t="s">
        <v>19</v>
      </c>
      <c r="G57" s="10">
        <v>33146</v>
      </c>
      <c r="H57" s="35" t="s">
        <v>5655</v>
      </c>
      <c r="I57" s="8" t="s">
        <v>6823</v>
      </c>
      <c r="J57" s="8" t="s">
        <v>8626</v>
      </c>
      <c r="K57" s="11">
        <v>74844800</v>
      </c>
      <c r="L57" s="12">
        <v>45377.428368055553</v>
      </c>
      <c r="M57" s="12">
        <v>45377.5</v>
      </c>
      <c r="N57" s="12">
        <v>45686.999305555553</v>
      </c>
      <c r="O57" s="13">
        <v>309</v>
      </c>
      <c r="P57" s="11" t="s">
        <v>21</v>
      </c>
      <c r="Q57" s="11">
        <v>70167000</v>
      </c>
      <c r="R57" s="11">
        <v>4677800</v>
      </c>
      <c r="S57" s="14">
        <f t="shared" si="0"/>
        <v>0.9375</v>
      </c>
      <c r="T57" s="8">
        <v>1</v>
      </c>
      <c r="U57" s="37" t="s">
        <v>6263</v>
      </c>
    </row>
    <row r="58" spans="1:21" s="34" customFormat="1" ht="45" x14ac:dyDescent="0.2">
      <c r="A58" s="35" t="s">
        <v>4543</v>
      </c>
      <c r="B58" s="35" t="s">
        <v>4543</v>
      </c>
      <c r="C58" s="8" t="s">
        <v>1790</v>
      </c>
      <c r="D58" s="36" t="s">
        <v>5195</v>
      </c>
      <c r="E58" s="36">
        <v>900285440</v>
      </c>
      <c r="F58" s="9" t="s">
        <v>19</v>
      </c>
      <c r="G58" s="10" t="s">
        <v>20</v>
      </c>
      <c r="H58" s="35" t="s">
        <v>5656</v>
      </c>
      <c r="I58" s="8" t="s">
        <v>6823</v>
      </c>
      <c r="J58" s="8" t="s">
        <v>8627</v>
      </c>
      <c r="K58" s="11">
        <v>168519149</v>
      </c>
      <c r="L58" s="12">
        <v>45377.600405092591</v>
      </c>
      <c r="M58" s="12">
        <v>45390.5</v>
      </c>
      <c r="N58" s="12">
        <v>45677.999305555553</v>
      </c>
      <c r="O58" s="13">
        <v>287</v>
      </c>
      <c r="P58" s="11" t="s">
        <v>21</v>
      </c>
      <c r="Q58" s="11">
        <v>136353901</v>
      </c>
      <c r="R58" s="11">
        <v>32165248</v>
      </c>
      <c r="S58" s="14">
        <f t="shared" si="0"/>
        <v>0.80913001168787058</v>
      </c>
      <c r="T58" s="8">
        <v>1</v>
      </c>
      <c r="U58" s="37" t="s">
        <v>6264</v>
      </c>
    </row>
    <row r="59" spans="1:21" s="34" customFormat="1" ht="45" x14ac:dyDescent="0.2">
      <c r="A59" s="35" t="s">
        <v>4544</v>
      </c>
      <c r="B59" s="35" t="s">
        <v>4544</v>
      </c>
      <c r="C59" s="8" t="s">
        <v>1790</v>
      </c>
      <c r="D59" s="36" t="s">
        <v>5196</v>
      </c>
      <c r="E59" s="36">
        <v>1022411381</v>
      </c>
      <c r="F59" s="9" t="s">
        <v>19</v>
      </c>
      <c r="G59" s="10">
        <v>35073</v>
      </c>
      <c r="H59" s="35" t="s">
        <v>5657</v>
      </c>
      <c r="I59" s="8" t="s">
        <v>6823</v>
      </c>
      <c r="J59" s="8" t="s">
        <v>8626</v>
      </c>
      <c r="K59" s="11">
        <v>36420600</v>
      </c>
      <c r="L59" s="12">
        <v>45377.429942129631</v>
      </c>
      <c r="M59" s="12">
        <v>45378.5</v>
      </c>
      <c r="N59" s="12">
        <v>45686.999305555553</v>
      </c>
      <c r="O59" s="13">
        <v>308</v>
      </c>
      <c r="P59" s="11" t="s">
        <v>21</v>
      </c>
      <c r="Q59" s="11">
        <v>34257000</v>
      </c>
      <c r="R59" s="11">
        <v>2163600</v>
      </c>
      <c r="S59" s="14">
        <f t="shared" si="0"/>
        <v>0.94059405940594054</v>
      </c>
      <c r="T59" s="8">
        <v>1</v>
      </c>
      <c r="U59" s="37" t="s">
        <v>6265</v>
      </c>
    </row>
    <row r="60" spans="1:21" s="34" customFormat="1" ht="45" x14ac:dyDescent="0.2">
      <c r="A60" s="35" t="s">
        <v>4545</v>
      </c>
      <c r="B60" s="35" t="s">
        <v>4545</v>
      </c>
      <c r="C60" s="8" t="s">
        <v>1790</v>
      </c>
      <c r="D60" s="36" t="s">
        <v>5197</v>
      </c>
      <c r="E60" s="36">
        <v>1018419401</v>
      </c>
      <c r="F60" s="9" t="s">
        <v>19</v>
      </c>
      <c r="G60" s="10" t="s">
        <v>20</v>
      </c>
      <c r="H60" s="35" t="s">
        <v>5658</v>
      </c>
      <c r="I60" s="8" t="s">
        <v>6823</v>
      </c>
      <c r="J60" s="8" t="s">
        <v>8627</v>
      </c>
      <c r="K60" s="11">
        <v>46449100</v>
      </c>
      <c r="L60" s="12">
        <v>45377.425347222219</v>
      </c>
      <c r="M60" s="12">
        <v>45380.758333333331</v>
      </c>
      <c r="N60" s="12">
        <v>45695.999305555553</v>
      </c>
      <c r="O60" s="13">
        <v>315</v>
      </c>
      <c r="P60" s="11" t="s">
        <v>21</v>
      </c>
      <c r="Q60" s="11">
        <v>36312000</v>
      </c>
      <c r="R60" s="11">
        <v>10137100</v>
      </c>
      <c r="S60" s="14">
        <f t="shared" si="0"/>
        <v>0.78175895765472314</v>
      </c>
      <c r="T60" s="8">
        <v>1</v>
      </c>
      <c r="U60" s="37" t="s">
        <v>6266</v>
      </c>
    </row>
    <row r="61" spans="1:21" s="34" customFormat="1" ht="33.75" x14ac:dyDescent="0.2">
      <c r="A61" s="35" t="s">
        <v>4546</v>
      </c>
      <c r="B61" s="35" t="s">
        <v>4546</v>
      </c>
      <c r="C61" s="8" t="s">
        <v>1790</v>
      </c>
      <c r="D61" s="36" t="s">
        <v>5198</v>
      </c>
      <c r="E61" s="36">
        <v>1016075179</v>
      </c>
      <c r="F61" s="9" t="s">
        <v>19</v>
      </c>
      <c r="G61" s="10">
        <v>34791</v>
      </c>
      <c r="H61" s="35" t="s">
        <v>5659</v>
      </c>
      <c r="I61" s="8" t="s">
        <v>6823</v>
      </c>
      <c r="J61" s="8" t="s">
        <v>8591</v>
      </c>
      <c r="K61" s="11">
        <v>89397327</v>
      </c>
      <c r="L61" s="12">
        <v>45377.511956018519</v>
      </c>
      <c r="M61" s="12">
        <v>45383.333333333336</v>
      </c>
      <c r="N61" s="12">
        <v>45676.998611111114</v>
      </c>
      <c r="O61" s="13">
        <v>293</v>
      </c>
      <c r="P61" s="11" t="s">
        <v>21</v>
      </c>
      <c r="Q61" s="11">
        <v>74240000</v>
      </c>
      <c r="R61" s="11">
        <v>15157327</v>
      </c>
      <c r="S61" s="14">
        <f t="shared" si="0"/>
        <v>0.83044988582264878</v>
      </c>
      <c r="T61" s="8">
        <v>1</v>
      </c>
      <c r="U61" s="37" t="s">
        <v>6267</v>
      </c>
    </row>
    <row r="62" spans="1:21" s="34" customFormat="1" ht="67.5" x14ac:dyDescent="0.2">
      <c r="A62" s="35" t="s">
        <v>4547</v>
      </c>
      <c r="B62" s="35" t="s">
        <v>4547</v>
      </c>
      <c r="C62" s="8" t="s">
        <v>1790</v>
      </c>
      <c r="D62" s="36" t="s">
        <v>1882</v>
      </c>
      <c r="E62" s="36">
        <v>79887253</v>
      </c>
      <c r="F62" s="9" t="s">
        <v>19</v>
      </c>
      <c r="G62" s="10">
        <v>28454</v>
      </c>
      <c r="H62" s="35" t="s">
        <v>5660</v>
      </c>
      <c r="I62" s="8" t="s">
        <v>6823</v>
      </c>
      <c r="J62" s="8" t="s">
        <v>8631</v>
      </c>
      <c r="K62" s="11">
        <v>40546000</v>
      </c>
      <c r="L62" s="12">
        <v>45378.830578703702</v>
      </c>
      <c r="M62" s="12">
        <v>45391.45</v>
      </c>
      <c r="N62" s="12">
        <v>45687.999305555553</v>
      </c>
      <c r="O62" s="13">
        <v>296</v>
      </c>
      <c r="P62" s="11" t="s">
        <v>21</v>
      </c>
      <c r="Q62" s="11">
        <v>33440000</v>
      </c>
      <c r="R62" s="11">
        <v>7106000</v>
      </c>
      <c r="S62" s="14">
        <f t="shared" si="0"/>
        <v>0.82474226804123707</v>
      </c>
      <c r="T62" s="8">
        <v>1</v>
      </c>
      <c r="U62" s="37" t="s">
        <v>6268</v>
      </c>
    </row>
    <row r="63" spans="1:21" s="34" customFormat="1" ht="45" x14ac:dyDescent="0.2">
      <c r="A63" s="35" t="s">
        <v>4548</v>
      </c>
      <c r="B63" s="35" t="s">
        <v>4548</v>
      </c>
      <c r="C63" s="8" t="s">
        <v>1790</v>
      </c>
      <c r="D63" s="36" t="s">
        <v>5199</v>
      </c>
      <c r="E63" s="36">
        <v>53028154</v>
      </c>
      <c r="F63" s="9" t="s">
        <v>19</v>
      </c>
      <c r="G63" s="10">
        <v>30884</v>
      </c>
      <c r="H63" s="35" t="s">
        <v>5661</v>
      </c>
      <c r="I63" s="8" t="s">
        <v>6823</v>
      </c>
      <c r="J63" s="8" t="s">
        <v>8626</v>
      </c>
      <c r="K63" s="11">
        <v>52424167</v>
      </c>
      <c r="L63" s="12">
        <v>45378.448217592595</v>
      </c>
      <c r="M63" s="12">
        <v>45380.5</v>
      </c>
      <c r="N63" s="12">
        <v>45688.999305555553</v>
      </c>
      <c r="O63" s="13">
        <v>308</v>
      </c>
      <c r="P63" s="11" t="s">
        <v>21</v>
      </c>
      <c r="Q63" s="11">
        <v>44412500</v>
      </c>
      <c r="R63" s="11">
        <v>8011667</v>
      </c>
      <c r="S63" s="14">
        <f t="shared" si="0"/>
        <v>0.84717607434754283</v>
      </c>
      <c r="T63" s="8">
        <v>1</v>
      </c>
      <c r="U63" s="37" t="s">
        <v>6269</v>
      </c>
    </row>
    <row r="64" spans="1:21" s="34" customFormat="1" ht="45" x14ac:dyDescent="0.2">
      <c r="A64" s="35" t="s">
        <v>4549</v>
      </c>
      <c r="B64" s="35" t="s">
        <v>4549</v>
      </c>
      <c r="C64" s="8" t="s">
        <v>1790</v>
      </c>
      <c r="D64" s="36" t="s">
        <v>1955</v>
      </c>
      <c r="E64" s="36">
        <v>1014213866</v>
      </c>
      <c r="F64" s="9" t="s">
        <v>19</v>
      </c>
      <c r="G64" s="10">
        <v>33119</v>
      </c>
      <c r="H64" s="35" t="s">
        <v>5662</v>
      </c>
      <c r="I64" s="8" t="s">
        <v>6823</v>
      </c>
      <c r="J64" s="8" t="s">
        <v>8626</v>
      </c>
      <c r="K64" s="11">
        <v>52772500</v>
      </c>
      <c r="L64" s="12">
        <v>45378.328738425924</v>
      </c>
      <c r="M64" s="12">
        <v>45378.5</v>
      </c>
      <c r="N64" s="12">
        <v>45688.999305555553</v>
      </c>
      <c r="O64" s="13">
        <v>310</v>
      </c>
      <c r="P64" s="11" t="s">
        <v>21</v>
      </c>
      <c r="Q64" s="11">
        <v>44412500</v>
      </c>
      <c r="R64" s="11">
        <v>8360000</v>
      </c>
      <c r="S64" s="14">
        <f t="shared" si="0"/>
        <v>0.84158415841584155</v>
      </c>
      <c r="T64" s="8">
        <v>1</v>
      </c>
      <c r="U64" s="37" t="s">
        <v>6270</v>
      </c>
    </row>
    <row r="65" spans="1:21" s="34" customFormat="1" ht="45" x14ac:dyDescent="0.2">
      <c r="A65" s="35" t="s">
        <v>4550</v>
      </c>
      <c r="B65" s="35" t="s">
        <v>4550</v>
      </c>
      <c r="C65" s="8" t="s">
        <v>1790</v>
      </c>
      <c r="D65" s="36" t="s">
        <v>5200</v>
      </c>
      <c r="E65" s="36">
        <v>79870343</v>
      </c>
      <c r="F65" s="9" t="s">
        <v>19</v>
      </c>
      <c r="G65" s="10" t="s">
        <v>20</v>
      </c>
      <c r="H65" s="35" t="s">
        <v>5663</v>
      </c>
      <c r="I65" s="8" t="s">
        <v>6823</v>
      </c>
      <c r="J65" s="8" t="s">
        <v>8627</v>
      </c>
      <c r="K65" s="11">
        <v>32806667</v>
      </c>
      <c r="L65" s="12">
        <v>45378.469930555555</v>
      </c>
      <c r="M65" s="12">
        <v>45391.5</v>
      </c>
      <c r="N65" s="12">
        <v>45667.999305555553</v>
      </c>
      <c r="O65" s="13">
        <v>276</v>
      </c>
      <c r="P65" s="11" t="s">
        <v>21</v>
      </c>
      <c r="Q65" s="11">
        <v>28120000</v>
      </c>
      <c r="R65" s="11">
        <v>4686667</v>
      </c>
      <c r="S65" s="14">
        <f t="shared" si="0"/>
        <v>0.85714284843382593</v>
      </c>
      <c r="T65" s="8">
        <v>1</v>
      </c>
      <c r="U65" s="37" t="s">
        <v>6271</v>
      </c>
    </row>
    <row r="66" spans="1:21" s="34" customFormat="1" ht="45" x14ac:dyDescent="0.2">
      <c r="A66" s="35" t="s">
        <v>4551</v>
      </c>
      <c r="B66" s="35" t="s">
        <v>4551</v>
      </c>
      <c r="C66" s="8" t="s">
        <v>1790</v>
      </c>
      <c r="D66" s="36" t="s">
        <v>5201</v>
      </c>
      <c r="E66" s="36">
        <v>79496484</v>
      </c>
      <c r="F66" s="9" t="s">
        <v>19</v>
      </c>
      <c r="G66" s="10" t="s">
        <v>20</v>
      </c>
      <c r="H66" s="35" t="s">
        <v>5664</v>
      </c>
      <c r="I66" s="8" t="s">
        <v>6823</v>
      </c>
      <c r="J66" s="8" t="s">
        <v>8591</v>
      </c>
      <c r="K66" s="11">
        <v>57132000</v>
      </c>
      <c r="L66" s="12">
        <v>45378.638657407406</v>
      </c>
      <c r="M66" s="12">
        <v>45384.333333333336</v>
      </c>
      <c r="N66" s="12">
        <v>45682.999305555553</v>
      </c>
      <c r="O66" s="13">
        <v>298</v>
      </c>
      <c r="P66" s="11" t="s">
        <v>21</v>
      </c>
      <c r="Q66" s="11">
        <v>46400000</v>
      </c>
      <c r="R66" s="11">
        <v>10732000</v>
      </c>
      <c r="S66" s="14">
        <f t="shared" si="0"/>
        <v>0.81215430931877053</v>
      </c>
      <c r="T66" s="8">
        <v>1</v>
      </c>
      <c r="U66" s="37" t="s">
        <v>6272</v>
      </c>
    </row>
    <row r="67" spans="1:21" s="34" customFormat="1" ht="56.25" x14ac:dyDescent="0.2">
      <c r="A67" s="35" t="s">
        <v>4552</v>
      </c>
      <c r="B67" s="35" t="s">
        <v>4552</v>
      </c>
      <c r="C67" s="8" t="s">
        <v>1790</v>
      </c>
      <c r="D67" s="36" t="s">
        <v>5202</v>
      </c>
      <c r="E67" s="36">
        <v>52273149</v>
      </c>
      <c r="F67" s="9" t="s">
        <v>19</v>
      </c>
      <c r="G67" s="10">
        <v>27927</v>
      </c>
      <c r="H67" s="35" t="s">
        <v>5665</v>
      </c>
      <c r="I67" s="8" t="s">
        <v>6823</v>
      </c>
      <c r="J67" s="8" t="s">
        <v>8588</v>
      </c>
      <c r="K67" s="11">
        <v>69766667</v>
      </c>
      <c r="L67" s="12">
        <v>45378.63784722222</v>
      </c>
      <c r="M67" s="12">
        <v>45383.333333333336</v>
      </c>
      <c r="N67" s="12">
        <v>45686.999305555553</v>
      </c>
      <c r="O67" s="13">
        <v>303</v>
      </c>
      <c r="P67" s="11" t="s">
        <v>21</v>
      </c>
      <c r="Q67" s="11">
        <v>63000000</v>
      </c>
      <c r="R67" s="11">
        <v>6766667</v>
      </c>
      <c r="S67" s="14">
        <f t="shared" si="0"/>
        <v>0.90301002913038686</v>
      </c>
      <c r="T67" s="8">
        <v>2</v>
      </c>
      <c r="U67" s="37" t="s">
        <v>6273</v>
      </c>
    </row>
    <row r="68" spans="1:21" s="34" customFormat="1" ht="67.5" x14ac:dyDescent="0.2">
      <c r="A68" s="35" t="s">
        <v>4553</v>
      </c>
      <c r="B68" s="35" t="s">
        <v>4553</v>
      </c>
      <c r="C68" s="8" t="s">
        <v>1790</v>
      </c>
      <c r="D68" s="36" t="s">
        <v>2227</v>
      </c>
      <c r="E68" s="36">
        <v>1015452359</v>
      </c>
      <c r="F68" s="9" t="s">
        <v>19</v>
      </c>
      <c r="G68" s="10">
        <v>34763</v>
      </c>
      <c r="H68" s="35" t="s">
        <v>5666</v>
      </c>
      <c r="I68" s="8" t="s">
        <v>6823</v>
      </c>
      <c r="J68" s="8" t="s">
        <v>8626</v>
      </c>
      <c r="K68" s="11">
        <v>49640000</v>
      </c>
      <c r="L68" s="12">
        <v>45378.781689814816</v>
      </c>
      <c r="M68" s="12">
        <v>45383.729166666664</v>
      </c>
      <c r="N68" s="12">
        <v>45679.999305555553</v>
      </c>
      <c r="O68" s="13">
        <v>296</v>
      </c>
      <c r="P68" s="11" t="s">
        <v>21</v>
      </c>
      <c r="Q68" s="11">
        <v>40800000</v>
      </c>
      <c r="R68" s="11">
        <v>8840000</v>
      </c>
      <c r="S68" s="14">
        <f t="shared" si="0"/>
        <v>0.82191780821917804</v>
      </c>
      <c r="T68" s="8">
        <v>2</v>
      </c>
      <c r="U68" s="37" t="s">
        <v>6274</v>
      </c>
    </row>
    <row r="69" spans="1:21" s="34" customFormat="1" ht="56.25" x14ac:dyDescent="0.2">
      <c r="A69" s="35" t="s">
        <v>4554</v>
      </c>
      <c r="B69" s="35" t="s">
        <v>4554</v>
      </c>
      <c r="C69" s="8" t="s">
        <v>1790</v>
      </c>
      <c r="D69" s="36" t="s">
        <v>2149</v>
      </c>
      <c r="E69" s="36">
        <v>22518866</v>
      </c>
      <c r="F69" s="9" t="s">
        <v>19</v>
      </c>
      <c r="G69" s="10">
        <v>29281</v>
      </c>
      <c r="H69" s="35" t="s">
        <v>5667</v>
      </c>
      <c r="I69" s="8" t="s">
        <v>6823</v>
      </c>
      <c r="J69" s="8" t="s">
        <v>8626</v>
      </c>
      <c r="K69" s="11">
        <v>38933333</v>
      </c>
      <c r="L69" s="12">
        <v>45383.481423611112</v>
      </c>
      <c r="M69" s="12">
        <v>45383.603472222225</v>
      </c>
      <c r="N69" s="12">
        <v>45679.999305555553</v>
      </c>
      <c r="O69" s="13">
        <v>296</v>
      </c>
      <c r="P69" s="11" t="s">
        <v>21</v>
      </c>
      <c r="Q69" s="11">
        <v>36000000</v>
      </c>
      <c r="R69" s="11">
        <v>2933333</v>
      </c>
      <c r="S69" s="14">
        <f t="shared" ref="S69:S132" si="1">+Q69/K69</f>
        <v>0.92465754216316387</v>
      </c>
      <c r="T69" s="8">
        <v>1</v>
      </c>
      <c r="U69" s="37" t="s">
        <v>6275</v>
      </c>
    </row>
    <row r="70" spans="1:21" s="34" customFormat="1" ht="56.25" x14ac:dyDescent="0.2">
      <c r="A70" s="35" t="s">
        <v>4555</v>
      </c>
      <c r="B70" s="35" t="s">
        <v>4555</v>
      </c>
      <c r="C70" s="8" t="s">
        <v>1790</v>
      </c>
      <c r="D70" s="36" t="s">
        <v>3242</v>
      </c>
      <c r="E70" s="36">
        <v>79143324</v>
      </c>
      <c r="F70" s="9" t="s">
        <v>19</v>
      </c>
      <c r="G70" s="10" t="s">
        <v>20</v>
      </c>
      <c r="H70" s="35" t="s">
        <v>5668</v>
      </c>
      <c r="I70" s="8" t="s">
        <v>6823</v>
      </c>
      <c r="J70" s="8" t="s">
        <v>8627</v>
      </c>
      <c r="K70" s="11">
        <v>56000000</v>
      </c>
      <c r="L70" s="12">
        <v>45383.473263888889</v>
      </c>
      <c r="M70" s="12">
        <v>45383.625</v>
      </c>
      <c r="N70" s="12">
        <v>45688.999305555553</v>
      </c>
      <c r="O70" s="13">
        <v>305</v>
      </c>
      <c r="P70" s="11" t="s">
        <v>21</v>
      </c>
      <c r="Q70" s="11">
        <v>50400000</v>
      </c>
      <c r="R70" s="11">
        <v>5600000</v>
      </c>
      <c r="S70" s="14">
        <f t="shared" si="1"/>
        <v>0.9</v>
      </c>
      <c r="T70" s="8">
        <v>1</v>
      </c>
      <c r="U70" s="37" t="s">
        <v>6276</v>
      </c>
    </row>
    <row r="71" spans="1:21" s="34" customFormat="1" ht="45" x14ac:dyDescent="0.2">
      <c r="A71" s="35" t="s">
        <v>4556</v>
      </c>
      <c r="B71" s="35" t="s">
        <v>4556</v>
      </c>
      <c r="C71" s="8" t="s">
        <v>1790</v>
      </c>
      <c r="D71" s="36" t="s">
        <v>5203</v>
      </c>
      <c r="E71" s="36">
        <v>1013599470</v>
      </c>
      <c r="F71" s="9" t="s">
        <v>19</v>
      </c>
      <c r="G71" s="10" t="s">
        <v>20</v>
      </c>
      <c r="H71" s="35" t="s">
        <v>5669</v>
      </c>
      <c r="I71" s="8" t="s">
        <v>6823</v>
      </c>
      <c r="J71" s="8" t="s">
        <v>8591</v>
      </c>
      <c r="K71" s="11">
        <v>33000000</v>
      </c>
      <c r="L71" s="12">
        <v>45383.623993055553</v>
      </c>
      <c r="M71" s="12">
        <v>45384.625</v>
      </c>
      <c r="N71" s="12">
        <v>45688.999305555553</v>
      </c>
      <c r="O71" s="13">
        <v>304</v>
      </c>
      <c r="P71" s="11" t="s">
        <v>21</v>
      </c>
      <c r="Q71" s="11">
        <v>29700000</v>
      </c>
      <c r="R71" s="11">
        <v>3300000</v>
      </c>
      <c r="S71" s="14">
        <f t="shared" si="1"/>
        <v>0.9</v>
      </c>
      <c r="T71" s="8">
        <v>1</v>
      </c>
      <c r="U71" s="37" t="s">
        <v>6277</v>
      </c>
    </row>
    <row r="72" spans="1:21" s="34" customFormat="1" ht="45" x14ac:dyDescent="0.2">
      <c r="A72" s="35" t="s">
        <v>4557</v>
      </c>
      <c r="B72" s="35" t="s">
        <v>4557</v>
      </c>
      <c r="C72" s="8" t="s">
        <v>1790</v>
      </c>
      <c r="D72" s="36" t="s">
        <v>5204</v>
      </c>
      <c r="E72" s="36">
        <v>73572247</v>
      </c>
      <c r="F72" s="9" t="s">
        <v>19</v>
      </c>
      <c r="G72" s="10">
        <v>27695</v>
      </c>
      <c r="H72" s="35" t="s">
        <v>5670</v>
      </c>
      <c r="I72" s="8" t="s">
        <v>6823</v>
      </c>
      <c r="J72" s="8" t="s">
        <v>8631</v>
      </c>
      <c r="K72" s="11">
        <v>62282000</v>
      </c>
      <c r="L72" s="12">
        <v>45383.480624999997</v>
      </c>
      <c r="M72" s="12">
        <v>45384.291666666664</v>
      </c>
      <c r="N72" s="12">
        <v>45688.999305555553</v>
      </c>
      <c r="O72" s="13">
        <v>304</v>
      </c>
      <c r="P72" s="11" t="s">
        <v>21</v>
      </c>
      <c r="Q72" s="11">
        <v>56012000</v>
      </c>
      <c r="R72" s="11">
        <v>6270000</v>
      </c>
      <c r="S72" s="14">
        <f t="shared" si="1"/>
        <v>0.89932885906040272</v>
      </c>
      <c r="T72" s="8">
        <v>1</v>
      </c>
      <c r="U72" s="37" t="s">
        <v>6278</v>
      </c>
    </row>
    <row r="73" spans="1:21" s="34" customFormat="1" ht="45" x14ac:dyDescent="0.2">
      <c r="A73" s="35" t="s">
        <v>4558</v>
      </c>
      <c r="B73" s="35" t="s">
        <v>4558</v>
      </c>
      <c r="C73" s="8" t="s">
        <v>1790</v>
      </c>
      <c r="D73" s="36" t="s">
        <v>2272</v>
      </c>
      <c r="E73" s="36">
        <v>79911603</v>
      </c>
      <c r="F73" s="9" t="s">
        <v>19</v>
      </c>
      <c r="G73" s="10">
        <v>28253</v>
      </c>
      <c r="H73" s="35" t="s">
        <v>5671</v>
      </c>
      <c r="I73" s="8" t="s">
        <v>6823</v>
      </c>
      <c r="J73" s="8" t="s">
        <v>8627</v>
      </c>
      <c r="K73" s="11">
        <v>95351000</v>
      </c>
      <c r="L73" s="12">
        <v>45384.460960648146</v>
      </c>
      <c r="M73" s="12">
        <v>45385.333333333336</v>
      </c>
      <c r="N73" s="12">
        <v>45678.999305555553</v>
      </c>
      <c r="O73" s="13">
        <v>293</v>
      </c>
      <c r="P73" s="11" t="s">
        <v>21</v>
      </c>
      <c r="Q73" s="11">
        <v>78640000</v>
      </c>
      <c r="R73" s="11">
        <v>16711000</v>
      </c>
      <c r="S73" s="14">
        <f t="shared" si="1"/>
        <v>0.82474226804123707</v>
      </c>
      <c r="T73" s="8">
        <v>1</v>
      </c>
      <c r="U73" s="37" t="s">
        <v>6279</v>
      </c>
    </row>
    <row r="74" spans="1:21" s="34" customFormat="1" ht="45" x14ac:dyDescent="0.2">
      <c r="A74" s="35" t="s">
        <v>4559</v>
      </c>
      <c r="B74" s="35" t="s">
        <v>4559</v>
      </c>
      <c r="C74" s="8" t="s">
        <v>1790</v>
      </c>
      <c r="D74" s="36" t="s">
        <v>2044</v>
      </c>
      <c r="E74" s="36">
        <v>52081921</v>
      </c>
      <c r="F74" s="9" t="s">
        <v>19</v>
      </c>
      <c r="G74" s="10">
        <v>27043</v>
      </c>
      <c r="H74" s="35" t="s">
        <v>5672</v>
      </c>
      <c r="I74" s="8" t="s">
        <v>6823</v>
      </c>
      <c r="J74" s="8" t="s">
        <v>8627</v>
      </c>
      <c r="K74" s="11">
        <v>105000000</v>
      </c>
      <c r="L74" s="12">
        <v>45384.51189814815</v>
      </c>
      <c r="M74" s="12">
        <v>45385.333333333336</v>
      </c>
      <c r="N74" s="12">
        <v>45688.999305555553</v>
      </c>
      <c r="O74" s="13">
        <v>303</v>
      </c>
      <c r="P74" s="11" t="s">
        <v>21</v>
      </c>
      <c r="Q74" s="11">
        <v>84000000</v>
      </c>
      <c r="R74" s="11">
        <v>21000000</v>
      </c>
      <c r="S74" s="14">
        <f t="shared" si="1"/>
        <v>0.8</v>
      </c>
      <c r="T74" s="8">
        <v>1</v>
      </c>
      <c r="U74" s="37" t="s">
        <v>6280</v>
      </c>
    </row>
    <row r="75" spans="1:21" s="34" customFormat="1" ht="56.25" x14ac:dyDescent="0.2">
      <c r="A75" s="35" t="s">
        <v>4560</v>
      </c>
      <c r="B75" s="35" t="s">
        <v>4560</v>
      </c>
      <c r="C75" s="8" t="s">
        <v>1790</v>
      </c>
      <c r="D75" s="36" t="s">
        <v>5205</v>
      </c>
      <c r="E75" s="36">
        <v>52488997</v>
      </c>
      <c r="F75" s="9" t="s">
        <v>19</v>
      </c>
      <c r="G75" s="10" t="s">
        <v>20</v>
      </c>
      <c r="H75" s="35" t="s">
        <v>5673</v>
      </c>
      <c r="I75" s="8" t="s">
        <v>6823</v>
      </c>
      <c r="J75" s="8" t="s">
        <v>8626</v>
      </c>
      <c r="K75" s="11">
        <v>62756666</v>
      </c>
      <c r="L75" s="12">
        <v>45384.477349537039</v>
      </c>
      <c r="M75" s="12">
        <v>45385.458333333336</v>
      </c>
      <c r="N75" s="12">
        <v>45679.999305555553</v>
      </c>
      <c r="O75" s="13">
        <v>294</v>
      </c>
      <c r="P75" s="11" t="s">
        <v>21</v>
      </c>
      <c r="Q75" s="11">
        <v>51143333</v>
      </c>
      <c r="R75" s="11">
        <v>11613333</v>
      </c>
      <c r="S75" s="14">
        <f t="shared" si="1"/>
        <v>0.81494662256277284</v>
      </c>
      <c r="T75" s="8">
        <v>1</v>
      </c>
      <c r="U75" s="37" t="s">
        <v>6281</v>
      </c>
    </row>
    <row r="76" spans="1:21" s="34" customFormat="1" ht="33.75" x14ac:dyDescent="0.2">
      <c r="A76" s="35" t="s">
        <v>4561</v>
      </c>
      <c r="B76" s="35" t="s">
        <v>4561</v>
      </c>
      <c r="C76" s="8" t="s">
        <v>1790</v>
      </c>
      <c r="D76" s="36" t="s">
        <v>5206</v>
      </c>
      <c r="E76" s="36">
        <v>1020725231</v>
      </c>
      <c r="F76" s="9" t="s">
        <v>19</v>
      </c>
      <c r="G76" s="10">
        <v>31939</v>
      </c>
      <c r="H76" s="35" t="s">
        <v>5674</v>
      </c>
      <c r="I76" s="8" t="s">
        <v>6823</v>
      </c>
      <c r="J76" s="8" t="s">
        <v>8633</v>
      </c>
      <c r="K76" s="11">
        <v>48333333</v>
      </c>
      <c r="L76" s="12">
        <v>45386.483576388891</v>
      </c>
      <c r="M76" s="12">
        <v>45392.333333333336</v>
      </c>
      <c r="N76" s="12">
        <v>45688.999305555553</v>
      </c>
      <c r="O76" s="13">
        <v>296</v>
      </c>
      <c r="P76" s="11" t="s">
        <v>21</v>
      </c>
      <c r="Q76" s="11">
        <v>40000000</v>
      </c>
      <c r="R76" s="11">
        <v>8333333</v>
      </c>
      <c r="S76" s="14">
        <f t="shared" si="1"/>
        <v>0.82758621260404286</v>
      </c>
      <c r="T76" s="8">
        <v>1</v>
      </c>
      <c r="U76" s="37" t="s">
        <v>6282</v>
      </c>
    </row>
    <row r="77" spans="1:21" s="34" customFormat="1" ht="56.25" x14ac:dyDescent="0.2">
      <c r="A77" s="35" t="s">
        <v>4562</v>
      </c>
      <c r="B77" s="35" t="s">
        <v>4562</v>
      </c>
      <c r="C77" s="8" t="s">
        <v>1790</v>
      </c>
      <c r="D77" s="36" t="s">
        <v>5207</v>
      </c>
      <c r="E77" s="36">
        <v>1031140586</v>
      </c>
      <c r="F77" s="9" t="s">
        <v>19</v>
      </c>
      <c r="G77" s="10">
        <v>33830</v>
      </c>
      <c r="H77" s="35" t="s">
        <v>5675</v>
      </c>
      <c r="I77" s="8" t="s">
        <v>6823</v>
      </c>
      <c r="J77" s="8" t="s">
        <v>8627</v>
      </c>
      <c r="K77" s="11">
        <v>68700000</v>
      </c>
      <c r="L77" s="12">
        <v>45386.484699074077</v>
      </c>
      <c r="M77" s="12">
        <v>45387.333333333336</v>
      </c>
      <c r="N77" s="12">
        <v>45687.999305555553</v>
      </c>
      <c r="O77" s="13">
        <v>300</v>
      </c>
      <c r="P77" s="11" t="s">
        <v>21</v>
      </c>
      <c r="Q77" s="11">
        <v>54960000</v>
      </c>
      <c r="R77" s="11">
        <v>13740000</v>
      </c>
      <c r="S77" s="14">
        <f t="shared" si="1"/>
        <v>0.8</v>
      </c>
      <c r="T77" s="8">
        <v>1</v>
      </c>
      <c r="U77" s="37" t="s">
        <v>6283</v>
      </c>
    </row>
    <row r="78" spans="1:21" s="34" customFormat="1" ht="56.25" x14ac:dyDescent="0.2">
      <c r="A78" s="35" t="s">
        <v>4563</v>
      </c>
      <c r="B78" s="35" t="s">
        <v>4563</v>
      </c>
      <c r="C78" s="8" t="s">
        <v>1790</v>
      </c>
      <c r="D78" s="36" t="s">
        <v>5208</v>
      </c>
      <c r="E78" s="36">
        <v>1032481686</v>
      </c>
      <c r="F78" s="9" t="s">
        <v>19</v>
      </c>
      <c r="G78" s="10" t="s">
        <v>20</v>
      </c>
      <c r="H78" s="35" t="s">
        <v>5676</v>
      </c>
      <c r="I78" s="8" t="s">
        <v>6823</v>
      </c>
      <c r="J78" s="8" t="s">
        <v>8626</v>
      </c>
      <c r="K78" s="11">
        <v>32454000</v>
      </c>
      <c r="L78" s="12">
        <v>45386.484733796293</v>
      </c>
      <c r="M78" s="12">
        <v>45390.5</v>
      </c>
      <c r="N78" s="12">
        <v>45698.999305555553</v>
      </c>
      <c r="O78" s="13">
        <v>308</v>
      </c>
      <c r="P78" s="11" t="s">
        <v>21</v>
      </c>
      <c r="Q78" s="11">
        <v>25242000</v>
      </c>
      <c r="R78" s="11">
        <v>7212000</v>
      </c>
      <c r="S78" s="14">
        <f t="shared" si="1"/>
        <v>0.77777777777777779</v>
      </c>
      <c r="T78" s="8">
        <v>2</v>
      </c>
      <c r="U78" s="37" t="s">
        <v>6284</v>
      </c>
    </row>
    <row r="79" spans="1:21" s="34" customFormat="1" ht="45" x14ac:dyDescent="0.2">
      <c r="A79" s="35" t="s">
        <v>4564</v>
      </c>
      <c r="B79" s="35" t="s">
        <v>4564</v>
      </c>
      <c r="C79" s="8" t="s">
        <v>1790</v>
      </c>
      <c r="D79" s="36" t="s">
        <v>1808</v>
      </c>
      <c r="E79" s="36">
        <v>3059160</v>
      </c>
      <c r="F79" s="9" t="s">
        <v>19</v>
      </c>
      <c r="G79" s="10">
        <v>26787</v>
      </c>
      <c r="H79" s="35" t="s">
        <v>5677</v>
      </c>
      <c r="I79" s="8" t="s">
        <v>6823</v>
      </c>
      <c r="J79" s="8" t="s">
        <v>8634</v>
      </c>
      <c r="K79" s="11">
        <v>48345229</v>
      </c>
      <c r="L79" s="12">
        <v>45386.48269675926</v>
      </c>
      <c r="M79" s="12">
        <v>45387.5</v>
      </c>
      <c r="N79" s="12">
        <v>45688.999305555553</v>
      </c>
      <c r="O79" s="13">
        <v>301</v>
      </c>
      <c r="P79" s="11" t="s">
        <v>21</v>
      </c>
      <c r="Q79" s="11">
        <v>41789936</v>
      </c>
      <c r="R79" s="11">
        <v>6555293</v>
      </c>
      <c r="S79" s="14">
        <f t="shared" si="1"/>
        <v>0.86440662014446146</v>
      </c>
      <c r="T79" s="8">
        <v>1</v>
      </c>
      <c r="U79" s="37" t="s">
        <v>6285</v>
      </c>
    </row>
    <row r="80" spans="1:21" s="34" customFormat="1" ht="56.25" x14ac:dyDescent="0.2">
      <c r="A80" s="35" t="s">
        <v>4565</v>
      </c>
      <c r="B80" s="35" t="s">
        <v>4565</v>
      </c>
      <c r="C80" s="8" t="s">
        <v>1790</v>
      </c>
      <c r="D80" s="36" t="s">
        <v>5209</v>
      </c>
      <c r="E80" s="36">
        <v>1022361476</v>
      </c>
      <c r="F80" s="9" t="s">
        <v>19</v>
      </c>
      <c r="G80" s="10">
        <v>32940</v>
      </c>
      <c r="H80" s="35" t="s">
        <v>5678</v>
      </c>
      <c r="I80" s="8" t="s">
        <v>6823</v>
      </c>
      <c r="J80" s="8" t="s">
        <v>8631</v>
      </c>
      <c r="K80" s="11">
        <v>35459000</v>
      </c>
      <c r="L80" s="12">
        <v>45386.485763888886</v>
      </c>
      <c r="M80" s="12">
        <v>45387.5</v>
      </c>
      <c r="N80" s="12">
        <v>45686.999305555553</v>
      </c>
      <c r="O80" s="13">
        <v>299</v>
      </c>
      <c r="P80" s="11" t="s">
        <v>21</v>
      </c>
      <c r="Q80" s="11">
        <v>28848000</v>
      </c>
      <c r="R80" s="11">
        <v>6611000</v>
      </c>
      <c r="S80" s="14">
        <f t="shared" si="1"/>
        <v>0.81355932203389836</v>
      </c>
      <c r="T80" s="8">
        <v>1</v>
      </c>
      <c r="U80" s="37" t="s">
        <v>6286</v>
      </c>
    </row>
    <row r="81" spans="1:21" s="34" customFormat="1" ht="45" x14ac:dyDescent="0.2">
      <c r="A81" s="35" t="s">
        <v>4566</v>
      </c>
      <c r="B81" s="35" t="s">
        <v>4566</v>
      </c>
      <c r="C81" s="8" t="s">
        <v>1790</v>
      </c>
      <c r="D81" s="36" t="s">
        <v>5210</v>
      </c>
      <c r="E81" s="36">
        <v>1026270110</v>
      </c>
      <c r="F81" s="9" t="s">
        <v>19</v>
      </c>
      <c r="G81" s="10">
        <v>33111</v>
      </c>
      <c r="H81" s="35" t="s">
        <v>5679</v>
      </c>
      <c r="I81" s="8" t="s">
        <v>6823</v>
      </c>
      <c r="J81" s="8" t="s">
        <v>8634</v>
      </c>
      <c r="K81" s="11">
        <v>39333333</v>
      </c>
      <c r="L81" s="12">
        <v>45386.486400462964</v>
      </c>
      <c r="M81" s="12">
        <v>45387.5</v>
      </c>
      <c r="N81" s="12">
        <v>45688.999305555553</v>
      </c>
      <c r="O81" s="13">
        <v>301</v>
      </c>
      <c r="P81" s="11" t="s">
        <v>21</v>
      </c>
      <c r="Q81" s="11">
        <v>34000000</v>
      </c>
      <c r="R81" s="11">
        <v>5333333</v>
      </c>
      <c r="S81" s="14">
        <f t="shared" si="1"/>
        <v>0.8644067869864982</v>
      </c>
      <c r="T81" s="8">
        <v>1</v>
      </c>
      <c r="U81" s="37" t="s">
        <v>6287</v>
      </c>
    </row>
    <row r="82" spans="1:21" s="34" customFormat="1" ht="33.75" x14ac:dyDescent="0.2">
      <c r="A82" s="35" t="s">
        <v>4567</v>
      </c>
      <c r="B82" s="35" t="s">
        <v>4567</v>
      </c>
      <c r="C82" s="8" t="s">
        <v>1790</v>
      </c>
      <c r="D82" s="36" t="s">
        <v>5211</v>
      </c>
      <c r="E82" s="36">
        <v>52089288</v>
      </c>
      <c r="F82" s="9" t="s">
        <v>19</v>
      </c>
      <c r="G82" s="10">
        <v>26949</v>
      </c>
      <c r="H82" s="35" t="s">
        <v>5680</v>
      </c>
      <c r="I82" s="8" t="s">
        <v>6823</v>
      </c>
      <c r="J82" s="8" t="s">
        <v>8631</v>
      </c>
      <c r="K82" s="11">
        <v>30409500</v>
      </c>
      <c r="L82" s="12">
        <v>45386.481469907405</v>
      </c>
      <c r="M82" s="12">
        <v>45391.333333333336</v>
      </c>
      <c r="N82" s="12">
        <v>45686.999305555553</v>
      </c>
      <c r="O82" s="13">
        <v>295</v>
      </c>
      <c r="P82" s="11" t="s">
        <v>21</v>
      </c>
      <c r="Q82" s="11">
        <v>27274500</v>
      </c>
      <c r="R82" s="11">
        <v>3135000</v>
      </c>
      <c r="S82" s="14">
        <f t="shared" si="1"/>
        <v>0.89690721649484539</v>
      </c>
      <c r="T82" s="8">
        <v>1</v>
      </c>
      <c r="U82" s="37" t="s">
        <v>6288</v>
      </c>
    </row>
    <row r="83" spans="1:21" s="34" customFormat="1" ht="45" x14ac:dyDescent="0.2">
      <c r="A83" s="35" t="s">
        <v>4568</v>
      </c>
      <c r="B83" s="35" t="s">
        <v>4568</v>
      </c>
      <c r="C83" s="8" t="s">
        <v>1790</v>
      </c>
      <c r="D83" s="36" t="s">
        <v>5212</v>
      </c>
      <c r="E83" s="36">
        <v>30405233</v>
      </c>
      <c r="F83" s="9" t="s">
        <v>19</v>
      </c>
      <c r="G83" s="10">
        <v>29106</v>
      </c>
      <c r="H83" s="35" t="s">
        <v>5681</v>
      </c>
      <c r="I83" s="8" t="s">
        <v>6823</v>
      </c>
      <c r="J83" s="8" t="s">
        <v>8631</v>
      </c>
      <c r="K83" s="11">
        <v>34972448</v>
      </c>
      <c r="L83" s="12">
        <v>45386.482060185182</v>
      </c>
      <c r="M83" s="12">
        <v>45391.375</v>
      </c>
      <c r="N83" s="12">
        <v>45686.999305555553</v>
      </c>
      <c r="O83" s="13">
        <v>295</v>
      </c>
      <c r="P83" s="11" t="s">
        <v>21</v>
      </c>
      <c r="Q83" s="11">
        <v>31367041</v>
      </c>
      <c r="R83" s="11">
        <v>3605407</v>
      </c>
      <c r="S83" s="14">
        <f t="shared" si="1"/>
        <v>0.89690721678962826</v>
      </c>
      <c r="T83" s="8">
        <v>2</v>
      </c>
      <c r="U83" s="37" t="s">
        <v>6289</v>
      </c>
    </row>
    <row r="84" spans="1:21" s="34" customFormat="1" ht="45" x14ac:dyDescent="0.2">
      <c r="A84" s="35" t="s">
        <v>4569</v>
      </c>
      <c r="B84" s="35" t="s">
        <v>4569</v>
      </c>
      <c r="C84" s="8" t="s">
        <v>1790</v>
      </c>
      <c r="D84" s="36" t="s">
        <v>5213</v>
      </c>
      <c r="E84" s="36">
        <v>79950905</v>
      </c>
      <c r="F84" s="9" t="s">
        <v>19</v>
      </c>
      <c r="G84" s="10">
        <v>28869</v>
      </c>
      <c r="H84" s="35" t="s">
        <v>5682</v>
      </c>
      <c r="I84" s="8" t="s">
        <v>6823</v>
      </c>
      <c r="J84" s="8" t="s">
        <v>8603</v>
      </c>
      <c r="K84" s="11">
        <v>71492250</v>
      </c>
      <c r="L84" s="12">
        <v>45386.683796296296</v>
      </c>
      <c r="M84" s="12">
        <v>45392.5</v>
      </c>
      <c r="N84" s="12">
        <v>45686.999305555553</v>
      </c>
      <c r="O84" s="13">
        <v>294</v>
      </c>
      <c r="P84" s="11" t="s">
        <v>21</v>
      </c>
      <c r="Q84" s="11">
        <v>64096500</v>
      </c>
      <c r="R84" s="11">
        <v>7395750</v>
      </c>
      <c r="S84" s="14">
        <f t="shared" si="1"/>
        <v>0.89655172413793105</v>
      </c>
      <c r="T84" s="8">
        <v>1</v>
      </c>
      <c r="U84" s="37" t="s">
        <v>6290</v>
      </c>
    </row>
    <row r="85" spans="1:21" s="34" customFormat="1" ht="33.75" x14ac:dyDescent="0.2">
      <c r="A85" s="35" t="s">
        <v>4570</v>
      </c>
      <c r="B85" s="35" t="s">
        <v>4570</v>
      </c>
      <c r="C85" s="8" t="s">
        <v>1790</v>
      </c>
      <c r="D85" s="36" t="s">
        <v>1843</v>
      </c>
      <c r="E85" s="36">
        <v>1030637718</v>
      </c>
      <c r="F85" s="9" t="s">
        <v>19</v>
      </c>
      <c r="G85" s="10">
        <v>34404</v>
      </c>
      <c r="H85" s="35" t="s">
        <v>5683</v>
      </c>
      <c r="I85" s="8" t="s">
        <v>6823</v>
      </c>
      <c r="J85" s="8" t="s">
        <v>8626</v>
      </c>
      <c r="K85" s="11">
        <v>73150000</v>
      </c>
      <c r="L85" s="12">
        <v>45386.617962962962</v>
      </c>
      <c r="M85" s="12">
        <v>45397.333333333336</v>
      </c>
      <c r="N85" s="12">
        <v>45688.999305555553</v>
      </c>
      <c r="O85" s="13">
        <v>291</v>
      </c>
      <c r="P85" s="11" t="s">
        <v>21</v>
      </c>
      <c r="Q85" s="11">
        <v>69300000</v>
      </c>
      <c r="R85" s="11">
        <v>3850000</v>
      </c>
      <c r="S85" s="14">
        <f t="shared" si="1"/>
        <v>0.94736842105263153</v>
      </c>
      <c r="T85" s="8">
        <v>1</v>
      </c>
      <c r="U85" s="37" t="s">
        <v>6291</v>
      </c>
    </row>
    <row r="86" spans="1:21" s="34" customFormat="1" ht="56.25" x14ac:dyDescent="0.2">
      <c r="A86" s="35" t="s">
        <v>4571</v>
      </c>
      <c r="B86" s="35" t="s">
        <v>4571</v>
      </c>
      <c r="C86" s="8" t="s">
        <v>1790</v>
      </c>
      <c r="D86" s="36" t="s">
        <v>5214</v>
      </c>
      <c r="E86" s="36">
        <v>1019039500</v>
      </c>
      <c r="F86" s="9" t="s">
        <v>19</v>
      </c>
      <c r="G86" s="10">
        <v>32836</v>
      </c>
      <c r="H86" s="35" t="s">
        <v>5684</v>
      </c>
      <c r="I86" s="8" t="s">
        <v>6823</v>
      </c>
      <c r="J86" s="8" t="s">
        <v>8626</v>
      </c>
      <c r="K86" s="11">
        <v>67433333</v>
      </c>
      <c r="L86" s="12">
        <v>45387.438622685186</v>
      </c>
      <c r="M86" s="12">
        <v>45390.354166666664</v>
      </c>
      <c r="N86" s="12">
        <v>45677.999305555553</v>
      </c>
      <c r="O86" s="13">
        <v>287</v>
      </c>
      <c r="P86" s="11" t="s">
        <v>21</v>
      </c>
      <c r="Q86" s="11">
        <v>55766667</v>
      </c>
      <c r="R86" s="11">
        <v>11666666</v>
      </c>
      <c r="S86" s="14">
        <f t="shared" si="1"/>
        <v>0.82698962840825319</v>
      </c>
      <c r="T86" s="8">
        <v>2</v>
      </c>
      <c r="U86" s="37" t="s">
        <v>6292</v>
      </c>
    </row>
    <row r="87" spans="1:21" s="34" customFormat="1" ht="78.75" x14ac:dyDescent="0.2">
      <c r="A87" s="35" t="s">
        <v>4572</v>
      </c>
      <c r="B87" s="35" t="s">
        <v>4572</v>
      </c>
      <c r="C87" s="8" t="s">
        <v>1790</v>
      </c>
      <c r="D87" s="36" t="s">
        <v>5215</v>
      </c>
      <c r="E87" s="36">
        <v>1023302510</v>
      </c>
      <c r="F87" s="9" t="s">
        <v>19</v>
      </c>
      <c r="G87" s="10">
        <v>38352</v>
      </c>
      <c r="H87" s="35" t="s">
        <v>5685</v>
      </c>
      <c r="I87" s="8" t="s">
        <v>6823</v>
      </c>
      <c r="J87" s="8" t="s">
        <v>8630</v>
      </c>
      <c r="K87" s="11">
        <v>20650000</v>
      </c>
      <c r="L87" s="12">
        <v>45387.436932870369</v>
      </c>
      <c r="M87" s="12">
        <v>45387.5</v>
      </c>
      <c r="N87" s="12">
        <v>45686.999305555553</v>
      </c>
      <c r="O87" s="13">
        <v>299</v>
      </c>
      <c r="P87" s="11" t="s">
        <v>21</v>
      </c>
      <c r="Q87" s="11">
        <v>18900000</v>
      </c>
      <c r="R87" s="11">
        <v>1750000</v>
      </c>
      <c r="S87" s="14">
        <f t="shared" si="1"/>
        <v>0.9152542372881356</v>
      </c>
      <c r="T87" s="8">
        <v>1</v>
      </c>
      <c r="U87" s="37" t="s">
        <v>6293</v>
      </c>
    </row>
    <row r="88" spans="1:21" s="34" customFormat="1" ht="56.25" x14ac:dyDescent="0.2">
      <c r="A88" s="35" t="s">
        <v>4573</v>
      </c>
      <c r="B88" s="35" t="s">
        <v>4573</v>
      </c>
      <c r="C88" s="8" t="s">
        <v>1790</v>
      </c>
      <c r="D88" s="36" t="s">
        <v>5216</v>
      </c>
      <c r="E88" s="36">
        <v>67002647</v>
      </c>
      <c r="F88" s="9" t="s">
        <v>19</v>
      </c>
      <c r="G88" s="10">
        <v>28360</v>
      </c>
      <c r="H88" s="35" t="s">
        <v>5686</v>
      </c>
      <c r="I88" s="8" t="s">
        <v>6823</v>
      </c>
      <c r="J88" s="8" t="s">
        <v>6827</v>
      </c>
      <c r="K88" s="11">
        <v>90000000</v>
      </c>
      <c r="L88" s="12">
        <v>45387.464722222219</v>
      </c>
      <c r="M88" s="12">
        <v>45391.333333333336</v>
      </c>
      <c r="N88" s="12">
        <v>45688.999305555553</v>
      </c>
      <c r="O88" s="13">
        <v>297</v>
      </c>
      <c r="P88" s="11" t="s">
        <v>21</v>
      </c>
      <c r="Q88" s="11">
        <v>72000000</v>
      </c>
      <c r="R88" s="11">
        <v>18000000</v>
      </c>
      <c r="S88" s="14">
        <f t="shared" si="1"/>
        <v>0.8</v>
      </c>
      <c r="T88" s="8">
        <v>1</v>
      </c>
      <c r="U88" s="37" t="s">
        <v>6294</v>
      </c>
    </row>
    <row r="89" spans="1:21" s="34" customFormat="1" ht="78.75" x14ac:dyDescent="0.2">
      <c r="A89" s="35" t="s">
        <v>4574</v>
      </c>
      <c r="B89" s="35" t="s">
        <v>4574</v>
      </c>
      <c r="C89" s="8" t="s">
        <v>1790</v>
      </c>
      <c r="D89" s="36" t="s">
        <v>5217</v>
      </c>
      <c r="E89" s="36">
        <v>1012383991</v>
      </c>
      <c r="F89" s="9" t="s">
        <v>19</v>
      </c>
      <c r="G89" s="10">
        <v>33614</v>
      </c>
      <c r="H89" s="35" t="s">
        <v>5687</v>
      </c>
      <c r="I89" s="8" t="s">
        <v>6823</v>
      </c>
      <c r="J89" s="8" t="s">
        <v>8630</v>
      </c>
      <c r="K89" s="11">
        <v>74733333</v>
      </c>
      <c r="L89" s="12">
        <v>45387.438009259262</v>
      </c>
      <c r="M89" s="12">
        <v>45387.5</v>
      </c>
      <c r="N89" s="12">
        <v>45686.999305555553</v>
      </c>
      <c r="O89" s="13">
        <v>299</v>
      </c>
      <c r="P89" s="11" t="s">
        <v>21</v>
      </c>
      <c r="Q89" s="11">
        <v>60800000</v>
      </c>
      <c r="R89" s="11">
        <v>13933333</v>
      </c>
      <c r="S89" s="14">
        <f t="shared" si="1"/>
        <v>0.81355932566261968</v>
      </c>
      <c r="T89" s="8">
        <v>1</v>
      </c>
      <c r="U89" s="37" t="s">
        <v>6295</v>
      </c>
    </row>
    <row r="90" spans="1:21" s="34" customFormat="1" ht="56.25" x14ac:dyDescent="0.2">
      <c r="A90" s="35" t="s">
        <v>4575</v>
      </c>
      <c r="B90" s="35" t="s">
        <v>4575</v>
      </c>
      <c r="C90" s="8" t="s">
        <v>1790</v>
      </c>
      <c r="D90" s="36" t="s">
        <v>2003</v>
      </c>
      <c r="E90" s="36">
        <v>1032414317</v>
      </c>
      <c r="F90" s="9" t="s">
        <v>19</v>
      </c>
      <c r="G90" s="10">
        <v>32243</v>
      </c>
      <c r="H90" s="35" t="s">
        <v>5688</v>
      </c>
      <c r="I90" s="8" t="s">
        <v>6823</v>
      </c>
      <c r="J90" s="8" t="s">
        <v>8631</v>
      </c>
      <c r="K90" s="11">
        <v>70905600</v>
      </c>
      <c r="L90" s="12">
        <v>45387.618854166663</v>
      </c>
      <c r="M90" s="12">
        <v>45393.5</v>
      </c>
      <c r="N90" s="12">
        <v>45685.999305555553</v>
      </c>
      <c r="O90" s="13">
        <v>292</v>
      </c>
      <c r="P90" s="11" t="s">
        <v>21</v>
      </c>
      <c r="Q90" s="11">
        <v>59088000</v>
      </c>
      <c r="R90" s="11">
        <v>11817600</v>
      </c>
      <c r="S90" s="14">
        <f t="shared" si="1"/>
        <v>0.83333333333333337</v>
      </c>
      <c r="T90" s="8">
        <v>1</v>
      </c>
      <c r="U90" s="37" t="s">
        <v>6296</v>
      </c>
    </row>
    <row r="91" spans="1:21" s="34" customFormat="1" ht="33.75" x14ac:dyDescent="0.2">
      <c r="A91" s="35" t="s">
        <v>4576</v>
      </c>
      <c r="B91" s="35" t="s">
        <v>4576</v>
      </c>
      <c r="C91" s="8" t="s">
        <v>1790</v>
      </c>
      <c r="D91" s="36" t="s">
        <v>5218</v>
      </c>
      <c r="E91" s="36">
        <v>52773085</v>
      </c>
      <c r="F91" s="9" t="s">
        <v>19</v>
      </c>
      <c r="G91" s="10">
        <v>29628</v>
      </c>
      <c r="H91" s="35" t="s">
        <v>5689</v>
      </c>
      <c r="I91" s="8" t="s">
        <v>6823</v>
      </c>
      <c r="J91" s="8" t="s">
        <v>8631</v>
      </c>
      <c r="K91" s="11">
        <v>77429275</v>
      </c>
      <c r="L91" s="12">
        <v>45387.616886574076</v>
      </c>
      <c r="M91" s="12">
        <v>45392.5</v>
      </c>
      <c r="N91" s="12">
        <v>45688.999305555553</v>
      </c>
      <c r="O91" s="13">
        <v>296</v>
      </c>
      <c r="P91" s="11" t="s">
        <v>21</v>
      </c>
      <c r="Q91" s="11">
        <v>72089325</v>
      </c>
      <c r="R91" s="11">
        <v>5339950</v>
      </c>
      <c r="S91" s="14">
        <f t="shared" si="1"/>
        <v>0.93103448275862066</v>
      </c>
      <c r="T91" s="8">
        <v>1</v>
      </c>
      <c r="U91" s="37" t="s">
        <v>6297</v>
      </c>
    </row>
    <row r="92" spans="1:21" s="34" customFormat="1" ht="45" x14ac:dyDescent="0.2">
      <c r="A92" s="35" t="s">
        <v>4577</v>
      </c>
      <c r="B92" s="35" t="s">
        <v>4577</v>
      </c>
      <c r="C92" s="8" t="s">
        <v>1790</v>
      </c>
      <c r="D92" s="36" t="s">
        <v>5219</v>
      </c>
      <c r="E92" s="36">
        <v>1121883018</v>
      </c>
      <c r="F92" s="9" t="s">
        <v>19</v>
      </c>
      <c r="G92" s="10">
        <v>33556</v>
      </c>
      <c r="H92" s="35" t="s">
        <v>5690</v>
      </c>
      <c r="I92" s="8" t="s">
        <v>6823</v>
      </c>
      <c r="J92" s="8" t="s">
        <v>8631</v>
      </c>
      <c r="K92" s="11">
        <v>55750750</v>
      </c>
      <c r="L92" s="12">
        <v>45387.618125000001</v>
      </c>
      <c r="M92" s="12">
        <v>45391.5</v>
      </c>
      <c r="N92" s="12">
        <v>45687.999305555553</v>
      </c>
      <c r="O92" s="13">
        <v>296</v>
      </c>
      <c r="P92" s="11" t="s">
        <v>21</v>
      </c>
      <c r="Q92" s="11">
        <v>48853750</v>
      </c>
      <c r="R92" s="11">
        <v>6897000</v>
      </c>
      <c r="S92" s="14">
        <f t="shared" si="1"/>
        <v>0.87628865979381443</v>
      </c>
      <c r="T92" s="8">
        <v>1</v>
      </c>
      <c r="U92" s="37" t="s">
        <v>6298</v>
      </c>
    </row>
    <row r="93" spans="1:21" s="34" customFormat="1" ht="67.5" x14ac:dyDescent="0.2">
      <c r="A93" s="35" t="s">
        <v>4578</v>
      </c>
      <c r="B93" s="35" t="s">
        <v>4578</v>
      </c>
      <c r="C93" s="8" t="s">
        <v>1790</v>
      </c>
      <c r="D93" s="36" t="s">
        <v>5220</v>
      </c>
      <c r="E93" s="36">
        <v>1023961368</v>
      </c>
      <c r="F93" s="9" t="s">
        <v>19</v>
      </c>
      <c r="G93" s="10">
        <v>35610</v>
      </c>
      <c r="H93" s="35" t="s">
        <v>5691</v>
      </c>
      <c r="I93" s="8" t="s">
        <v>6823</v>
      </c>
      <c r="J93" s="8" t="s">
        <v>8631</v>
      </c>
      <c r="K93" s="11">
        <v>30409500</v>
      </c>
      <c r="L93" s="12">
        <v>45387.438333333332</v>
      </c>
      <c r="M93" s="12">
        <v>45391.166666666664</v>
      </c>
      <c r="N93" s="12">
        <v>45688.999305555553</v>
      </c>
      <c r="O93" s="13">
        <v>297</v>
      </c>
      <c r="P93" s="11" t="s">
        <v>21</v>
      </c>
      <c r="Q93" s="11">
        <v>28215000</v>
      </c>
      <c r="R93" s="11">
        <v>2194500</v>
      </c>
      <c r="S93" s="14">
        <f t="shared" si="1"/>
        <v>0.92783505154639179</v>
      </c>
      <c r="T93" s="8">
        <v>1</v>
      </c>
      <c r="U93" s="37" t="s">
        <v>6299</v>
      </c>
    </row>
    <row r="94" spans="1:21" s="34" customFormat="1" ht="56.25" x14ac:dyDescent="0.2">
      <c r="A94" s="35" t="s">
        <v>4579</v>
      </c>
      <c r="B94" s="35" t="s">
        <v>4579</v>
      </c>
      <c r="C94" s="8" t="s">
        <v>1790</v>
      </c>
      <c r="D94" s="36" t="s">
        <v>1847</v>
      </c>
      <c r="E94" s="36">
        <v>52184426</v>
      </c>
      <c r="F94" s="9" t="s">
        <v>19</v>
      </c>
      <c r="G94" s="10">
        <v>27565</v>
      </c>
      <c r="H94" s="35" t="s">
        <v>5692</v>
      </c>
      <c r="I94" s="8" t="s">
        <v>6823</v>
      </c>
      <c r="J94" s="8" t="s">
        <v>8626</v>
      </c>
      <c r="K94" s="11">
        <v>81370667</v>
      </c>
      <c r="L94" s="12">
        <v>45387.437673611108</v>
      </c>
      <c r="M94" s="12">
        <v>45390.5</v>
      </c>
      <c r="N94" s="12">
        <v>45686.999305555553</v>
      </c>
      <c r="O94" s="13">
        <v>296</v>
      </c>
      <c r="P94" s="11" t="s">
        <v>21</v>
      </c>
      <c r="Q94" s="11">
        <v>73289333</v>
      </c>
      <c r="R94" s="11">
        <v>8081334</v>
      </c>
      <c r="S94" s="14">
        <f t="shared" si="1"/>
        <v>0.90068492372073095</v>
      </c>
      <c r="T94" s="8">
        <v>1</v>
      </c>
      <c r="U94" s="37" t="s">
        <v>6300</v>
      </c>
    </row>
    <row r="95" spans="1:21" s="34" customFormat="1" ht="56.25" x14ac:dyDescent="0.2">
      <c r="A95" s="35" t="s">
        <v>4580</v>
      </c>
      <c r="B95" s="35" t="s">
        <v>4580</v>
      </c>
      <c r="C95" s="8" t="s">
        <v>1790</v>
      </c>
      <c r="D95" s="36" t="s">
        <v>5221</v>
      </c>
      <c r="E95" s="36">
        <v>79836729</v>
      </c>
      <c r="F95" s="9" t="s">
        <v>19</v>
      </c>
      <c r="G95" s="10">
        <v>27787</v>
      </c>
      <c r="H95" s="35" t="s">
        <v>5693</v>
      </c>
      <c r="I95" s="8" t="s">
        <v>6823</v>
      </c>
      <c r="J95" s="8" t="s">
        <v>8631</v>
      </c>
      <c r="K95" s="11">
        <v>71890400</v>
      </c>
      <c r="L95" s="12">
        <v>45387.619444444441</v>
      </c>
      <c r="M95" s="12">
        <v>45390</v>
      </c>
      <c r="N95" s="12">
        <v>45686.999305555553</v>
      </c>
      <c r="O95" s="13">
        <v>296</v>
      </c>
      <c r="P95" s="11" t="s">
        <v>21</v>
      </c>
      <c r="Q95" s="11">
        <v>59088000</v>
      </c>
      <c r="R95" s="11">
        <v>12802400</v>
      </c>
      <c r="S95" s="14">
        <f t="shared" si="1"/>
        <v>0.82191780821917804</v>
      </c>
      <c r="T95" s="8">
        <v>1</v>
      </c>
      <c r="U95" s="37" t="s">
        <v>6301</v>
      </c>
    </row>
    <row r="96" spans="1:21" s="34" customFormat="1" ht="33.75" x14ac:dyDescent="0.2">
      <c r="A96" s="35" t="s">
        <v>4581</v>
      </c>
      <c r="B96" s="35" t="s">
        <v>4581</v>
      </c>
      <c r="C96" s="8" t="s">
        <v>1790</v>
      </c>
      <c r="D96" s="36" t="s">
        <v>5222</v>
      </c>
      <c r="E96" s="36">
        <v>52257451</v>
      </c>
      <c r="F96" s="9" t="s">
        <v>19</v>
      </c>
      <c r="G96" s="10" t="s">
        <v>20</v>
      </c>
      <c r="H96" s="35" t="s">
        <v>5694</v>
      </c>
      <c r="I96" s="8" t="s">
        <v>6823</v>
      </c>
      <c r="J96" s="8" t="s">
        <v>8634</v>
      </c>
      <c r="K96" s="11">
        <v>36603138</v>
      </c>
      <c r="L96" s="12">
        <v>45387.691516203704</v>
      </c>
      <c r="M96" s="12">
        <v>45387.708333333336</v>
      </c>
      <c r="N96" s="12">
        <v>45688.999305555553</v>
      </c>
      <c r="O96" s="13">
        <v>301</v>
      </c>
      <c r="P96" s="11" t="s">
        <v>21</v>
      </c>
      <c r="Q96" s="11">
        <v>31639987</v>
      </c>
      <c r="R96" s="11">
        <v>4963151</v>
      </c>
      <c r="S96" s="14">
        <f t="shared" si="1"/>
        <v>0.86440640690423864</v>
      </c>
      <c r="T96" s="8">
        <v>1</v>
      </c>
      <c r="U96" s="37" t="s">
        <v>6302</v>
      </c>
    </row>
    <row r="97" spans="1:21" s="34" customFormat="1" ht="56.25" x14ac:dyDescent="0.2">
      <c r="A97" s="35" t="s">
        <v>4582</v>
      </c>
      <c r="B97" s="35" t="s">
        <v>4582</v>
      </c>
      <c r="C97" s="8" t="s">
        <v>1790</v>
      </c>
      <c r="D97" s="36" t="s">
        <v>5223</v>
      </c>
      <c r="E97" s="36">
        <v>52911193</v>
      </c>
      <c r="F97" s="9" t="s">
        <v>19</v>
      </c>
      <c r="G97" s="10" t="s">
        <v>20</v>
      </c>
      <c r="H97" s="35" t="s">
        <v>5695</v>
      </c>
      <c r="I97" s="8" t="s">
        <v>6823</v>
      </c>
      <c r="J97" s="8" t="s">
        <v>8631</v>
      </c>
      <c r="K97" s="11">
        <v>60819000</v>
      </c>
      <c r="L97" s="12">
        <v>45387.692546296297</v>
      </c>
      <c r="M97" s="12">
        <v>45391.333333333336</v>
      </c>
      <c r="N97" s="12">
        <v>45686.999305555553</v>
      </c>
      <c r="O97" s="13">
        <v>295</v>
      </c>
      <c r="P97" s="11" t="s">
        <v>21</v>
      </c>
      <c r="Q97" s="11">
        <v>54549000</v>
      </c>
      <c r="R97" s="11">
        <v>6270000</v>
      </c>
      <c r="S97" s="14">
        <f t="shared" si="1"/>
        <v>0.89690721649484539</v>
      </c>
      <c r="T97" s="8">
        <v>1</v>
      </c>
      <c r="U97" s="37" t="s">
        <v>6303</v>
      </c>
    </row>
    <row r="98" spans="1:21" s="34" customFormat="1" ht="45" x14ac:dyDescent="0.2">
      <c r="A98" s="35" t="s">
        <v>4583</v>
      </c>
      <c r="B98" s="35" t="s">
        <v>4583</v>
      </c>
      <c r="C98" s="8" t="s">
        <v>1790</v>
      </c>
      <c r="D98" s="36" t="s">
        <v>5224</v>
      </c>
      <c r="E98" s="36">
        <v>52379647</v>
      </c>
      <c r="F98" s="9" t="s">
        <v>19</v>
      </c>
      <c r="G98" s="10" t="s">
        <v>20</v>
      </c>
      <c r="H98" s="35" t="s">
        <v>5696</v>
      </c>
      <c r="I98" s="8" t="s">
        <v>6823</v>
      </c>
      <c r="J98" s="8" t="s">
        <v>8617</v>
      </c>
      <c r="K98" s="11">
        <v>48000000</v>
      </c>
      <c r="L98" s="12">
        <v>45387.695069444446</v>
      </c>
      <c r="M98" s="12">
        <v>45390.333333333336</v>
      </c>
      <c r="N98" s="12">
        <v>45688.999305555553</v>
      </c>
      <c r="O98" s="13">
        <v>298</v>
      </c>
      <c r="P98" s="11" t="s">
        <v>21</v>
      </c>
      <c r="Q98" s="11">
        <v>38400000</v>
      </c>
      <c r="R98" s="11">
        <v>9600000</v>
      </c>
      <c r="S98" s="14">
        <f t="shared" si="1"/>
        <v>0.8</v>
      </c>
      <c r="T98" s="8">
        <v>1</v>
      </c>
      <c r="U98" s="37" t="s">
        <v>6304</v>
      </c>
    </row>
    <row r="99" spans="1:21" s="34" customFormat="1" ht="45" x14ac:dyDescent="0.2">
      <c r="A99" s="35" t="s">
        <v>4584</v>
      </c>
      <c r="B99" s="35" t="s">
        <v>4584</v>
      </c>
      <c r="C99" s="8" t="s">
        <v>1790</v>
      </c>
      <c r="D99" s="36" t="s">
        <v>5225</v>
      </c>
      <c r="E99" s="36">
        <v>52449297</v>
      </c>
      <c r="F99" s="9" t="s">
        <v>19</v>
      </c>
      <c r="G99" s="10" t="s">
        <v>20</v>
      </c>
      <c r="H99" s="35" t="s">
        <v>5697</v>
      </c>
      <c r="I99" s="8" t="s">
        <v>6823</v>
      </c>
      <c r="J99" s="8" t="s">
        <v>6827</v>
      </c>
      <c r="K99" s="11">
        <v>60000000</v>
      </c>
      <c r="L99" s="12">
        <v>45389.667013888888</v>
      </c>
      <c r="M99" s="12">
        <v>45391.333333333336</v>
      </c>
      <c r="N99" s="12">
        <v>45688.999305555553</v>
      </c>
      <c r="O99" s="13">
        <v>297</v>
      </c>
      <c r="P99" s="11" t="s">
        <v>21</v>
      </c>
      <c r="Q99" s="11">
        <v>48000000</v>
      </c>
      <c r="R99" s="11">
        <v>12000000</v>
      </c>
      <c r="S99" s="14">
        <f t="shared" si="1"/>
        <v>0.8</v>
      </c>
      <c r="T99" s="8">
        <v>1</v>
      </c>
      <c r="U99" s="37" t="s">
        <v>6305</v>
      </c>
    </row>
    <row r="100" spans="1:21" s="34" customFormat="1" ht="45" x14ac:dyDescent="0.2">
      <c r="A100" s="35" t="s">
        <v>4585</v>
      </c>
      <c r="B100" s="35" t="s">
        <v>4585</v>
      </c>
      <c r="C100" s="8" t="s">
        <v>1790</v>
      </c>
      <c r="D100" s="36" t="s">
        <v>5226</v>
      </c>
      <c r="E100" s="36">
        <v>1012438893</v>
      </c>
      <c r="F100" s="9" t="s">
        <v>19</v>
      </c>
      <c r="G100" s="10" t="s">
        <v>20</v>
      </c>
      <c r="H100" s="35" t="s">
        <v>5698</v>
      </c>
      <c r="I100" s="8" t="s">
        <v>6823</v>
      </c>
      <c r="J100" s="8" t="s">
        <v>8628</v>
      </c>
      <c r="K100" s="11">
        <v>23000000</v>
      </c>
      <c r="L100" s="12">
        <v>45390.628506944442</v>
      </c>
      <c r="M100" s="12">
        <v>45393.333333333336</v>
      </c>
      <c r="N100" s="12">
        <v>45688.999305555553</v>
      </c>
      <c r="O100" s="13">
        <v>295</v>
      </c>
      <c r="P100" s="11" t="s">
        <v>21</v>
      </c>
      <c r="Q100" s="11">
        <v>18400000</v>
      </c>
      <c r="R100" s="11">
        <v>4600000</v>
      </c>
      <c r="S100" s="14">
        <f t="shared" si="1"/>
        <v>0.8</v>
      </c>
      <c r="T100" s="8">
        <v>1</v>
      </c>
      <c r="U100" s="37" t="s">
        <v>6306</v>
      </c>
    </row>
    <row r="101" spans="1:21" s="34" customFormat="1" ht="56.25" x14ac:dyDescent="0.2">
      <c r="A101" s="35" t="s">
        <v>4586</v>
      </c>
      <c r="B101" s="35" t="s">
        <v>4586</v>
      </c>
      <c r="C101" s="8" t="s">
        <v>1790</v>
      </c>
      <c r="D101" s="36" t="s">
        <v>5227</v>
      </c>
      <c r="E101" s="36">
        <v>80082156</v>
      </c>
      <c r="F101" s="9" t="s">
        <v>19</v>
      </c>
      <c r="G101" s="10" t="s">
        <v>20</v>
      </c>
      <c r="H101" s="35" t="s">
        <v>5699</v>
      </c>
      <c r="I101" s="8" t="s">
        <v>6823</v>
      </c>
      <c r="J101" s="8" t="s">
        <v>8626</v>
      </c>
      <c r="K101" s="11">
        <v>40267333</v>
      </c>
      <c r="L101" s="12">
        <v>45390.304444444446</v>
      </c>
      <c r="M101" s="12">
        <v>45393.291666666664</v>
      </c>
      <c r="N101" s="12">
        <v>45688.999305555553</v>
      </c>
      <c r="O101" s="13">
        <v>295</v>
      </c>
      <c r="P101" s="11" t="s">
        <v>21</v>
      </c>
      <c r="Q101" s="11">
        <v>33440000</v>
      </c>
      <c r="R101" s="11">
        <v>6827333</v>
      </c>
      <c r="S101" s="14">
        <f t="shared" si="1"/>
        <v>0.83044983386409033</v>
      </c>
      <c r="T101" s="8">
        <v>1</v>
      </c>
      <c r="U101" s="37" t="s">
        <v>6307</v>
      </c>
    </row>
    <row r="102" spans="1:21" s="34" customFormat="1" ht="56.25" x14ac:dyDescent="0.2">
      <c r="A102" s="35" t="s">
        <v>4587</v>
      </c>
      <c r="B102" s="35" t="s">
        <v>4587</v>
      </c>
      <c r="C102" s="8" t="s">
        <v>1790</v>
      </c>
      <c r="D102" s="36" t="s">
        <v>5228</v>
      </c>
      <c r="E102" s="36">
        <v>1067845185</v>
      </c>
      <c r="F102" s="9" t="s">
        <v>19</v>
      </c>
      <c r="G102" s="10">
        <v>31375</v>
      </c>
      <c r="H102" s="35" t="s">
        <v>5700</v>
      </c>
      <c r="I102" s="8" t="s">
        <v>6823</v>
      </c>
      <c r="J102" s="8" t="s">
        <v>8631</v>
      </c>
      <c r="K102" s="11">
        <v>33450450</v>
      </c>
      <c r="L102" s="12">
        <v>45390.700879629629</v>
      </c>
      <c r="M102" s="12">
        <v>45391.710416666669</v>
      </c>
      <c r="N102" s="12">
        <v>45688.999305555553</v>
      </c>
      <c r="O102" s="13">
        <v>297</v>
      </c>
      <c r="P102" s="11" t="s">
        <v>21</v>
      </c>
      <c r="Q102" s="11">
        <v>27588000</v>
      </c>
      <c r="R102" s="11">
        <v>5862450</v>
      </c>
      <c r="S102" s="14">
        <f t="shared" si="1"/>
        <v>0.82474226804123707</v>
      </c>
      <c r="T102" s="8">
        <v>1</v>
      </c>
      <c r="U102" s="37" t="s">
        <v>6308</v>
      </c>
    </row>
    <row r="103" spans="1:21" s="34" customFormat="1" ht="56.25" x14ac:dyDescent="0.2">
      <c r="A103" s="35" t="s">
        <v>4588</v>
      </c>
      <c r="B103" s="35" t="s">
        <v>4588</v>
      </c>
      <c r="C103" s="8" t="s">
        <v>1790</v>
      </c>
      <c r="D103" s="36" t="s">
        <v>5229</v>
      </c>
      <c r="E103" s="36">
        <v>52059729</v>
      </c>
      <c r="F103" s="9" t="s">
        <v>19</v>
      </c>
      <c r="G103" s="10">
        <v>26211</v>
      </c>
      <c r="H103" s="35" t="s">
        <v>5701</v>
      </c>
      <c r="I103" s="8" t="s">
        <v>6823</v>
      </c>
      <c r="J103" s="8" t="s">
        <v>8631</v>
      </c>
      <c r="K103" s="11">
        <v>29782500</v>
      </c>
      <c r="L103" s="12">
        <v>45390.301562499997</v>
      </c>
      <c r="M103" s="12">
        <v>45397.333333333336</v>
      </c>
      <c r="N103" s="12">
        <v>45686.999305555553</v>
      </c>
      <c r="O103" s="13">
        <v>289</v>
      </c>
      <c r="P103" s="11" t="s">
        <v>21</v>
      </c>
      <c r="Q103" s="11">
        <v>26647500</v>
      </c>
      <c r="R103" s="11">
        <v>3135000</v>
      </c>
      <c r="S103" s="14">
        <f t="shared" si="1"/>
        <v>0.89473684210526316</v>
      </c>
      <c r="T103" s="8">
        <v>1</v>
      </c>
      <c r="U103" s="37" t="s">
        <v>6309</v>
      </c>
    </row>
    <row r="104" spans="1:21" s="34" customFormat="1" ht="56.25" x14ac:dyDescent="0.2">
      <c r="A104" s="35" t="s">
        <v>4589</v>
      </c>
      <c r="B104" s="35" t="s">
        <v>4589</v>
      </c>
      <c r="C104" s="8" t="s">
        <v>1790</v>
      </c>
      <c r="D104" s="36" t="s">
        <v>2058</v>
      </c>
      <c r="E104" s="36">
        <v>79131784</v>
      </c>
      <c r="F104" s="9" t="s">
        <v>19</v>
      </c>
      <c r="G104" s="10">
        <v>25026</v>
      </c>
      <c r="H104" s="35" t="s">
        <v>5702</v>
      </c>
      <c r="I104" s="8" t="s">
        <v>6823</v>
      </c>
      <c r="J104" s="8" t="s">
        <v>8630</v>
      </c>
      <c r="K104" s="11">
        <v>104040000</v>
      </c>
      <c r="L104" s="12">
        <v>45390.799166666664</v>
      </c>
      <c r="M104" s="12">
        <v>45393.5</v>
      </c>
      <c r="N104" s="12">
        <v>45686.958333333336</v>
      </c>
      <c r="O104" s="13">
        <v>293</v>
      </c>
      <c r="P104" s="11" t="s">
        <v>21</v>
      </c>
      <c r="Q104" s="11">
        <v>97200000</v>
      </c>
      <c r="R104" s="11">
        <v>6840000</v>
      </c>
      <c r="S104" s="14">
        <f t="shared" si="1"/>
        <v>0.93425605536332179</v>
      </c>
      <c r="T104" s="8">
        <v>1</v>
      </c>
      <c r="U104" s="37" t="s">
        <v>6310</v>
      </c>
    </row>
    <row r="105" spans="1:21" s="34" customFormat="1" ht="56.25" x14ac:dyDescent="0.2">
      <c r="A105" s="35" t="s">
        <v>4590</v>
      </c>
      <c r="B105" s="35" t="s">
        <v>4590</v>
      </c>
      <c r="C105" s="8" t="s">
        <v>1790</v>
      </c>
      <c r="D105" s="36" t="s">
        <v>5230</v>
      </c>
      <c r="E105" s="36">
        <v>80076554</v>
      </c>
      <c r="F105" s="9" t="s">
        <v>19</v>
      </c>
      <c r="G105" s="10" t="s">
        <v>20</v>
      </c>
      <c r="H105" s="35" t="s">
        <v>5703</v>
      </c>
      <c r="I105" s="8" t="s">
        <v>6823</v>
      </c>
      <c r="J105" s="8" t="s">
        <v>8631</v>
      </c>
      <c r="K105" s="11">
        <v>71644200</v>
      </c>
      <c r="L105" s="12">
        <v>45390.797847222224</v>
      </c>
      <c r="M105" s="12">
        <v>45391.5</v>
      </c>
      <c r="N105" s="12">
        <v>45686.999305555553</v>
      </c>
      <c r="O105" s="13">
        <v>295</v>
      </c>
      <c r="P105" s="11" t="s">
        <v>21</v>
      </c>
      <c r="Q105" s="11">
        <v>62781000</v>
      </c>
      <c r="R105" s="11">
        <v>8863200</v>
      </c>
      <c r="S105" s="14">
        <f t="shared" si="1"/>
        <v>0.87628865979381443</v>
      </c>
      <c r="T105" s="8">
        <v>1</v>
      </c>
      <c r="U105" s="37" t="s">
        <v>6311</v>
      </c>
    </row>
    <row r="106" spans="1:21" s="34" customFormat="1" ht="67.5" x14ac:dyDescent="0.2">
      <c r="A106" s="35" t="s">
        <v>4591</v>
      </c>
      <c r="B106" s="35" t="s">
        <v>4591</v>
      </c>
      <c r="C106" s="8" t="s">
        <v>1790</v>
      </c>
      <c r="D106" s="36" t="s">
        <v>1853</v>
      </c>
      <c r="E106" s="36">
        <v>1030585766</v>
      </c>
      <c r="F106" s="9" t="s">
        <v>19</v>
      </c>
      <c r="G106" s="10">
        <v>33236</v>
      </c>
      <c r="H106" s="35" t="s">
        <v>5704</v>
      </c>
      <c r="I106" s="8" t="s">
        <v>6823</v>
      </c>
      <c r="J106" s="8" t="s">
        <v>8626</v>
      </c>
      <c r="K106" s="11">
        <v>43200000</v>
      </c>
      <c r="L106" s="12">
        <v>45390.705509259256</v>
      </c>
      <c r="M106" s="12">
        <v>45393.5</v>
      </c>
      <c r="N106" s="12">
        <v>45685.999305555553</v>
      </c>
      <c r="O106" s="13">
        <v>292</v>
      </c>
      <c r="P106" s="11" t="s">
        <v>21</v>
      </c>
      <c r="Q106" s="11">
        <v>36000000</v>
      </c>
      <c r="R106" s="11">
        <v>7200000</v>
      </c>
      <c r="S106" s="14">
        <f t="shared" si="1"/>
        <v>0.83333333333333337</v>
      </c>
      <c r="T106" s="8">
        <v>1</v>
      </c>
      <c r="U106" s="37" t="s">
        <v>6312</v>
      </c>
    </row>
    <row r="107" spans="1:21" s="34" customFormat="1" ht="56.25" x14ac:dyDescent="0.2">
      <c r="A107" s="35" t="s">
        <v>4592</v>
      </c>
      <c r="B107" s="35" t="s">
        <v>4592</v>
      </c>
      <c r="C107" s="8" t="s">
        <v>1790</v>
      </c>
      <c r="D107" s="36" t="s">
        <v>5231</v>
      </c>
      <c r="E107" s="36">
        <v>1000220720</v>
      </c>
      <c r="F107" s="9" t="s">
        <v>19</v>
      </c>
      <c r="G107" s="10" t="s">
        <v>20</v>
      </c>
      <c r="H107" s="35" t="s">
        <v>5705</v>
      </c>
      <c r="I107" s="8" t="s">
        <v>6823</v>
      </c>
      <c r="J107" s="8" t="s">
        <v>8626</v>
      </c>
      <c r="K107" s="11">
        <v>38386333</v>
      </c>
      <c r="L107" s="12">
        <v>45390.798888888887</v>
      </c>
      <c r="M107" s="12">
        <v>45393.5</v>
      </c>
      <c r="N107" s="12">
        <v>45687.999305555553</v>
      </c>
      <c r="O107" s="13">
        <v>294</v>
      </c>
      <c r="P107" s="11" t="s">
        <v>21</v>
      </c>
      <c r="Q107" s="11">
        <v>35739000</v>
      </c>
      <c r="R107" s="11">
        <v>2647333</v>
      </c>
      <c r="S107" s="14">
        <f t="shared" si="1"/>
        <v>0.93103449084339474</v>
      </c>
      <c r="T107" s="8">
        <v>1</v>
      </c>
      <c r="U107" s="37" t="s">
        <v>6313</v>
      </c>
    </row>
    <row r="108" spans="1:21" s="34" customFormat="1" ht="33.75" x14ac:dyDescent="0.2">
      <c r="A108" s="35" t="s">
        <v>4593</v>
      </c>
      <c r="B108" s="35" t="s">
        <v>4593</v>
      </c>
      <c r="C108" s="8" t="s">
        <v>1790</v>
      </c>
      <c r="D108" s="36" t="s">
        <v>5232</v>
      </c>
      <c r="E108" s="36">
        <v>1049648331</v>
      </c>
      <c r="F108" s="9" t="s">
        <v>19</v>
      </c>
      <c r="G108" s="10">
        <v>35395</v>
      </c>
      <c r="H108" s="35" t="s">
        <v>5706</v>
      </c>
      <c r="I108" s="8" t="s">
        <v>6823</v>
      </c>
      <c r="J108" s="8" t="s">
        <v>8631</v>
      </c>
      <c r="K108" s="11">
        <v>31169738</v>
      </c>
      <c r="L108" s="12">
        <v>45390.301018518519</v>
      </c>
      <c r="M108" s="12">
        <v>45391.291666666664</v>
      </c>
      <c r="N108" s="12">
        <v>45688.999305555553</v>
      </c>
      <c r="O108" s="13">
        <v>297</v>
      </c>
      <c r="P108" s="11" t="s">
        <v>21</v>
      </c>
      <c r="Q108" s="11">
        <v>27956363</v>
      </c>
      <c r="R108" s="11">
        <v>3213375</v>
      </c>
      <c r="S108" s="14">
        <f t="shared" si="1"/>
        <v>0.89690721814857732</v>
      </c>
      <c r="T108" s="8">
        <v>1</v>
      </c>
      <c r="U108" s="37" t="s">
        <v>6314</v>
      </c>
    </row>
    <row r="109" spans="1:21" s="34" customFormat="1" ht="45" x14ac:dyDescent="0.2">
      <c r="A109" s="35" t="s">
        <v>4594</v>
      </c>
      <c r="B109" s="35" t="s">
        <v>4594</v>
      </c>
      <c r="C109" s="8" t="s">
        <v>1790</v>
      </c>
      <c r="D109" s="36" t="s">
        <v>1941</v>
      </c>
      <c r="E109" s="36">
        <v>79615336</v>
      </c>
      <c r="F109" s="9" t="s">
        <v>19</v>
      </c>
      <c r="G109" s="10">
        <v>26683</v>
      </c>
      <c r="H109" s="35" t="s">
        <v>5707</v>
      </c>
      <c r="I109" s="8" t="s">
        <v>6823</v>
      </c>
      <c r="J109" s="8" t="s">
        <v>8631</v>
      </c>
      <c r="K109" s="11">
        <v>67897286</v>
      </c>
      <c r="L109" s="12">
        <v>45391.644837962966</v>
      </c>
      <c r="M109" s="12">
        <v>45393.333333333336</v>
      </c>
      <c r="N109" s="12">
        <v>45688.999305555553</v>
      </c>
      <c r="O109" s="13">
        <v>295</v>
      </c>
      <c r="P109" s="11" t="s">
        <v>21</v>
      </c>
      <c r="Q109" s="11">
        <v>60849125</v>
      </c>
      <c r="R109" s="11">
        <v>7048161</v>
      </c>
      <c r="S109" s="14">
        <f t="shared" si="1"/>
        <v>0.89619377422537916</v>
      </c>
      <c r="T109" s="8">
        <v>1</v>
      </c>
      <c r="U109" s="37" t="s">
        <v>6315</v>
      </c>
    </row>
    <row r="110" spans="1:21" s="34" customFormat="1" ht="56.25" x14ac:dyDescent="0.2">
      <c r="A110" s="35" t="s">
        <v>4595</v>
      </c>
      <c r="B110" s="35" t="s">
        <v>4595</v>
      </c>
      <c r="C110" s="8" t="s">
        <v>1790</v>
      </c>
      <c r="D110" s="36" t="s">
        <v>2185</v>
      </c>
      <c r="E110" s="36">
        <v>52028380</v>
      </c>
      <c r="F110" s="9" t="s">
        <v>19</v>
      </c>
      <c r="G110" s="10">
        <v>25323</v>
      </c>
      <c r="H110" s="35" t="s">
        <v>5708</v>
      </c>
      <c r="I110" s="8" t="s">
        <v>6823</v>
      </c>
      <c r="J110" s="8" t="s">
        <v>8631</v>
      </c>
      <c r="K110" s="11">
        <v>53608500</v>
      </c>
      <c r="L110" s="12">
        <v>45391.678900462961</v>
      </c>
      <c r="M110" s="12">
        <v>45397.333333333336</v>
      </c>
      <c r="N110" s="12">
        <v>45688.999305555553</v>
      </c>
      <c r="O110" s="13">
        <v>291</v>
      </c>
      <c r="P110" s="11" t="s">
        <v>21</v>
      </c>
      <c r="Q110" s="11">
        <v>47965500</v>
      </c>
      <c r="R110" s="11">
        <v>5643000</v>
      </c>
      <c r="S110" s="14">
        <f t="shared" si="1"/>
        <v>0.89473684210526316</v>
      </c>
      <c r="T110" s="8">
        <v>1</v>
      </c>
      <c r="U110" s="37" t="s">
        <v>6316</v>
      </c>
    </row>
    <row r="111" spans="1:21" s="34" customFormat="1" ht="56.25" x14ac:dyDescent="0.2">
      <c r="A111" s="35" t="s">
        <v>4596</v>
      </c>
      <c r="B111" s="35" t="s">
        <v>4596</v>
      </c>
      <c r="C111" s="8" t="s">
        <v>1790</v>
      </c>
      <c r="D111" s="36" t="s">
        <v>3337</v>
      </c>
      <c r="E111" s="36">
        <v>39761992</v>
      </c>
      <c r="F111" s="9" t="s">
        <v>19</v>
      </c>
      <c r="G111" s="10" t="s">
        <v>20</v>
      </c>
      <c r="H111" s="35" t="s">
        <v>5709</v>
      </c>
      <c r="I111" s="8" t="s">
        <v>6823</v>
      </c>
      <c r="J111" s="8" t="s">
        <v>8631</v>
      </c>
      <c r="K111" s="11">
        <v>52166400</v>
      </c>
      <c r="L111" s="12">
        <v>45391.522743055553</v>
      </c>
      <c r="M111" s="12">
        <v>45394.333333333336</v>
      </c>
      <c r="N111" s="12">
        <v>45688.999305555553</v>
      </c>
      <c r="O111" s="13">
        <v>294</v>
      </c>
      <c r="P111" s="11" t="s">
        <v>21</v>
      </c>
      <c r="Q111" s="11">
        <v>46732400</v>
      </c>
      <c r="R111" s="11">
        <v>5434000</v>
      </c>
      <c r="S111" s="14">
        <f t="shared" si="1"/>
        <v>0.89583333333333337</v>
      </c>
      <c r="T111" s="8">
        <v>2</v>
      </c>
      <c r="U111" s="37" t="s">
        <v>6317</v>
      </c>
    </row>
    <row r="112" spans="1:21" s="34" customFormat="1" ht="33.75" x14ac:dyDescent="0.2">
      <c r="A112" s="35" t="s">
        <v>4597</v>
      </c>
      <c r="B112" s="35" t="s">
        <v>4597</v>
      </c>
      <c r="C112" s="8" t="s">
        <v>1790</v>
      </c>
      <c r="D112" s="36" t="s">
        <v>5233</v>
      </c>
      <c r="E112" s="36">
        <v>29305969</v>
      </c>
      <c r="F112" s="9" t="s">
        <v>19</v>
      </c>
      <c r="G112" s="10">
        <v>24441</v>
      </c>
      <c r="H112" s="35" t="s">
        <v>5710</v>
      </c>
      <c r="I112" s="8" t="s">
        <v>6823</v>
      </c>
      <c r="J112" s="8" t="s">
        <v>8635</v>
      </c>
      <c r="K112" s="11">
        <v>77866662</v>
      </c>
      <c r="L112" s="12">
        <v>45391.598796296297</v>
      </c>
      <c r="M112" s="12">
        <v>45393</v>
      </c>
      <c r="N112" s="12">
        <v>45685.999305555553</v>
      </c>
      <c r="O112" s="13">
        <v>292</v>
      </c>
      <c r="P112" s="11" t="s">
        <v>21</v>
      </c>
      <c r="Q112" s="11">
        <v>64000000</v>
      </c>
      <c r="R112" s="11">
        <v>13866662</v>
      </c>
      <c r="S112" s="14">
        <f t="shared" si="1"/>
        <v>0.82191785747795376</v>
      </c>
      <c r="T112" s="8">
        <v>2</v>
      </c>
      <c r="U112" s="37" t="s">
        <v>6318</v>
      </c>
    </row>
    <row r="113" spans="1:21" s="34" customFormat="1" ht="56.25" x14ac:dyDescent="0.2">
      <c r="A113" s="35" t="s">
        <v>4598</v>
      </c>
      <c r="B113" s="35" t="s">
        <v>4598</v>
      </c>
      <c r="C113" s="8" t="s">
        <v>1790</v>
      </c>
      <c r="D113" s="36" t="s">
        <v>5234</v>
      </c>
      <c r="E113" s="36">
        <v>1015470972</v>
      </c>
      <c r="F113" s="9" t="s">
        <v>19</v>
      </c>
      <c r="G113" s="10" t="s">
        <v>20</v>
      </c>
      <c r="H113" s="35" t="s">
        <v>5711</v>
      </c>
      <c r="I113" s="8" t="s">
        <v>6823</v>
      </c>
      <c r="J113" s="8" t="s">
        <v>8627</v>
      </c>
      <c r="K113" s="11">
        <v>55250000</v>
      </c>
      <c r="L113" s="12">
        <v>45391.679120370369</v>
      </c>
      <c r="M113" s="12">
        <v>45394.5</v>
      </c>
      <c r="N113" s="12">
        <v>45673.999305555553</v>
      </c>
      <c r="O113" s="13">
        <v>279</v>
      </c>
      <c r="P113" s="11" t="s">
        <v>21</v>
      </c>
      <c r="Q113" s="11">
        <v>48750000</v>
      </c>
      <c r="R113" s="11">
        <v>6500000</v>
      </c>
      <c r="S113" s="14">
        <f t="shared" si="1"/>
        <v>0.88235294117647056</v>
      </c>
      <c r="T113" s="8">
        <v>2</v>
      </c>
      <c r="U113" s="37" t="s">
        <v>6319</v>
      </c>
    </row>
    <row r="114" spans="1:21" s="34" customFormat="1" ht="33.75" x14ac:dyDescent="0.2">
      <c r="A114" s="35" t="s">
        <v>4599</v>
      </c>
      <c r="B114" s="35" t="s">
        <v>4599</v>
      </c>
      <c r="C114" s="8" t="s">
        <v>1790</v>
      </c>
      <c r="D114" s="36" t="s">
        <v>1888</v>
      </c>
      <c r="E114" s="36">
        <v>52478358</v>
      </c>
      <c r="F114" s="9" t="s">
        <v>19</v>
      </c>
      <c r="G114" s="10">
        <v>28299</v>
      </c>
      <c r="H114" s="35" t="s">
        <v>5712</v>
      </c>
      <c r="I114" s="8" t="s">
        <v>6823</v>
      </c>
      <c r="J114" s="8" t="s">
        <v>8626</v>
      </c>
      <c r="K114" s="11">
        <v>74195000</v>
      </c>
      <c r="L114" s="12">
        <v>45391.646215277775</v>
      </c>
      <c r="M114" s="12">
        <v>45398.5</v>
      </c>
      <c r="N114" s="12">
        <v>45686.999305555553</v>
      </c>
      <c r="O114" s="13">
        <v>288</v>
      </c>
      <c r="P114" s="11" t="s">
        <v>21</v>
      </c>
      <c r="Q114" s="11">
        <v>70537500</v>
      </c>
      <c r="R114" s="11">
        <v>3657500</v>
      </c>
      <c r="S114" s="14">
        <f t="shared" si="1"/>
        <v>0.95070422535211263</v>
      </c>
      <c r="T114" s="8">
        <v>1</v>
      </c>
      <c r="U114" s="37" t="s">
        <v>6320</v>
      </c>
    </row>
    <row r="115" spans="1:21" s="34" customFormat="1" ht="56.25" x14ac:dyDescent="0.2">
      <c r="A115" s="35" t="s">
        <v>4600</v>
      </c>
      <c r="B115" s="35" t="s">
        <v>4600</v>
      </c>
      <c r="C115" s="8" t="s">
        <v>1790</v>
      </c>
      <c r="D115" s="36" t="s">
        <v>1857</v>
      </c>
      <c r="E115" s="36">
        <v>1031128983</v>
      </c>
      <c r="F115" s="9" t="s">
        <v>19</v>
      </c>
      <c r="G115" s="10">
        <v>33084</v>
      </c>
      <c r="H115" s="35" t="s">
        <v>5713</v>
      </c>
      <c r="I115" s="8" t="s">
        <v>6823</v>
      </c>
      <c r="J115" s="8" t="s">
        <v>8631</v>
      </c>
      <c r="K115" s="11">
        <v>52347533</v>
      </c>
      <c r="L115" s="12">
        <v>45391.645451388889</v>
      </c>
      <c r="M115" s="12">
        <v>45393</v>
      </c>
      <c r="N115" s="12">
        <v>45688.999305555553</v>
      </c>
      <c r="O115" s="13">
        <v>295</v>
      </c>
      <c r="P115" s="11" t="s">
        <v>21</v>
      </c>
      <c r="Q115" s="11">
        <v>43472000</v>
      </c>
      <c r="R115" s="11">
        <v>8875533</v>
      </c>
      <c r="S115" s="14">
        <f t="shared" si="1"/>
        <v>0.83044983227767388</v>
      </c>
      <c r="T115" s="8">
        <v>1</v>
      </c>
      <c r="U115" s="37" t="s">
        <v>6321</v>
      </c>
    </row>
    <row r="116" spans="1:21" s="34" customFormat="1" ht="56.25" x14ac:dyDescent="0.2">
      <c r="A116" s="35" t="s">
        <v>4601</v>
      </c>
      <c r="B116" s="35" t="s">
        <v>4601</v>
      </c>
      <c r="C116" s="8" t="s">
        <v>1790</v>
      </c>
      <c r="D116" s="36" t="s">
        <v>5235</v>
      </c>
      <c r="E116" s="36">
        <v>1032363613</v>
      </c>
      <c r="F116" s="9" t="s">
        <v>19</v>
      </c>
      <c r="G116" s="10">
        <v>31574</v>
      </c>
      <c r="H116" s="35" t="s">
        <v>5714</v>
      </c>
      <c r="I116" s="8" t="s">
        <v>6823</v>
      </c>
      <c r="J116" s="8" t="s">
        <v>8636</v>
      </c>
      <c r="K116" s="11">
        <v>92466667</v>
      </c>
      <c r="L116" s="12">
        <v>45391.52144675926</v>
      </c>
      <c r="M116" s="12">
        <v>45392</v>
      </c>
      <c r="N116" s="12">
        <v>45688.999305555553</v>
      </c>
      <c r="O116" s="13">
        <v>296</v>
      </c>
      <c r="P116" s="11" t="s">
        <v>21</v>
      </c>
      <c r="Q116" s="11">
        <v>73150000</v>
      </c>
      <c r="R116" s="11">
        <v>19316667</v>
      </c>
      <c r="S116" s="14">
        <f t="shared" si="1"/>
        <v>0.79109588755913518</v>
      </c>
      <c r="T116" s="8">
        <v>3</v>
      </c>
      <c r="U116" s="37" t="s">
        <v>6322</v>
      </c>
    </row>
    <row r="117" spans="1:21" s="34" customFormat="1" ht="56.25" x14ac:dyDescent="0.2">
      <c r="A117" s="35" t="s">
        <v>4602</v>
      </c>
      <c r="B117" s="35" t="s">
        <v>4602</v>
      </c>
      <c r="C117" s="8" t="s">
        <v>1790</v>
      </c>
      <c r="D117" s="36" t="s">
        <v>2023</v>
      </c>
      <c r="E117" s="36">
        <v>80117750</v>
      </c>
      <c r="F117" s="9" t="s">
        <v>19</v>
      </c>
      <c r="G117" s="10">
        <v>30344</v>
      </c>
      <c r="H117" s="35" t="s">
        <v>5715</v>
      </c>
      <c r="I117" s="8" t="s">
        <v>6823</v>
      </c>
      <c r="J117" s="8" t="s">
        <v>8631</v>
      </c>
      <c r="K117" s="11">
        <v>49919650</v>
      </c>
      <c r="L117" s="12">
        <v>45391.520787037036</v>
      </c>
      <c r="M117" s="12">
        <v>45401</v>
      </c>
      <c r="N117" s="12">
        <v>45688.999305555553</v>
      </c>
      <c r="O117" s="13">
        <v>287</v>
      </c>
      <c r="P117" s="11" t="s">
        <v>21</v>
      </c>
      <c r="Q117" s="11">
        <v>42636000</v>
      </c>
      <c r="R117" s="11">
        <v>7283650</v>
      </c>
      <c r="S117" s="14">
        <f t="shared" si="1"/>
        <v>0.85409252669039148</v>
      </c>
      <c r="T117" s="8">
        <v>2</v>
      </c>
      <c r="U117" s="37" t="s">
        <v>6323</v>
      </c>
    </row>
    <row r="118" spans="1:21" s="34" customFormat="1" ht="33.75" x14ac:dyDescent="0.2">
      <c r="A118" s="35" t="s">
        <v>4603</v>
      </c>
      <c r="B118" s="35" t="s">
        <v>4603</v>
      </c>
      <c r="C118" s="8" t="s">
        <v>1790</v>
      </c>
      <c r="D118" s="36" t="s">
        <v>5236</v>
      </c>
      <c r="E118" s="36">
        <v>1057597949</v>
      </c>
      <c r="F118" s="9" t="s">
        <v>19</v>
      </c>
      <c r="G118" s="10">
        <v>34815</v>
      </c>
      <c r="H118" s="35" t="s">
        <v>5716</v>
      </c>
      <c r="I118" s="8" t="s">
        <v>6823</v>
      </c>
      <c r="J118" s="8" t="s">
        <v>8631</v>
      </c>
      <c r="K118" s="11">
        <v>36616800</v>
      </c>
      <c r="L118" s="12">
        <v>45391.617118055554</v>
      </c>
      <c r="M118" s="12">
        <v>45394.291666666664</v>
      </c>
      <c r="N118" s="12">
        <v>45688.999305555553</v>
      </c>
      <c r="O118" s="13">
        <v>294</v>
      </c>
      <c r="P118" s="11" t="s">
        <v>21</v>
      </c>
      <c r="Q118" s="11">
        <v>30514000</v>
      </c>
      <c r="R118" s="11">
        <v>6102800</v>
      </c>
      <c r="S118" s="14">
        <f t="shared" si="1"/>
        <v>0.83333333333333337</v>
      </c>
      <c r="T118" s="8">
        <v>1</v>
      </c>
      <c r="U118" s="37" t="s">
        <v>6324</v>
      </c>
    </row>
    <row r="119" spans="1:21" s="34" customFormat="1" ht="33.75" x14ac:dyDescent="0.2">
      <c r="A119" s="35" t="s">
        <v>4604</v>
      </c>
      <c r="B119" s="35" t="s">
        <v>4604</v>
      </c>
      <c r="C119" s="8" t="s">
        <v>1790</v>
      </c>
      <c r="D119" s="36" t="s">
        <v>5237</v>
      </c>
      <c r="E119" s="36">
        <v>80816541</v>
      </c>
      <c r="F119" s="9" t="s">
        <v>19</v>
      </c>
      <c r="G119" s="10">
        <v>30809</v>
      </c>
      <c r="H119" s="35" t="s">
        <v>5717</v>
      </c>
      <c r="I119" s="8" t="s">
        <v>6823</v>
      </c>
      <c r="J119" s="8" t="s">
        <v>8635</v>
      </c>
      <c r="K119" s="11">
        <v>36100000</v>
      </c>
      <c r="L119" s="12">
        <v>45392.695057870369</v>
      </c>
      <c r="M119" s="12">
        <v>45393</v>
      </c>
      <c r="N119" s="12">
        <v>45687.499305555553</v>
      </c>
      <c r="O119" s="13">
        <v>294</v>
      </c>
      <c r="P119" s="11" t="s">
        <v>21</v>
      </c>
      <c r="Q119" s="11">
        <v>30400000</v>
      </c>
      <c r="R119" s="11">
        <v>5700000</v>
      </c>
      <c r="S119" s="14">
        <f t="shared" si="1"/>
        <v>0.84210526315789469</v>
      </c>
      <c r="T119" s="8">
        <v>1</v>
      </c>
      <c r="U119" s="37" t="s">
        <v>6325</v>
      </c>
    </row>
    <row r="120" spans="1:21" s="34" customFormat="1" ht="45" x14ac:dyDescent="0.2">
      <c r="A120" s="35" t="s">
        <v>4605</v>
      </c>
      <c r="B120" s="35" t="s">
        <v>4605</v>
      </c>
      <c r="C120" s="8" t="s">
        <v>1790</v>
      </c>
      <c r="D120" s="36" t="s">
        <v>3213</v>
      </c>
      <c r="E120" s="36">
        <v>80829010</v>
      </c>
      <c r="F120" s="9" t="s">
        <v>19</v>
      </c>
      <c r="G120" s="10" t="s">
        <v>20</v>
      </c>
      <c r="H120" s="35" t="s">
        <v>5718</v>
      </c>
      <c r="I120" s="8" t="s">
        <v>6823</v>
      </c>
      <c r="J120" s="8" t="s">
        <v>8633</v>
      </c>
      <c r="K120" s="11">
        <v>55680667</v>
      </c>
      <c r="L120" s="12">
        <v>45392.702037037037</v>
      </c>
      <c r="M120" s="12">
        <v>45393.333333333336</v>
      </c>
      <c r="N120" s="12">
        <v>45688.999305555553</v>
      </c>
      <c r="O120" s="13">
        <v>295</v>
      </c>
      <c r="P120" s="11" t="s">
        <v>21</v>
      </c>
      <c r="Q120" s="11">
        <v>46240000</v>
      </c>
      <c r="R120" s="11">
        <v>9440667</v>
      </c>
      <c r="S120" s="14">
        <f t="shared" si="1"/>
        <v>0.83044982201811623</v>
      </c>
      <c r="T120" s="8">
        <v>1</v>
      </c>
      <c r="U120" s="37" t="s">
        <v>6326</v>
      </c>
    </row>
    <row r="121" spans="1:21" s="34" customFormat="1" ht="45" x14ac:dyDescent="0.2">
      <c r="A121" s="35" t="s">
        <v>4606</v>
      </c>
      <c r="B121" s="35" t="s">
        <v>4606</v>
      </c>
      <c r="C121" s="8" t="s">
        <v>1790</v>
      </c>
      <c r="D121" s="36" t="s">
        <v>5238</v>
      </c>
      <c r="E121" s="36">
        <v>1049631429</v>
      </c>
      <c r="F121" s="9" t="s">
        <v>19</v>
      </c>
      <c r="G121" s="10">
        <v>33854</v>
      </c>
      <c r="H121" s="35" t="s">
        <v>5719</v>
      </c>
      <c r="I121" s="8" t="s">
        <v>6823</v>
      </c>
      <c r="J121" s="8" t="s">
        <v>8626</v>
      </c>
      <c r="K121" s="11">
        <v>60401000</v>
      </c>
      <c r="L121" s="12">
        <v>45392.700833333336</v>
      </c>
      <c r="M121" s="12">
        <v>45393.5</v>
      </c>
      <c r="N121" s="12">
        <v>45688.999305555553</v>
      </c>
      <c r="O121" s="13">
        <v>295</v>
      </c>
      <c r="P121" s="11" t="s">
        <v>21</v>
      </c>
      <c r="Q121" s="11">
        <v>54131000</v>
      </c>
      <c r="R121" s="11">
        <v>6270000</v>
      </c>
      <c r="S121" s="14">
        <f t="shared" si="1"/>
        <v>0.89619377162629754</v>
      </c>
      <c r="T121" s="8">
        <v>1</v>
      </c>
      <c r="U121" s="37" t="s">
        <v>6327</v>
      </c>
    </row>
    <row r="122" spans="1:21" s="34" customFormat="1" ht="45" x14ac:dyDescent="0.2">
      <c r="A122" s="35" t="s">
        <v>5103</v>
      </c>
      <c r="B122" s="35" t="s">
        <v>4607</v>
      </c>
      <c r="C122" s="8" t="s">
        <v>1790</v>
      </c>
      <c r="D122" s="36" t="s">
        <v>5239</v>
      </c>
      <c r="E122" s="36">
        <v>900170405</v>
      </c>
      <c r="F122" s="9" t="s">
        <v>19</v>
      </c>
      <c r="G122" s="10" t="s">
        <v>20</v>
      </c>
      <c r="H122" s="35" t="s">
        <v>5720</v>
      </c>
      <c r="I122" s="8" t="s">
        <v>6825</v>
      </c>
      <c r="J122" s="8" t="s">
        <v>8637</v>
      </c>
      <c r="K122" s="11">
        <v>23230000</v>
      </c>
      <c r="L122" s="12">
        <v>45392.701412037037</v>
      </c>
      <c r="M122" s="12">
        <v>45397.5</v>
      </c>
      <c r="N122" s="12">
        <v>45930.999305555553</v>
      </c>
      <c r="O122" s="13">
        <v>533</v>
      </c>
      <c r="P122" s="11" t="s">
        <v>21</v>
      </c>
      <c r="Q122" s="11">
        <v>7852634</v>
      </c>
      <c r="R122" s="11">
        <v>15377366</v>
      </c>
      <c r="S122" s="14">
        <f t="shared" si="1"/>
        <v>0.33803848471803705</v>
      </c>
      <c r="T122" s="8">
        <v>2</v>
      </c>
      <c r="U122" s="37" t="s">
        <v>6328</v>
      </c>
    </row>
    <row r="123" spans="1:21" s="34" customFormat="1" ht="45" x14ac:dyDescent="0.2">
      <c r="A123" s="35" t="s">
        <v>4608</v>
      </c>
      <c r="B123" s="35" t="s">
        <v>4608</v>
      </c>
      <c r="C123" s="8" t="s">
        <v>1790</v>
      </c>
      <c r="D123" s="36" t="s">
        <v>5240</v>
      </c>
      <c r="E123" s="36">
        <v>1016064689</v>
      </c>
      <c r="F123" s="9" t="s">
        <v>19</v>
      </c>
      <c r="G123" s="10">
        <v>34398</v>
      </c>
      <c r="H123" s="35" t="s">
        <v>5721</v>
      </c>
      <c r="I123" s="8" t="s">
        <v>6823</v>
      </c>
      <c r="J123" s="8" t="s">
        <v>8633</v>
      </c>
      <c r="K123" s="11">
        <v>59640000</v>
      </c>
      <c r="L123" s="12">
        <v>45392.70039351852</v>
      </c>
      <c r="M123" s="12">
        <v>45398.333333333336</v>
      </c>
      <c r="N123" s="12">
        <v>45687.999305555553</v>
      </c>
      <c r="O123" s="13">
        <v>289</v>
      </c>
      <c r="P123" s="11" t="s">
        <v>21</v>
      </c>
      <c r="Q123" s="11">
        <v>50400000</v>
      </c>
      <c r="R123" s="11">
        <v>9240000</v>
      </c>
      <c r="S123" s="14">
        <f t="shared" si="1"/>
        <v>0.84507042253521125</v>
      </c>
      <c r="T123" s="8">
        <v>2</v>
      </c>
      <c r="U123" s="37" t="s">
        <v>6329</v>
      </c>
    </row>
    <row r="124" spans="1:21" s="34" customFormat="1" ht="45" x14ac:dyDescent="0.2">
      <c r="A124" s="35" t="s">
        <v>4609</v>
      </c>
      <c r="B124" s="35" t="s">
        <v>4609</v>
      </c>
      <c r="C124" s="8" t="s">
        <v>1790</v>
      </c>
      <c r="D124" s="36" t="s">
        <v>5241</v>
      </c>
      <c r="E124" s="36">
        <v>1023948192</v>
      </c>
      <c r="F124" s="9" t="s">
        <v>19</v>
      </c>
      <c r="G124" s="10" t="s">
        <v>20</v>
      </c>
      <c r="H124" s="35" t="s">
        <v>5722</v>
      </c>
      <c r="I124" s="8" t="s">
        <v>6823</v>
      </c>
      <c r="J124" s="8" t="s">
        <v>8633</v>
      </c>
      <c r="K124" s="11">
        <v>48166667</v>
      </c>
      <c r="L124" s="12">
        <v>45392.699849537035</v>
      </c>
      <c r="M124" s="12">
        <v>45393.333333333336</v>
      </c>
      <c r="N124" s="12">
        <v>45687.499305555553</v>
      </c>
      <c r="O124" s="13">
        <v>294</v>
      </c>
      <c r="P124" s="11" t="s">
        <v>21</v>
      </c>
      <c r="Q124" s="11">
        <v>40000000</v>
      </c>
      <c r="R124" s="11">
        <v>8166667</v>
      </c>
      <c r="S124" s="14">
        <f t="shared" si="1"/>
        <v>0.83044982124256184</v>
      </c>
      <c r="T124" s="8">
        <v>1</v>
      </c>
      <c r="U124" s="37" t="s">
        <v>6330</v>
      </c>
    </row>
    <row r="125" spans="1:21" s="34" customFormat="1" ht="78.75" x14ac:dyDescent="0.2">
      <c r="A125" s="35" t="s">
        <v>4610</v>
      </c>
      <c r="B125" s="35" t="s">
        <v>4610</v>
      </c>
      <c r="C125" s="8" t="s">
        <v>1790</v>
      </c>
      <c r="D125" s="36" t="s">
        <v>5242</v>
      </c>
      <c r="E125" s="36">
        <v>80017698</v>
      </c>
      <c r="F125" s="9" t="s">
        <v>19</v>
      </c>
      <c r="G125" s="10" t="s">
        <v>20</v>
      </c>
      <c r="H125" s="35" t="s">
        <v>5723</v>
      </c>
      <c r="I125" s="8" t="s">
        <v>6823</v>
      </c>
      <c r="J125" s="8" t="s">
        <v>8631</v>
      </c>
      <c r="K125" s="11">
        <v>70905600</v>
      </c>
      <c r="L125" s="12">
        <v>45392.698657407411</v>
      </c>
      <c r="M125" s="12">
        <v>45393.5</v>
      </c>
      <c r="N125" s="12">
        <v>45685.499305555553</v>
      </c>
      <c r="O125" s="13">
        <v>292</v>
      </c>
      <c r="P125" s="11" t="s">
        <v>21</v>
      </c>
      <c r="Q125" s="11">
        <v>66474000</v>
      </c>
      <c r="R125" s="11">
        <v>4431600</v>
      </c>
      <c r="S125" s="14">
        <f t="shared" si="1"/>
        <v>0.9375</v>
      </c>
      <c r="T125" s="8">
        <v>1</v>
      </c>
      <c r="U125" s="37" t="s">
        <v>6331</v>
      </c>
    </row>
    <row r="126" spans="1:21" s="34" customFormat="1" ht="56.25" x14ac:dyDescent="0.2">
      <c r="A126" s="35" t="s">
        <v>4611</v>
      </c>
      <c r="B126" s="35" t="s">
        <v>4611</v>
      </c>
      <c r="C126" s="8" t="s">
        <v>1790</v>
      </c>
      <c r="D126" s="36" t="s">
        <v>5243</v>
      </c>
      <c r="E126" s="36">
        <v>79955751</v>
      </c>
      <c r="F126" s="9" t="s">
        <v>19</v>
      </c>
      <c r="G126" s="10" t="s">
        <v>20</v>
      </c>
      <c r="H126" s="35" t="s">
        <v>5724</v>
      </c>
      <c r="I126" s="8" t="s">
        <v>6823</v>
      </c>
      <c r="J126" s="8" t="s">
        <v>8591</v>
      </c>
      <c r="K126" s="11">
        <v>73000000</v>
      </c>
      <c r="L126" s="12">
        <v>45393.387800925928</v>
      </c>
      <c r="M126" s="12">
        <v>45397.333333333336</v>
      </c>
      <c r="N126" s="12">
        <v>45688.999305555553</v>
      </c>
      <c r="O126" s="13">
        <v>291</v>
      </c>
      <c r="P126" s="11" t="s">
        <v>21</v>
      </c>
      <c r="Q126" s="11">
        <v>65700000</v>
      </c>
      <c r="R126" s="11">
        <v>7300000</v>
      </c>
      <c r="S126" s="14">
        <f t="shared" si="1"/>
        <v>0.9</v>
      </c>
      <c r="T126" s="8">
        <v>2</v>
      </c>
      <c r="U126" s="37" t="s">
        <v>6332</v>
      </c>
    </row>
    <row r="127" spans="1:21" s="34" customFormat="1" ht="67.5" x14ac:dyDescent="0.2">
      <c r="A127" s="35" t="s">
        <v>4612</v>
      </c>
      <c r="B127" s="35" t="s">
        <v>4612</v>
      </c>
      <c r="C127" s="8" t="s">
        <v>1790</v>
      </c>
      <c r="D127" s="36" t="s">
        <v>5244</v>
      </c>
      <c r="E127" s="36">
        <v>79961171</v>
      </c>
      <c r="F127" s="9" t="s">
        <v>19</v>
      </c>
      <c r="G127" s="10" t="s">
        <v>20</v>
      </c>
      <c r="H127" s="35" t="s">
        <v>5725</v>
      </c>
      <c r="I127" s="8" t="s">
        <v>6823</v>
      </c>
      <c r="J127" s="8" t="s">
        <v>8631</v>
      </c>
      <c r="K127" s="11">
        <v>71151800</v>
      </c>
      <c r="L127" s="12">
        <v>45393.394317129627</v>
      </c>
      <c r="M127" s="12">
        <v>45393.5</v>
      </c>
      <c r="N127" s="12">
        <v>45696.999305555553</v>
      </c>
      <c r="O127" s="13">
        <v>303</v>
      </c>
      <c r="P127" s="11" t="s">
        <v>21</v>
      </c>
      <c r="Q127" s="11">
        <v>66474000</v>
      </c>
      <c r="R127" s="11">
        <v>4677800</v>
      </c>
      <c r="S127" s="14">
        <f t="shared" si="1"/>
        <v>0.93425605536332179</v>
      </c>
      <c r="T127" s="8">
        <v>2</v>
      </c>
      <c r="U127" s="37" t="s">
        <v>6333</v>
      </c>
    </row>
    <row r="128" spans="1:21" s="34" customFormat="1" ht="45" x14ac:dyDescent="0.2">
      <c r="A128" s="35" t="s">
        <v>4613</v>
      </c>
      <c r="B128" s="35" t="s">
        <v>4613</v>
      </c>
      <c r="C128" s="8" t="s">
        <v>1790</v>
      </c>
      <c r="D128" s="36" t="s">
        <v>5245</v>
      </c>
      <c r="E128" s="36">
        <v>1010202055</v>
      </c>
      <c r="F128" s="9" t="s">
        <v>19</v>
      </c>
      <c r="G128" s="10" t="s">
        <v>20</v>
      </c>
      <c r="H128" s="35" t="s">
        <v>5726</v>
      </c>
      <c r="I128" s="8" t="s">
        <v>6823</v>
      </c>
      <c r="J128" s="8" t="s">
        <v>8628</v>
      </c>
      <c r="K128" s="11">
        <v>59400000</v>
      </c>
      <c r="L128" s="12">
        <v>45393.401655092595</v>
      </c>
      <c r="M128" s="12">
        <v>45394.333333333336</v>
      </c>
      <c r="N128" s="12">
        <v>45668.999305555553</v>
      </c>
      <c r="O128" s="13">
        <v>274</v>
      </c>
      <c r="P128" s="11" t="s">
        <v>21</v>
      </c>
      <c r="Q128" s="11">
        <v>52800000</v>
      </c>
      <c r="R128" s="11">
        <v>6600000</v>
      </c>
      <c r="S128" s="14">
        <f t="shared" si="1"/>
        <v>0.88888888888888884</v>
      </c>
      <c r="T128" s="8">
        <v>1</v>
      </c>
      <c r="U128" s="37" t="s">
        <v>6334</v>
      </c>
    </row>
    <row r="129" spans="1:21" s="34" customFormat="1" ht="45" x14ac:dyDescent="0.2">
      <c r="A129" s="35" t="s">
        <v>4614</v>
      </c>
      <c r="B129" s="35" t="s">
        <v>4614</v>
      </c>
      <c r="C129" s="8" t="s">
        <v>1790</v>
      </c>
      <c r="D129" s="36" t="s">
        <v>5246</v>
      </c>
      <c r="E129" s="36">
        <v>79811172</v>
      </c>
      <c r="F129" s="9" t="s">
        <v>19</v>
      </c>
      <c r="G129" s="10">
        <v>28522</v>
      </c>
      <c r="H129" s="35" t="s">
        <v>5727</v>
      </c>
      <c r="I129" s="8" t="s">
        <v>6823</v>
      </c>
      <c r="J129" s="8" t="s">
        <v>8636</v>
      </c>
      <c r="K129" s="11">
        <v>33406800</v>
      </c>
      <c r="L129" s="12">
        <v>45393.471122685187</v>
      </c>
      <c r="M129" s="12">
        <v>45397</v>
      </c>
      <c r="N129" s="12">
        <v>45688.999305555553</v>
      </c>
      <c r="O129" s="13">
        <v>291</v>
      </c>
      <c r="P129" s="11" t="s">
        <v>21</v>
      </c>
      <c r="Q129" s="11">
        <v>27936000</v>
      </c>
      <c r="R129" s="11">
        <v>5470800</v>
      </c>
      <c r="S129" s="14">
        <f t="shared" si="1"/>
        <v>0.83623693379790942</v>
      </c>
      <c r="T129" s="8">
        <v>2</v>
      </c>
      <c r="U129" s="37" t="s">
        <v>6335</v>
      </c>
    </row>
    <row r="130" spans="1:21" s="34" customFormat="1" ht="33.75" x14ac:dyDescent="0.2">
      <c r="A130" s="35" t="s">
        <v>4615</v>
      </c>
      <c r="B130" s="35" t="s">
        <v>4615</v>
      </c>
      <c r="C130" s="8" t="s">
        <v>1790</v>
      </c>
      <c r="D130" s="36" t="s">
        <v>1892</v>
      </c>
      <c r="E130" s="36">
        <v>1023951868</v>
      </c>
      <c r="F130" s="9" t="s">
        <v>19</v>
      </c>
      <c r="G130" s="10">
        <v>35224</v>
      </c>
      <c r="H130" s="35" t="s">
        <v>5728</v>
      </c>
      <c r="I130" s="8" t="s">
        <v>6823</v>
      </c>
      <c r="J130" s="8" t="s">
        <v>8631</v>
      </c>
      <c r="K130" s="11">
        <v>34131186</v>
      </c>
      <c r="L130" s="12">
        <v>45393.391458333332</v>
      </c>
      <c r="M130" s="12">
        <v>45398.333333333336</v>
      </c>
      <c r="N130" s="12">
        <v>45688.999305555553</v>
      </c>
      <c r="O130" s="13">
        <v>290</v>
      </c>
      <c r="P130" s="11" t="s">
        <v>21</v>
      </c>
      <c r="Q130" s="11">
        <v>28843251</v>
      </c>
      <c r="R130" s="11">
        <v>5287935</v>
      </c>
      <c r="S130" s="14">
        <f t="shared" si="1"/>
        <v>0.84507028264414841</v>
      </c>
      <c r="T130" s="8">
        <v>1</v>
      </c>
      <c r="U130" s="37" t="s">
        <v>6336</v>
      </c>
    </row>
    <row r="131" spans="1:21" s="34" customFormat="1" ht="45" x14ac:dyDescent="0.2">
      <c r="A131" s="35" t="s">
        <v>4616</v>
      </c>
      <c r="B131" s="35" t="s">
        <v>4616</v>
      </c>
      <c r="C131" s="8" t="s">
        <v>1790</v>
      </c>
      <c r="D131" s="36" t="s">
        <v>5247</v>
      </c>
      <c r="E131" s="36">
        <v>1030579296</v>
      </c>
      <c r="F131" s="9" t="s">
        <v>19</v>
      </c>
      <c r="G131" s="10" t="s">
        <v>20</v>
      </c>
      <c r="H131" s="35" t="s">
        <v>5729</v>
      </c>
      <c r="I131" s="8" t="s">
        <v>6823</v>
      </c>
      <c r="J131" s="8" t="s">
        <v>8634</v>
      </c>
      <c r="K131" s="11">
        <v>48153600</v>
      </c>
      <c r="L131" s="12">
        <v>45393.392511574071</v>
      </c>
      <c r="M131" s="12">
        <v>45394.5</v>
      </c>
      <c r="N131" s="12">
        <v>45688.999305555553</v>
      </c>
      <c r="O131" s="13">
        <v>294</v>
      </c>
      <c r="P131" s="11" t="s">
        <v>21</v>
      </c>
      <c r="Q131" s="11">
        <v>35112000</v>
      </c>
      <c r="R131" s="11">
        <v>13041600</v>
      </c>
      <c r="S131" s="14">
        <f t="shared" si="1"/>
        <v>0.72916666666666663</v>
      </c>
      <c r="T131" s="8">
        <v>2</v>
      </c>
      <c r="U131" s="37" t="s">
        <v>6337</v>
      </c>
    </row>
    <row r="132" spans="1:21" s="34" customFormat="1" ht="56.25" x14ac:dyDescent="0.2">
      <c r="A132" s="35" t="s">
        <v>4617</v>
      </c>
      <c r="B132" s="35" t="s">
        <v>4617</v>
      </c>
      <c r="C132" s="8" t="s">
        <v>1790</v>
      </c>
      <c r="D132" s="36" t="s">
        <v>5248</v>
      </c>
      <c r="E132" s="36">
        <v>1031160343</v>
      </c>
      <c r="F132" s="9" t="s">
        <v>19</v>
      </c>
      <c r="G132" s="10">
        <v>34884</v>
      </c>
      <c r="H132" s="35" t="s">
        <v>5730</v>
      </c>
      <c r="I132" s="8" t="s">
        <v>6823</v>
      </c>
      <c r="J132" s="8" t="s">
        <v>8626</v>
      </c>
      <c r="K132" s="11">
        <v>30205725</v>
      </c>
      <c r="L132" s="12">
        <v>45393.507118055553</v>
      </c>
      <c r="M132" s="12">
        <v>45400</v>
      </c>
      <c r="N132" s="12">
        <v>45688.999305555553</v>
      </c>
      <c r="O132" s="13">
        <v>288</v>
      </c>
      <c r="P132" s="11" t="s">
        <v>21</v>
      </c>
      <c r="Q132" s="11">
        <v>25707000</v>
      </c>
      <c r="R132" s="11">
        <v>4498725</v>
      </c>
      <c r="S132" s="14">
        <f t="shared" si="1"/>
        <v>0.85106382978723405</v>
      </c>
      <c r="T132" s="8">
        <v>1</v>
      </c>
      <c r="U132" s="37" t="s">
        <v>6338</v>
      </c>
    </row>
    <row r="133" spans="1:21" s="34" customFormat="1" ht="33.75" x14ac:dyDescent="0.2">
      <c r="A133" s="35" t="s">
        <v>4618</v>
      </c>
      <c r="B133" s="35" t="s">
        <v>4618</v>
      </c>
      <c r="C133" s="8" t="s">
        <v>1790</v>
      </c>
      <c r="D133" s="36" t="s">
        <v>5249</v>
      </c>
      <c r="E133" s="36">
        <v>1070970585</v>
      </c>
      <c r="F133" s="9" t="s">
        <v>19</v>
      </c>
      <c r="G133" s="10" t="s">
        <v>20</v>
      </c>
      <c r="H133" s="35" t="s">
        <v>5731</v>
      </c>
      <c r="I133" s="8" t="s">
        <v>6823</v>
      </c>
      <c r="J133" s="8" t="s">
        <v>6827</v>
      </c>
      <c r="K133" s="11">
        <v>51200000</v>
      </c>
      <c r="L133" s="12">
        <v>45393.403171296297</v>
      </c>
      <c r="M133" s="12">
        <v>45394.333333333336</v>
      </c>
      <c r="N133" s="12">
        <v>45688.999305555553</v>
      </c>
      <c r="O133" s="13">
        <v>294</v>
      </c>
      <c r="P133" s="11" t="s">
        <v>21</v>
      </c>
      <c r="Q133" s="11">
        <v>40960000</v>
      </c>
      <c r="R133" s="11">
        <v>10240000</v>
      </c>
      <c r="S133" s="14">
        <f t="shared" ref="S133:S196" si="2">+Q133/K133</f>
        <v>0.8</v>
      </c>
      <c r="T133" s="8">
        <v>1</v>
      </c>
      <c r="U133" s="37" t="s">
        <v>6339</v>
      </c>
    </row>
    <row r="134" spans="1:21" s="34" customFormat="1" ht="45" x14ac:dyDescent="0.2">
      <c r="A134" s="35" t="s">
        <v>4619</v>
      </c>
      <c r="B134" s="35" t="s">
        <v>4619</v>
      </c>
      <c r="C134" s="8" t="s">
        <v>1790</v>
      </c>
      <c r="D134" s="36" t="s">
        <v>5250</v>
      </c>
      <c r="E134" s="36">
        <v>53079694</v>
      </c>
      <c r="F134" s="9" t="s">
        <v>19</v>
      </c>
      <c r="G134" s="10">
        <v>30760</v>
      </c>
      <c r="H134" s="35" t="s">
        <v>5732</v>
      </c>
      <c r="I134" s="8" t="s">
        <v>6823</v>
      </c>
      <c r="J134" s="8" t="s">
        <v>8603</v>
      </c>
      <c r="K134" s="11">
        <v>33350400</v>
      </c>
      <c r="L134" s="12">
        <v>45393.44599537037</v>
      </c>
      <c r="M134" s="12">
        <v>45394.5</v>
      </c>
      <c r="N134" s="12">
        <v>45686.499305555553</v>
      </c>
      <c r="O134" s="13">
        <v>292</v>
      </c>
      <c r="P134" s="11" t="s">
        <v>21</v>
      </c>
      <c r="Q134" s="11">
        <v>29876400</v>
      </c>
      <c r="R134" s="11">
        <v>3474000</v>
      </c>
      <c r="S134" s="14">
        <f t="shared" si="2"/>
        <v>0.89583333333333337</v>
      </c>
      <c r="T134" s="8">
        <v>1</v>
      </c>
      <c r="U134" s="37" t="s">
        <v>6340</v>
      </c>
    </row>
    <row r="135" spans="1:21" s="34" customFormat="1" ht="45" x14ac:dyDescent="0.2">
      <c r="A135" s="35" t="s">
        <v>4620</v>
      </c>
      <c r="B135" s="35" t="s">
        <v>4620</v>
      </c>
      <c r="C135" s="8" t="s">
        <v>1790</v>
      </c>
      <c r="D135" s="36" t="s">
        <v>5251</v>
      </c>
      <c r="E135" s="36">
        <v>79107472</v>
      </c>
      <c r="F135" s="9" t="s">
        <v>19</v>
      </c>
      <c r="G135" s="10">
        <v>22463</v>
      </c>
      <c r="H135" s="35" t="s">
        <v>5733</v>
      </c>
      <c r="I135" s="8" t="s">
        <v>6823</v>
      </c>
      <c r="J135" s="8" t="s">
        <v>8603</v>
      </c>
      <c r="K135" s="11">
        <v>32539800</v>
      </c>
      <c r="L135" s="12">
        <v>45393.446423611109</v>
      </c>
      <c r="M135" s="12">
        <v>45398.5</v>
      </c>
      <c r="N135" s="12">
        <v>45685.999305555553</v>
      </c>
      <c r="O135" s="13">
        <v>287</v>
      </c>
      <c r="P135" s="11" t="s">
        <v>21</v>
      </c>
      <c r="Q135" s="11">
        <v>29065800</v>
      </c>
      <c r="R135" s="11">
        <v>3474000</v>
      </c>
      <c r="S135" s="14">
        <f t="shared" si="2"/>
        <v>0.89323843416370108</v>
      </c>
      <c r="T135" s="8">
        <v>3</v>
      </c>
      <c r="U135" s="37" t="s">
        <v>6341</v>
      </c>
    </row>
    <row r="136" spans="1:21" s="34" customFormat="1" ht="78.75" x14ac:dyDescent="0.2">
      <c r="A136" s="35" t="s">
        <v>4621</v>
      </c>
      <c r="B136" s="35" t="s">
        <v>4621</v>
      </c>
      <c r="C136" s="8" t="s">
        <v>1790</v>
      </c>
      <c r="D136" s="36" t="s">
        <v>1952</v>
      </c>
      <c r="E136" s="36">
        <v>1072649582</v>
      </c>
      <c r="F136" s="9" t="s">
        <v>19</v>
      </c>
      <c r="G136" s="10">
        <v>32418</v>
      </c>
      <c r="H136" s="35" t="s">
        <v>5734</v>
      </c>
      <c r="I136" s="8" t="s">
        <v>6823</v>
      </c>
      <c r="J136" s="8" t="s">
        <v>8634</v>
      </c>
      <c r="K136" s="11">
        <v>49327483</v>
      </c>
      <c r="L136" s="12">
        <v>45393.497071759259</v>
      </c>
      <c r="M136" s="12">
        <v>45393.5</v>
      </c>
      <c r="N136" s="12">
        <v>45688.999305555553</v>
      </c>
      <c r="O136" s="13">
        <v>295</v>
      </c>
      <c r="P136" s="11" t="s">
        <v>21</v>
      </c>
      <c r="Q136" s="11">
        <v>40964000</v>
      </c>
      <c r="R136" s="11">
        <v>8363483</v>
      </c>
      <c r="S136" s="14">
        <f t="shared" si="2"/>
        <v>0.83044983260143235</v>
      </c>
      <c r="T136" s="8">
        <v>1</v>
      </c>
      <c r="U136" s="37" t="s">
        <v>6342</v>
      </c>
    </row>
    <row r="137" spans="1:21" s="34" customFormat="1" ht="78.75" x14ac:dyDescent="0.2">
      <c r="A137" s="35" t="s">
        <v>4622</v>
      </c>
      <c r="B137" s="35" t="s">
        <v>4622</v>
      </c>
      <c r="C137" s="8" t="s">
        <v>1790</v>
      </c>
      <c r="D137" s="36" t="s">
        <v>1835</v>
      </c>
      <c r="E137" s="36">
        <v>53015199</v>
      </c>
      <c r="F137" s="9" t="s">
        <v>19</v>
      </c>
      <c r="G137" s="10">
        <v>30929</v>
      </c>
      <c r="H137" s="35" t="s">
        <v>5735</v>
      </c>
      <c r="I137" s="8" t="s">
        <v>6823</v>
      </c>
      <c r="J137" s="8" t="s">
        <v>8626</v>
      </c>
      <c r="K137" s="11">
        <v>43524000</v>
      </c>
      <c r="L137" s="12">
        <v>45393.497523148151</v>
      </c>
      <c r="M137" s="12">
        <v>45393.5</v>
      </c>
      <c r="N137" s="12">
        <v>45693.999305555553</v>
      </c>
      <c r="O137" s="13">
        <v>300</v>
      </c>
      <c r="P137" s="11" t="s">
        <v>21</v>
      </c>
      <c r="Q137" s="11">
        <v>30722970</v>
      </c>
      <c r="R137" s="11">
        <v>12801030</v>
      </c>
      <c r="S137" s="14">
        <f t="shared" si="2"/>
        <v>0.70588571822442792</v>
      </c>
      <c r="T137" s="8">
        <v>1</v>
      </c>
      <c r="U137" s="37" t="s">
        <v>6343</v>
      </c>
    </row>
    <row r="138" spans="1:21" s="34" customFormat="1" ht="45" x14ac:dyDescent="0.2">
      <c r="A138" s="35" t="s">
        <v>4623</v>
      </c>
      <c r="B138" s="35" t="s">
        <v>4623</v>
      </c>
      <c r="C138" s="8" t="s">
        <v>1790</v>
      </c>
      <c r="D138" s="36" t="s">
        <v>1810</v>
      </c>
      <c r="E138" s="36">
        <v>52915829</v>
      </c>
      <c r="F138" s="9" t="s">
        <v>19</v>
      </c>
      <c r="G138" s="10">
        <v>30868</v>
      </c>
      <c r="H138" s="35" t="s">
        <v>5736</v>
      </c>
      <c r="I138" s="8" t="s">
        <v>6823</v>
      </c>
      <c r="J138" s="8" t="s">
        <v>8634</v>
      </c>
      <c r="K138" s="11">
        <v>65028432</v>
      </c>
      <c r="L138" s="12">
        <v>45393.446076388886</v>
      </c>
      <c r="M138" s="12">
        <v>45394.5</v>
      </c>
      <c r="N138" s="12">
        <v>45688.958333333336</v>
      </c>
      <c r="O138" s="13">
        <v>294</v>
      </c>
      <c r="P138" s="11" t="s">
        <v>21</v>
      </c>
      <c r="Q138" s="11">
        <v>54190360</v>
      </c>
      <c r="R138" s="11">
        <v>10838072</v>
      </c>
      <c r="S138" s="14">
        <f t="shared" si="2"/>
        <v>0.83333333333333337</v>
      </c>
      <c r="T138" s="8">
        <v>1</v>
      </c>
      <c r="U138" s="37" t="s">
        <v>6344</v>
      </c>
    </row>
    <row r="139" spans="1:21" s="34" customFormat="1" ht="45" x14ac:dyDescent="0.2">
      <c r="A139" s="35" t="s">
        <v>4624</v>
      </c>
      <c r="B139" s="35" t="s">
        <v>4624</v>
      </c>
      <c r="C139" s="8" t="s">
        <v>1790</v>
      </c>
      <c r="D139" s="36" t="s">
        <v>5252</v>
      </c>
      <c r="E139" s="36">
        <v>52194838</v>
      </c>
      <c r="F139" s="9" t="s">
        <v>19</v>
      </c>
      <c r="G139" s="10">
        <v>27665</v>
      </c>
      <c r="H139" s="35" t="s">
        <v>5737</v>
      </c>
      <c r="I139" s="8" t="s">
        <v>6823</v>
      </c>
      <c r="J139" s="8" t="s">
        <v>8631</v>
      </c>
      <c r="K139" s="11">
        <v>24818750</v>
      </c>
      <c r="L139" s="12">
        <v>45393.572256944448</v>
      </c>
      <c r="M139" s="12">
        <v>45397.333333333336</v>
      </c>
      <c r="N139" s="12">
        <v>45688.999305555553</v>
      </c>
      <c r="O139" s="13">
        <v>291</v>
      </c>
      <c r="P139" s="11" t="s">
        <v>21</v>
      </c>
      <c r="Q139" s="11">
        <v>22206250</v>
      </c>
      <c r="R139" s="11">
        <v>2612500</v>
      </c>
      <c r="S139" s="14">
        <f t="shared" si="2"/>
        <v>0.89473684210526316</v>
      </c>
      <c r="T139" s="8">
        <v>1</v>
      </c>
      <c r="U139" s="37" t="s">
        <v>6345</v>
      </c>
    </row>
    <row r="140" spans="1:21" s="34" customFormat="1" ht="45" x14ac:dyDescent="0.2">
      <c r="A140" s="35" t="s">
        <v>4625</v>
      </c>
      <c r="B140" s="35" t="s">
        <v>4625</v>
      </c>
      <c r="C140" s="8" t="s">
        <v>1790</v>
      </c>
      <c r="D140" s="36" t="s">
        <v>2020</v>
      </c>
      <c r="E140" s="36">
        <v>1013598456</v>
      </c>
      <c r="F140" s="9" t="s">
        <v>19</v>
      </c>
      <c r="G140" s="10">
        <v>32370</v>
      </c>
      <c r="H140" s="35" t="s">
        <v>5738</v>
      </c>
      <c r="I140" s="8" t="s">
        <v>6823</v>
      </c>
      <c r="J140" s="8" t="s">
        <v>8627</v>
      </c>
      <c r="K140" s="11">
        <v>54500000</v>
      </c>
      <c r="L140" s="12">
        <v>45393.786736111113</v>
      </c>
      <c r="M140" s="12">
        <v>45394.333333333336</v>
      </c>
      <c r="N140" s="12">
        <v>45687.499305555553</v>
      </c>
      <c r="O140" s="13">
        <v>293</v>
      </c>
      <c r="P140" s="11" t="s">
        <v>21</v>
      </c>
      <c r="Q140" s="11">
        <v>43600000</v>
      </c>
      <c r="R140" s="11">
        <v>10900000</v>
      </c>
      <c r="S140" s="14">
        <f t="shared" si="2"/>
        <v>0.8</v>
      </c>
      <c r="T140" s="8">
        <v>1</v>
      </c>
      <c r="U140" s="37" t="s">
        <v>6346</v>
      </c>
    </row>
    <row r="141" spans="1:21" s="34" customFormat="1" ht="56.25" x14ac:dyDescent="0.2">
      <c r="A141" s="35" t="s">
        <v>4626</v>
      </c>
      <c r="B141" s="35" t="s">
        <v>4626</v>
      </c>
      <c r="C141" s="8" t="s">
        <v>1790</v>
      </c>
      <c r="D141" s="36" t="s">
        <v>2696</v>
      </c>
      <c r="E141" s="36">
        <v>53073496</v>
      </c>
      <c r="F141" s="9" t="s">
        <v>19</v>
      </c>
      <c r="G141" s="10">
        <v>30965</v>
      </c>
      <c r="H141" s="35" t="s">
        <v>5739</v>
      </c>
      <c r="I141" s="8" t="s">
        <v>6823</v>
      </c>
      <c r="J141" s="8" t="s">
        <v>8638</v>
      </c>
      <c r="K141" s="11">
        <v>65659300</v>
      </c>
      <c r="L141" s="12">
        <v>45393.894201388888</v>
      </c>
      <c r="M141" s="12">
        <v>45394.5</v>
      </c>
      <c r="N141" s="12">
        <v>45687.999305555553</v>
      </c>
      <c r="O141" s="13">
        <v>293</v>
      </c>
      <c r="P141" s="11" t="s">
        <v>21</v>
      </c>
      <c r="Q141" s="11">
        <v>58890300</v>
      </c>
      <c r="R141" s="11">
        <v>6769000</v>
      </c>
      <c r="S141" s="14">
        <f t="shared" si="2"/>
        <v>0.89690721649484539</v>
      </c>
      <c r="T141" s="8">
        <v>1</v>
      </c>
      <c r="U141" s="37" t="s">
        <v>6347</v>
      </c>
    </row>
    <row r="142" spans="1:21" s="34" customFormat="1" ht="56.25" x14ac:dyDescent="0.2">
      <c r="A142" s="35" t="s">
        <v>4627</v>
      </c>
      <c r="B142" s="35" t="s">
        <v>4627</v>
      </c>
      <c r="C142" s="8" t="s">
        <v>1790</v>
      </c>
      <c r="D142" s="36" t="s">
        <v>1873</v>
      </c>
      <c r="E142" s="36">
        <v>1022359913</v>
      </c>
      <c r="F142" s="9" t="s">
        <v>19</v>
      </c>
      <c r="G142" s="10">
        <v>32782</v>
      </c>
      <c r="H142" s="35" t="s">
        <v>5740</v>
      </c>
      <c r="I142" s="8" t="s">
        <v>6823</v>
      </c>
      <c r="J142" s="8" t="s">
        <v>8634</v>
      </c>
      <c r="K142" s="11">
        <v>40267333</v>
      </c>
      <c r="L142" s="12">
        <v>45393.506828703707</v>
      </c>
      <c r="M142" s="12">
        <v>45393.625</v>
      </c>
      <c r="N142" s="12">
        <v>45688.999305555553</v>
      </c>
      <c r="O142" s="13">
        <v>295</v>
      </c>
      <c r="P142" s="11" t="s">
        <v>21</v>
      </c>
      <c r="Q142" s="11">
        <v>33440000</v>
      </c>
      <c r="R142" s="11">
        <v>6827333</v>
      </c>
      <c r="S142" s="14">
        <f t="shared" si="2"/>
        <v>0.83044983386409033</v>
      </c>
      <c r="T142" s="8">
        <v>1</v>
      </c>
      <c r="U142" s="37" t="s">
        <v>6348</v>
      </c>
    </row>
    <row r="143" spans="1:21" s="34" customFormat="1" ht="67.5" x14ac:dyDescent="0.2">
      <c r="A143" s="35" t="s">
        <v>4628</v>
      </c>
      <c r="B143" s="35" t="s">
        <v>4628</v>
      </c>
      <c r="C143" s="8" t="s">
        <v>1790</v>
      </c>
      <c r="D143" s="36" t="s">
        <v>5253</v>
      </c>
      <c r="E143" s="36">
        <v>1015463946</v>
      </c>
      <c r="F143" s="9" t="s">
        <v>19</v>
      </c>
      <c r="G143" s="10">
        <v>35287</v>
      </c>
      <c r="H143" s="35" t="s">
        <v>5741</v>
      </c>
      <c r="I143" s="8" t="s">
        <v>6823</v>
      </c>
      <c r="J143" s="8" t="s">
        <v>8634</v>
      </c>
      <c r="K143" s="11">
        <v>40128000</v>
      </c>
      <c r="L143" s="12">
        <v>45393.507430555554</v>
      </c>
      <c r="M143" s="12">
        <v>45394.5</v>
      </c>
      <c r="N143" s="12">
        <v>45688.999305555553</v>
      </c>
      <c r="O143" s="13">
        <v>294</v>
      </c>
      <c r="P143" s="11" t="s">
        <v>21</v>
      </c>
      <c r="Q143" s="11">
        <v>33440000</v>
      </c>
      <c r="R143" s="11">
        <v>6688000</v>
      </c>
      <c r="S143" s="14">
        <f t="shared" si="2"/>
        <v>0.83333333333333337</v>
      </c>
      <c r="T143" s="8">
        <v>1</v>
      </c>
      <c r="U143" s="37" t="s">
        <v>6349</v>
      </c>
    </row>
    <row r="144" spans="1:21" s="34" customFormat="1" ht="56.25" x14ac:dyDescent="0.2">
      <c r="A144" s="35" t="s">
        <v>4629</v>
      </c>
      <c r="B144" s="35" t="s">
        <v>4629</v>
      </c>
      <c r="C144" s="8" t="s">
        <v>1790</v>
      </c>
      <c r="D144" s="36" t="s">
        <v>5254</v>
      </c>
      <c r="E144" s="36">
        <v>1020785379</v>
      </c>
      <c r="F144" s="9" t="s">
        <v>19</v>
      </c>
      <c r="G144" s="10" t="s">
        <v>20</v>
      </c>
      <c r="H144" s="35" t="s">
        <v>5742</v>
      </c>
      <c r="I144" s="8" t="s">
        <v>6823</v>
      </c>
      <c r="J144" s="8" t="s">
        <v>8591</v>
      </c>
      <c r="K144" s="11">
        <v>53166667</v>
      </c>
      <c r="L144" s="12">
        <v>45393.376631944448</v>
      </c>
      <c r="M144" s="12">
        <v>45394.625</v>
      </c>
      <c r="N144" s="12">
        <v>45688.999305555553</v>
      </c>
      <c r="O144" s="13">
        <v>294</v>
      </c>
      <c r="P144" s="11" t="s">
        <v>21</v>
      </c>
      <c r="Q144" s="11">
        <v>49500000</v>
      </c>
      <c r="R144" s="11">
        <v>3666667</v>
      </c>
      <c r="S144" s="14">
        <f t="shared" si="2"/>
        <v>0.93103447692141394</v>
      </c>
      <c r="T144" s="8">
        <v>1</v>
      </c>
      <c r="U144" s="37" t="s">
        <v>6350</v>
      </c>
    </row>
    <row r="145" spans="1:21" s="34" customFormat="1" ht="45" x14ac:dyDescent="0.2">
      <c r="A145" s="35" t="s">
        <v>4630</v>
      </c>
      <c r="B145" s="35" t="s">
        <v>4630</v>
      </c>
      <c r="C145" s="8" t="s">
        <v>1790</v>
      </c>
      <c r="D145" s="36" t="s">
        <v>5255</v>
      </c>
      <c r="E145" s="36">
        <v>1095821622</v>
      </c>
      <c r="F145" s="9" t="s">
        <v>19</v>
      </c>
      <c r="G145" s="10">
        <v>34657</v>
      </c>
      <c r="H145" s="35" t="s">
        <v>5743</v>
      </c>
      <c r="I145" s="8" t="s">
        <v>6823</v>
      </c>
      <c r="J145" s="8" t="s">
        <v>8627</v>
      </c>
      <c r="K145" s="11">
        <v>58175466</v>
      </c>
      <c r="L145" s="12">
        <v>45393.573738425926</v>
      </c>
      <c r="M145" s="12">
        <v>45394.5</v>
      </c>
      <c r="N145" s="12">
        <v>45702.999305555553</v>
      </c>
      <c r="O145" s="13">
        <v>308</v>
      </c>
      <c r="P145" s="11" t="s">
        <v>21</v>
      </c>
      <c r="Q145" s="11">
        <v>45928000</v>
      </c>
      <c r="R145" s="11">
        <v>12247466</v>
      </c>
      <c r="S145" s="14">
        <f t="shared" si="2"/>
        <v>0.78947369325756667</v>
      </c>
      <c r="T145" s="8">
        <v>1</v>
      </c>
      <c r="U145" s="37" t="s">
        <v>6351</v>
      </c>
    </row>
    <row r="146" spans="1:21" s="34" customFormat="1" ht="101.25" x14ac:dyDescent="0.2">
      <c r="A146" s="35" t="s">
        <v>4631</v>
      </c>
      <c r="B146" s="35" t="s">
        <v>4631</v>
      </c>
      <c r="C146" s="8" t="s">
        <v>1790</v>
      </c>
      <c r="D146" s="36" t="s">
        <v>5256</v>
      </c>
      <c r="E146" s="36">
        <v>1069725435</v>
      </c>
      <c r="F146" s="9" t="s">
        <v>19</v>
      </c>
      <c r="G146" s="10">
        <v>32451</v>
      </c>
      <c r="H146" s="35" t="s">
        <v>5744</v>
      </c>
      <c r="I146" s="8" t="s">
        <v>6823</v>
      </c>
      <c r="J146" s="8" t="s">
        <v>8630</v>
      </c>
      <c r="K146" s="11">
        <v>49920000</v>
      </c>
      <c r="L146" s="12">
        <v>45393.772916666669</v>
      </c>
      <c r="M146" s="12">
        <v>45394.5</v>
      </c>
      <c r="N146" s="12">
        <v>45686.999305555553</v>
      </c>
      <c r="O146" s="13">
        <v>292</v>
      </c>
      <c r="P146" s="11" t="s">
        <v>21</v>
      </c>
      <c r="Q146" s="11">
        <v>44200000</v>
      </c>
      <c r="R146" s="11">
        <v>5720000</v>
      </c>
      <c r="S146" s="14">
        <f t="shared" si="2"/>
        <v>0.88541666666666663</v>
      </c>
      <c r="T146" s="8">
        <v>1</v>
      </c>
      <c r="U146" s="37" t="s">
        <v>6352</v>
      </c>
    </row>
    <row r="147" spans="1:21" s="34" customFormat="1" ht="67.5" x14ac:dyDescent="0.2">
      <c r="A147" s="35" t="s">
        <v>4632</v>
      </c>
      <c r="B147" s="35" t="s">
        <v>4632</v>
      </c>
      <c r="C147" s="8" t="s">
        <v>1790</v>
      </c>
      <c r="D147" s="36" t="s">
        <v>5257</v>
      </c>
      <c r="E147" s="36">
        <v>52434493</v>
      </c>
      <c r="F147" s="9" t="s">
        <v>19</v>
      </c>
      <c r="G147" s="10">
        <v>28314</v>
      </c>
      <c r="H147" s="35" t="s">
        <v>5745</v>
      </c>
      <c r="I147" s="8" t="s">
        <v>6823</v>
      </c>
      <c r="J147" s="8" t="s">
        <v>8627</v>
      </c>
      <c r="K147" s="11">
        <v>68700000</v>
      </c>
      <c r="L147" s="12">
        <v>45394.364548611113</v>
      </c>
      <c r="M147" s="12">
        <v>45397.333333333336</v>
      </c>
      <c r="N147" s="12">
        <v>45687.999305555553</v>
      </c>
      <c r="O147" s="13">
        <v>290</v>
      </c>
      <c r="P147" s="11" t="s">
        <v>21</v>
      </c>
      <c r="Q147" s="11">
        <v>54960000</v>
      </c>
      <c r="R147" s="11">
        <v>13740000</v>
      </c>
      <c r="S147" s="14">
        <f t="shared" si="2"/>
        <v>0.8</v>
      </c>
      <c r="T147" s="8">
        <v>1</v>
      </c>
      <c r="U147" s="37" t="s">
        <v>6353</v>
      </c>
    </row>
    <row r="148" spans="1:21" s="34" customFormat="1" ht="33.75" x14ac:dyDescent="0.2">
      <c r="A148" s="35" t="s">
        <v>4633</v>
      </c>
      <c r="B148" s="35" t="s">
        <v>4633</v>
      </c>
      <c r="C148" s="8" t="s">
        <v>1790</v>
      </c>
      <c r="D148" s="36" t="s">
        <v>2205</v>
      </c>
      <c r="E148" s="36">
        <v>1090389046</v>
      </c>
      <c r="F148" s="9" t="s">
        <v>19</v>
      </c>
      <c r="G148" s="10">
        <v>32020</v>
      </c>
      <c r="H148" s="35" t="s">
        <v>5746</v>
      </c>
      <c r="I148" s="8" t="s">
        <v>6823</v>
      </c>
      <c r="J148" s="8" t="s">
        <v>8639</v>
      </c>
      <c r="K148" s="11">
        <v>52200000</v>
      </c>
      <c r="L148" s="12">
        <v>45394.620810185188</v>
      </c>
      <c r="M148" s="12">
        <v>45397.333333333336</v>
      </c>
      <c r="N148" s="12">
        <v>45672.999305555553</v>
      </c>
      <c r="O148" s="13">
        <v>275</v>
      </c>
      <c r="P148" s="11" t="s">
        <v>21</v>
      </c>
      <c r="Q148" s="11">
        <v>46400000</v>
      </c>
      <c r="R148" s="11">
        <v>5800000</v>
      </c>
      <c r="S148" s="14">
        <f t="shared" si="2"/>
        <v>0.88888888888888884</v>
      </c>
      <c r="T148" s="8">
        <v>1</v>
      </c>
      <c r="U148" s="37" t="s">
        <v>6354</v>
      </c>
    </row>
    <row r="149" spans="1:21" s="34" customFormat="1" ht="56.25" x14ac:dyDescent="0.2">
      <c r="A149" s="35" t="s">
        <v>4634</v>
      </c>
      <c r="B149" s="35" t="s">
        <v>4634</v>
      </c>
      <c r="C149" s="8" t="s">
        <v>1790</v>
      </c>
      <c r="D149" s="36" t="s">
        <v>3224</v>
      </c>
      <c r="E149" s="36">
        <v>1033679692</v>
      </c>
      <c r="F149" s="9" t="s">
        <v>19</v>
      </c>
      <c r="G149" s="10" t="s">
        <v>20</v>
      </c>
      <c r="H149" s="35" t="s">
        <v>5747</v>
      </c>
      <c r="I149" s="8" t="s">
        <v>6823</v>
      </c>
      <c r="J149" s="8" t="s">
        <v>8627</v>
      </c>
      <c r="K149" s="11">
        <v>76000000</v>
      </c>
      <c r="L149" s="12">
        <v>45394.484907407408</v>
      </c>
      <c r="M149" s="12">
        <v>45397.333333333336</v>
      </c>
      <c r="N149" s="12">
        <v>45687.999305555553</v>
      </c>
      <c r="O149" s="13">
        <v>290</v>
      </c>
      <c r="P149" s="11" t="s">
        <v>21</v>
      </c>
      <c r="Q149" s="11">
        <v>64000000</v>
      </c>
      <c r="R149" s="11">
        <v>16000000</v>
      </c>
      <c r="S149" s="14">
        <f t="shared" si="2"/>
        <v>0.84210526315789469</v>
      </c>
      <c r="T149" s="8">
        <v>2</v>
      </c>
      <c r="U149" s="37" t="s">
        <v>6355</v>
      </c>
    </row>
    <row r="150" spans="1:21" s="34" customFormat="1" ht="45" x14ac:dyDescent="0.2">
      <c r="A150" s="35" t="s">
        <v>4635</v>
      </c>
      <c r="B150" s="35" t="s">
        <v>4635</v>
      </c>
      <c r="C150" s="8" t="s">
        <v>1790</v>
      </c>
      <c r="D150" s="36" t="s">
        <v>3211</v>
      </c>
      <c r="E150" s="36">
        <v>53155437</v>
      </c>
      <c r="F150" s="9" t="s">
        <v>19</v>
      </c>
      <c r="G150" s="10" t="s">
        <v>20</v>
      </c>
      <c r="H150" s="35" t="s">
        <v>5748</v>
      </c>
      <c r="I150" s="8" t="s">
        <v>6823</v>
      </c>
      <c r="J150" s="8" t="s">
        <v>8631</v>
      </c>
      <c r="K150" s="11">
        <v>65824123</v>
      </c>
      <c r="L150" s="12">
        <v>45394.680520833332</v>
      </c>
      <c r="M150" s="12">
        <v>45397.333333333336</v>
      </c>
      <c r="N150" s="12">
        <v>45688.999305555553</v>
      </c>
      <c r="O150" s="13">
        <v>291</v>
      </c>
      <c r="P150" s="11" t="s">
        <v>21</v>
      </c>
      <c r="Q150" s="11">
        <v>58895269</v>
      </c>
      <c r="R150" s="11">
        <v>6928854</v>
      </c>
      <c r="S150" s="14">
        <f t="shared" si="2"/>
        <v>0.89473685809684089</v>
      </c>
      <c r="T150" s="8">
        <v>1</v>
      </c>
      <c r="U150" s="37" t="s">
        <v>6356</v>
      </c>
    </row>
    <row r="151" spans="1:21" s="34" customFormat="1" ht="33.75" x14ac:dyDescent="0.2">
      <c r="A151" s="35" t="s">
        <v>4636</v>
      </c>
      <c r="B151" s="35" t="s">
        <v>4636</v>
      </c>
      <c r="C151" s="8" t="s">
        <v>1790</v>
      </c>
      <c r="D151" s="36" t="s">
        <v>2174</v>
      </c>
      <c r="E151" s="36">
        <v>52233568</v>
      </c>
      <c r="F151" s="9" t="s">
        <v>19</v>
      </c>
      <c r="G151" s="10">
        <v>28567</v>
      </c>
      <c r="H151" s="35" t="s">
        <v>5749</v>
      </c>
      <c r="I151" s="8" t="s">
        <v>6823</v>
      </c>
      <c r="J151" s="8" t="s">
        <v>8631</v>
      </c>
      <c r="K151" s="11">
        <v>52577744</v>
      </c>
      <c r="L151" s="12">
        <v>45394.680208333331</v>
      </c>
      <c r="M151" s="12">
        <v>45398.291666666664</v>
      </c>
      <c r="N151" s="12">
        <v>45688.999305555553</v>
      </c>
      <c r="O151" s="13">
        <v>290</v>
      </c>
      <c r="P151" s="11" t="s">
        <v>21</v>
      </c>
      <c r="Q151" s="11">
        <v>44431896</v>
      </c>
      <c r="R151" s="11">
        <v>8145848</v>
      </c>
      <c r="S151" s="14">
        <f t="shared" si="2"/>
        <v>0.8450704161060999</v>
      </c>
      <c r="T151" s="8">
        <v>1</v>
      </c>
      <c r="U151" s="37" t="s">
        <v>6357</v>
      </c>
    </row>
    <row r="152" spans="1:21" s="34" customFormat="1" ht="56.25" x14ac:dyDescent="0.2">
      <c r="A152" s="35" t="s">
        <v>4637</v>
      </c>
      <c r="B152" s="35" t="s">
        <v>4637</v>
      </c>
      <c r="C152" s="8" t="s">
        <v>1790</v>
      </c>
      <c r="D152" s="36" t="s">
        <v>3322</v>
      </c>
      <c r="E152" s="36">
        <v>1023031576</v>
      </c>
      <c r="F152" s="9" t="s">
        <v>19</v>
      </c>
      <c r="G152" s="10" t="s">
        <v>20</v>
      </c>
      <c r="H152" s="35" t="s">
        <v>5750</v>
      </c>
      <c r="I152" s="8" t="s">
        <v>6823</v>
      </c>
      <c r="J152" s="8" t="s">
        <v>8630</v>
      </c>
      <c r="K152" s="11">
        <v>25946667</v>
      </c>
      <c r="L152" s="12">
        <v>45394.619664351849</v>
      </c>
      <c r="M152" s="12">
        <v>45398.5</v>
      </c>
      <c r="N152" s="12">
        <v>45680.999305555553</v>
      </c>
      <c r="O152" s="13">
        <v>282</v>
      </c>
      <c r="P152" s="11" t="s">
        <v>21</v>
      </c>
      <c r="Q152" s="11">
        <v>23800000</v>
      </c>
      <c r="R152" s="11">
        <v>2146667</v>
      </c>
      <c r="S152" s="14">
        <f t="shared" si="2"/>
        <v>0.91726617526636467</v>
      </c>
      <c r="T152" s="8">
        <v>1</v>
      </c>
      <c r="U152" s="37" t="s">
        <v>6358</v>
      </c>
    </row>
    <row r="153" spans="1:21" s="34" customFormat="1" ht="33.75" x14ac:dyDescent="0.2">
      <c r="A153" s="35" t="s">
        <v>4638</v>
      </c>
      <c r="B153" s="35" t="s">
        <v>4638</v>
      </c>
      <c r="C153" s="8" t="s">
        <v>1790</v>
      </c>
      <c r="D153" s="36" t="s">
        <v>3128</v>
      </c>
      <c r="E153" s="36">
        <v>1031159001</v>
      </c>
      <c r="F153" s="9" t="s">
        <v>19</v>
      </c>
      <c r="G153" s="10" t="s">
        <v>20</v>
      </c>
      <c r="H153" s="35" t="s">
        <v>5751</v>
      </c>
      <c r="I153" s="8" t="s">
        <v>6823</v>
      </c>
      <c r="J153" s="8" t="s">
        <v>6827</v>
      </c>
      <c r="K153" s="11">
        <v>40000000</v>
      </c>
      <c r="L153" s="12">
        <v>45394.61990740741</v>
      </c>
      <c r="M153" s="12">
        <v>45398.999305555553</v>
      </c>
      <c r="N153" s="12">
        <v>45688.999305555553</v>
      </c>
      <c r="O153" s="13">
        <v>290</v>
      </c>
      <c r="P153" s="11" t="s">
        <v>21</v>
      </c>
      <c r="Q153" s="11">
        <v>32000000</v>
      </c>
      <c r="R153" s="11">
        <v>8000000</v>
      </c>
      <c r="S153" s="14">
        <f t="shared" si="2"/>
        <v>0.8</v>
      </c>
      <c r="T153" s="8">
        <v>1</v>
      </c>
      <c r="U153" s="37" t="s">
        <v>6359</v>
      </c>
    </row>
    <row r="154" spans="1:21" s="34" customFormat="1" ht="22.5" x14ac:dyDescent="0.2">
      <c r="A154" s="35" t="s">
        <v>4639</v>
      </c>
      <c r="B154" s="35" t="s">
        <v>4639</v>
      </c>
      <c r="C154" s="8" t="s">
        <v>1790</v>
      </c>
      <c r="D154" s="36" t="s">
        <v>5258</v>
      </c>
      <c r="E154" s="36">
        <v>1033784405</v>
      </c>
      <c r="F154" s="9" t="s">
        <v>19</v>
      </c>
      <c r="G154" s="10" t="s">
        <v>20</v>
      </c>
      <c r="H154" s="35" t="s">
        <v>5752</v>
      </c>
      <c r="I154" s="8" t="s">
        <v>6823</v>
      </c>
      <c r="J154" s="8" t="s">
        <v>6827</v>
      </c>
      <c r="K154" s="11">
        <v>42000000</v>
      </c>
      <c r="L154" s="12">
        <v>45394.620358796295</v>
      </c>
      <c r="M154" s="12">
        <v>45397.333333333336</v>
      </c>
      <c r="N154" s="12">
        <v>45688.999305555553</v>
      </c>
      <c r="O154" s="13">
        <v>291</v>
      </c>
      <c r="P154" s="11" t="s">
        <v>21</v>
      </c>
      <c r="Q154" s="11">
        <v>33600000</v>
      </c>
      <c r="R154" s="11">
        <v>8400000</v>
      </c>
      <c r="S154" s="14">
        <f t="shared" si="2"/>
        <v>0.8</v>
      </c>
      <c r="T154" s="8">
        <v>1</v>
      </c>
      <c r="U154" s="37" t="s">
        <v>6360</v>
      </c>
    </row>
    <row r="155" spans="1:21" s="34" customFormat="1" ht="56.25" x14ac:dyDescent="0.2">
      <c r="A155" s="35" t="s">
        <v>4640</v>
      </c>
      <c r="B155" s="35" t="s">
        <v>4640</v>
      </c>
      <c r="C155" s="8" t="s">
        <v>1790</v>
      </c>
      <c r="D155" s="36" t="s">
        <v>5259</v>
      </c>
      <c r="E155" s="36">
        <v>79948633</v>
      </c>
      <c r="F155" s="9" t="s">
        <v>19</v>
      </c>
      <c r="G155" s="10" t="s">
        <v>20</v>
      </c>
      <c r="H155" s="35" t="s">
        <v>5753</v>
      </c>
      <c r="I155" s="8" t="s">
        <v>6823</v>
      </c>
      <c r="J155" s="8" t="s">
        <v>8588</v>
      </c>
      <c r="K155" s="11">
        <v>51791666</v>
      </c>
      <c r="L155" s="12">
        <v>45394.363946759258</v>
      </c>
      <c r="M155" s="12">
        <v>45394.625</v>
      </c>
      <c r="N155" s="12">
        <v>45672.999305555553</v>
      </c>
      <c r="O155" s="13">
        <v>278</v>
      </c>
      <c r="P155" s="11" t="s">
        <v>21</v>
      </c>
      <c r="Q155" s="11">
        <v>43316666</v>
      </c>
      <c r="R155" s="11">
        <v>8475000</v>
      </c>
      <c r="S155" s="14">
        <f t="shared" si="2"/>
        <v>0.83636363425729532</v>
      </c>
      <c r="T155" s="8">
        <v>4</v>
      </c>
      <c r="U155" s="37" t="s">
        <v>6361</v>
      </c>
    </row>
    <row r="156" spans="1:21" s="34" customFormat="1" ht="67.5" x14ac:dyDescent="0.2">
      <c r="A156" s="35" t="s">
        <v>4641</v>
      </c>
      <c r="B156" s="35" t="s">
        <v>4641</v>
      </c>
      <c r="C156" s="8" t="s">
        <v>1790</v>
      </c>
      <c r="D156" s="36" t="s">
        <v>1966</v>
      </c>
      <c r="E156" s="36">
        <v>52265112</v>
      </c>
      <c r="F156" s="9" t="s">
        <v>19</v>
      </c>
      <c r="G156" s="10">
        <v>27816</v>
      </c>
      <c r="H156" s="35" t="s">
        <v>5754</v>
      </c>
      <c r="I156" s="8" t="s">
        <v>6823</v>
      </c>
      <c r="J156" s="8" t="s">
        <v>8587</v>
      </c>
      <c r="K156" s="11">
        <v>65799999</v>
      </c>
      <c r="L156" s="12">
        <v>45394.363171296296</v>
      </c>
      <c r="M156" s="12">
        <v>45397.333333333336</v>
      </c>
      <c r="N156" s="12">
        <v>45684.999305555553</v>
      </c>
      <c r="O156" s="13">
        <v>287</v>
      </c>
      <c r="P156" s="11" t="s">
        <v>21</v>
      </c>
      <c r="Q156" s="11">
        <v>56000000</v>
      </c>
      <c r="R156" s="11">
        <v>9799999</v>
      </c>
      <c r="S156" s="14">
        <f t="shared" si="2"/>
        <v>0.85106384272133495</v>
      </c>
      <c r="T156" s="8">
        <v>1</v>
      </c>
      <c r="U156" s="37" t="s">
        <v>6362</v>
      </c>
    </row>
    <row r="157" spans="1:21" s="34" customFormat="1" ht="45" x14ac:dyDescent="0.2">
      <c r="A157" s="35" t="s">
        <v>4642</v>
      </c>
      <c r="B157" s="35" t="s">
        <v>4642</v>
      </c>
      <c r="C157" s="8" t="s">
        <v>1790</v>
      </c>
      <c r="D157" s="36" t="s">
        <v>5260</v>
      </c>
      <c r="E157" s="36">
        <v>1014183070</v>
      </c>
      <c r="F157" s="9" t="s">
        <v>19</v>
      </c>
      <c r="G157" s="10">
        <v>31769</v>
      </c>
      <c r="H157" s="35" t="s">
        <v>5755</v>
      </c>
      <c r="I157" s="8" t="s">
        <v>6823</v>
      </c>
      <c r="J157" s="8" t="s">
        <v>8631</v>
      </c>
      <c r="K157" s="11">
        <v>48272417</v>
      </c>
      <c r="L157" s="12">
        <v>45394.804351851853</v>
      </c>
      <c r="M157" s="12">
        <v>45397.5</v>
      </c>
      <c r="N157" s="12">
        <v>45688.999305555553</v>
      </c>
      <c r="O157" s="13">
        <v>291</v>
      </c>
      <c r="P157" s="11" t="s">
        <v>21</v>
      </c>
      <c r="Q157" s="11">
        <v>40650456</v>
      </c>
      <c r="R157" s="11">
        <v>7621961</v>
      </c>
      <c r="S157" s="14">
        <f t="shared" si="2"/>
        <v>0.8421052544354678</v>
      </c>
      <c r="T157" s="8">
        <v>1</v>
      </c>
      <c r="U157" s="37" t="s">
        <v>6363</v>
      </c>
    </row>
    <row r="158" spans="1:21" s="34" customFormat="1" ht="45" x14ac:dyDescent="0.2">
      <c r="A158" s="35" t="s">
        <v>4643</v>
      </c>
      <c r="B158" s="35" t="s">
        <v>4643</v>
      </c>
      <c r="C158" s="8" t="s">
        <v>1790</v>
      </c>
      <c r="D158" s="36" t="s">
        <v>5261</v>
      </c>
      <c r="E158" s="36">
        <v>1127938847</v>
      </c>
      <c r="F158" s="9" t="s">
        <v>19</v>
      </c>
      <c r="G158" s="10">
        <v>32170</v>
      </c>
      <c r="H158" s="35" t="s">
        <v>5738</v>
      </c>
      <c r="I158" s="8" t="s">
        <v>6823</v>
      </c>
      <c r="J158" s="8" t="s">
        <v>8627</v>
      </c>
      <c r="K158" s="11">
        <v>54500000</v>
      </c>
      <c r="L158" s="12">
        <v>45394.61824074074</v>
      </c>
      <c r="M158" s="12">
        <v>45397.333333333336</v>
      </c>
      <c r="N158" s="12">
        <v>45687.999305555553</v>
      </c>
      <c r="O158" s="13">
        <v>290</v>
      </c>
      <c r="P158" s="11" t="s">
        <v>21</v>
      </c>
      <c r="Q158" s="11">
        <v>43600000</v>
      </c>
      <c r="R158" s="11">
        <v>10900000</v>
      </c>
      <c r="S158" s="14">
        <f t="shared" si="2"/>
        <v>0.8</v>
      </c>
      <c r="T158" s="8">
        <v>1</v>
      </c>
      <c r="U158" s="37" t="s">
        <v>6364</v>
      </c>
    </row>
    <row r="159" spans="1:21" s="34" customFormat="1" ht="67.5" x14ac:dyDescent="0.2">
      <c r="A159" s="35" t="s">
        <v>4644</v>
      </c>
      <c r="B159" s="35" t="s">
        <v>4644</v>
      </c>
      <c r="C159" s="8" t="s">
        <v>1790</v>
      </c>
      <c r="D159" s="36" t="s">
        <v>2072</v>
      </c>
      <c r="E159" s="35">
        <v>860025674</v>
      </c>
      <c r="F159" s="9" t="s">
        <v>19</v>
      </c>
      <c r="G159" s="10" t="s">
        <v>20</v>
      </c>
      <c r="H159" s="35" t="s">
        <v>5756</v>
      </c>
      <c r="I159" s="8" t="s">
        <v>20</v>
      </c>
      <c r="J159" s="8" t="s">
        <v>20</v>
      </c>
      <c r="K159" s="11">
        <v>0</v>
      </c>
      <c r="L159" s="12">
        <v>45394.621793981481</v>
      </c>
      <c r="M159" s="12">
        <v>45413.041666666664</v>
      </c>
      <c r="N159" s="12">
        <v>45777</v>
      </c>
      <c r="O159" s="13">
        <v>364</v>
      </c>
      <c r="P159" s="11" t="s">
        <v>21</v>
      </c>
      <c r="Q159" s="11" t="s">
        <v>20</v>
      </c>
      <c r="R159" s="11" t="s">
        <v>20</v>
      </c>
      <c r="S159" s="14" t="s">
        <v>20</v>
      </c>
      <c r="T159" s="8">
        <v>13</v>
      </c>
      <c r="U159" s="37" t="s">
        <v>6365</v>
      </c>
    </row>
    <row r="160" spans="1:21" s="34" customFormat="1" ht="67.5" x14ac:dyDescent="0.2">
      <c r="A160" s="35" t="s">
        <v>4645</v>
      </c>
      <c r="B160" s="35" t="s">
        <v>4645</v>
      </c>
      <c r="C160" s="8" t="s">
        <v>1790</v>
      </c>
      <c r="D160" s="36" t="s">
        <v>3304</v>
      </c>
      <c r="E160" s="36">
        <v>80901211</v>
      </c>
      <c r="F160" s="9" t="s">
        <v>19</v>
      </c>
      <c r="G160" s="10" t="s">
        <v>20</v>
      </c>
      <c r="H160" s="35" t="s">
        <v>5757</v>
      </c>
      <c r="I160" s="8" t="s">
        <v>6823</v>
      </c>
      <c r="J160" s="8" t="s">
        <v>8627</v>
      </c>
      <c r="K160" s="11">
        <v>115000000</v>
      </c>
      <c r="L160" s="12">
        <v>45395.484803240739</v>
      </c>
      <c r="M160" s="12">
        <v>45397.333333333336</v>
      </c>
      <c r="N160" s="12">
        <v>45687.999305555553</v>
      </c>
      <c r="O160" s="13">
        <v>290</v>
      </c>
      <c r="P160" s="11" t="s">
        <v>21</v>
      </c>
      <c r="Q160" s="11">
        <v>92000000</v>
      </c>
      <c r="R160" s="11">
        <v>23000000</v>
      </c>
      <c r="S160" s="14">
        <f t="shared" si="2"/>
        <v>0.8</v>
      </c>
      <c r="T160" s="8">
        <v>1</v>
      </c>
      <c r="U160" s="37" t="s">
        <v>6366</v>
      </c>
    </row>
    <row r="161" spans="1:21" s="34" customFormat="1" ht="56.25" x14ac:dyDescent="0.2">
      <c r="A161" s="35" t="s">
        <v>4646</v>
      </c>
      <c r="B161" s="35" t="s">
        <v>4646</v>
      </c>
      <c r="C161" s="8" t="s">
        <v>1790</v>
      </c>
      <c r="D161" s="36" t="s">
        <v>5262</v>
      </c>
      <c r="E161" s="36">
        <v>1015416524</v>
      </c>
      <c r="F161" s="9" t="s">
        <v>19</v>
      </c>
      <c r="G161" s="10">
        <v>32940</v>
      </c>
      <c r="H161" s="35" t="s">
        <v>5758</v>
      </c>
      <c r="I161" s="8" t="s">
        <v>6823</v>
      </c>
      <c r="J161" s="8" t="s">
        <v>8631</v>
      </c>
      <c r="K161" s="11">
        <v>28400000</v>
      </c>
      <c r="L161" s="12">
        <v>45397.411736111113</v>
      </c>
      <c r="M161" s="12">
        <v>45398.333333333336</v>
      </c>
      <c r="N161" s="12">
        <v>45688.999305555553</v>
      </c>
      <c r="O161" s="13">
        <v>290</v>
      </c>
      <c r="P161" s="11" t="s">
        <v>21</v>
      </c>
      <c r="Q161" s="11">
        <v>24000000</v>
      </c>
      <c r="R161" s="11">
        <v>4400000</v>
      </c>
      <c r="S161" s="14">
        <f t="shared" si="2"/>
        <v>0.84507042253521125</v>
      </c>
      <c r="T161" s="8">
        <v>1</v>
      </c>
      <c r="U161" s="37" t="s">
        <v>6367</v>
      </c>
    </row>
    <row r="162" spans="1:21" s="34" customFormat="1" ht="22.5" x14ac:dyDescent="0.2">
      <c r="A162" s="35" t="s">
        <v>4647</v>
      </c>
      <c r="B162" s="35" t="s">
        <v>4647</v>
      </c>
      <c r="C162" s="8" t="s">
        <v>1790</v>
      </c>
      <c r="D162" s="36" t="s">
        <v>5263</v>
      </c>
      <c r="E162" s="36">
        <v>1023960417</v>
      </c>
      <c r="F162" s="9" t="s">
        <v>19</v>
      </c>
      <c r="G162" s="10" t="s">
        <v>20</v>
      </c>
      <c r="H162" s="35" t="s">
        <v>5759</v>
      </c>
      <c r="I162" s="8" t="s">
        <v>6823</v>
      </c>
      <c r="J162" s="8" t="s">
        <v>8617</v>
      </c>
      <c r="K162" s="11">
        <v>23400000</v>
      </c>
      <c r="L162" s="12">
        <v>45397.54859953704</v>
      </c>
      <c r="M162" s="12">
        <v>45398.333333333336</v>
      </c>
      <c r="N162" s="12">
        <v>45688.999305555553</v>
      </c>
      <c r="O162" s="13">
        <v>290</v>
      </c>
      <c r="P162" s="11" t="s">
        <v>21</v>
      </c>
      <c r="Q162" s="11">
        <v>18720000</v>
      </c>
      <c r="R162" s="11">
        <v>4680000</v>
      </c>
      <c r="S162" s="14">
        <f t="shared" si="2"/>
        <v>0.8</v>
      </c>
      <c r="T162" s="8">
        <v>1</v>
      </c>
      <c r="U162" s="37" t="s">
        <v>6368</v>
      </c>
    </row>
    <row r="163" spans="1:21" s="34" customFormat="1" ht="45" x14ac:dyDescent="0.2">
      <c r="A163" s="35" t="s">
        <v>4648</v>
      </c>
      <c r="B163" s="35" t="s">
        <v>4648</v>
      </c>
      <c r="C163" s="8" t="s">
        <v>1790</v>
      </c>
      <c r="D163" s="36" t="s">
        <v>5264</v>
      </c>
      <c r="E163" s="36">
        <v>1015419995</v>
      </c>
      <c r="F163" s="9" t="s">
        <v>19</v>
      </c>
      <c r="G163" s="10" t="s">
        <v>20</v>
      </c>
      <c r="H163" s="35" t="s">
        <v>5727</v>
      </c>
      <c r="I163" s="8" t="s">
        <v>6823</v>
      </c>
      <c r="J163" s="8" t="s">
        <v>8636</v>
      </c>
      <c r="K163" s="11">
        <v>31428000</v>
      </c>
      <c r="L163" s="12">
        <v>45397.517071759263</v>
      </c>
      <c r="M163" s="12">
        <v>45404</v>
      </c>
      <c r="N163" s="12">
        <v>45678.999305555553</v>
      </c>
      <c r="O163" s="13">
        <v>274</v>
      </c>
      <c r="P163" s="11" t="s">
        <v>21</v>
      </c>
      <c r="Q163" s="11">
        <v>24444000</v>
      </c>
      <c r="R163" s="11">
        <v>6984000</v>
      </c>
      <c r="S163" s="14">
        <f t="shared" si="2"/>
        <v>0.77777777777777779</v>
      </c>
      <c r="T163" s="8">
        <v>2</v>
      </c>
      <c r="U163" s="37" t="s">
        <v>6369</v>
      </c>
    </row>
    <row r="164" spans="1:21" s="34" customFormat="1" ht="67.5" x14ac:dyDescent="0.2">
      <c r="A164" s="35" t="s">
        <v>4649</v>
      </c>
      <c r="B164" s="35" t="s">
        <v>4649</v>
      </c>
      <c r="C164" s="8" t="s">
        <v>1790</v>
      </c>
      <c r="D164" s="36" t="s">
        <v>5265</v>
      </c>
      <c r="E164" s="36">
        <v>65831049</v>
      </c>
      <c r="F164" s="9" t="s">
        <v>19</v>
      </c>
      <c r="G164" s="10">
        <v>30308</v>
      </c>
      <c r="H164" s="35" t="s">
        <v>5760</v>
      </c>
      <c r="I164" s="8" t="s">
        <v>6823</v>
      </c>
      <c r="J164" s="8" t="s">
        <v>8631</v>
      </c>
      <c r="K164" s="11">
        <v>53960000</v>
      </c>
      <c r="L164" s="12">
        <v>45397.647199074076</v>
      </c>
      <c r="M164" s="12">
        <v>45398.5</v>
      </c>
      <c r="N164" s="12">
        <v>45688.999305555553</v>
      </c>
      <c r="O164" s="13">
        <v>290</v>
      </c>
      <c r="P164" s="11" t="s">
        <v>21</v>
      </c>
      <c r="Q164" s="11">
        <v>45600000</v>
      </c>
      <c r="R164" s="11">
        <v>8360000</v>
      </c>
      <c r="S164" s="14">
        <f t="shared" si="2"/>
        <v>0.84507042253521125</v>
      </c>
      <c r="T164" s="8">
        <v>1</v>
      </c>
      <c r="U164" s="37" t="s">
        <v>6370</v>
      </c>
    </row>
    <row r="165" spans="1:21" s="34" customFormat="1" ht="33.75" x14ac:dyDescent="0.2">
      <c r="A165" s="35" t="s">
        <v>4650</v>
      </c>
      <c r="B165" s="35" t="s">
        <v>4650</v>
      </c>
      <c r="C165" s="8" t="s">
        <v>1790</v>
      </c>
      <c r="D165" s="36" t="s">
        <v>5266</v>
      </c>
      <c r="E165" s="36">
        <v>53082226</v>
      </c>
      <c r="F165" s="9" t="s">
        <v>19</v>
      </c>
      <c r="G165" s="10" t="s">
        <v>20</v>
      </c>
      <c r="H165" s="35" t="s">
        <v>5761</v>
      </c>
      <c r="I165" s="8" t="s">
        <v>6823</v>
      </c>
      <c r="J165" s="8" t="s">
        <v>8627</v>
      </c>
      <c r="K165" s="11">
        <v>108528000</v>
      </c>
      <c r="L165" s="12">
        <v>45397.516921296294</v>
      </c>
      <c r="M165" s="12">
        <v>45401.686805555553</v>
      </c>
      <c r="N165" s="12">
        <v>45716.999305555553</v>
      </c>
      <c r="O165" s="13">
        <v>315</v>
      </c>
      <c r="P165" s="11" t="s">
        <v>21</v>
      </c>
      <c r="Q165" s="11">
        <v>82688000</v>
      </c>
      <c r="R165" s="11">
        <v>15504000</v>
      </c>
      <c r="S165" s="14">
        <f t="shared" si="2"/>
        <v>0.76190476190476186</v>
      </c>
      <c r="T165" s="8">
        <v>2</v>
      </c>
      <c r="U165" s="37" t="s">
        <v>6371</v>
      </c>
    </row>
    <row r="166" spans="1:21" s="34" customFormat="1" ht="56.25" x14ac:dyDescent="0.2">
      <c r="A166" s="35" t="s">
        <v>4651</v>
      </c>
      <c r="B166" s="35" t="s">
        <v>4651</v>
      </c>
      <c r="C166" s="8" t="s">
        <v>1790</v>
      </c>
      <c r="D166" s="36" t="s">
        <v>5267</v>
      </c>
      <c r="E166" s="36">
        <v>80816554</v>
      </c>
      <c r="F166" s="9" t="s">
        <v>19</v>
      </c>
      <c r="G166" s="10">
        <v>30888</v>
      </c>
      <c r="H166" s="35" t="s">
        <v>5762</v>
      </c>
      <c r="I166" s="8" t="s">
        <v>6823</v>
      </c>
      <c r="J166" s="8" t="s">
        <v>8625</v>
      </c>
      <c r="K166" s="11">
        <v>50783333</v>
      </c>
      <c r="L166" s="12">
        <v>45397.460370370369</v>
      </c>
      <c r="M166" s="12">
        <v>45398.645833333336</v>
      </c>
      <c r="N166" s="12">
        <v>45679.999305555553</v>
      </c>
      <c r="O166" s="13">
        <v>281</v>
      </c>
      <c r="P166" s="11" t="s">
        <v>21</v>
      </c>
      <c r="Q166" s="11">
        <v>44000000</v>
      </c>
      <c r="R166" s="11">
        <v>6783333</v>
      </c>
      <c r="S166" s="14">
        <f t="shared" si="2"/>
        <v>0.86642599846685919</v>
      </c>
      <c r="T166" s="8">
        <v>2</v>
      </c>
      <c r="U166" s="37" t="s">
        <v>6372</v>
      </c>
    </row>
    <row r="167" spans="1:21" s="34" customFormat="1" ht="56.25" x14ac:dyDescent="0.2">
      <c r="A167" s="35" t="s">
        <v>4652</v>
      </c>
      <c r="B167" s="35" t="s">
        <v>4652</v>
      </c>
      <c r="C167" s="8" t="s">
        <v>1790</v>
      </c>
      <c r="D167" s="36" t="s">
        <v>5268</v>
      </c>
      <c r="E167" s="36">
        <v>21153583</v>
      </c>
      <c r="F167" s="9" t="s">
        <v>19</v>
      </c>
      <c r="G167" s="10" t="s">
        <v>20</v>
      </c>
      <c r="H167" s="35" t="s">
        <v>5763</v>
      </c>
      <c r="I167" s="8" t="s">
        <v>6823</v>
      </c>
      <c r="J167" s="8" t="s">
        <v>8627</v>
      </c>
      <c r="K167" s="11">
        <v>36100000</v>
      </c>
      <c r="L167" s="12">
        <v>45397.531817129631</v>
      </c>
      <c r="M167" s="12">
        <v>45399</v>
      </c>
      <c r="N167" s="12">
        <v>45682.999305555553</v>
      </c>
      <c r="O167" s="13">
        <v>283</v>
      </c>
      <c r="P167" s="11" t="s">
        <v>21</v>
      </c>
      <c r="Q167" s="11">
        <v>30400000</v>
      </c>
      <c r="R167" s="11">
        <v>5700000</v>
      </c>
      <c r="S167" s="14">
        <f t="shared" si="2"/>
        <v>0.84210526315789469</v>
      </c>
      <c r="T167" s="8">
        <v>1</v>
      </c>
      <c r="U167" s="37" t="s">
        <v>6373</v>
      </c>
    </row>
    <row r="168" spans="1:21" s="34" customFormat="1" ht="56.25" x14ac:dyDescent="0.2">
      <c r="A168" s="35" t="s">
        <v>4653</v>
      </c>
      <c r="B168" s="35" t="s">
        <v>4653</v>
      </c>
      <c r="C168" s="8" t="s">
        <v>1790</v>
      </c>
      <c r="D168" s="36" t="s">
        <v>5269</v>
      </c>
      <c r="E168" s="36">
        <v>1026155200</v>
      </c>
      <c r="F168" s="9" t="s">
        <v>19</v>
      </c>
      <c r="G168" s="10" t="s">
        <v>20</v>
      </c>
      <c r="H168" s="35" t="s">
        <v>5764</v>
      </c>
      <c r="I168" s="8" t="s">
        <v>6823</v>
      </c>
      <c r="J168" s="8" t="s">
        <v>8627</v>
      </c>
      <c r="K168" s="11">
        <v>52250000</v>
      </c>
      <c r="L168" s="12">
        <v>45397.656550925924</v>
      </c>
      <c r="M168" s="12">
        <v>45404</v>
      </c>
      <c r="N168" s="12">
        <v>45682.999305555553</v>
      </c>
      <c r="O168" s="13">
        <v>278</v>
      </c>
      <c r="P168" s="11" t="s">
        <v>21</v>
      </c>
      <c r="Q168" s="11">
        <v>44000000</v>
      </c>
      <c r="R168" s="11">
        <v>8250000</v>
      </c>
      <c r="S168" s="14">
        <f t="shared" si="2"/>
        <v>0.84210526315789469</v>
      </c>
      <c r="T168" s="8">
        <v>1</v>
      </c>
      <c r="U168" s="37" t="s">
        <v>6374</v>
      </c>
    </row>
    <row r="169" spans="1:21" s="34" customFormat="1" ht="56.25" x14ac:dyDescent="0.2">
      <c r="A169" s="35" t="s">
        <v>4654</v>
      </c>
      <c r="B169" s="35" t="s">
        <v>4654</v>
      </c>
      <c r="C169" s="8" t="s">
        <v>1790</v>
      </c>
      <c r="D169" s="36" t="s">
        <v>5270</v>
      </c>
      <c r="E169" s="36">
        <v>52529007</v>
      </c>
      <c r="F169" s="9" t="s">
        <v>19</v>
      </c>
      <c r="G169" s="10" t="s">
        <v>20</v>
      </c>
      <c r="H169" s="35" t="s">
        <v>5765</v>
      </c>
      <c r="I169" s="8" t="s">
        <v>6823</v>
      </c>
      <c r="J169" s="8" t="s">
        <v>8627</v>
      </c>
      <c r="K169" s="11">
        <v>61750000</v>
      </c>
      <c r="L169" s="12">
        <v>45397.531157407408</v>
      </c>
      <c r="M169" s="12">
        <v>45399</v>
      </c>
      <c r="N169" s="12">
        <v>45687.999305555553</v>
      </c>
      <c r="O169" s="13">
        <v>288</v>
      </c>
      <c r="P169" s="11" t="s">
        <v>21</v>
      </c>
      <c r="Q169" s="11">
        <v>52000000</v>
      </c>
      <c r="R169" s="11">
        <v>9750000</v>
      </c>
      <c r="S169" s="14">
        <f t="shared" si="2"/>
        <v>0.84210526315789469</v>
      </c>
      <c r="T169" s="8">
        <v>1</v>
      </c>
      <c r="U169" s="37" t="s">
        <v>6375</v>
      </c>
    </row>
    <row r="170" spans="1:21" s="34" customFormat="1" ht="56.25" x14ac:dyDescent="0.2">
      <c r="A170" s="35" t="s">
        <v>4655</v>
      </c>
      <c r="B170" s="35" t="s">
        <v>4655</v>
      </c>
      <c r="C170" s="8" t="s">
        <v>1790</v>
      </c>
      <c r="D170" s="36" t="s">
        <v>5271</v>
      </c>
      <c r="E170" s="36">
        <v>1023907948</v>
      </c>
      <c r="F170" s="9" t="s">
        <v>19</v>
      </c>
      <c r="G170" s="10">
        <v>33385</v>
      </c>
      <c r="H170" s="35" t="s">
        <v>5766</v>
      </c>
      <c r="I170" s="8" t="s">
        <v>6823</v>
      </c>
      <c r="J170" s="8" t="s">
        <v>8630</v>
      </c>
      <c r="K170" s="11">
        <v>46550000</v>
      </c>
      <c r="L170" s="12">
        <v>45397.637546296297</v>
      </c>
      <c r="M170" s="12">
        <v>45397.666666666664</v>
      </c>
      <c r="N170" s="12">
        <v>45686.999305555553</v>
      </c>
      <c r="O170" s="13">
        <v>289</v>
      </c>
      <c r="P170" s="11" t="s">
        <v>21</v>
      </c>
      <c r="Q170" s="11">
        <v>41650000</v>
      </c>
      <c r="R170" s="11">
        <v>4900000</v>
      </c>
      <c r="S170" s="14">
        <f t="shared" si="2"/>
        <v>0.89473684210526316</v>
      </c>
      <c r="T170" s="8">
        <v>1</v>
      </c>
      <c r="U170" s="37" t="s">
        <v>6376</v>
      </c>
    </row>
    <row r="171" spans="1:21" s="34" customFormat="1" ht="56.25" x14ac:dyDescent="0.2">
      <c r="A171" s="35" t="s">
        <v>4656</v>
      </c>
      <c r="B171" s="35" t="s">
        <v>4656</v>
      </c>
      <c r="C171" s="8" t="s">
        <v>1790</v>
      </c>
      <c r="D171" s="36" t="s">
        <v>5272</v>
      </c>
      <c r="E171" s="36">
        <v>1010229574</v>
      </c>
      <c r="F171" s="9" t="s">
        <v>19</v>
      </c>
      <c r="G171" s="10">
        <v>35317</v>
      </c>
      <c r="H171" s="35" t="s">
        <v>5767</v>
      </c>
      <c r="I171" s="8" t="s">
        <v>6823</v>
      </c>
      <c r="J171" s="8" t="s">
        <v>8626</v>
      </c>
      <c r="K171" s="11">
        <v>69674600</v>
      </c>
      <c r="L171" s="12">
        <v>45397.69971064815</v>
      </c>
      <c r="M171" s="12">
        <v>45399.5</v>
      </c>
      <c r="N171" s="12">
        <v>45686.999305555553</v>
      </c>
      <c r="O171" s="13">
        <v>287</v>
      </c>
      <c r="P171" s="11" t="s">
        <v>21</v>
      </c>
      <c r="Q171" s="11">
        <v>59088000</v>
      </c>
      <c r="R171" s="11">
        <v>10586600</v>
      </c>
      <c r="S171" s="14">
        <f t="shared" si="2"/>
        <v>0.84805653710247353</v>
      </c>
      <c r="T171" s="8">
        <v>4</v>
      </c>
      <c r="U171" s="37" t="s">
        <v>6377</v>
      </c>
    </row>
    <row r="172" spans="1:21" s="34" customFormat="1" ht="67.5" x14ac:dyDescent="0.2">
      <c r="A172" s="35" t="s">
        <v>5104</v>
      </c>
      <c r="B172" s="35" t="s">
        <v>4657</v>
      </c>
      <c r="C172" s="8" t="s">
        <v>1790</v>
      </c>
      <c r="D172" s="36" t="s">
        <v>3147</v>
      </c>
      <c r="E172" s="36">
        <v>1022963925</v>
      </c>
      <c r="F172" s="9" t="s">
        <v>19</v>
      </c>
      <c r="G172" s="10" t="s">
        <v>20</v>
      </c>
      <c r="H172" s="35" t="s">
        <v>5768</v>
      </c>
      <c r="I172" s="8" t="s">
        <v>6823</v>
      </c>
      <c r="J172" s="8" t="s">
        <v>8626</v>
      </c>
      <c r="K172" s="11">
        <v>22400000</v>
      </c>
      <c r="L172" s="12">
        <v>45398.359398148146</v>
      </c>
      <c r="M172" s="12">
        <v>45398.375</v>
      </c>
      <c r="N172" s="12">
        <v>45683.999305555553</v>
      </c>
      <c r="O172" s="13">
        <v>285</v>
      </c>
      <c r="P172" s="11" t="s">
        <v>21</v>
      </c>
      <c r="Q172" s="11">
        <v>19200000</v>
      </c>
      <c r="R172" s="11">
        <v>3200000</v>
      </c>
      <c r="S172" s="14">
        <f t="shared" si="2"/>
        <v>0.8571428571428571</v>
      </c>
      <c r="T172" s="8">
        <v>1</v>
      </c>
      <c r="U172" s="37" t="s">
        <v>6378</v>
      </c>
    </row>
    <row r="173" spans="1:21" s="34" customFormat="1" ht="56.25" x14ac:dyDescent="0.2">
      <c r="A173" s="35" t="s">
        <v>4658</v>
      </c>
      <c r="B173" s="35" t="s">
        <v>4658</v>
      </c>
      <c r="C173" s="8" t="s">
        <v>1790</v>
      </c>
      <c r="D173" s="36" t="s">
        <v>5273</v>
      </c>
      <c r="E173" s="36">
        <v>1030630254</v>
      </c>
      <c r="F173" s="9" t="s">
        <v>19</v>
      </c>
      <c r="G173" s="10">
        <v>34224</v>
      </c>
      <c r="H173" s="35" t="s">
        <v>5769</v>
      </c>
      <c r="I173" s="8" t="s">
        <v>6823</v>
      </c>
      <c r="J173" s="8" t="s">
        <v>8631</v>
      </c>
      <c r="K173" s="11">
        <v>27926667</v>
      </c>
      <c r="L173" s="12">
        <v>45398.359652777777</v>
      </c>
      <c r="M173" s="12">
        <v>45398.416666666664</v>
      </c>
      <c r="N173" s="12">
        <v>45688.999305555553</v>
      </c>
      <c r="O173" s="13">
        <v>290</v>
      </c>
      <c r="P173" s="11" t="s">
        <v>21</v>
      </c>
      <c r="Q173" s="11">
        <v>23600000</v>
      </c>
      <c r="R173" s="11">
        <v>4326667</v>
      </c>
      <c r="S173" s="14">
        <f t="shared" si="2"/>
        <v>0.84507041244843151</v>
      </c>
      <c r="T173" s="8">
        <v>1</v>
      </c>
      <c r="U173" s="37" t="s">
        <v>6379</v>
      </c>
    </row>
    <row r="174" spans="1:21" s="34" customFormat="1" ht="33.75" x14ac:dyDescent="0.2">
      <c r="A174" s="35" t="s">
        <v>4659</v>
      </c>
      <c r="B174" s="35" t="s">
        <v>4659</v>
      </c>
      <c r="C174" s="8" t="s">
        <v>1790</v>
      </c>
      <c r="D174" s="36" t="s">
        <v>1906</v>
      </c>
      <c r="E174" s="36">
        <v>1024473300</v>
      </c>
      <c r="F174" s="9" t="s">
        <v>19</v>
      </c>
      <c r="G174" s="10">
        <v>31918</v>
      </c>
      <c r="H174" s="35" t="s">
        <v>5770</v>
      </c>
      <c r="I174" s="8" t="s">
        <v>6823</v>
      </c>
      <c r="J174" s="8" t="s">
        <v>8627</v>
      </c>
      <c r="K174" s="11">
        <v>66976666</v>
      </c>
      <c r="L174" s="12">
        <v>45398.560648148145</v>
      </c>
      <c r="M174" s="12">
        <v>45400</v>
      </c>
      <c r="N174" s="12">
        <v>45669.999305555553</v>
      </c>
      <c r="O174" s="13">
        <v>269</v>
      </c>
      <c r="P174" s="11" t="s">
        <v>21</v>
      </c>
      <c r="Q174" s="11">
        <v>56800000</v>
      </c>
      <c r="R174" s="11">
        <v>10176666</v>
      </c>
      <c r="S174" s="14">
        <f t="shared" si="2"/>
        <v>0.84805654554378684</v>
      </c>
      <c r="T174" s="8">
        <v>1</v>
      </c>
      <c r="U174" s="37" t="s">
        <v>6380</v>
      </c>
    </row>
    <row r="175" spans="1:21" s="34" customFormat="1" ht="45" x14ac:dyDescent="0.2">
      <c r="A175" s="35" t="s">
        <v>4660</v>
      </c>
      <c r="B175" s="35" t="s">
        <v>4660</v>
      </c>
      <c r="C175" s="8" t="s">
        <v>1790</v>
      </c>
      <c r="D175" s="36" t="s">
        <v>5274</v>
      </c>
      <c r="E175" s="36">
        <v>19221174</v>
      </c>
      <c r="F175" s="9" t="s">
        <v>19</v>
      </c>
      <c r="G175" s="10">
        <v>19532</v>
      </c>
      <c r="H175" s="35" t="s">
        <v>5727</v>
      </c>
      <c r="I175" s="8" t="s">
        <v>6823</v>
      </c>
      <c r="J175" s="8" t="s">
        <v>8636</v>
      </c>
      <c r="K175" s="11">
        <v>31428000</v>
      </c>
      <c r="L175" s="12">
        <v>45398.470578703702</v>
      </c>
      <c r="M175" s="12">
        <v>45407</v>
      </c>
      <c r="N175" s="12">
        <v>45681.999305555553</v>
      </c>
      <c r="O175" s="13">
        <v>274</v>
      </c>
      <c r="P175" s="11" t="s">
        <v>21</v>
      </c>
      <c r="Q175" s="11">
        <v>24444000</v>
      </c>
      <c r="R175" s="11">
        <v>6984000</v>
      </c>
      <c r="S175" s="14">
        <f t="shared" si="2"/>
        <v>0.77777777777777779</v>
      </c>
      <c r="T175" s="8">
        <v>1</v>
      </c>
      <c r="U175" s="37" t="s">
        <v>6381</v>
      </c>
    </row>
    <row r="176" spans="1:21" s="34" customFormat="1" ht="45" x14ac:dyDescent="0.2">
      <c r="A176" s="35" t="s">
        <v>4661</v>
      </c>
      <c r="B176" s="35" t="s">
        <v>4661</v>
      </c>
      <c r="C176" s="8" t="s">
        <v>1790</v>
      </c>
      <c r="D176" s="36" t="s">
        <v>5275</v>
      </c>
      <c r="E176" s="36">
        <v>52422737</v>
      </c>
      <c r="F176" s="9" t="s">
        <v>19</v>
      </c>
      <c r="G176" s="10" t="s">
        <v>20</v>
      </c>
      <c r="H176" s="35" t="s">
        <v>5771</v>
      </c>
      <c r="I176" s="8" t="s">
        <v>6823</v>
      </c>
      <c r="J176" s="8" t="s">
        <v>8627</v>
      </c>
      <c r="K176" s="11">
        <v>85000000</v>
      </c>
      <c r="L176" s="12">
        <v>45398.461759259262</v>
      </c>
      <c r="M176" s="12">
        <v>45400.333333333336</v>
      </c>
      <c r="N176" s="12">
        <v>45687.499305555553</v>
      </c>
      <c r="O176" s="13">
        <v>287</v>
      </c>
      <c r="P176" s="11" t="s">
        <v>21</v>
      </c>
      <c r="Q176" s="11">
        <v>68000000</v>
      </c>
      <c r="R176" s="11">
        <v>17000000</v>
      </c>
      <c r="S176" s="14">
        <f t="shared" si="2"/>
        <v>0.8</v>
      </c>
      <c r="T176" s="8">
        <v>1</v>
      </c>
      <c r="U176" s="37" t="s">
        <v>6382</v>
      </c>
    </row>
    <row r="177" spans="1:21" s="34" customFormat="1" ht="45" x14ac:dyDescent="0.2">
      <c r="A177" s="35" t="s">
        <v>4662</v>
      </c>
      <c r="B177" s="35" t="s">
        <v>4662</v>
      </c>
      <c r="C177" s="8" t="s">
        <v>1790</v>
      </c>
      <c r="D177" s="36" t="s">
        <v>5276</v>
      </c>
      <c r="E177" s="36">
        <v>52538049</v>
      </c>
      <c r="F177" s="9" t="s">
        <v>19</v>
      </c>
      <c r="G177" s="10">
        <v>29143</v>
      </c>
      <c r="H177" s="35" t="s">
        <v>5772</v>
      </c>
      <c r="I177" s="8" t="s">
        <v>6823</v>
      </c>
      <c r="J177" s="8" t="s">
        <v>8591</v>
      </c>
      <c r="K177" s="11">
        <v>68000000</v>
      </c>
      <c r="L177" s="12">
        <v>45398.462314814817</v>
      </c>
      <c r="M177" s="12">
        <v>45400.333333333336</v>
      </c>
      <c r="N177" s="12">
        <v>45703.999305555553</v>
      </c>
      <c r="O177" s="13">
        <v>303</v>
      </c>
      <c r="P177" s="11" t="s">
        <v>21</v>
      </c>
      <c r="Q177" s="11">
        <v>54400000</v>
      </c>
      <c r="R177" s="11">
        <v>13600000</v>
      </c>
      <c r="S177" s="14">
        <f t="shared" si="2"/>
        <v>0.8</v>
      </c>
      <c r="T177" s="8">
        <v>1</v>
      </c>
      <c r="U177" s="37" t="s">
        <v>6383</v>
      </c>
    </row>
    <row r="178" spans="1:21" s="34" customFormat="1" ht="56.25" x14ac:dyDescent="0.2">
      <c r="A178" s="35" t="s">
        <v>4663</v>
      </c>
      <c r="B178" s="35" t="s">
        <v>4663</v>
      </c>
      <c r="C178" s="8" t="s">
        <v>1790</v>
      </c>
      <c r="D178" s="36" t="s">
        <v>5277</v>
      </c>
      <c r="E178" s="36">
        <v>1032505393</v>
      </c>
      <c r="F178" s="9" t="s">
        <v>19</v>
      </c>
      <c r="G178" s="10" t="s">
        <v>20</v>
      </c>
      <c r="H178" s="35" t="s">
        <v>5773</v>
      </c>
      <c r="I178" s="8" t="s">
        <v>6823</v>
      </c>
      <c r="J178" s="8" t="s">
        <v>8591</v>
      </c>
      <c r="K178" s="11">
        <v>51660000</v>
      </c>
      <c r="L178" s="12">
        <v>45398.463206018518</v>
      </c>
      <c r="M178" s="12">
        <v>45400.333333333336</v>
      </c>
      <c r="N178" s="12">
        <v>45703.999305555553</v>
      </c>
      <c r="O178" s="13">
        <v>303</v>
      </c>
      <c r="P178" s="11" t="s">
        <v>21</v>
      </c>
      <c r="Q178" s="11">
        <v>41328000</v>
      </c>
      <c r="R178" s="11">
        <v>10332000</v>
      </c>
      <c r="S178" s="14">
        <f t="shared" si="2"/>
        <v>0.8</v>
      </c>
      <c r="T178" s="8">
        <v>1</v>
      </c>
      <c r="U178" s="37" t="s">
        <v>6384</v>
      </c>
    </row>
    <row r="179" spans="1:21" s="34" customFormat="1" ht="45" x14ac:dyDescent="0.2">
      <c r="A179" s="35" t="s">
        <v>4664</v>
      </c>
      <c r="B179" s="35" t="s">
        <v>4664</v>
      </c>
      <c r="C179" s="8" t="s">
        <v>1790</v>
      </c>
      <c r="D179" s="36" t="s">
        <v>5278</v>
      </c>
      <c r="E179" s="36">
        <v>1026259658</v>
      </c>
      <c r="F179" s="9" t="s">
        <v>19</v>
      </c>
      <c r="G179" s="10" t="s">
        <v>20</v>
      </c>
      <c r="H179" s="35" t="s">
        <v>5774</v>
      </c>
      <c r="I179" s="8" t="s">
        <v>6823</v>
      </c>
      <c r="J179" s="8" t="s">
        <v>8636</v>
      </c>
      <c r="K179" s="11">
        <v>54000000</v>
      </c>
      <c r="L179" s="12">
        <v>45398.360393518517</v>
      </c>
      <c r="M179" s="12">
        <v>45401</v>
      </c>
      <c r="N179" s="12">
        <v>45675.999305555553</v>
      </c>
      <c r="O179" s="13">
        <v>274</v>
      </c>
      <c r="P179" s="11" t="s">
        <v>21</v>
      </c>
      <c r="Q179" s="11">
        <v>48000000</v>
      </c>
      <c r="R179" s="11">
        <v>6000000</v>
      </c>
      <c r="S179" s="14">
        <f t="shared" si="2"/>
        <v>0.88888888888888884</v>
      </c>
      <c r="T179" s="8">
        <v>1</v>
      </c>
      <c r="U179" s="37" t="s">
        <v>6385</v>
      </c>
    </row>
    <row r="180" spans="1:21" s="34" customFormat="1" ht="45" x14ac:dyDescent="0.2">
      <c r="A180" s="35" t="s">
        <v>4665</v>
      </c>
      <c r="B180" s="35" t="s">
        <v>4665</v>
      </c>
      <c r="C180" s="8" t="s">
        <v>1790</v>
      </c>
      <c r="D180" s="36" t="s">
        <v>5279</v>
      </c>
      <c r="E180" s="36">
        <v>80775376</v>
      </c>
      <c r="F180" s="9" t="s">
        <v>19</v>
      </c>
      <c r="G180" s="10">
        <v>31402</v>
      </c>
      <c r="H180" s="35" t="s">
        <v>5775</v>
      </c>
      <c r="I180" s="8" t="s">
        <v>6823</v>
      </c>
      <c r="J180" s="8" t="s">
        <v>8636</v>
      </c>
      <c r="K180" s="11">
        <v>31428000</v>
      </c>
      <c r="L180" s="12">
        <v>45398.3596412037</v>
      </c>
      <c r="M180" s="12">
        <v>45405</v>
      </c>
      <c r="N180" s="12">
        <v>45679.999305555553</v>
      </c>
      <c r="O180" s="13">
        <v>274</v>
      </c>
      <c r="P180" s="11" t="s">
        <v>21</v>
      </c>
      <c r="Q180" s="11">
        <v>24444000</v>
      </c>
      <c r="R180" s="11">
        <v>6984000</v>
      </c>
      <c r="S180" s="14">
        <f t="shared" si="2"/>
        <v>0.77777777777777779</v>
      </c>
      <c r="T180" s="8">
        <v>1</v>
      </c>
      <c r="U180" s="37" t="s">
        <v>6386</v>
      </c>
    </row>
    <row r="181" spans="1:21" s="34" customFormat="1" ht="67.5" x14ac:dyDescent="0.2">
      <c r="A181" s="35" t="s">
        <v>4666</v>
      </c>
      <c r="B181" s="35" t="s">
        <v>4666</v>
      </c>
      <c r="C181" s="8" t="s">
        <v>1790</v>
      </c>
      <c r="D181" s="36" t="s">
        <v>5280</v>
      </c>
      <c r="E181" s="36">
        <v>1018409541</v>
      </c>
      <c r="F181" s="9" t="s">
        <v>19</v>
      </c>
      <c r="G181" s="10">
        <v>31877</v>
      </c>
      <c r="H181" s="35" t="s">
        <v>5776</v>
      </c>
      <c r="I181" s="8" t="s">
        <v>6823</v>
      </c>
      <c r="J181" s="8" t="s">
        <v>8636</v>
      </c>
      <c r="K181" s="11">
        <v>85500000</v>
      </c>
      <c r="L181" s="12">
        <v>45398.359861111108</v>
      </c>
      <c r="M181" s="12">
        <v>45398.416666666664</v>
      </c>
      <c r="N181" s="12">
        <v>45672.999305555553</v>
      </c>
      <c r="O181" s="13">
        <v>274</v>
      </c>
      <c r="P181" s="11" t="s">
        <v>21</v>
      </c>
      <c r="Q181" s="11">
        <v>59850000</v>
      </c>
      <c r="R181" s="11">
        <v>0</v>
      </c>
      <c r="S181" s="14">
        <f t="shared" si="2"/>
        <v>0.7</v>
      </c>
      <c r="T181" s="8">
        <v>2</v>
      </c>
      <c r="U181" s="37" t="s">
        <v>6387</v>
      </c>
    </row>
    <row r="182" spans="1:21" s="34" customFormat="1" ht="67.5" x14ac:dyDescent="0.2">
      <c r="A182" s="35" t="s">
        <v>4667</v>
      </c>
      <c r="B182" s="35" t="s">
        <v>4667</v>
      </c>
      <c r="C182" s="8" t="s">
        <v>1790</v>
      </c>
      <c r="D182" s="36" t="s">
        <v>5281</v>
      </c>
      <c r="E182" s="36">
        <v>79718077</v>
      </c>
      <c r="F182" s="9" t="s">
        <v>19</v>
      </c>
      <c r="G182" s="10" t="s">
        <v>20</v>
      </c>
      <c r="H182" s="35" t="s">
        <v>5777</v>
      </c>
      <c r="I182" s="8" t="s">
        <v>6823</v>
      </c>
      <c r="J182" s="8" t="s">
        <v>8631</v>
      </c>
      <c r="K182" s="11">
        <v>69674600</v>
      </c>
      <c r="L182" s="12">
        <v>45398.55128472222</v>
      </c>
      <c r="M182" s="12">
        <v>45399.5</v>
      </c>
      <c r="N182" s="12">
        <v>45686.999305555553</v>
      </c>
      <c r="O182" s="13">
        <v>287</v>
      </c>
      <c r="P182" s="11" t="s">
        <v>21</v>
      </c>
      <c r="Q182" s="11">
        <v>59088000</v>
      </c>
      <c r="R182" s="11">
        <v>10586600</v>
      </c>
      <c r="S182" s="14">
        <f t="shared" si="2"/>
        <v>0.84805653710247353</v>
      </c>
      <c r="T182" s="8">
        <v>1</v>
      </c>
      <c r="U182" s="37" t="s">
        <v>6388</v>
      </c>
    </row>
    <row r="183" spans="1:21" s="34" customFormat="1" ht="56.25" x14ac:dyDescent="0.2">
      <c r="A183" s="35" t="s">
        <v>4668</v>
      </c>
      <c r="B183" s="35" t="s">
        <v>4668</v>
      </c>
      <c r="C183" s="8" t="s">
        <v>1790</v>
      </c>
      <c r="D183" s="36" t="s">
        <v>5282</v>
      </c>
      <c r="E183" s="36">
        <v>1007399751</v>
      </c>
      <c r="F183" s="9" t="s">
        <v>19</v>
      </c>
      <c r="G183" s="10">
        <v>36211</v>
      </c>
      <c r="H183" s="35" t="s">
        <v>5778</v>
      </c>
      <c r="I183" s="8" t="s">
        <v>6823</v>
      </c>
      <c r="J183" s="8" t="s">
        <v>6827</v>
      </c>
      <c r="K183" s="11">
        <v>38000000</v>
      </c>
      <c r="L183" s="12">
        <v>45398.62841435185</v>
      </c>
      <c r="M183" s="12">
        <v>45399.333333333336</v>
      </c>
      <c r="N183" s="12">
        <v>45688.999305555553</v>
      </c>
      <c r="O183" s="13">
        <v>289</v>
      </c>
      <c r="P183" s="11" t="s">
        <v>21</v>
      </c>
      <c r="Q183" s="11">
        <v>32000000</v>
      </c>
      <c r="R183" s="11">
        <v>6000000</v>
      </c>
      <c r="S183" s="14">
        <f t="shared" si="2"/>
        <v>0.84210526315789469</v>
      </c>
      <c r="T183" s="8">
        <v>1</v>
      </c>
      <c r="U183" s="37" t="s">
        <v>6389</v>
      </c>
    </row>
    <row r="184" spans="1:21" s="34" customFormat="1" ht="67.5" x14ac:dyDescent="0.2">
      <c r="A184" s="35" t="s">
        <v>4669</v>
      </c>
      <c r="B184" s="35" t="s">
        <v>4669</v>
      </c>
      <c r="C184" s="8" t="s">
        <v>1790</v>
      </c>
      <c r="D184" s="36" t="s">
        <v>5283</v>
      </c>
      <c r="E184" s="36">
        <v>1016081158</v>
      </c>
      <c r="F184" s="9" t="s">
        <v>19</v>
      </c>
      <c r="G184" s="10">
        <v>34997</v>
      </c>
      <c r="H184" s="35" t="s">
        <v>5779</v>
      </c>
      <c r="I184" s="8" t="s">
        <v>6823</v>
      </c>
      <c r="J184" s="8" t="s">
        <v>8630</v>
      </c>
      <c r="K184" s="11">
        <v>36010000</v>
      </c>
      <c r="L184" s="12">
        <v>45398.471435185187</v>
      </c>
      <c r="M184" s="12">
        <v>45399.333333333336</v>
      </c>
      <c r="N184" s="12">
        <v>45680.958333333336</v>
      </c>
      <c r="O184" s="13">
        <v>281</v>
      </c>
      <c r="P184" s="11" t="s">
        <v>21</v>
      </c>
      <c r="Q184" s="11">
        <v>33150000</v>
      </c>
      <c r="R184" s="11">
        <v>2860000</v>
      </c>
      <c r="S184" s="14">
        <f t="shared" si="2"/>
        <v>0.92057761732851984</v>
      </c>
      <c r="T184" s="8">
        <v>1</v>
      </c>
      <c r="U184" s="37" t="s">
        <v>6390</v>
      </c>
    </row>
    <row r="185" spans="1:21" s="34" customFormat="1" ht="67.5" x14ac:dyDescent="0.2">
      <c r="A185" s="35" t="s">
        <v>4670</v>
      </c>
      <c r="B185" s="35" t="s">
        <v>4670</v>
      </c>
      <c r="C185" s="8" t="s">
        <v>1790</v>
      </c>
      <c r="D185" s="36" t="s">
        <v>5284</v>
      </c>
      <c r="E185" s="36">
        <v>1057587376</v>
      </c>
      <c r="F185" s="9" t="s">
        <v>19</v>
      </c>
      <c r="G185" s="10" t="s">
        <v>20</v>
      </c>
      <c r="H185" s="35" t="s">
        <v>5780</v>
      </c>
      <c r="I185" s="8" t="s">
        <v>6823</v>
      </c>
      <c r="J185" s="8" t="s">
        <v>8626</v>
      </c>
      <c r="K185" s="11">
        <v>28300000</v>
      </c>
      <c r="L185" s="12">
        <v>45398.471030092594</v>
      </c>
      <c r="M185" s="12">
        <v>45399.333333333336</v>
      </c>
      <c r="N185" s="12">
        <v>45688.999305555553</v>
      </c>
      <c r="O185" s="13">
        <v>289</v>
      </c>
      <c r="P185" s="11" t="s">
        <v>21</v>
      </c>
      <c r="Q185" s="11">
        <v>25300000</v>
      </c>
      <c r="R185" s="11">
        <v>3000000</v>
      </c>
      <c r="S185" s="14">
        <f t="shared" si="2"/>
        <v>0.89399293286219084</v>
      </c>
      <c r="T185" s="8">
        <v>1</v>
      </c>
      <c r="U185" s="37" t="s">
        <v>6391</v>
      </c>
    </row>
    <row r="186" spans="1:21" s="34" customFormat="1" ht="45" x14ac:dyDescent="0.2">
      <c r="A186" s="35" t="s">
        <v>4671</v>
      </c>
      <c r="B186" s="35" t="s">
        <v>4671</v>
      </c>
      <c r="C186" s="8" t="s">
        <v>1790</v>
      </c>
      <c r="D186" s="36" t="s">
        <v>3352</v>
      </c>
      <c r="E186" s="36">
        <v>80758425</v>
      </c>
      <c r="F186" s="9" t="s">
        <v>19</v>
      </c>
      <c r="G186" s="10" t="s">
        <v>20</v>
      </c>
      <c r="H186" s="35" t="s">
        <v>5781</v>
      </c>
      <c r="I186" s="8" t="s">
        <v>6823</v>
      </c>
      <c r="J186" s="8" t="s">
        <v>8633</v>
      </c>
      <c r="K186" s="11">
        <v>56600000</v>
      </c>
      <c r="L186" s="12">
        <v>45398.743541666663</v>
      </c>
      <c r="M186" s="12">
        <v>45399.333333333336</v>
      </c>
      <c r="N186" s="12">
        <v>45687.999305555553</v>
      </c>
      <c r="O186" s="13">
        <v>288</v>
      </c>
      <c r="P186" s="11" t="s">
        <v>21</v>
      </c>
      <c r="Q186" s="11">
        <v>48000000</v>
      </c>
      <c r="R186" s="11">
        <v>8600000</v>
      </c>
      <c r="S186" s="14">
        <f t="shared" si="2"/>
        <v>0.84805653710247353</v>
      </c>
      <c r="T186" s="8">
        <v>1</v>
      </c>
      <c r="U186" s="37" t="s">
        <v>6392</v>
      </c>
    </row>
    <row r="187" spans="1:21" s="34" customFormat="1" ht="33.75" x14ac:dyDescent="0.2">
      <c r="A187" s="35" t="s">
        <v>4672</v>
      </c>
      <c r="B187" s="35" t="s">
        <v>4672</v>
      </c>
      <c r="C187" s="8" t="s">
        <v>1790</v>
      </c>
      <c r="D187" s="36" t="s">
        <v>5285</v>
      </c>
      <c r="E187" s="36">
        <v>53016690</v>
      </c>
      <c r="F187" s="9" t="s">
        <v>19</v>
      </c>
      <c r="G187" s="10" t="s">
        <v>20</v>
      </c>
      <c r="H187" s="35" t="s">
        <v>5782</v>
      </c>
      <c r="I187" s="8" t="s">
        <v>6823</v>
      </c>
      <c r="J187" s="8" t="s">
        <v>8633</v>
      </c>
      <c r="K187" s="11">
        <v>41360000</v>
      </c>
      <c r="L187" s="12">
        <v>45398.743159722224</v>
      </c>
      <c r="M187" s="12">
        <v>45400.333333333336</v>
      </c>
      <c r="N187" s="12">
        <v>45687.958333333336</v>
      </c>
      <c r="O187" s="13">
        <v>287</v>
      </c>
      <c r="P187" s="11" t="s">
        <v>21</v>
      </c>
      <c r="Q187" s="11">
        <v>35200000</v>
      </c>
      <c r="R187" s="11">
        <v>6160000</v>
      </c>
      <c r="S187" s="14">
        <f t="shared" si="2"/>
        <v>0.85106382978723405</v>
      </c>
      <c r="T187" s="8">
        <v>1</v>
      </c>
      <c r="U187" s="37" t="s">
        <v>6393</v>
      </c>
    </row>
    <row r="188" spans="1:21" s="34" customFormat="1" ht="45" x14ac:dyDescent="0.2">
      <c r="A188" s="35" t="s">
        <v>4673</v>
      </c>
      <c r="B188" s="35" t="s">
        <v>4673</v>
      </c>
      <c r="C188" s="8" t="s">
        <v>1790</v>
      </c>
      <c r="D188" s="36" t="s">
        <v>5286</v>
      </c>
      <c r="E188" s="36">
        <v>24716400</v>
      </c>
      <c r="F188" s="9" t="s">
        <v>19</v>
      </c>
      <c r="G188" s="10">
        <v>30209</v>
      </c>
      <c r="H188" s="35" t="s">
        <v>5783</v>
      </c>
      <c r="I188" s="8" t="s">
        <v>6823</v>
      </c>
      <c r="J188" s="8" t="s">
        <v>8626</v>
      </c>
      <c r="K188" s="11">
        <v>69248667</v>
      </c>
      <c r="L188" s="12">
        <v>45398.470231481479</v>
      </c>
      <c r="M188" s="12">
        <v>45398.5</v>
      </c>
      <c r="N188" s="12">
        <v>45686.999305555553</v>
      </c>
      <c r="O188" s="13">
        <v>288</v>
      </c>
      <c r="P188" s="11" t="s">
        <v>21</v>
      </c>
      <c r="Q188" s="11">
        <v>58520000</v>
      </c>
      <c r="R188" s="11">
        <v>10728667</v>
      </c>
      <c r="S188" s="14">
        <f t="shared" si="2"/>
        <v>0.84507041846740527</v>
      </c>
      <c r="T188" s="8">
        <v>1</v>
      </c>
      <c r="U188" s="37" t="s">
        <v>6394</v>
      </c>
    </row>
    <row r="189" spans="1:21" s="34" customFormat="1" ht="45" x14ac:dyDescent="0.2">
      <c r="A189" s="35" t="s">
        <v>4674</v>
      </c>
      <c r="B189" s="35" t="s">
        <v>4674</v>
      </c>
      <c r="C189" s="8" t="s">
        <v>1790</v>
      </c>
      <c r="D189" s="36" t="s">
        <v>2735</v>
      </c>
      <c r="E189" s="36">
        <v>80185195</v>
      </c>
      <c r="F189" s="9" t="s">
        <v>19</v>
      </c>
      <c r="G189" s="10">
        <v>30090</v>
      </c>
      <c r="H189" s="35" t="s">
        <v>5784</v>
      </c>
      <c r="I189" s="8" t="s">
        <v>6823</v>
      </c>
      <c r="J189" s="8" t="s">
        <v>8591</v>
      </c>
      <c r="K189" s="11">
        <v>57478000</v>
      </c>
      <c r="L189" s="12">
        <v>45399.524895833332</v>
      </c>
      <c r="M189" s="12">
        <v>45400.5</v>
      </c>
      <c r="N189" s="12">
        <v>45688.999305555553</v>
      </c>
      <c r="O189" s="13">
        <v>288</v>
      </c>
      <c r="P189" s="11" t="s">
        <v>21</v>
      </c>
      <c r="Q189" s="11">
        <v>47568000</v>
      </c>
      <c r="R189" s="11">
        <v>9910000</v>
      </c>
      <c r="S189" s="14">
        <f t="shared" si="2"/>
        <v>0.82758620689655171</v>
      </c>
      <c r="T189" s="8">
        <v>1</v>
      </c>
      <c r="U189" s="37" t="s">
        <v>6395</v>
      </c>
    </row>
    <row r="190" spans="1:21" s="34" customFormat="1" ht="45" x14ac:dyDescent="0.2">
      <c r="A190" s="35" t="s">
        <v>4675</v>
      </c>
      <c r="B190" s="35" t="s">
        <v>4675</v>
      </c>
      <c r="C190" s="8" t="s">
        <v>1790</v>
      </c>
      <c r="D190" s="36" t="s">
        <v>1805</v>
      </c>
      <c r="E190" s="36">
        <v>1023928317</v>
      </c>
      <c r="F190" s="9" t="s">
        <v>19</v>
      </c>
      <c r="G190" s="10">
        <v>34241</v>
      </c>
      <c r="H190" s="35" t="s">
        <v>5785</v>
      </c>
      <c r="I190" s="8" t="s">
        <v>6823</v>
      </c>
      <c r="J190" s="8" t="s">
        <v>8631</v>
      </c>
      <c r="K190" s="11">
        <v>20262550</v>
      </c>
      <c r="L190" s="12">
        <v>45399.493206018517</v>
      </c>
      <c r="M190" s="12">
        <v>45405.333333333336</v>
      </c>
      <c r="N190" s="12">
        <v>45688.999305555553</v>
      </c>
      <c r="O190" s="13">
        <v>283</v>
      </c>
      <c r="P190" s="11" t="s">
        <v>21</v>
      </c>
      <c r="Q190" s="11">
        <v>17556000</v>
      </c>
      <c r="R190" s="11">
        <v>2706550</v>
      </c>
      <c r="S190" s="14">
        <f t="shared" si="2"/>
        <v>0.86642599277978338</v>
      </c>
      <c r="T190" s="8">
        <v>1</v>
      </c>
      <c r="U190" s="37" t="s">
        <v>6396</v>
      </c>
    </row>
    <row r="191" spans="1:21" s="34" customFormat="1" ht="22.5" x14ac:dyDescent="0.2">
      <c r="A191" s="35" t="s">
        <v>4676</v>
      </c>
      <c r="B191" s="35" t="s">
        <v>4676</v>
      </c>
      <c r="C191" s="8" t="s">
        <v>1790</v>
      </c>
      <c r="D191" s="36" t="s">
        <v>5287</v>
      </c>
      <c r="E191" s="36">
        <v>53103462</v>
      </c>
      <c r="F191" s="9" t="s">
        <v>19</v>
      </c>
      <c r="G191" s="10" t="s">
        <v>20</v>
      </c>
      <c r="H191" s="35" t="s">
        <v>5786</v>
      </c>
      <c r="I191" s="8" t="s">
        <v>6823</v>
      </c>
      <c r="J191" s="8" t="s">
        <v>8631</v>
      </c>
      <c r="K191" s="11">
        <v>58729000</v>
      </c>
      <c r="L191" s="12">
        <v>45399.493611111109</v>
      </c>
      <c r="M191" s="12">
        <v>45401.5</v>
      </c>
      <c r="N191" s="12">
        <v>45683.999305555553</v>
      </c>
      <c r="O191" s="13">
        <v>282</v>
      </c>
      <c r="P191" s="11" t="s">
        <v>21</v>
      </c>
      <c r="Q191" s="11">
        <v>53295000</v>
      </c>
      <c r="R191" s="11">
        <v>5434000</v>
      </c>
      <c r="S191" s="14">
        <f t="shared" si="2"/>
        <v>0.90747330960854089</v>
      </c>
      <c r="T191" s="8">
        <v>1</v>
      </c>
      <c r="U191" s="37" t="s">
        <v>6397</v>
      </c>
    </row>
    <row r="192" spans="1:21" s="34" customFormat="1" ht="45" x14ac:dyDescent="0.2">
      <c r="A192" s="35" t="s">
        <v>4677</v>
      </c>
      <c r="B192" s="35" t="s">
        <v>4677</v>
      </c>
      <c r="C192" s="8" t="s">
        <v>1790</v>
      </c>
      <c r="D192" s="36" t="s">
        <v>5288</v>
      </c>
      <c r="E192" s="36">
        <v>1020763655</v>
      </c>
      <c r="F192" s="9" t="s">
        <v>19</v>
      </c>
      <c r="G192" s="10" t="s">
        <v>20</v>
      </c>
      <c r="H192" s="35" t="s">
        <v>5787</v>
      </c>
      <c r="I192" s="8" t="s">
        <v>6823</v>
      </c>
      <c r="J192" s="8" t="s">
        <v>8627</v>
      </c>
      <c r="K192" s="11">
        <v>60350000</v>
      </c>
      <c r="L192" s="12">
        <v>45399.436967592592</v>
      </c>
      <c r="M192" s="12">
        <v>45401.333333333336</v>
      </c>
      <c r="N192" s="12">
        <v>45673.999305555553</v>
      </c>
      <c r="O192" s="13">
        <v>272</v>
      </c>
      <c r="P192" s="11" t="s">
        <v>21</v>
      </c>
      <c r="Q192" s="11">
        <v>53250000</v>
      </c>
      <c r="R192" s="11">
        <v>7100000</v>
      </c>
      <c r="S192" s="14">
        <f t="shared" si="2"/>
        <v>0.88235294117647056</v>
      </c>
      <c r="T192" s="8">
        <v>1</v>
      </c>
      <c r="U192" s="37" t="s">
        <v>6398</v>
      </c>
    </row>
    <row r="193" spans="1:21" s="34" customFormat="1" ht="45" x14ac:dyDescent="0.2">
      <c r="A193" s="35" t="s">
        <v>4678</v>
      </c>
      <c r="B193" s="35" t="s">
        <v>4678</v>
      </c>
      <c r="C193" s="8" t="s">
        <v>1790</v>
      </c>
      <c r="D193" s="36" t="s">
        <v>5289</v>
      </c>
      <c r="E193" s="36">
        <v>1023011081</v>
      </c>
      <c r="F193" s="9" t="s">
        <v>19</v>
      </c>
      <c r="G193" s="10">
        <v>35095</v>
      </c>
      <c r="H193" s="35" t="s">
        <v>5788</v>
      </c>
      <c r="I193" s="8" t="s">
        <v>6823</v>
      </c>
      <c r="J193" s="8" t="s">
        <v>8617</v>
      </c>
      <c r="K193" s="11">
        <v>21060000</v>
      </c>
      <c r="L193" s="12">
        <v>45399.705416666664</v>
      </c>
      <c r="M193" s="12">
        <v>45404.333333333336</v>
      </c>
      <c r="N193" s="12">
        <v>45672.999305555553</v>
      </c>
      <c r="O193" s="13">
        <v>268</v>
      </c>
      <c r="P193" s="11" t="s">
        <v>21</v>
      </c>
      <c r="Q193" s="11">
        <v>18720000</v>
      </c>
      <c r="R193" s="11">
        <v>2340000</v>
      </c>
      <c r="S193" s="14">
        <f t="shared" si="2"/>
        <v>0.88888888888888884</v>
      </c>
      <c r="T193" s="8">
        <v>1</v>
      </c>
      <c r="U193" s="37" t="s">
        <v>6399</v>
      </c>
    </row>
    <row r="194" spans="1:21" s="34" customFormat="1" ht="45" x14ac:dyDescent="0.2">
      <c r="A194" s="35" t="s">
        <v>4679</v>
      </c>
      <c r="B194" s="35" t="s">
        <v>4679</v>
      </c>
      <c r="C194" s="8" t="s">
        <v>1790</v>
      </c>
      <c r="D194" s="36" t="s">
        <v>5290</v>
      </c>
      <c r="E194" s="36">
        <v>1070969607</v>
      </c>
      <c r="F194" s="9" t="s">
        <v>19</v>
      </c>
      <c r="G194" s="10">
        <v>34415</v>
      </c>
      <c r="H194" s="35" t="s">
        <v>5788</v>
      </c>
      <c r="I194" s="8" t="s">
        <v>6823</v>
      </c>
      <c r="J194" s="8" t="s">
        <v>8617</v>
      </c>
      <c r="K194" s="11">
        <v>21060000</v>
      </c>
      <c r="L194" s="12">
        <v>45399.706157407411</v>
      </c>
      <c r="M194" s="12">
        <v>45400.333333333336</v>
      </c>
      <c r="N194" s="12">
        <v>45672.999305555553</v>
      </c>
      <c r="O194" s="13">
        <v>272</v>
      </c>
      <c r="P194" s="11" t="s">
        <v>21</v>
      </c>
      <c r="Q194" s="11">
        <v>18720000</v>
      </c>
      <c r="R194" s="11">
        <v>2340000</v>
      </c>
      <c r="S194" s="14">
        <f t="shared" si="2"/>
        <v>0.88888888888888884</v>
      </c>
      <c r="T194" s="8">
        <v>1</v>
      </c>
      <c r="U194" s="37" t="s">
        <v>6400</v>
      </c>
    </row>
    <row r="195" spans="1:21" s="34" customFormat="1" ht="22.5" x14ac:dyDescent="0.2">
      <c r="A195" s="35" t="s">
        <v>4680</v>
      </c>
      <c r="B195" s="35" t="s">
        <v>4680</v>
      </c>
      <c r="C195" s="8" t="s">
        <v>1790</v>
      </c>
      <c r="D195" s="36" t="s">
        <v>5200</v>
      </c>
      <c r="E195" s="36">
        <v>1193126814</v>
      </c>
      <c r="F195" s="9" t="s">
        <v>19</v>
      </c>
      <c r="G195" s="10" t="s">
        <v>20</v>
      </c>
      <c r="H195" s="35" t="s">
        <v>5789</v>
      </c>
      <c r="I195" s="8" t="s">
        <v>6823</v>
      </c>
      <c r="J195" s="8" t="s">
        <v>8617</v>
      </c>
      <c r="K195" s="11">
        <v>21060000</v>
      </c>
      <c r="L195" s="12">
        <v>45399.453981481478</v>
      </c>
      <c r="M195" s="12">
        <v>45400.333333333336</v>
      </c>
      <c r="N195" s="12">
        <v>45672.999305555553</v>
      </c>
      <c r="O195" s="13">
        <v>272</v>
      </c>
      <c r="P195" s="11" t="s">
        <v>21</v>
      </c>
      <c r="Q195" s="11">
        <v>18720000</v>
      </c>
      <c r="R195" s="11">
        <v>2340000</v>
      </c>
      <c r="S195" s="14">
        <f t="shared" si="2"/>
        <v>0.88888888888888884</v>
      </c>
      <c r="T195" s="8">
        <v>1</v>
      </c>
      <c r="U195" s="37" t="s">
        <v>6401</v>
      </c>
    </row>
    <row r="196" spans="1:21" s="34" customFormat="1" ht="33.75" x14ac:dyDescent="0.2">
      <c r="A196" s="35" t="s">
        <v>4681</v>
      </c>
      <c r="B196" s="35" t="s">
        <v>4681</v>
      </c>
      <c r="C196" s="8" t="s">
        <v>1790</v>
      </c>
      <c r="D196" s="36" t="s">
        <v>2053</v>
      </c>
      <c r="E196" s="36">
        <v>1001297750</v>
      </c>
      <c r="F196" s="9" t="s">
        <v>19</v>
      </c>
      <c r="G196" s="10">
        <v>37606</v>
      </c>
      <c r="H196" s="35" t="s">
        <v>5790</v>
      </c>
      <c r="I196" s="8" t="s">
        <v>6823</v>
      </c>
      <c r="J196" s="8" t="s">
        <v>8631</v>
      </c>
      <c r="K196" s="11">
        <v>21610600</v>
      </c>
      <c r="L196" s="12">
        <v>45399.494849537034</v>
      </c>
      <c r="M196" s="12">
        <v>45400.5</v>
      </c>
      <c r="N196" s="12">
        <v>45688.999305555553</v>
      </c>
      <c r="O196" s="13">
        <v>288</v>
      </c>
      <c r="P196" s="11" t="s">
        <v>21</v>
      </c>
      <c r="Q196" s="11">
        <v>19311600</v>
      </c>
      <c r="R196" s="11">
        <v>2299000</v>
      </c>
      <c r="S196" s="14">
        <f t="shared" si="2"/>
        <v>0.8936170212765957</v>
      </c>
      <c r="T196" s="8">
        <v>1</v>
      </c>
      <c r="U196" s="37" t="s">
        <v>6402</v>
      </c>
    </row>
    <row r="197" spans="1:21" s="34" customFormat="1" ht="56.25" x14ac:dyDescent="0.2">
      <c r="A197" s="35" t="s">
        <v>4682</v>
      </c>
      <c r="B197" s="35" t="s">
        <v>4682</v>
      </c>
      <c r="C197" s="8" t="s">
        <v>1790</v>
      </c>
      <c r="D197" s="36" t="s">
        <v>2955</v>
      </c>
      <c r="E197" s="36">
        <v>41587318</v>
      </c>
      <c r="F197" s="9" t="s">
        <v>19</v>
      </c>
      <c r="G197" s="10" t="s">
        <v>20</v>
      </c>
      <c r="H197" s="35" t="s">
        <v>5791</v>
      </c>
      <c r="I197" s="8" t="s">
        <v>6823</v>
      </c>
      <c r="J197" s="8" t="s">
        <v>8631</v>
      </c>
      <c r="K197" s="11">
        <v>41256600</v>
      </c>
      <c r="L197" s="12">
        <v>45399.537060185183</v>
      </c>
      <c r="M197" s="12">
        <v>45400.333333333336</v>
      </c>
      <c r="N197" s="12">
        <v>45688.999305555553</v>
      </c>
      <c r="O197" s="13">
        <v>288</v>
      </c>
      <c r="P197" s="11" t="s">
        <v>21</v>
      </c>
      <c r="Q197" s="11">
        <v>37306500</v>
      </c>
      <c r="R197" s="11">
        <v>3950100</v>
      </c>
      <c r="S197" s="14">
        <f t="shared" ref="S197:S260" si="3">+Q197/K197</f>
        <v>0.9042553191489362</v>
      </c>
      <c r="T197" s="8">
        <v>1</v>
      </c>
      <c r="U197" s="37" t="s">
        <v>6403</v>
      </c>
    </row>
    <row r="198" spans="1:21" s="34" customFormat="1" ht="56.25" x14ac:dyDescent="0.2">
      <c r="A198" s="35" t="s">
        <v>4683</v>
      </c>
      <c r="B198" s="35" t="s">
        <v>4683</v>
      </c>
      <c r="C198" s="8" t="s">
        <v>1790</v>
      </c>
      <c r="D198" s="36" t="s">
        <v>2042</v>
      </c>
      <c r="E198" s="36">
        <v>1024534058</v>
      </c>
      <c r="F198" s="9" t="s">
        <v>19</v>
      </c>
      <c r="G198" s="10">
        <v>33909</v>
      </c>
      <c r="H198" s="35" t="s">
        <v>5792</v>
      </c>
      <c r="I198" s="8" t="s">
        <v>6823</v>
      </c>
      <c r="J198" s="8" t="s">
        <v>8588</v>
      </c>
      <c r="K198" s="11">
        <v>32660000</v>
      </c>
      <c r="L198" s="12">
        <v>45399.55064814815</v>
      </c>
      <c r="M198" s="12">
        <v>45399.666666666664</v>
      </c>
      <c r="N198" s="12">
        <v>45686.999305555553</v>
      </c>
      <c r="O198" s="13">
        <v>287</v>
      </c>
      <c r="P198" s="11" t="s">
        <v>21</v>
      </c>
      <c r="Q198" s="11">
        <v>31050000</v>
      </c>
      <c r="R198" s="11">
        <v>1610000</v>
      </c>
      <c r="S198" s="14">
        <f t="shared" si="3"/>
        <v>0.95070422535211263</v>
      </c>
      <c r="T198" s="8">
        <v>1</v>
      </c>
      <c r="U198" s="37" t="s">
        <v>6404</v>
      </c>
    </row>
    <row r="199" spans="1:21" s="34" customFormat="1" ht="45" x14ac:dyDescent="0.2">
      <c r="A199" s="35" t="s">
        <v>4684</v>
      </c>
      <c r="B199" s="35" t="s">
        <v>4684</v>
      </c>
      <c r="C199" s="8" t="s">
        <v>1790</v>
      </c>
      <c r="D199" s="36" t="s">
        <v>5291</v>
      </c>
      <c r="E199" s="36">
        <v>1016947637</v>
      </c>
      <c r="F199" s="9" t="s">
        <v>19</v>
      </c>
      <c r="G199" s="10">
        <v>38673</v>
      </c>
      <c r="H199" s="35" t="s">
        <v>5788</v>
      </c>
      <c r="I199" s="8" t="s">
        <v>6823</v>
      </c>
      <c r="J199" s="8" t="s">
        <v>8617</v>
      </c>
      <c r="K199" s="11">
        <v>21060000</v>
      </c>
      <c r="L199" s="12">
        <v>45400.620763888888</v>
      </c>
      <c r="M199" s="12">
        <v>45401.333333333336</v>
      </c>
      <c r="N199" s="12">
        <v>45672.999305555553</v>
      </c>
      <c r="O199" s="13">
        <v>271</v>
      </c>
      <c r="P199" s="11" t="s">
        <v>21</v>
      </c>
      <c r="Q199" s="11">
        <v>18720000</v>
      </c>
      <c r="R199" s="11">
        <v>2340000</v>
      </c>
      <c r="S199" s="14">
        <f t="shared" si="3"/>
        <v>0.88888888888888884</v>
      </c>
      <c r="T199" s="8">
        <v>1</v>
      </c>
      <c r="U199" s="37" t="s">
        <v>6405</v>
      </c>
    </row>
    <row r="200" spans="1:21" s="34" customFormat="1" ht="56.25" x14ac:dyDescent="0.2">
      <c r="A200" s="35" t="s">
        <v>4685</v>
      </c>
      <c r="B200" s="35" t="s">
        <v>4685</v>
      </c>
      <c r="C200" s="8" t="s">
        <v>1790</v>
      </c>
      <c r="D200" s="36" t="s">
        <v>5274</v>
      </c>
      <c r="E200" s="36">
        <v>1022358729</v>
      </c>
      <c r="F200" s="9" t="s">
        <v>19</v>
      </c>
      <c r="G200" s="10">
        <v>32741</v>
      </c>
      <c r="H200" s="35" t="s">
        <v>5793</v>
      </c>
      <c r="I200" s="8" t="s">
        <v>6823</v>
      </c>
      <c r="J200" s="8" t="s">
        <v>8627</v>
      </c>
      <c r="K200" s="11">
        <v>21148266</v>
      </c>
      <c r="L200" s="12">
        <v>45400.671215277776</v>
      </c>
      <c r="M200" s="12">
        <v>45405.5</v>
      </c>
      <c r="N200" s="12">
        <v>45702.999305555553</v>
      </c>
      <c r="O200" s="13">
        <v>297</v>
      </c>
      <c r="P200" s="11" t="s">
        <v>21</v>
      </c>
      <c r="Q200" s="11">
        <v>16696000</v>
      </c>
      <c r="R200" s="11">
        <v>4452266</v>
      </c>
      <c r="S200" s="14">
        <f t="shared" si="3"/>
        <v>0.78947370909747394</v>
      </c>
      <c r="T200" s="8">
        <v>1</v>
      </c>
      <c r="U200" s="37" t="s">
        <v>6406</v>
      </c>
    </row>
    <row r="201" spans="1:21" s="34" customFormat="1" ht="45" x14ac:dyDescent="0.2">
      <c r="A201" s="35" t="s">
        <v>4686</v>
      </c>
      <c r="B201" s="35" t="s">
        <v>4686</v>
      </c>
      <c r="C201" s="8" t="s">
        <v>1790</v>
      </c>
      <c r="D201" s="36" t="s">
        <v>5292</v>
      </c>
      <c r="E201" s="36">
        <v>80018757</v>
      </c>
      <c r="F201" s="9" t="s">
        <v>19</v>
      </c>
      <c r="G201" s="10" t="s">
        <v>20</v>
      </c>
      <c r="H201" s="35" t="s">
        <v>5794</v>
      </c>
      <c r="I201" s="8" t="s">
        <v>6823</v>
      </c>
      <c r="J201" s="8" t="s">
        <v>8635</v>
      </c>
      <c r="K201" s="11">
        <v>26600000</v>
      </c>
      <c r="L201" s="12">
        <v>45400.66065972222</v>
      </c>
      <c r="M201" s="12">
        <v>45407</v>
      </c>
      <c r="N201" s="12">
        <v>45672.999305555553</v>
      </c>
      <c r="O201" s="13">
        <v>265</v>
      </c>
      <c r="P201" s="11" t="s">
        <v>21</v>
      </c>
      <c r="Q201" s="11">
        <v>22400000</v>
      </c>
      <c r="R201" s="11">
        <v>4200000</v>
      </c>
      <c r="S201" s="14">
        <f t="shared" si="3"/>
        <v>0.84210526315789469</v>
      </c>
      <c r="T201" s="8">
        <v>1</v>
      </c>
      <c r="U201" s="37" t="s">
        <v>6407</v>
      </c>
    </row>
    <row r="202" spans="1:21" s="34" customFormat="1" ht="45" x14ac:dyDescent="0.2">
      <c r="A202" s="35" t="s">
        <v>4687</v>
      </c>
      <c r="B202" s="35" t="s">
        <v>4687</v>
      </c>
      <c r="C202" s="8" t="s">
        <v>1790</v>
      </c>
      <c r="D202" s="36" t="s">
        <v>5293</v>
      </c>
      <c r="E202" s="36">
        <v>11185918</v>
      </c>
      <c r="F202" s="9" t="s">
        <v>19</v>
      </c>
      <c r="G202" s="10">
        <v>26295</v>
      </c>
      <c r="H202" s="35" t="s">
        <v>5775</v>
      </c>
      <c r="I202" s="8" t="s">
        <v>6823</v>
      </c>
      <c r="J202" s="8" t="s">
        <v>8636</v>
      </c>
      <c r="K202" s="11">
        <v>31428000</v>
      </c>
      <c r="L202" s="12">
        <v>45400.346504629626</v>
      </c>
      <c r="M202" s="12">
        <v>45404</v>
      </c>
      <c r="N202" s="12">
        <v>45678.999305555553</v>
      </c>
      <c r="O202" s="13">
        <v>274</v>
      </c>
      <c r="P202" s="11" t="s">
        <v>21</v>
      </c>
      <c r="Q202" s="11">
        <v>24444000</v>
      </c>
      <c r="R202" s="11">
        <v>6984000</v>
      </c>
      <c r="S202" s="14">
        <f t="shared" si="3"/>
        <v>0.77777777777777779</v>
      </c>
      <c r="T202" s="8">
        <v>1</v>
      </c>
      <c r="U202" s="37" t="s">
        <v>6408</v>
      </c>
    </row>
    <row r="203" spans="1:21" s="34" customFormat="1" ht="45" x14ac:dyDescent="0.2">
      <c r="A203" s="35" t="s">
        <v>4688</v>
      </c>
      <c r="B203" s="35" t="s">
        <v>4688</v>
      </c>
      <c r="C203" s="8" t="s">
        <v>1790</v>
      </c>
      <c r="D203" s="36" t="s">
        <v>5294</v>
      </c>
      <c r="E203" s="36">
        <v>79592194</v>
      </c>
      <c r="F203" s="9" t="s">
        <v>19</v>
      </c>
      <c r="G203" s="10">
        <v>26582</v>
      </c>
      <c r="H203" s="35" t="s">
        <v>5775</v>
      </c>
      <c r="I203" s="8" t="s">
        <v>6823</v>
      </c>
      <c r="J203" s="8" t="s">
        <v>8636</v>
      </c>
      <c r="K203" s="11">
        <v>31428000</v>
      </c>
      <c r="L203" s="12">
        <v>45400.346979166665</v>
      </c>
      <c r="M203" s="12">
        <v>45405</v>
      </c>
      <c r="N203" s="12">
        <v>45679.999305555553</v>
      </c>
      <c r="O203" s="13">
        <v>274</v>
      </c>
      <c r="P203" s="11" t="s">
        <v>21</v>
      </c>
      <c r="Q203" s="11">
        <v>24444000</v>
      </c>
      <c r="R203" s="11">
        <v>6984000</v>
      </c>
      <c r="S203" s="14">
        <f t="shared" si="3"/>
        <v>0.77777777777777779</v>
      </c>
      <c r="T203" s="8">
        <v>1</v>
      </c>
      <c r="U203" s="37" t="s">
        <v>6409</v>
      </c>
    </row>
    <row r="204" spans="1:21" s="34" customFormat="1" ht="45" x14ac:dyDescent="0.2">
      <c r="A204" s="35" t="s">
        <v>4689</v>
      </c>
      <c r="B204" s="35" t="s">
        <v>4689</v>
      </c>
      <c r="C204" s="8" t="s">
        <v>1790</v>
      </c>
      <c r="D204" s="36" t="s">
        <v>3231</v>
      </c>
      <c r="E204" s="36">
        <v>35527819</v>
      </c>
      <c r="F204" s="9" t="s">
        <v>19</v>
      </c>
      <c r="G204" s="10" t="s">
        <v>20</v>
      </c>
      <c r="H204" s="35" t="s">
        <v>5795</v>
      </c>
      <c r="I204" s="8" t="s">
        <v>6823</v>
      </c>
      <c r="J204" s="8" t="s">
        <v>8631</v>
      </c>
      <c r="K204" s="11">
        <v>65131237</v>
      </c>
      <c r="L204" s="12">
        <v>45400.420868055553</v>
      </c>
      <c r="M204" s="12">
        <v>45400.5</v>
      </c>
      <c r="N204" s="12">
        <v>45688.999305555553</v>
      </c>
      <c r="O204" s="13">
        <v>288</v>
      </c>
      <c r="P204" s="11" t="s">
        <v>21</v>
      </c>
      <c r="Q204" s="11">
        <v>58202382</v>
      </c>
      <c r="R204" s="11">
        <v>6928855</v>
      </c>
      <c r="S204" s="14">
        <f t="shared" si="3"/>
        <v>0.8936170212765957</v>
      </c>
      <c r="T204" s="8">
        <v>1</v>
      </c>
      <c r="U204" s="37" t="s">
        <v>6410</v>
      </c>
    </row>
    <row r="205" spans="1:21" s="34" customFormat="1" ht="45" x14ac:dyDescent="0.2">
      <c r="A205" s="35" t="s">
        <v>4690</v>
      </c>
      <c r="B205" s="35" t="s">
        <v>4690</v>
      </c>
      <c r="C205" s="8" t="s">
        <v>1790</v>
      </c>
      <c r="D205" s="36" t="s">
        <v>5295</v>
      </c>
      <c r="E205" s="36">
        <v>80115231</v>
      </c>
      <c r="F205" s="9" t="s">
        <v>19</v>
      </c>
      <c r="G205" s="10" t="s">
        <v>20</v>
      </c>
      <c r="H205" s="35" t="s">
        <v>5796</v>
      </c>
      <c r="I205" s="8" t="s">
        <v>6823</v>
      </c>
      <c r="J205" s="8" t="s">
        <v>8631</v>
      </c>
      <c r="K205" s="11">
        <v>33892833</v>
      </c>
      <c r="L205" s="12">
        <v>45400.339675925927</v>
      </c>
      <c r="M205" s="12">
        <v>45404.333333333336</v>
      </c>
      <c r="N205" s="12">
        <v>45688.999305555553</v>
      </c>
      <c r="O205" s="13">
        <v>284</v>
      </c>
      <c r="P205" s="11" t="s">
        <v>21</v>
      </c>
      <c r="Q205" s="11">
        <v>30235333</v>
      </c>
      <c r="R205" s="11">
        <v>3657500</v>
      </c>
      <c r="S205" s="14">
        <f t="shared" si="3"/>
        <v>0.89208632987392944</v>
      </c>
      <c r="T205" s="8">
        <v>1</v>
      </c>
      <c r="U205" s="37" t="s">
        <v>6411</v>
      </c>
    </row>
    <row r="206" spans="1:21" s="34" customFormat="1" ht="33.75" x14ac:dyDescent="0.2">
      <c r="A206" s="35" t="s">
        <v>4691</v>
      </c>
      <c r="B206" s="35" t="s">
        <v>4691</v>
      </c>
      <c r="C206" s="8" t="s">
        <v>1790</v>
      </c>
      <c r="D206" s="36" t="s">
        <v>5296</v>
      </c>
      <c r="E206" s="36">
        <v>1024529646</v>
      </c>
      <c r="F206" s="9" t="s">
        <v>19</v>
      </c>
      <c r="G206" s="10">
        <v>33741</v>
      </c>
      <c r="H206" s="35" t="s">
        <v>5797</v>
      </c>
      <c r="I206" s="8" t="s">
        <v>6823</v>
      </c>
      <c r="J206" s="8" t="s">
        <v>8627</v>
      </c>
      <c r="K206" s="11">
        <v>41165400</v>
      </c>
      <c r="L206" s="12">
        <v>45400.650439814817</v>
      </c>
      <c r="M206" s="12">
        <v>45408.5</v>
      </c>
      <c r="N206" s="12">
        <v>45702.999305555553</v>
      </c>
      <c r="O206" s="13">
        <v>294</v>
      </c>
      <c r="P206" s="11" t="s">
        <v>21</v>
      </c>
      <c r="Q206" s="11">
        <v>31464000</v>
      </c>
      <c r="R206" s="11">
        <v>9701400</v>
      </c>
      <c r="S206" s="14">
        <f t="shared" si="3"/>
        <v>0.76433121019108285</v>
      </c>
      <c r="T206" s="8">
        <v>1</v>
      </c>
      <c r="U206" s="37" t="s">
        <v>6412</v>
      </c>
    </row>
    <row r="207" spans="1:21" s="34" customFormat="1" ht="22.5" x14ac:dyDescent="0.2">
      <c r="A207" s="35" t="s">
        <v>4692</v>
      </c>
      <c r="B207" s="35" t="s">
        <v>4692</v>
      </c>
      <c r="C207" s="8" t="s">
        <v>1790</v>
      </c>
      <c r="D207" s="36" t="s">
        <v>5297</v>
      </c>
      <c r="E207" s="36">
        <v>1005024716</v>
      </c>
      <c r="F207" s="9" t="s">
        <v>19</v>
      </c>
      <c r="G207" s="10" t="s">
        <v>20</v>
      </c>
      <c r="H207" s="35" t="s">
        <v>5789</v>
      </c>
      <c r="I207" s="8" t="s">
        <v>6823</v>
      </c>
      <c r="J207" s="8" t="s">
        <v>6827</v>
      </c>
      <c r="K207" s="11">
        <v>22230000</v>
      </c>
      <c r="L207" s="12">
        <v>45400.492083333331</v>
      </c>
      <c r="M207" s="12">
        <v>45404.333333333336</v>
      </c>
      <c r="N207" s="12">
        <v>45688.999305555553</v>
      </c>
      <c r="O207" s="13">
        <v>284</v>
      </c>
      <c r="P207" s="11" t="s">
        <v>21</v>
      </c>
      <c r="Q207" s="11">
        <v>18720000</v>
      </c>
      <c r="R207" s="11">
        <v>3510000</v>
      </c>
      <c r="S207" s="14">
        <f t="shared" si="3"/>
        <v>0.84210526315789469</v>
      </c>
      <c r="T207" s="8">
        <v>1</v>
      </c>
      <c r="U207" s="37" t="s">
        <v>6413</v>
      </c>
    </row>
    <row r="208" spans="1:21" s="34" customFormat="1" ht="33.75" x14ac:dyDescent="0.2">
      <c r="A208" s="35" t="s">
        <v>4693</v>
      </c>
      <c r="B208" s="35" t="s">
        <v>4693</v>
      </c>
      <c r="C208" s="8" t="s">
        <v>1790</v>
      </c>
      <c r="D208" s="36" t="s">
        <v>5298</v>
      </c>
      <c r="E208" s="36">
        <v>1015395826</v>
      </c>
      <c r="F208" s="9" t="s">
        <v>19</v>
      </c>
      <c r="G208" s="10" t="s">
        <v>20</v>
      </c>
      <c r="H208" s="35" t="s">
        <v>5798</v>
      </c>
      <c r="I208" s="8" t="s">
        <v>6823</v>
      </c>
      <c r="J208" s="8" t="s">
        <v>8585</v>
      </c>
      <c r="K208" s="11">
        <v>44445400</v>
      </c>
      <c r="L208" s="12">
        <v>45400.642824074072</v>
      </c>
      <c r="M208" s="12">
        <v>45401.5</v>
      </c>
      <c r="N208" s="12">
        <v>45687.999305555553</v>
      </c>
      <c r="O208" s="13">
        <v>286</v>
      </c>
      <c r="P208" s="11" t="s">
        <v>21</v>
      </c>
      <c r="Q208" s="11">
        <v>39863400</v>
      </c>
      <c r="R208" s="11">
        <v>4582000</v>
      </c>
      <c r="S208" s="14">
        <f t="shared" si="3"/>
        <v>0.89690721649484539</v>
      </c>
      <c r="T208" s="8">
        <v>1</v>
      </c>
      <c r="U208" s="37" t="s">
        <v>6414</v>
      </c>
    </row>
    <row r="209" spans="1:21" s="34" customFormat="1" ht="56.25" x14ac:dyDescent="0.2">
      <c r="A209" s="35" t="s">
        <v>4694</v>
      </c>
      <c r="B209" s="35" t="s">
        <v>4694</v>
      </c>
      <c r="C209" s="8" t="s">
        <v>1790</v>
      </c>
      <c r="D209" s="36" t="s">
        <v>5299</v>
      </c>
      <c r="E209" s="36">
        <v>52833218</v>
      </c>
      <c r="F209" s="9" t="s">
        <v>19</v>
      </c>
      <c r="G209" s="10">
        <v>29416</v>
      </c>
      <c r="H209" s="35" t="s">
        <v>5799</v>
      </c>
      <c r="I209" s="8" t="s">
        <v>6823</v>
      </c>
      <c r="J209" s="8" t="s">
        <v>8587</v>
      </c>
      <c r="K209" s="11">
        <v>47333333</v>
      </c>
      <c r="L209" s="12">
        <v>45400.529467592591</v>
      </c>
      <c r="M209" s="12">
        <v>45405.333333333336</v>
      </c>
      <c r="N209" s="12">
        <v>45686.999305555553</v>
      </c>
      <c r="O209" s="13">
        <v>281</v>
      </c>
      <c r="P209" s="11" t="s">
        <v>21</v>
      </c>
      <c r="Q209" s="11">
        <v>40000000</v>
      </c>
      <c r="R209" s="11">
        <v>7333333</v>
      </c>
      <c r="S209" s="14">
        <f t="shared" si="3"/>
        <v>0.84507042848641145</v>
      </c>
      <c r="T209" s="8">
        <v>1</v>
      </c>
      <c r="U209" s="37" t="s">
        <v>6415</v>
      </c>
    </row>
    <row r="210" spans="1:21" s="34" customFormat="1" ht="78.75" x14ac:dyDescent="0.2">
      <c r="A210" s="35" t="s">
        <v>4695</v>
      </c>
      <c r="B210" s="35" t="s">
        <v>4695</v>
      </c>
      <c r="C210" s="8" t="s">
        <v>1790</v>
      </c>
      <c r="D210" s="36" t="s">
        <v>3179</v>
      </c>
      <c r="E210" s="36">
        <v>52368624</v>
      </c>
      <c r="F210" s="9" t="s">
        <v>19</v>
      </c>
      <c r="G210" s="10" t="s">
        <v>20</v>
      </c>
      <c r="H210" s="35" t="s">
        <v>5800</v>
      </c>
      <c r="I210" s="8" t="s">
        <v>6823</v>
      </c>
      <c r="J210" s="8" t="s">
        <v>8627</v>
      </c>
      <c r="K210" s="11">
        <v>58309340</v>
      </c>
      <c r="L210" s="12">
        <v>45400.867662037039</v>
      </c>
      <c r="M210" s="12">
        <v>45401.5</v>
      </c>
      <c r="N210" s="12">
        <v>45688.999305555553</v>
      </c>
      <c r="O210" s="13">
        <v>287</v>
      </c>
      <c r="P210" s="11" t="s">
        <v>21</v>
      </c>
      <c r="Q210" s="11">
        <v>48256000</v>
      </c>
      <c r="R210" s="11">
        <v>10053340</v>
      </c>
      <c r="S210" s="14">
        <f t="shared" si="3"/>
        <v>0.82758611227635226</v>
      </c>
      <c r="T210" s="8">
        <v>1</v>
      </c>
      <c r="U210" s="37" t="s">
        <v>6416</v>
      </c>
    </row>
    <row r="211" spans="1:21" s="34" customFormat="1" ht="78.75" x14ac:dyDescent="0.2">
      <c r="A211" s="35" t="s">
        <v>4696</v>
      </c>
      <c r="B211" s="35" t="s">
        <v>4696</v>
      </c>
      <c r="C211" s="8" t="s">
        <v>1790</v>
      </c>
      <c r="D211" s="36" t="s">
        <v>2203</v>
      </c>
      <c r="E211" s="36">
        <v>52902101</v>
      </c>
      <c r="F211" s="9" t="s">
        <v>19</v>
      </c>
      <c r="G211" s="10">
        <v>29806</v>
      </c>
      <c r="H211" s="35" t="s">
        <v>5801</v>
      </c>
      <c r="I211" s="8" t="s">
        <v>6823</v>
      </c>
      <c r="J211" s="8" t="s">
        <v>8627</v>
      </c>
      <c r="K211" s="11">
        <v>60668000</v>
      </c>
      <c r="L211" s="12">
        <v>45400.869305555556</v>
      </c>
      <c r="M211" s="12">
        <v>45401</v>
      </c>
      <c r="N211" s="12">
        <v>45688.999305555553</v>
      </c>
      <c r="O211" s="13">
        <v>287</v>
      </c>
      <c r="P211" s="11" t="s">
        <v>21</v>
      </c>
      <c r="Q211" s="11">
        <v>50208000</v>
      </c>
      <c r="R211" s="11">
        <v>10460000</v>
      </c>
      <c r="S211" s="14">
        <f t="shared" si="3"/>
        <v>0.82758620689655171</v>
      </c>
      <c r="T211" s="8">
        <v>1</v>
      </c>
      <c r="U211" s="37" t="s">
        <v>6417</v>
      </c>
    </row>
    <row r="212" spans="1:21" s="34" customFormat="1" ht="78.75" x14ac:dyDescent="0.2">
      <c r="A212" s="35" t="s">
        <v>4697</v>
      </c>
      <c r="B212" s="35" t="s">
        <v>4697</v>
      </c>
      <c r="C212" s="8" t="s">
        <v>1790</v>
      </c>
      <c r="D212" s="36" t="s">
        <v>5300</v>
      </c>
      <c r="E212" s="36">
        <v>31575880</v>
      </c>
      <c r="F212" s="9" t="s">
        <v>19</v>
      </c>
      <c r="G212" s="10" t="s">
        <v>20</v>
      </c>
      <c r="H212" s="35" t="s">
        <v>5802</v>
      </c>
      <c r="I212" s="8" t="s">
        <v>6823</v>
      </c>
      <c r="J212" s="8" t="s">
        <v>8627</v>
      </c>
      <c r="K212" s="11">
        <v>57478000</v>
      </c>
      <c r="L212" s="12">
        <v>45400.869456018518</v>
      </c>
      <c r="M212" s="12">
        <v>45401.5</v>
      </c>
      <c r="N212" s="12">
        <v>45688.958333333336</v>
      </c>
      <c r="O212" s="13">
        <v>287</v>
      </c>
      <c r="P212" s="11" t="s">
        <v>21</v>
      </c>
      <c r="Q212" s="11">
        <v>47568000</v>
      </c>
      <c r="R212" s="11">
        <v>9910000</v>
      </c>
      <c r="S212" s="14">
        <f t="shared" si="3"/>
        <v>0.82758620689655171</v>
      </c>
      <c r="T212" s="8">
        <v>1</v>
      </c>
      <c r="U212" s="37" t="s">
        <v>6418</v>
      </c>
    </row>
    <row r="213" spans="1:21" s="34" customFormat="1" ht="67.5" x14ac:dyDescent="0.2">
      <c r="A213" s="35" t="s">
        <v>4698</v>
      </c>
      <c r="B213" s="35" t="s">
        <v>4698</v>
      </c>
      <c r="C213" s="8" t="s">
        <v>1790</v>
      </c>
      <c r="D213" s="36" t="s">
        <v>5301</v>
      </c>
      <c r="E213" s="36">
        <v>1020762481</v>
      </c>
      <c r="F213" s="9" t="s">
        <v>19</v>
      </c>
      <c r="G213" s="10">
        <v>33394</v>
      </c>
      <c r="H213" s="35" t="s">
        <v>5803</v>
      </c>
      <c r="I213" s="8" t="s">
        <v>6823</v>
      </c>
      <c r="J213" s="8" t="s">
        <v>8627</v>
      </c>
      <c r="K213" s="11">
        <v>54642933</v>
      </c>
      <c r="L213" s="12">
        <v>45400.868136574078</v>
      </c>
      <c r="M213" s="12">
        <v>45401.688194444447</v>
      </c>
      <c r="N213" s="12">
        <v>45695.999305555553</v>
      </c>
      <c r="O213" s="13">
        <v>294</v>
      </c>
      <c r="P213" s="11" t="s">
        <v>21</v>
      </c>
      <c r="Q213" s="11">
        <v>44912000</v>
      </c>
      <c r="R213" s="11">
        <v>9730933</v>
      </c>
      <c r="S213" s="14">
        <f t="shared" si="3"/>
        <v>0.8219178132330488</v>
      </c>
      <c r="T213" s="8">
        <v>1</v>
      </c>
      <c r="U213" s="37" t="s">
        <v>6419</v>
      </c>
    </row>
    <row r="214" spans="1:21" s="34" customFormat="1" ht="33.75" x14ac:dyDescent="0.2">
      <c r="A214" s="35" t="s">
        <v>4699</v>
      </c>
      <c r="B214" s="35" t="s">
        <v>4699</v>
      </c>
      <c r="C214" s="8" t="s">
        <v>1790</v>
      </c>
      <c r="D214" s="36" t="s">
        <v>2627</v>
      </c>
      <c r="E214" s="36">
        <v>1049373523</v>
      </c>
      <c r="F214" s="9" t="s">
        <v>19</v>
      </c>
      <c r="G214" s="10">
        <v>35189</v>
      </c>
      <c r="H214" s="35" t="s">
        <v>5804</v>
      </c>
      <c r="I214" s="8" t="s">
        <v>6823</v>
      </c>
      <c r="J214" s="8" t="s">
        <v>8627</v>
      </c>
      <c r="K214" s="11">
        <v>48168900</v>
      </c>
      <c r="L214" s="12">
        <v>45401.3903125</v>
      </c>
      <c r="M214" s="12">
        <v>45403.5</v>
      </c>
      <c r="N214" s="12">
        <v>45702.999305555553</v>
      </c>
      <c r="O214" s="13">
        <v>299</v>
      </c>
      <c r="P214" s="11" t="s">
        <v>21</v>
      </c>
      <c r="Q214" s="11">
        <v>38664000</v>
      </c>
      <c r="R214" s="11">
        <v>9504900</v>
      </c>
      <c r="S214" s="14">
        <f t="shared" si="3"/>
        <v>0.80267558528428096</v>
      </c>
      <c r="T214" s="8">
        <v>1</v>
      </c>
      <c r="U214" s="37" t="s">
        <v>6420</v>
      </c>
    </row>
    <row r="215" spans="1:21" s="34" customFormat="1" ht="56.25" x14ac:dyDescent="0.2">
      <c r="A215" s="35" t="s">
        <v>4700</v>
      </c>
      <c r="B215" s="35" t="s">
        <v>4700</v>
      </c>
      <c r="C215" s="8" t="s">
        <v>1790</v>
      </c>
      <c r="D215" s="36" t="s">
        <v>5302</v>
      </c>
      <c r="E215" s="36">
        <v>1001277726</v>
      </c>
      <c r="F215" s="9" t="s">
        <v>19</v>
      </c>
      <c r="G215" s="10">
        <v>36590</v>
      </c>
      <c r="H215" s="35" t="s">
        <v>5805</v>
      </c>
      <c r="I215" s="8" t="s">
        <v>6823</v>
      </c>
      <c r="J215" s="8" t="s">
        <v>8627</v>
      </c>
      <c r="K215" s="11">
        <v>21148266</v>
      </c>
      <c r="L215" s="12">
        <v>45401.627118055556</v>
      </c>
      <c r="M215" s="12">
        <v>45406.5</v>
      </c>
      <c r="N215" s="12">
        <v>45702.999305555553</v>
      </c>
      <c r="O215" s="13">
        <v>296</v>
      </c>
      <c r="P215" s="11" t="s">
        <v>21</v>
      </c>
      <c r="Q215" s="11">
        <v>16696000</v>
      </c>
      <c r="R215" s="11">
        <v>4452266</v>
      </c>
      <c r="S215" s="14">
        <f t="shared" si="3"/>
        <v>0.78947370909747394</v>
      </c>
      <c r="T215" s="8">
        <v>1</v>
      </c>
      <c r="U215" s="37" t="s">
        <v>6421</v>
      </c>
    </row>
    <row r="216" spans="1:21" s="34" customFormat="1" ht="45" x14ac:dyDescent="0.2">
      <c r="A216" s="35" t="s">
        <v>4701</v>
      </c>
      <c r="B216" s="35" t="s">
        <v>4701</v>
      </c>
      <c r="C216" s="8" t="s">
        <v>1790</v>
      </c>
      <c r="D216" s="36" t="s">
        <v>2526</v>
      </c>
      <c r="E216" s="36">
        <v>52932860</v>
      </c>
      <c r="F216" s="9" t="s">
        <v>19</v>
      </c>
      <c r="G216" s="10">
        <v>30239</v>
      </c>
      <c r="H216" s="35" t="s">
        <v>5806</v>
      </c>
      <c r="I216" s="8" t="s">
        <v>6823</v>
      </c>
      <c r="J216" s="8" t="s">
        <v>8627</v>
      </c>
      <c r="K216" s="11">
        <v>48168900</v>
      </c>
      <c r="L216" s="12">
        <v>45401.390949074077</v>
      </c>
      <c r="M216" s="12">
        <v>45403.5</v>
      </c>
      <c r="N216" s="12">
        <v>45702.999305555553</v>
      </c>
      <c r="O216" s="13">
        <v>299</v>
      </c>
      <c r="P216" s="11" t="s">
        <v>21</v>
      </c>
      <c r="Q216" s="11">
        <v>38664000</v>
      </c>
      <c r="R216" s="11">
        <v>9504900</v>
      </c>
      <c r="S216" s="14">
        <f t="shared" si="3"/>
        <v>0.80267558528428096</v>
      </c>
      <c r="T216" s="8">
        <v>1</v>
      </c>
      <c r="U216" s="37" t="s">
        <v>6422</v>
      </c>
    </row>
    <row r="217" spans="1:21" s="34" customFormat="1" ht="45" x14ac:dyDescent="0.2">
      <c r="A217" s="35" t="s">
        <v>4702</v>
      </c>
      <c r="B217" s="35" t="s">
        <v>4702</v>
      </c>
      <c r="C217" s="8" t="s">
        <v>1790</v>
      </c>
      <c r="D217" s="36" t="s">
        <v>1872</v>
      </c>
      <c r="E217" s="36">
        <v>80809689</v>
      </c>
      <c r="F217" s="9" t="s">
        <v>19</v>
      </c>
      <c r="G217" s="10">
        <v>30670</v>
      </c>
      <c r="H217" s="35" t="s">
        <v>5775</v>
      </c>
      <c r="I217" s="8" t="s">
        <v>6823</v>
      </c>
      <c r="J217" s="8" t="s">
        <v>8636</v>
      </c>
      <c r="K217" s="11">
        <v>31428000</v>
      </c>
      <c r="L217" s="12">
        <v>45401.622824074075</v>
      </c>
      <c r="M217" s="12">
        <v>45410</v>
      </c>
      <c r="N217" s="12">
        <v>45684.499305555553</v>
      </c>
      <c r="O217" s="13">
        <v>274</v>
      </c>
      <c r="P217" s="11" t="s">
        <v>21</v>
      </c>
      <c r="Q217" s="11">
        <v>24444000</v>
      </c>
      <c r="R217" s="11">
        <v>6984000</v>
      </c>
      <c r="S217" s="14">
        <f t="shared" si="3"/>
        <v>0.77777777777777779</v>
      </c>
      <c r="T217" s="8">
        <v>1</v>
      </c>
      <c r="U217" s="37" t="s">
        <v>6423</v>
      </c>
    </row>
    <row r="218" spans="1:21" s="34" customFormat="1" ht="45" x14ac:dyDescent="0.2">
      <c r="A218" s="35" t="s">
        <v>4703</v>
      </c>
      <c r="B218" s="35" t="s">
        <v>4703</v>
      </c>
      <c r="C218" s="8" t="s">
        <v>1790</v>
      </c>
      <c r="D218" s="36" t="s">
        <v>5303</v>
      </c>
      <c r="E218" s="36">
        <v>1020729617</v>
      </c>
      <c r="F218" s="9" t="s">
        <v>19</v>
      </c>
      <c r="G218" s="10">
        <v>32125</v>
      </c>
      <c r="H218" s="35" t="s">
        <v>5807</v>
      </c>
      <c r="I218" s="8" t="s">
        <v>6823</v>
      </c>
      <c r="J218" s="8" t="s">
        <v>8627</v>
      </c>
      <c r="K218" s="11">
        <v>78041867</v>
      </c>
      <c r="L218" s="12">
        <v>45401.630937499998</v>
      </c>
      <c r="M218" s="12">
        <v>45407.5</v>
      </c>
      <c r="N218" s="12">
        <v>45695.999305555553</v>
      </c>
      <c r="O218" s="13">
        <v>288</v>
      </c>
      <c r="P218" s="11" t="s">
        <v>21</v>
      </c>
      <c r="Q218" s="11">
        <v>64144000</v>
      </c>
      <c r="R218" s="11">
        <v>13897867</v>
      </c>
      <c r="S218" s="14">
        <f t="shared" si="3"/>
        <v>0.8219178047085931</v>
      </c>
      <c r="T218" s="8">
        <v>1</v>
      </c>
      <c r="U218" s="37" t="s">
        <v>6424</v>
      </c>
    </row>
    <row r="219" spans="1:21" s="34" customFormat="1" ht="45" x14ac:dyDescent="0.2">
      <c r="A219" s="35" t="s">
        <v>4704</v>
      </c>
      <c r="B219" s="35" t="s">
        <v>4704</v>
      </c>
      <c r="C219" s="8" t="s">
        <v>1790</v>
      </c>
      <c r="D219" s="36" t="s">
        <v>2021</v>
      </c>
      <c r="E219" s="36">
        <v>1116250605</v>
      </c>
      <c r="F219" s="9" t="s">
        <v>19</v>
      </c>
      <c r="G219" s="10">
        <v>33343</v>
      </c>
      <c r="H219" s="35" t="s">
        <v>5808</v>
      </c>
      <c r="I219" s="8" t="s">
        <v>6823</v>
      </c>
      <c r="J219" s="8" t="s">
        <v>8636</v>
      </c>
      <c r="K219" s="11">
        <v>56124000</v>
      </c>
      <c r="L219" s="12">
        <v>45401.414988425924</v>
      </c>
      <c r="M219" s="12">
        <v>45404</v>
      </c>
      <c r="N219" s="12">
        <v>45678.999305555553</v>
      </c>
      <c r="O219" s="13">
        <v>274</v>
      </c>
      <c r="P219" s="11" t="s">
        <v>21</v>
      </c>
      <c r="Q219" s="11">
        <v>43652000</v>
      </c>
      <c r="R219" s="11">
        <v>12472000</v>
      </c>
      <c r="S219" s="14">
        <f t="shared" si="3"/>
        <v>0.77777777777777779</v>
      </c>
      <c r="T219" s="8">
        <v>1</v>
      </c>
      <c r="U219" s="37" t="s">
        <v>6425</v>
      </c>
    </row>
    <row r="220" spans="1:21" s="34" customFormat="1" ht="56.25" x14ac:dyDescent="0.2">
      <c r="A220" s="35" t="s">
        <v>4705</v>
      </c>
      <c r="B220" s="35" t="s">
        <v>4705</v>
      </c>
      <c r="C220" s="8" t="s">
        <v>1790</v>
      </c>
      <c r="D220" s="36" t="s">
        <v>2333</v>
      </c>
      <c r="E220" s="36">
        <v>1015419837</v>
      </c>
      <c r="F220" s="9" t="s">
        <v>19</v>
      </c>
      <c r="G220" s="10">
        <v>33165</v>
      </c>
      <c r="H220" s="35" t="s">
        <v>5809</v>
      </c>
      <c r="I220" s="8" t="s">
        <v>6823</v>
      </c>
      <c r="J220" s="8" t="s">
        <v>8627</v>
      </c>
      <c r="K220" s="11">
        <v>35113400</v>
      </c>
      <c r="L220" s="12">
        <v>45401.389166666668</v>
      </c>
      <c r="M220" s="12">
        <v>45404.5</v>
      </c>
      <c r="N220" s="12">
        <v>45702.999305555553</v>
      </c>
      <c r="O220" s="13">
        <v>298</v>
      </c>
      <c r="P220" s="11" t="s">
        <v>21</v>
      </c>
      <c r="Q220" s="11">
        <v>28664000</v>
      </c>
      <c r="R220" s="11">
        <v>6449400</v>
      </c>
      <c r="S220" s="14">
        <f t="shared" si="3"/>
        <v>0.81632653061224492</v>
      </c>
      <c r="T220" s="8">
        <v>2</v>
      </c>
      <c r="U220" s="37" t="s">
        <v>6426</v>
      </c>
    </row>
    <row r="221" spans="1:21" s="34" customFormat="1" ht="45" x14ac:dyDescent="0.2">
      <c r="A221" s="35" t="s">
        <v>4706</v>
      </c>
      <c r="B221" s="35" t="s">
        <v>4706</v>
      </c>
      <c r="C221" s="8" t="s">
        <v>1790</v>
      </c>
      <c r="D221" s="36" t="s">
        <v>5304</v>
      </c>
      <c r="E221" s="36">
        <v>79903121</v>
      </c>
      <c r="F221" s="9" t="s">
        <v>19</v>
      </c>
      <c r="G221" s="10">
        <v>28368</v>
      </c>
      <c r="H221" s="35" t="s">
        <v>5810</v>
      </c>
      <c r="I221" s="8" t="s">
        <v>6823</v>
      </c>
      <c r="J221" s="8" t="s">
        <v>8617</v>
      </c>
      <c r="K221" s="11">
        <v>46000000</v>
      </c>
      <c r="L221" s="12">
        <v>45401.303356481483</v>
      </c>
      <c r="M221" s="12">
        <v>45402.333333333336</v>
      </c>
      <c r="N221" s="12">
        <v>45688.999305555553</v>
      </c>
      <c r="O221" s="13">
        <v>286</v>
      </c>
      <c r="P221" s="11" t="s">
        <v>21</v>
      </c>
      <c r="Q221" s="11">
        <v>36800000</v>
      </c>
      <c r="R221" s="11">
        <v>9200000</v>
      </c>
      <c r="S221" s="14">
        <f t="shared" si="3"/>
        <v>0.8</v>
      </c>
      <c r="T221" s="8">
        <v>1</v>
      </c>
      <c r="U221" s="37" t="s">
        <v>6427</v>
      </c>
    </row>
    <row r="222" spans="1:21" s="34" customFormat="1" ht="33.75" x14ac:dyDescent="0.2">
      <c r="A222" s="35" t="s">
        <v>4707</v>
      </c>
      <c r="B222" s="35" t="s">
        <v>4707</v>
      </c>
      <c r="C222" s="8" t="s">
        <v>1790</v>
      </c>
      <c r="D222" s="36" t="s">
        <v>5305</v>
      </c>
      <c r="E222" s="36">
        <v>1016060953</v>
      </c>
      <c r="F222" s="9" t="s">
        <v>19</v>
      </c>
      <c r="G222" s="10">
        <v>34260</v>
      </c>
      <c r="H222" s="35" t="s">
        <v>5811</v>
      </c>
      <c r="I222" s="8" t="s">
        <v>6823</v>
      </c>
      <c r="J222" s="8" t="s">
        <v>8628</v>
      </c>
      <c r="K222" s="11">
        <v>63000000</v>
      </c>
      <c r="L222" s="12">
        <v>45401.438622685186</v>
      </c>
      <c r="M222" s="12">
        <v>45405.333333333336</v>
      </c>
      <c r="N222" s="12">
        <v>45679.999305555553</v>
      </c>
      <c r="O222" s="13">
        <v>274</v>
      </c>
      <c r="P222" s="11" t="s">
        <v>21</v>
      </c>
      <c r="Q222" s="11">
        <v>56000000</v>
      </c>
      <c r="R222" s="11">
        <v>7000000</v>
      </c>
      <c r="S222" s="14">
        <f t="shared" si="3"/>
        <v>0.88888888888888884</v>
      </c>
      <c r="T222" s="8">
        <v>1</v>
      </c>
      <c r="U222" s="37" t="s">
        <v>6428</v>
      </c>
    </row>
    <row r="223" spans="1:21" s="34" customFormat="1" ht="45" x14ac:dyDescent="0.2">
      <c r="A223" s="35" t="s">
        <v>4708</v>
      </c>
      <c r="B223" s="35" t="s">
        <v>4708</v>
      </c>
      <c r="C223" s="8" t="s">
        <v>1790</v>
      </c>
      <c r="D223" s="36" t="s">
        <v>2008</v>
      </c>
      <c r="E223" s="36">
        <v>1018418702</v>
      </c>
      <c r="F223" s="9" t="s">
        <v>19</v>
      </c>
      <c r="G223" s="10">
        <v>32391</v>
      </c>
      <c r="H223" s="35" t="s">
        <v>5812</v>
      </c>
      <c r="I223" s="8" t="s">
        <v>6823</v>
      </c>
      <c r="J223" s="8" t="s">
        <v>8626</v>
      </c>
      <c r="K223" s="11">
        <v>77350000</v>
      </c>
      <c r="L223" s="12">
        <v>45401.439247685186</v>
      </c>
      <c r="M223" s="12">
        <v>45401.777777777781</v>
      </c>
      <c r="N223" s="12">
        <v>45675.958333333336</v>
      </c>
      <c r="O223" s="13">
        <v>274</v>
      </c>
      <c r="P223" s="11" t="s">
        <v>21</v>
      </c>
      <c r="Q223" s="11">
        <v>68000000</v>
      </c>
      <c r="R223" s="11">
        <v>9350000</v>
      </c>
      <c r="S223" s="14">
        <f t="shared" si="3"/>
        <v>0.87912087912087911</v>
      </c>
      <c r="T223" s="8">
        <v>1</v>
      </c>
      <c r="U223" s="37" t="s">
        <v>6429</v>
      </c>
    </row>
    <row r="224" spans="1:21" s="34" customFormat="1" ht="78.75" x14ac:dyDescent="0.2">
      <c r="A224" s="35" t="s">
        <v>4709</v>
      </c>
      <c r="B224" s="35" t="s">
        <v>4709</v>
      </c>
      <c r="C224" s="8" t="s">
        <v>1790</v>
      </c>
      <c r="D224" s="36" t="s">
        <v>2435</v>
      </c>
      <c r="E224" s="36">
        <v>52820819</v>
      </c>
      <c r="F224" s="9" t="s">
        <v>19</v>
      </c>
      <c r="G224" s="10">
        <v>30217</v>
      </c>
      <c r="H224" s="35" t="s">
        <v>5813</v>
      </c>
      <c r="I224" s="8" t="s">
        <v>6823</v>
      </c>
      <c r="J224" s="8" t="s">
        <v>8627</v>
      </c>
      <c r="K224" s="11">
        <v>48168900</v>
      </c>
      <c r="L224" s="12">
        <v>45401.411504629628</v>
      </c>
      <c r="M224" s="12">
        <v>45405.5</v>
      </c>
      <c r="N224" s="12">
        <v>45702.999305555553</v>
      </c>
      <c r="O224" s="13">
        <v>297</v>
      </c>
      <c r="P224" s="11" t="s">
        <v>21</v>
      </c>
      <c r="Q224" s="11">
        <v>38664000</v>
      </c>
      <c r="R224" s="11">
        <v>9504900</v>
      </c>
      <c r="S224" s="14">
        <f t="shared" si="3"/>
        <v>0.80267558528428096</v>
      </c>
      <c r="T224" s="8">
        <v>1</v>
      </c>
      <c r="U224" s="37" t="s">
        <v>6430</v>
      </c>
    </row>
    <row r="225" spans="1:21" s="34" customFormat="1" ht="33.75" x14ac:dyDescent="0.2">
      <c r="A225" s="35" t="s">
        <v>4710</v>
      </c>
      <c r="B225" s="35" t="s">
        <v>4710</v>
      </c>
      <c r="C225" s="8" t="s">
        <v>1790</v>
      </c>
      <c r="D225" s="36" t="s">
        <v>5306</v>
      </c>
      <c r="E225" s="36">
        <v>53040667</v>
      </c>
      <c r="F225" s="9" t="s">
        <v>19</v>
      </c>
      <c r="G225" s="10">
        <v>31196</v>
      </c>
      <c r="H225" s="35" t="s">
        <v>5746</v>
      </c>
      <c r="I225" s="8" t="s">
        <v>6823</v>
      </c>
      <c r="J225" s="8" t="s">
        <v>8639</v>
      </c>
      <c r="K225" s="11">
        <v>52200000</v>
      </c>
      <c r="L225" s="12">
        <v>45401.530659722222</v>
      </c>
      <c r="M225" s="12">
        <v>45407.333333333336</v>
      </c>
      <c r="N225" s="12">
        <v>45681.499305555553</v>
      </c>
      <c r="O225" s="13">
        <v>274</v>
      </c>
      <c r="P225" s="11" t="s">
        <v>21</v>
      </c>
      <c r="Q225" s="11">
        <v>40600000</v>
      </c>
      <c r="R225" s="11">
        <v>11600000</v>
      </c>
      <c r="S225" s="14">
        <f t="shared" si="3"/>
        <v>0.77777777777777779</v>
      </c>
      <c r="T225" s="8">
        <v>2</v>
      </c>
      <c r="U225" s="37" t="s">
        <v>6431</v>
      </c>
    </row>
    <row r="226" spans="1:21" s="34" customFormat="1" ht="56.25" x14ac:dyDescent="0.2">
      <c r="A226" s="35" t="s">
        <v>4711</v>
      </c>
      <c r="B226" s="35" t="s">
        <v>4711</v>
      </c>
      <c r="C226" s="8" t="s">
        <v>1790</v>
      </c>
      <c r="D226" s="36" t="s">
        <v>2430</v>
      </c>
      <c r="E226" s="36">
        <v>53003776</v>
      </c>
      <c r="F226" s="9" t="s">
        <v>19</v>
      </c>
      <c r="G226" s="10">
        <v>30984</v>
      </c>
      <c r="H226" s="35" t="s">
        <v>5814</v>
      </c>
      <c r="I226" s="8" t="s">
        <v>6823</v>
      </c>
      <c r="J226" s="8" t="s">
        <v>8627</v>
      </c>
      <c r="K226" s="11">
        <v>58263733</v>
      </c>
      <c r="L226" s="12">
        <v>45401.390625</v>
      </c>
      <c r="M226" s="12">
        <v>45401.722222222219</v>
      </c>
      <c r="N226" s="12">
        <v>45695.999305555553</v>
      </c>
      <c r="O226" s="13">
        <v>294</v>
      </c>
      <c r="P226" s="11" t="s">
        <v>21</v>
      </c>
      <c r="Q226" s="11">
        <v>47888000</v>
      </c>
      <c r="R226" s="11">
        <v>10375733</v>
      </c>
      <c r="S226" s="14">
        <f t="shared" si="3"/>
        <v>0.82191781292146182</v>
      </c>
      <c r="T226" s="8">
        <v>1</v>
      </c>
      <c r="U226" s="37" t="s">
        <v>6432</v>
      </c>
    </row>
    <row r="227" spans="1:21" s="34" customFormat="1" ht="33.75" x14ac:dyDescent="0.2">
      <c r="A227" s="35" t="s">
        <v>4712</v>
      </c>
      <c r="B227" s="35" t="s">
        <v>4712</v>
      </c>
      <c r="C227" s="8" t="s">
        <v>1790</v>
      </c>
      <c r="D227" s="36" t="s">
        <v>3351</v>
      </c>
      <c r="E227" s="36">
        <v>1073236237</v>
      </c>
      <c r="F227" s="9" t="s">
        <v>19</v>
      </c>
      <c r="G227" s="10" t="s">
        <v>20</v>
      </c>
      <c r="H227" s="35" t="s">
        <v>5815</v>
      </c>
      <c r="I227" s="8" t="s">
        <v>6823</v>
      </c>
      <c r="J227" s="8" t="s">
        <v>8638</v>
      </c>
      <c r="K227" s="11">
        <v>60208200</v>
      </c>
      <c r="L227" s="12">
        <v>45401.67</v>
      </c>
      <c r="M227" s="12">
        <v>45404.5</v>
      </c>
      <c r="N227" s="12">
        <v>45687.999305555553</v>
      </c>
      <c r="O227" s="13">
        <v>283</v>
      </c>
      <c r="P227" s="11" t="s">
        <v>21</v>
      </c>
      <c r="Q227" s="11">
        <v>51792000</v>
      </c>
      <c r="R227" s="11">
        <v>8416200</v>
      </c>
      <c r="S227" s="14">
        <f t="shared" si="3"/>
        <v>0.86021505376344087</v>
      </c>
      <c r="T227" s="8">
        <v>1</v>
      </c>
      <c r="U227" s="37" t="s">
        <v>6433</v>
      </c>
    </row>
    <row r="228" spans="1:21" s="34" customFormat="1" ht="67.5" x14ac:dyDescent="0.2">
      <c r="A228" s="35" t="s">
        <v>4713</v>
      </c>
      <c r="B228" s="35" t="s">
        <v>4713</v>
      </c>
      <c r="C228" s="8" t="s">
        <v>1790</v>
      </c>
      <c r="D228" s="36" t="s">
        <v>5307</v>
      </c>
      <c r="E228" s="36">
        <v>1026269678</v>
      </c>
      <c r="F228" s="9" t="s">
        <v>19</v>
      </c>
      <c r="G228" s="10">
        <v>33053</v>
      </c>
      <c r="H228" s="35" t="s">
        <v>5816</v>
      </c>
      <c r="I228" s="8" t="s">
        <v>6823</v>
      </c>
      <c r="J228" s="8" t="s">
        <v>8630</v>
      </c>
      <c r="K228" s="11">
        <v>50586667</v>
      </c>
      <c r="L228" s="12">
        <v>45401.770821759259</v>
      </c>
      <c r="M228" s="12">
        <v>45405.5</v>
      </c>
      <c r="N228" s="12">
        <v>45680.999305555553</v>
      </c>
      <c r="O228" s="13">
        <v>275</v>
      </c>
      <c r="P228" s="11" t="s">
        <v>21</v>
      </c>
      <c r="Q228" s="11">
        <v>47600000</v>
      </c>
      <c r="R228" s="11">
        <v>2986667</v>
      </c>
      <c r="S228" s="14">
        <f t="shared" si="3"/>
        <v>0.94095940339378359</v>
      </c>
      <c r="T228" s="8">
        <v>1</v>
      </c>
      <c r="U228" s="37" t="s">
        <v>6434</v>
      </c>
    </row>
    <row r="229" spans="1:21" s="34" customFormat="1" ht="45" x14ac:dyDescent="0.2">
      <c r="A229" s="35" t="s">
        <v>4714</v>
      </c>
      <c r="B229" s="35" t="s">
        <v>4714</v>
      </c>
      <c r="C229" s="8" t="s">
        <v>1790</v>
      </c>
      <c r="D229" s="36" t="s">
        <v>1823</v>
      </c>
      <c r="E229" s="36">
        <v>1012330327</v>
      </c>
      <c r="F229" s="9" t="s">
        <v>19</v>
      </c>
      <c r="G229" s="10">
        <v>31821</v>
      </c>
      <c r="H229" s="35" t="s">
        <v>5817</v>
      </c>
      <c r="I229" s="8" t="s">
        <v>6823</v>
      </c>
      <c r="J229" s="8" t="s">
        <v>8631</v>
      </c>
      <c r="K229" s="11">
        <v>48853750</v>
      </c>
      <c r="L229" s="12">
        <v>45404.488935185182</v>
      </c>
      <c r="M229" s="12">
        <v>45407.5</v>
      </c>
      <c r="N229" s="12">
        <v>45688.958333333336</v>
      </c>
      <c r="O229" s="13">
        <v>281</v>
      </c>
      <c r="P229" s="11" t="s">
        <v>21</v>
      </c>
      <c r="Q229" s="11">
        <v>37306500</v>
      </c>
      <c r="R229" s="11">
        <v>11547250</v>
      </c>
      <c r="S229" s="14">
        <f t="shared" si="3"/>
        <v>0.76363636363636367</v>
      </c>
      <c r="T229" s="8">
        <v>1</v>
      </c>
      <c r="U229" s="37" t="s">
        <v>6435</v>
      </c>
    </row>
    <row r="230" spans="1:21" s="34" customFormat="1" ht="33.75" x14ac:dyDescent="0.2">
      <c r="A230" s="35" t="s">
        <v>4715</v>
      </c>
      <c r="B230" s="35" t="s">
        <v>4715</v>
      </c>
      <c r="C230" s="8" t="s">
        <v>1790</v>
      </c>
      <c r="D230" s="36" t="s">
        <v>5308</v>
      </c>
      <c r="E230" s="36">
        <v>52350815</v>
      </c>
      <c r="F230" s="9" t="s">
        <v>19</v>
      </c>
      <c r="G230" s="10" t="s">
        <v>20</v>
      </c>
      <c r="H230" s="35" t="s">
        <v>5818</v>
      </c>
      <c r="I230" s="8" t="s">
        <v>6823</v>
      </c>
      <c r="J230" s="8" t="s">
        <v>8631</v>
      </c>
      <c r="K230" s="11">
        <v>57684000</v>
      </c>
      <c r="L230" s="12">
        <v>45404.724722222221</v>
      </c>
      <c r="M230" s="12">
        <v>45406.5</v>
      </c>
      <c r="N230" s="12">
        <v>45678.999305555553</v>
      </c>
      <c r="O230" s="13">
        <v>272</v>
      </c>
      <c r="P230" s="11" t="s">
        <v>21</v>
      </c>
      <c r="Q230" s="11">
        <v>47025000</v>
      </c>
      <c r="R230" s="11">
        <v>10659000</v>
      </c>
      <c r="S230" s="14">
        <f t="shared" si="3"/>
        <v>0.81521739130434778</v>
      </c>
      <c r="T230" s="8">
        <v>1</v>
      </c>
      <c r="U230" s="37" t="s">
        <v>6436</v>
      </c>
    </row>
    <row r="231" spans="1:21" s="34" customFormat="1" ht="33.75" x14ac:dyDescent="0.2">
      <c r="A231" s="35" t="s">
        <v>4716</v>
      </c>
      <c r="B231" s="35" t="s">
        <v>4716</v>
      </c>
      <c r="C231" s="8" t="s">
        <v>1790</v>
      </c>
      <c r="D231" s="36" t="s">
        <v>2578</v>
      </c>
      <c r="E231" s="36">
        <v>1014244324</v>
      </c>
      <c r="F231" s="9" t="s">
        <v>19</v>
      </c>
      <c r="G231" s="10">
        <v>34140</v>
      </c>
      <c r="H231" s="35" t="s">
        <v>5819</v>
      </c>
      <c r="I231" s="8" t="s">
        <v>6823</v>
      </c>
      <c r="J231" s="8" t="s">
        <v>8627</v>
      </c>
      <c r="K231" s="11">
        <v>58995000</v>
      </c>
      <c r="L231" s="12">
        <v>45404.50141203704</v>
      </c>
      <c r="M231" s="12">
        <v>45411.333333333336</v>
      </c>
      <c r="N231" s="12">
        <v>45686.999305555553</v>
      </c>
      <c r="O231" s="13">
        <v>275</v>
      </c>
      <c r="P231" s="11" t="s">
        <v>21</v>
      </c>
      <c r="Q231" s="11">
        <v>45885000</v>
      </c>
      <c r="R231" s="11">
        <v>13110000</v>
      </c>
      <c r="S231" s="14">
        <f t="shared" si="3"/>
        <v>0.77777777777777779</v>
      </c>
      <c r="T231" s="8">
        <v>2</v>
      </c>
      <c r="U231" s="37" t="s">
        <v>6437</v>
      </c>
    </row>
    <row r="232" spans="1:21" s="34" customFormat="1" ht="45" x14ac:dyDescent="0.2">
      <c r="A232" s="35" t="s">
        <v>4717</v>
      </c>
      <c r="B232" s="35" t="s">
        <v>4717</v>
      </c>
      <c r="C232" s="8" t="s">
        <v>1790</v>
      </c>
      <c r="D232" s="36" t="s">
        <v>5309</v>
      </c>
      <c r="E232" s="36">
        <v>52442192</v>
      </c>
      <c r="F232" s="9" t="s">
        <v>19</v>
      </c>
      <c r="G232" s="10" t="s">
        <v>20</v>
      </c>
      <c r="H232" s="35" t="s">
        <v>5820</v>
      </c>
      <c r="I232" s="8" t="s">
        <v>6823</v>
      </c>
      <c r="J232" s="8" t="s">
        <v>8627</v>
      </c>
      <c r="K232" s="11">
        <v>88000000</v>
      </c>
      <c r="L232" s="12">
        <v>45404.546481481484</v>
      </c>
      <c r="M232" s="12">
        <v>45405.333333333336</v>
      </c>
      <c r="N232" s="12">
        <v>45665.999305555553</v>
      </c>
      <c r="O232" s="13">
        <v>260</v>
      </c>
      <c r="P232" s="11" t="s">
        <v>21</v>
      </c>
      <c r="Q232" s="11">
        <v>77000000</v>
      </c>
      <c r="R232" s="11">
        <v>11000000</v>
      </c>
      <c r="S232" s="14">
        <f t="shared" si="3"/>
        <v>0.875</v>
      </c>
      <c r="T232" s="8">
        <v>1</v>
      </c>
      <c r="U232" s="37" t="s">
        <v>6438</v>
      </c>
    </row>
    <row r="233" spans="1:21" s="34" customFormat="1" ht="45" x14ac:dyDescent="0.2">
      <c r="A233" s="35" t="s">
        <v>4718</v>
      </c>
      <c r="B233" s="35" t="s">
        <v>4718</v>
      </c>
      <c r="C233" s="8" t="s">
        <v>1790</v>
      </c>
      <c r="D233" s="36" t="s">
        <v>5310</v>
      </c>
      <c r="E233" s="36">
        <v>30391893</v>
      </c>
      <c r="F233" s="9" t="s">
        <v>19</v>
      </c>
      <c r="G233" s="10">
        <v>28166</v>
      </c>
      <c r="H233" s="35" t="s">
        <v>5821</v>
      </c>
      <c r="I233" s="8" t="s">
        <v>6823</v>
      </c>
      <c r="J233" s="8" t="s">
        <v>8636</v>
      </c>
      <c r="K233" s="11">
        <v>59256000</v>
      </c>
      <c r="L233" s="12">
        <v>45404.492546296293</v>
      </c>
      <c r="M233" s="12">
        <v>45406</v>
      </c>
      <c r="N233" s="12">
        <v>45680.999305555553</v>
      </c>
      <c r="O233" s="13">
        <v>274</v>
      </c>
      <c r="P233" s="11" t="s">
        <v>21</v>
      </c>
      <c r="Q233" s="11">
        <v>46088000</v>
      </c>
      <c r="R233" s="11">
        <v>13168000</v>
      </c>
      <c r="S233" s="14">
        <f t="shared" si="3"/>
        <v>0.77777777777777779</v>
      </c>
      <c r="T233" s="8">
        <v>1</v>
      </c>
      <c r="U233" s="37" t="s">
        <v>6439</v>
      </c>
    </row>
    <row r="234" spans="1:21" s="34" customFormat="1" ht="33.75" x14ac:dyDescent="0.2">
      <c r="A234" s="35" t="s">
        <v>4719</v>
      </c>
      <c r="B234" s="35" t="s">
        <v>4719</v>
      </c>
      <c r="C234" s="8" t="s">
        <v>1790</v>
      </c>
      <c r="D234" s="36" t="s">
        <v>2898</v>
      </c>
      <c r="E234" s="36">
        <v>1015418001</v>
      </c>
      <c r="F234" s="9" t="s">
        <v>19</v>
      </c>
      <c r="G234" s="10" t="s">
        <v>20</v>
      </c>
      <c r="H234" s="35" t="s">
        <v>5822</v>
      </c>
      <c r="I234" s="8" t="s">
        <v>6823</v>
      </c>
      <c r="J234" s="8" t="s">
        <v>8627</v>
      </c>
      <c r="K234" s="11">
        <v>64633333</v>
      </c>
      <c r="L234" s="12">
        <v>45404.505474537036</v>
      </c>
      <c r="M234" s="12">
        <v>45406.385416666664</v>
      </c>
      <c r="N234" s="12">
        <v>45688.999305555553</v>
      </c>
      <c r="O234" s="13">
        <v>282</v>
      </c>
      <c r="P234" s="11" t="s">
        <v>21</v>
      </c>
      <c r="Q234" s="11">
        <v>51333333</v>
      </c>
      <c r="R234" s="11">
        <v>13300000</v>
      </c>
      <c r="S234" s="14">
        <f t="shared" si="3"/>
        <v>0.79422382565355243</v>
      </c>
      <c r="T234" s="8">
        <v>1</v>
      </c>
      <c r="U234" s="37" t="s">
        <v>6440</v>
      </c>
    </row>
    <row r="235" spans="1:21" s="34" customFormat="1" ht="45" x14ac:dyDescent="0.2">
      <c r="A235" s="35" t="s">
        <v>4720</v>
      </c>
      <c r="B235" s="35" t="s">
        <v>4720</v>
      </c>
      <c r="C235" s="8" t="s">
        <v>1790</v>
      </c>
      <c r="D235" s="36" t="s">
        <v>5311</v>
      </c>
      <c r="E235" s="36">
        <v>1032469149</v>
      </c>
      <c r="F235" s="9" t="s">
        <v>19</v>
      </c>
      <c r="G235" s="10">
        <v>34731</v>
      </c>
      <c r="H235" s="35" t="s">
        <v>5823</v>
      </c>
      <c r="I235" s="8" t="s">
        <v>6823</v>
      </c>
      <c r="J235" s="8" t="s">
        <v>8591</v>
      </c>
      <c r="K235" s="11">
        <v>32083333</v>
      </c>
      <c r="L235" s="12">
        <v>45404.307268518518</v>
      </c>
      <c r="M235" s="12">
        <v>45406.333333333336</v>
      </c>
      <c r="N235" s="12">
        <v>45672.999305555553</v>
      </c>
      <c r="O235" s="13">
        <v>266</v>
      </c>
      <c r="P235" s="11" t="s">
        <v>21</v>
      </c>
      <c r="Q235" s="11">
        <v>30333333</v>
      </c>
      <c r="R235" s="11">
        <v>1750000</v>
      </c>
      <c r="S235" s="14">
        <f t="shared" si="3"/>
        <v>0.94545454488783942</v>
      </c>
      <c r="T235" s="8">
        <v>1</v>
      </c>
      <c r="U235" s="37" t="s">
        <v>6441</v>
      </c>
    </row>
    <row r="236" spans="1:21" s="34" customFormat="1" ht="56.25" x14ac:dyDescent="0.2">
      <c r="A236" s="35" t="s">
        <v>4721</v>
      </c>
      <c r="B236" s="35" t="s">
        <v>4721</v>
      </c>
      <c r="C236" s="8" t="s">
        <v>1790</v>
      </c>
      <c r="D236" s="36" t="s">
        <v>5312</v>
      </c>
      <c r="E236" s="36">
        <v>53011862</v>
      </c>
      <c r="F236" s="9" t="s">
        <v>19</v>
      </c>
      <c r="G236" s="10" t="s">
        <v>20</v>
      </c>
      <c r="H236" s="35" t="s">
        <v>5824</v>
      </c>
      <c r="I236" s="8" t="s">
        <v>6823</v>
      </c>
      <c r="J236" s="8" t="s">
        <v>8591</v>
      </c>
      <c r="K236" s="11">
        <v>47874556</v>
      </c>
      <c r="L236" s="12">
        <v>45404.674861111111</v>
      </c>
      <c r="M236" s="12">
        <v>45406.416666666664</v>
      </c>
      <c r="N236" s="12">
        <v>45688.999305555553</v>
      </c>
      <c r="O236" s="13">
        <v>282</v>
      </c>
      <c r="P236" s="11" t="s">
        <v>21</v>
      </c>
      <c r="Q236" s="11">
        <v>42708237</v>
      </c>
      <c r="R236" s="11">
        <v>5166319</v>
      </c>
      <c r="S236" s="14">
        <f t="shared" si="3"/>
        <v>0.89208633078497901</v>
      </c>
      <c r="T236" s="8">
        <v>1</v>
      </c>
      <c r="U236" s="37" t="s">
        <v>6442</v>
      </c>
    </row>
    <row r="237" spans="1:21" s="34" customFormat="1" ht="56.25" x14ac:dyDescent="0.2">
      <c r="A237" s="35" t="s">
        <v>4722</v>
      </c>
      <c r="B237" s="35" t="s">
        <v>4722</v>
      </c>
      <c r="C237" s="8" t="s">
        <v>1790</v>
      </c>
      <c r="D237" s="36" t="s">
        <v>5313</v>
      </c>
      <c r="E237" s="36">
        <v>1014268331</v>
      </c>
      <c r="F237" s="9" t="s">
        <v>19</v>
      </c>
      <c r="G237" s="10" t="s">
        <v>20</v>
      </c>
      <c r="H237" s="35" t="s">
        <v>5825</v>
      </c>
      <c r="I237" s="8" t="s">
        <v>6823</v>
      </c>
      <c r="J237" s="8" t="s">
        <v>8603</v>
      </c>
      <c r="K237" s="11">
        <v>33757700</v>
      </c>
      <c r="L237" s="12">
        <v>45404.669988425929</v>
      </c>
      <c r="M237" s="12">
        <v>45415.5</v>
      </c>
      <c r="N237" s="12">
        <v>45686.999305555553</v>
      </c>
      <c r="O237" s="13">
        <v>271</v>
      </c>
      <c r="P237" s="11" t="s">
        <v>21</v>
      </c>
      <c r="Q237" s="11">
        <v>29964700</v>
      </c>
      <c r="R237" s="11">
        <v>3793000</v>
      </c>
      <c r="S237" s="14">
        <f t="shared" si="3"/>
        <v>0.88764044943820219</v>
      </c>
      <c r="T237" s="8">
        <v>1</v>
      </c>
      <c r="U237" s="37" t="s">
        <v>6443</v>
      </c>
    </row>
    <row r="238" spans="1:21" s="34" customFormat="1" ht="45" x14ac:dyDescent="0.2">
      <c r="A238" s="35" t="s">
        <v>4723</v>
      </c>
      <c r="B238" s="35" t="s">
        <v>4723</v>
      </c>
      <c r="C238" s="8" t="s">
        <v>1790</v>
      </c>
      <c r="D238" s="36" t="s">
        <v>5314</v>
      </c>
      <c r="E238" s="36">
        <v>1024479087</v>
      </c>
      <c r="F238" s="9" t="s">
        <v>19</v>
      </c>
      <c r="G238" s="10">
        <v>32164</v>
      </c>
      <c r="H238" s="35" t="s">
        <v>5826</v>
      </c>
      <c r="I238" s="8" t="s">
        <v>6823</v>
      </c>
      <c r="J238" s="8" t="s">
        <v>8626</v>
      </c>
      <c r="K238" s="11">
        <v>21250000</v>
      </c>
      <c r="L238" s="12">
        <v>45404.670578703706</v>
      </c>
      <c r="M238" s="12">
        <v>45409</v>
      </c>
      <c r="N238" s="12">
        <v>45691.75</v>
      </c>
      <c r="O238" s="13">
        <v>282</v>
      </c>
      <c r="P238" s="11" t="s">
        <v>21</v>
      </c>
      <c r="Q238" s="11">
        <v>15666666</v>
      </c>
      <c r="R238" s="11">
        <v>5583334</v>
      </c>
      <c r="S238" s="14">
        <f t="shared" si="3"/>
        <v>0.73725487058823524</v>
      </c>
      <c r="T238" s="8">
        <v>3</v>
      </c>
      <c r="U238" s="37" t="s">
        <v>6444</v>
      </c>
    </row>
    <row r="239" spans="1:21" s="34" customFormat="1" ht="45" x14ac:dyDescent="0.2">
      <c r="A239" s="35" t="s">
        <v>4724</v>
      </c>
      <c r="B239" s="35" t="s">
        <v>4724</v>
      </c>
      <c r="C239" s="8" t="s">
        <v>1790</v>
      </c>
      <c r="D239" s="36" t="s">
        <v>5315</v>
      </c>
      <c r="E239" s="36">
        <v>1023949692</v>
      </c>
      <c r="F239" s="9" t="s">
        <v>19</v>
      </c>
      <c r="G239" s="10" t="s">
        <v>20</v>
      </c>
      <c r="H239" s="35" t="s">
        <v>5827</v>
      </c>
      <c r="I239" s="8" t="s">
        <v>6823</v>
      </c>
      <c r="J239" s="8" t="s">
        <v>8626</v>
      </c>
      <c r="K239" s="11">
        <v>19823650</v>
      </c>
      <c r="L239" s="12">
        <v>45404.768877314818</v>
      </c>
      <c r="M239" s="12">
        <v>45411.333333333336</v>
      </c>
      <c r="N239" s="12">
        <v>45688.999305555553</v>
      </c>
      <c r="O239" s="13">
        <v>277</v>
      </c>
      <c r="P239" s="11" t="s">
        <v>21</v>
      </c>
      <c r="Q239" s="11">
        <v>15361500</v>
      </c>
      <c r="R239" s="11">
        <v>4462150</v>
      </c>
      <c r="S239" s="14">
        <f t="shared" si="3"/>
        <v>0.77490774907749083</v>
      </c>
      <c r="T239" s="8">
        <v>1</v>
      </c>
      <c r="U239" s="37" t="s">
        <v>6445</v>
      </c>
    </row>
    <row r="240" spans="1:21" s="34" customFormat="1" ht="45" x14ac:dyDescent="0.2">
      <c r="A240" s="35" t="s">
        <v>4725</v>
      </c>
      <c r="B240" s="35" t="s">
        <v>4725</v>
      </c>
      <c r="C240" s="8" t="s">
        <v>1790</v>
      </c>
      <c r="D240" s="36" t="s">
        <v>1950</v>
      </c>
      <c r="E240" s="36">
        <v>52798194</v>
      </c>
      <c r="F240" s="9" t="s">
        <v>19</v>
      </c>
      <c r="G240" s="10">
        <v>28977</v>
      </c>
      <c r="H240" s="35" t="s">
        <v>5828</v>
      </c>
      <c r="I240" s="8" t="s">
        <v>6823</v>
      </c>
      <c r="J240" s="8" t="s">
        <v>8636</v>
      </c>
      <c r="K240" s="11">
        <v>68400000</v>
      </c>
      <c r="L240" s="12">
        <v>45404.666377314818</v>
      </c>
      <c r="M240" s="12">
        <v>45406</v>
      </c>
      <c r="N240" s="12">
        <v>45680.999305555553</v>
      </c>
      <c r="O240" s="13">
        <v>274</v>
      </c>
      <c r="P240" s="11" t="s">
        <v>21</v>
      </c>
      <c r="Q240" s="11">
        <v>60800000</v>
      </c>
      <c r="R240" s="11">
        <v>7600000</v>
      </c>
      <c r="S240" s="14">
        <f t="shared" si="3"/>
        <v>0.88888888888888884</v>
      </c>
      <c r="T240" s="8">
        <v>1</v>
      </c>
      <c r="U240" s="37" t="s">
        <v>6446</v>
      </c>
    </row>
    <row r="241" spans="1:21" s="34" customFormat="1" ht="45" x14ac:dyDescent="0.2">
      <c r="A241" s="35" t="s">
        <v>4726</v>
      </c>
      <c r="B241" s="35" t="s">
        <v>4726</v>
      </c>
      <c r="C241" s="8" t="s">
        <v>1790</v>
      </c>
      <c r="D241" s="36" t="s">
        <v>2274</v>
      </c>
      <c r="E241" s="36">
        <v>52353704</v>
      </c>
      <c r="F241" s="9" t="s">
        <v>19</v>
      </c>
      <c r="G241" s="10">
        <v>29147</v>
      </c>
      <c r="H241" s="35" t="s">
        <v>5829</v>
      </c>
      <c r="I241" s="8" t="s">
        <v>6823</v>
      </c>
      <c r="J241" s="8" t="s">
        <v>8631</v>
      </c>
      <c r="K241" s="11">
        <v>57684000</v>
      </c>
      <c r="L241" s="12">
        <v>45404.724988425929</v>
      </c>
      <c r="M241" s="12">
        <v>45406.5</v>
      </c>
      <c r="N241" s="12">
        <v>45678.999305555553</v>
      </c>
      <c r="O241" s="13">
        <v>272</v>
      </c>
      <c r="P241" s="11" t="s">
        <v>21</v>
      </c>
      <c r="Q241" s="11">
        <v>53295000</v>
      </c>
      <c r="R241" s="11">
        <v>4389000</v>
      </c>
      <c r="S241" s="14">
        <f t="shared" si="3"/>
        <v>0.92391304347826086</v>
      </c>
      <c r="T241" s="8">
        <v>1</v>
      </c>
      <c r="U241" s="37" t="s">
        <v>6447</v>
      </c>
    </row>
    <row r="242" spans="1:21" s="34" customFormat="1" ht="22.5" x14ac:dyDescent="0.2">
      <c r="A242" s="35" t="s">
        <v>4727</v>
      </c>
      <c r="B242" s="35" t="s">
        <v>4727</v>
      </c>
      <c r="C242" s="8" t="s">
        <v>1790</v>
      </c>
      <c r="D242" s="36" t="s">
        <v>5316</v>
      </c>
      <c r="E242" s="36">
        <v>52838857</v>
      </c>
      <c r="F242" s="9" t="s">
        <v>19</v>
      </c>
      <c r="G242" s="10">
        <v>30080</v>
      </c>
      <c r="H242" s="35" t="s">
        <v>5830</v>
      </c>
      <c r="I242" s="8" t="s">
        <v>6823</v>
      </c>
      <c r="J242" s="8" t="s">
        <v>8638</v>
      </c>
      <c r="K242" s="11">
        <v>44445400</v>
      </c>
      <c r="L242" s="12">
        <v>45405.490891203706</v>
      </c>
      <c r="M242" s="12">
        <v>45408.5</v>
      </c>
      <c r="N242" s="12">
        <v>45687.999305555553</v>
      </c>
      <c r="O242" s="13">
        <v>279</v>
      </c>
      <c r="P242" s="11" t="s">
        <v>21</v>
      </c>
      <c r="Q242" s="11">
        <v>39863400</v>
      </c>
      <c r="R242" s="11">
        <v>4582000</v>
      </c>
      <c r="S242" s="14">
        <f t="shared" si="3"/>
        <v>0.89690721649484539</v>
      </c>
      <c r="T242" s="8">
        <v>2</v>
      </c>
      <c r="U242" s="37" t="s">
        <v>6448</v>
      </c>
    </row>
    <row r="243" spans="1:21" s="34" customFormat="1" ht="22.5" x14ac:dyDescent="0.2">
      <c r="A243" s="35" t="s">
        <v>4728</v>
      </c>
      <c r="B243" s="35" t="s">
        <v>4728</v>
      </c>
      <c r="C243" s="8" t="s">
        <v>1790</v>
      </c>
      <c r="D243" s="36" t="s">
        <v>5317</v>
      </c>
      <c r="E243" s="36">
        <v>1020749838</v>
      </c>
      <c r="F243" s="9" t="s">
        <v>19</v>
      </c>
      <c r="G243" s="10" t="s">
        <v>20</v>
      </c>
      <c r="H243" s="35" t="s">
        <v>5831</v>
      </c>
      <c r="I243" s="8" t="s">
        <v>6823</v>
      </c>
      <c r="J243" s="8" t="s">
        <v>8591</v>
      </c>
      <c r="K243" s="11">
        <v>61750000</v>
      </c>
      <c r="L243" s="12">
        <v>45405.794212962966</v>
      </c>
      <c r="M243" s="12">
        <v>45406</v>
      </c>
      <c r="N243" s="12">
        <v>45687.999305555553</v>
      </c>
      <c r="O243" s="13">
        <v>281</v>
      </c>
      <c r="P243" s="11" t="s">
        <v>21</v>
      </c>
      <c r="Q243" s="11">
        <v>52000000</v>
      </c>
      <c r="R243" s="11">
        <v>9750000</v>
      </c>
      <c r="S243" s="14">
        <f t="shared" si="3"/>
        <v>0.84210526315789469</v>
      </c>
      <c r="T243" s="8">
        <v>1</v>
      </c>
      <c r="U243" s="37" t="s">
        <v>6449</v>
      </c>
    </row>
    <row r="244" spans="1:21" s="34" customFormat="1" ht="56.25" x14ac:dyDescent="0.2">
      <c r="A244" s="35" t="s">
        <v>4729</v>
      </c>
      <c r="B244" s="35" t="s">
        <v>4729</v>
      </c>
      <c r="C244" s="8" t="s">
        <v>1790</v>
      </c>
      <c r="D244" s="36" t="s">
        <v>2054</v>
      </c>
      <c r="E244" s="36">
        <v>1018496152</v>
      </c>
      <c r="F244" s="9" t="s">
        <v>19</v>
      </c>
      <c r="G244" s="10">
        <v>35613</v>
      </c>
      <c r="H244" s="35" t="s">
        <v>5832</v>
      </c>
      <c r="I244" s="8" t="s">
        <v>6823</v>
      </c>
      <c r="J244" s="8" t="s">
        <v>8631</v>
      </c>
      <c r="K244" s="11">
        <v>41489983</v>
      </c>
      <c r="L244" s="12">
        <v>45405.368125000001</v>
      </c>
      <c r="M244" s="12">
        <v>45405.5</v>
      </c>
      <c r="N244" s="12">
        <v>45688.999305555553</v>
      </c>
      <c r="O244" s="13">
        <v>283</v>
      </c>
      <c r="P244" s="11" t="s">
        <v>21</v>
      </c>
      <c r="Q244" s="11">
        <v>38194750</v>
      </c>
      <c r="R244" s="11">
        <v>3295233</v>
      </c>
      <c r="S244" s="14">
        <f t="shared" si="3"/>
        <v>0.92057762472450277</v>
      </c>
      <c r="T244" s="8">
        <v>1</v>
      </c>
      <c r="U244" s="37" t="s">
        <v>6450</v>
      </c>
    </row>
    <row r="245" spans="1:21" s="34" customFormat="1" ht="45" x14ac:dyDescent="0.2">
      <c r="A245" s="35" t="s">
        <v>4730</v>
      </c>
      <c r="B245" s="35" t="s">
        <v>4730</v>
      </c>
      <c r="C245" s="8" t="s">
        <v>1790</v>
      </c>
      <c r="D245" s="36" t="s">
        <v>5318</v>
      </c>
      <c r="E245" s="36">
        <v>52787777</v>
      </c>
      <c r="F245" s="9" t="s">
        <v>19</v>
      </c>
      <c r="G245" s="10">
        <v>29249</v>
      </c>
      <c r="H245" s="35" t="s">
        <v>5833</v>
      </c>
      <c r="I245" s="8" t="s">
        <v>6823</v>
      </c>
      <c r="J245" s="8" t="s">
        <v>8591</v>
      </c>
      <c r="K245" s="11">
        <v>61200000</v>
      </c>
      <c r="L245" s="12">
        <v>45405.426168981481</v>
      </c>
      <c r="M245" s="12">
        <v>45406.333333333336</v>
      </c>
      <c r="N245" s="12">
        <v>45688.999305555553</v>
      </c>
      <c r="O245" s="13">
        <v>282</v>
      </c>
      <c r="P245" s="11" t="s">
        <v>21</v>
      </c>
      <c r="Q245" s="11">
        <v>47600000</v>
      </c>
      <c r="R245" s="11">
        <v>13600000</v>
      </c>
      <c r="S245" s="14">
        <f t="shared" si="3"/>
        <v>0.77777777777777779</v>
      </c>
      <c r="T245" s="8">
        <v>1</v>
      </c>
      <c r="U245" s="37" t="s">
        <v>6451</v>
      </c>
    </row>
    <row r="246" spans="1:21" s="34" customFormat="1" ht="56.25" x14ac:dyDescent="0.2">
      <c r="A246" s="35" t="s">
        <v>4731</v>
      </c>
      <c r="B246" s="35" t="s">
        <v>4731</v>
      </c>
      <c r="C246" s="8" t="s">
        <v>1790</v>
      </c>
      <c r="D246" s="36" t="s">
        <v>5319</v>
      </c>
      <c r="E246" s="36">
        <v>80731644</v>
      </c>
      <c r="F246" s="9" t="s">
        <v>19</v>
      </c>
      <c r="G246" s="10" t="s">
        <v>20</v>
      </c>
      <c r="H246" s="35" t="s">
        <v>5834</v>
      </c>
      <c r="I246" s="8" t="s">
        <v>6823</v>
      </c>
      <c r="J246" s="8" t="s">
        <v>8626</v>
      </c>
      <c r="K246" s="11">
        <v>39975500</v>
      </c>
      <c r="L246" s="12">
        <v>45405.303622685184</v>
      </c>
      <c r="M246" s="12">
        <v>45406.75</v>
      </c>
      <c r="N246" s="12">
        <v>45665.999305555553</v>
      </c>
      <c r="O246" s="13">
        <v>259</v>
      </c>
      <c r="P246" s="11" t="s">
        <v>21</v>
      </c>
      <c r="Q246" s="11">
        <v>37624000</v>
      </c>
      <c r="R246" s="11">
        <v>2351500</v>
      </c>
      <c r="S246" s="14">
        <f t="shared" si="3"/>
        <v>0.94117647058823528</v>
      </c>
      <c r="T246" s="8">
        <v>1</v>
      </c>
      <c r="U246" s="37" t="s">
        <v>6452</v>
      </c>
    </row>
    <row r="247" spans="1:21" s="34" customFormat="1" ht="33.75" x14ac:dyDescent="0.2">
      <c r="A247" s="35" t="s">
        <v>4732</v>
      </c>
      <c r="B247" s="35" t="s">
        <v>4732</v>
      </c>
      <c r="C247" s="8" t="s">
        <v>1790</v>
      </c>
      <c r="D247" s="36" t="s">
        <v>5320</v>
      </c>
      <c r="E247" s="36">
        <v>79442346</v>
      </c>
      <c r="F247" s="9" t="s">
        <v>19</v>
      </c>
      <c r="G247" s="10" t="s">
        <v>20</v>
      </c>
      <c r="H247" s="35" t="s">
        <v>5835</v>
      </c>
      <c r="I247" s="8" t="s">
        <v>6823</v>
      </c>
      <c r="J247" s="8" t="s">
        <v>8631</v>
      </c>
      <c r="K247" s="11">
        <v>57684000</v>
      </c>
      <c r="L247" s="12">
        <v>45405.304537037038</v>
      </c>
      <c r="M247" s="12">
        <v>45406.5</v>
      </c>
      <c r="N247" s="12">
        <v>45678.999305555553</v>
      </c>
      <c r="O247" s="13">
        <v>272</v>
      </c>
      <c r="P247" s="11" t="s">
        <v>21</v>
      </c>
      <c r="Q247" s="11">
        <v>53295000</v>
      </c>
      <c r="R247" s="11">
        <v>4389000</v>
      </c>
      <c r="S247" s="14">
        <f t="shared" si="3"/>
        <v>0.92391304347826086</v>
      </c>
      <c r="T247" s="8">
        <v>1</v>
      </c>
      <c r="U247" s="37" t="s">
        <v>6453</v>
      </c>
    </row>
    <row r="248" spans="1:21" s="34" customFormat="1" ht="45" x14ac:dyDescent="0.2">
      <c r="A248" s="35" t="s">
        <v>4733</v>
      </c>
      <c r="B248" s="35" t="s">
        <v>4733</v>
      </c>
      <c r="C248" s="8" t="s">
        <v>1790</v>
      </c>
      <c r="D248" s="36" t="s">
        <v>5321</v>
      </c>
      <c r="E248" s="36">
        <v>13068915</v>
      </c>
      <c r="F248" s="9" t="s">
        <v>19</v>
      </c>
      <c r="G248" s="10">
        <v>29597</v>
      </c>
      <c r="H248" s="35" t="s">
        <v>5836</v>
      </c>
      <c r="I248" s="8" t="s">
        <v>6823</v>
      </c>
      <c r="J248" s="8" t="s">
        <v>8603</v>
      </c>
      <c r="K248" s="11">
        <v>32384475</v>
      </c>
      <c r="L248" s="12">
        <v>45405.441284722219</v>
      </c>
      <c r="M248" s="12">
        <v>45412.5</v>
      </c>
      <c r="N248" s="12">
        <v>45685.999305555553</v>
      </c>
      <c r="O248" s="13">
        <v>273</v>
      </c>
      <c r="P248" s="11" t="s">
        <v>21</v>
      </c>
      <c r="Q248" s="11">
        <v>28786192</v>
      </c>
      <c r="R248" s="11">
        <v>3598283</v>
      </c>
      <c r="S248" s="14">
        <f t="shared" si="3"/>
        <v>0.88888864185693917</v>
      </c>
      <c r="T248" s="8">
        <v>1</v>
      </c>
      <c r="U248" s="37" t="s">
        <v>6454</v>
      </c>
    </row>
    <row r="249" spans="1:21" s="34" customFormat="1" ht="45" x14ac:dyDescent="0.2">
      <c r="A249" s="35" t="s">
        <v>4734</v>
      </c>
      <c r="B249" s="35" t="s">
        <v>4734</v>
      </c>
      <c r="C249" s="8" t="s">
        <v>1790</v>
      </c>
      <c r="D249" s="36" t="s">
        <v>5322</v>
      </c>
      <c r="E249" s="36">
        <v>1013613361</v>
      </c>
      <c r="F249" s="9" t="s">
        <v>19</v>
      </c>
      <c r="G249" s="10">
        <v>33060</v>
      </c>
      <c r="H249" s="35" t="s">
        <v>5837</v>
      </c>
      <c r="I249" s="8" t="s">
        <v>6823</v>
      </c>
      <c r="J249" s="8" t="s">
        <v>8636</v>
      </c>
      <c r="K249" s="11">
        <v>58131000</v>
      </c>
      <c r="L249" s="12">
        <v>45405.770879629628</v>
      </c>
      <c r="M249" s="12">
        <v>45407</v>
      </c>
      <c r="N249" s="12">
        <v>45681.999305555553</v>
      </c>
      <c r="O249" s="13">
        <v>274</v>
      </c>
      <c r="P249" s="11" t="s">
        <v>21</v>
      </c>
      <c r="Q249" s="11">
        <v>45213000</v>
      </c>
      <c r="R249" s="11">
        <v>12918000</v>
      </c>
      <c r="S249" s="14">
        <f t="shared" si="3"/>
        <v>0.77777777777777779</v>
      </c>
      <c r="T249" s="8">
        <v>1</v>
      </c>
      <c r="U249" s="37" t="s">
        <v>6455</v>
      </c>
    </row>
    <row r="250" spans="1:21" s="34" customFormat="1" ht="45" x14ac:dyDescent="0.2">
      <c r="A250" s="35" t="s">
        <v>4735</v>
      </c>
      <c r="B250" s="35" t="s">
        <v>4735</v>
      </c>
      <c r="C250" s="8" t="s">
        <v>1790</v>
      </c>
      <c r="D250" s="36" t="s">
        <v>5323</v>
      </c>
      <c r="E250" s="36">
        <v>1018457650</v>
      </c>
      <c r="F250" s="9" t="s">
        <v>19</v>
      </c>
      <c r="G250" s="10" t="s">
        <v>20</v>
      </c>
      <c r="H250" s="35" t="s">
        <v>5727</v>
      </c>
      <c r="I250" s="8" t="s">
        <v>6823</v>
      </c>
      <c r="J250" s="8" t="s">
        <v>8636</v>
      </c>
      <c r="K250" s="11">
        <v>31428000</v>
      </c>
      <c r="L250" s="12">
        <v>45405.472673611112</v>
      </c>
      <c r="M250" s="12">
        <v>45412</v>
      </c>
      <c r="N250" s="12">
        <v>45686.999305555553</v>
      </c>
      <c r="O250" s="13">
        <v>274</v>
      </c>
      <c r="P250" s="11" t="s">
        <v>21</v>
      </c>
      <c r="Q250" s="11">
        <v>24444000</v>
      </c>
      <c r="R250" s="11">
        <v>6984000</v>
      </c>
      <c r="S250" s="14">
        <f t="shared" si="3"/>
        <v>0.77777777777777779</v>
      </c>
      <c r="T250" s="8">
        <v>1</v>
      </c>
      <c r="U250" s="37" t="s">
        <v>6456</v>
      </c>
    </row>
    <row r="251" spans="1:21" s="34" customFormat="1" ht="45" x14ac:dyDescent="0.2">
      <c r="A251" s="35" t="s">
        <v>4736</v>
      </c>
      <c r="B251" s="35" t="s">
        <v>4736</v>
      </c>
      <c r="C251" s="8" t="s">
        <v>1790</v>
      </c>
      <c r="D251" s="36" t="s">
        <v>5324</v>
      </c>
      <c r="E251" s="36">
        <v>80181875</v>
      </c>
      <c r="F251" s="9" t="s">
        <v>19</v>
      </c>
      <c r="G251" s="10" t="s">
        <v>20</v>
      </c>
      <c r="H251" s="35" t="s">
        <v>5727</v>
      </c>
      <c r="I251" s="8" t="s">
        <v>6823</v>
      </c>
      <c r="J251" s="8" t="s">
        <v>8636</v>
      </c>
      <c r="K251" s="11">
        <v>31428000</v>
      </c>
      <c r="L251" s="12">
        <v>45405.622453703705</v>
      </c>
      <c r="M251" s="12">
        <v>45408</v>
      </c>
      <c r="N251" s="12">
        <v>45682.999305555553</v>
      </c>
      <c r="O251" s="13">
        <v>274</v>
      </c>
      <c r="P251" s="11" t="s">
        <v>21</v>
      </c>
      <c r="Q251" s="11">
        <v>24444000</v>
      </c>
      <c r="R251" s="11">
        <v>6984000</v>
      </c>
      <c r="S251" s="14">
        <f t="shared" si="3"/>
        <v>0.77777777777777779</v>
      </c>
      <c r="T251" s="8">
        <v>1</v>
      </c>
      <c r="U251" s="37" t="s">
        <v>6457</v>
      </c>
    </row>
    <row r="252" spans="1:21" s="34" customFormat="1" ht="67.5" x14ac:dyDescent="0.2">
      <c r="A252" s="35" t="s">
        <v>4737</v>
      </c>
      <c r="B252" s="35" t="s">
        <v>4737</v>
      </c>
      <c r="C252" s="8" t="s">
        <v>1790</v>
      </c>
      <c r="D252" s="36" t="s">
        <v>5325</v>
      </c>
      <c r="E252" s="36">
        <v>79694066</v>
      </c>
      <c r="F252" s="9" t="s">
        <v>19</v>
      </c>
      <c r="G252" s="10">
        <v>27617</v>
      </c>
      <c r="H252" s="35" t="s">
        <v>5838</v>
      </c>
      <c r="I252" s="8" t="s">
        <v>6823</v>
      </c>
      <c r="J252" s="8" t="s">
        <v>8630</v>
      </c>
      <c r="K252" s="11">
        <v>48470600</v>
      </c>
      <c r="L252" s="12">
        <v>45405.533622685187</v>
      </c>
      <c r="M252" s="12">
        <v>45408.5</v>
      </c>
      <c r="N252" s="12">
        <v>45686.999305555553</v>
      </c>
      <c r="O252" s="13">
        <v>278</v>
      </c>
      <c r="P252" s="11" t="s">
        <v>21</v>
      </c>
      <c r="Q252" s="11">
        <v>42456000</v>
      </c>
      <c r="R252" s="11">
        <v>6014600</v>
      </c>
      <c r="S252" s="14">
        <f t="shared" si="3"/>
        <v>0.87591240875912413</v>
      </c>
      <c r="T252" s="8">
        <v>1</v>
      </c>
      <c r="U252" s="37" t="s">
        <v>6458</v>
      </c>
    </row>
    <row r="253" spans="1:21" s="34" customFormat="1" ht="33.75" x14ac:dyDescent="0.2">
      <c r="A253" s="35" t="s">
        <v>4738</v>
      </c>
      <c r="B253" s="35" t="s">
        <v>4738</v>
      </c>
      <c r="C253" s="8" t="s">
        <v>1790</v>
      </c>
      <c r="D253" s="36" t="s">
        <v>5326</v>
      </c>
      <c r="E253" s="36">
        <v>1020795667</v>
      </c>
      <c r="F253" s="9" t="s">
        <v>19</v>
      </c>
      <c r="G253" s="10">
        <v>34548</v>
      </c>
      <c r="H253" s="35" t="s">
        <v>5839</v>
      </c>
      <c r="I253" s="8" t="s">
        <v>6823</v>
      </c>
      <c r="J253" s="8" t="s">
        <v>8627</v>
      </c>
      <c r="K253" s="11">
        <v>57132134</v>
      </c>
      <c r="L253" s="12">
        <v>45406.502453703702</v>
      </c>
      <c r="M253" s="12">
        <v>45408.5</v>
      </c>
      <c r="N253" s="12">
        <v>45695.999305555553</v>
      </c>
      <c r="O253" s="13">
        <v>287</v>
      </c>
      <c r="P253" s="11" t="s">
        <v>21</v>
      </c>
      <c r="Q253" s="11">
        <v>47776000</v>
      </c>
      <c r="R253" s="11">
        <v>9356134</v>
      </c>
      <c r="S253" s="14">
        <f t="shared" si="3"/>
        <v>0.83623692403998073</v>
      </c>
      <c r="T253" s="8">
        <v>2</v>
      </c>
      <c r="U253" s="37" t="s">
        <v>6459</v>
      </c>
    </row>
    <row r="254" spans="1:21" s="34" customFormat="1" ht="45" x14ac:dyDescent="0.2">
      <c r="A254" s="35" t="s">
        <v>4739</v>
      </c>
      <c r="B254" s="35" t="s">
        <v>4739</v>
      </c>
      <c r="C254" s="8" t="s">
        <v>1790</v>
      </c>
      <c r="D254" s="36" t="s">
        <v>5327</v>
      </c>
      <c r="E254" s="36">
        <v>52926827</v>
      </c>
      <c r="F254" s="9" t="s">
        <v>19</v>
      </c>
      <c r="G254" s="10">
        <v>30011</v>
      </c>
      <c r="H254" s="35" t="s">
        <v>5840</v>
      </c>
      <c r="I254" s="8" t="s">
        <v>6823</v>
      </c>
      <c r="J254" s="8" t="s">
        <v>8631</v>
      </c>
      <c r="K254" s="11">
        <v>91666667</v>
      </c>
      <c r="L254" s="12">
        <v>45406.608796296299</v>
      </c>
      <c r="M254" s="12">
        <v>45407.5</v>
      </c>
      <c r="N254" s="12">
        <v>45688.999305555553</v>
      </c>
      <c r="O254" s="13">
        <v>281</v>
      </c>
      <c r="P254" s="11" t="s">
        <v>21</v>
      </c>
      <c r="Q254" s="11">
        <v>80000000</v>
      </c>
      <c r="R254" s="11">
        <v>11666667</v>
      </c>
      <c r="S254" s="14">
        <f t="shared" si="3"/>
        <v>0.87272726955371904</v>
      </c>
      <c r="T254" s="8">
        <v>1</v>
      </c>
      <c r="U254" s="37" t="s">
        <v>6460</v>
      </c>
    </row>
    <row r="255" spans="1:21" s="34" customFormat="1" ht="33.75" x14ac:dyDescent="0.2">
      <c r="A255" s="35" t="s">
        <v>4740</v>
      </c>
      <c r="B255" s="35" t="s">
        <v>4740</v>
      </c>
      <c r="C255" s="8" t="s">
        <v>1790</v>
      </c>
      <c r="D255" s="36" t="s">
        <v>5328</v>
      </c>
      <c r="E255" s="36">
        <v>1033782053</v>
      </c>
      <c r="F255" s="9" t="s">
        <v>19</v>
      </c>
      <c r="G255" s="10" t="s">
        <v>20</v>
      </c>
      <c r="H255" s="35" t="s">
        <v>5841</v>
      </c>
      <c r="I255" s="8" t="s">
        <v>6823</v>
      </c>
      <c r="J255" s="8" t="s">
        <v>8627</v>
      </c>
      <c r="K255" s="11">
        <v>19316133</v>
      </c>
      <c r="L255" s="12">
        <v>45406.502974537034</v>
      </c>
      <c r="M255" s="12">
        <v>45412.5</v>
      </c>
      <c r="N255" s="12">
        <v>45695.999305555553</v>
      </c>
      <c r="O255" s="13">
        <v>283</v>
      </c>
      <c r="P255" s="11" t="s">
        <v>21</v>
      </c>
      <c r="Q255" s="11">
        <v>14644000</v>
      </c>
      <c r="R255" s="11">
        <v>4672133</v>
      </c>
      <c r="S255" s="14">
        <f t="shared" si="3"/>
        <v>0.7581227567650316</v>
      </c>
      <c r="T255" s="8">
        <v>2</v>
      </c>
      <c r="U255" s="37" t="s">
        <v>6461</v>
      </c>
    </row>
    <row r="256" spans="1:21" s="34" customFormat="1" ht="45" x14ac:dyDescent="0.2">
      <c r="A256" s="35" t="s">
        <v>4741</v>
      </c>
      <c r="B256" s="35" t="s">
        <v>4741</v>
      </c>
      <c r="C256" s="8" t="s">
        <v>1790</v>
      </c>
      <c r="D256" s="36" t="s">
        <v>2441</v>
      </c>
      <c r="E256" s="36">
        <v>1006866896</v>
      </c>
      <c r="F256" s="9" t="s">
        <v>19</v>
      </c>
      <c r="G256" s="10">
        <v>36233</v>
      </c>
      <c r="H256" s="35" t="s">
        <v>5727</v>
      </c>
      <c r="I256" s="8" t="s">
        <v>6823</v>
      </c>
      <c r="J256" s="8" t="s">
        <v>8636</v>
      </c>
      <c r="K256" s="11">
        <v>31428000</v>
      </c>
      <c r="L256" s="12">
        <v>45406.359652777777</v>
      </c>
      <c r="M256" s="12">
        <v>45408</v>
      </c>
      <c r="N256" s="12">
        <v>45682.999305555553</v>
      </c>
      <c r="O256" s="13">
        <v>274</v>
      </c>
      <c r="P256" s="11" t="s">
        <v>21</v>
      </c>
      <c r="Q256" s="11">
        <v>24444000</v>
      </c>
      <c r="R256" s="11">
        <v>6984000</v>
      </c>
      <c r="S256" s="14">
        <f t="shared" si="3"/>
        <v>0.77777777777777779</v>
      </c>
      <c r="T256" s="8">
        <v>1</v>
      </c>
      <c r="U256" s="37" t="s">
        <v>6462</v>
      </c>
    </row>
    <row r="257" spans="1:21" s="34" customFormat="1" ht="45" x14ac:dyDescent="0.2">
      <c r="A257" s="35" t="s">
        <v>4742</v>
      </c>
      <c r="B257" s="35" t="s">
        <v>4742</v>
      </c>
      <c r="C257" s="8" t="s">
        <v>1790</v>
      </c>
      <c r="D257" s="36" t="s">
        <v>1969</v>
      </c>
      <c r="E257" s="36">
        <v>1024474816</v>
      </c>
      <c r="F257" s="9" t="s">
        <v>19</v>
      </c>
      <c r="G257" s="10">
        <v>31960</v>
      </c>
      <c r="H257" s="35" t="s">
        <v>5727</v>
      </c>
      <c r="I257" s="8" t="s">
        <v>6823</v>
      </c>
      <c r="J257" s="8" t="s">
        <v>8636</v>
      </c>
      <c r="K257" s="11">
        <v>31428000</v>
      </c>
      <c r="L257" s="12">
        <v>45406.359201388892</v>
      </c>
      <c r="M257" s="12">
        <v>45408</v>
      </c>
      <c r="N257" s="12">
        <v>45682.999305555553</v>
      </c>
      <c r="O257" s="13">
        <v>274</v>
      </c>
      <c r="P257" s="11" t="s">
        <v>21</v>
      </c>
      <c r="Q257" s="11">
        <v>24444000</v>
      </c>
      <c r="R257" s="11">
        <v>6984000</v>
      </c>
      <c r="S257" s="14">
        <f t="shared" si="3"/>
        <v>0.77777777777777779</v>
      </c>
      <c r="T257" s="8">
        <v>1</v>
      </c>
      <c r="U257" s="37" t="s">
        <v>6463</v>
      </c>
    </row>
    <row r="258" spans="1:21" s="34" customFormat="1" ht="78.75" x14ac:dyDescent="0.2">
      <c r="A258" s="35" t="s">
        <v>4743</v>
      </c>
      <c r="B258" s="35" t="s">
        <v>4743</v>
      </c>
      <c r="C258" s="8" t="s">
        <v>1790</v>
      </c>
      <c r="D258" s="36" t="s">
        <v>5329</v>
      </c>
      <c r="E258" s="36">
        <v>80720683</v>
      </c>
      <c r="F258" s="9" t="s">
        <v>19</v>
      </c>
      <c r="G258" s="10">
        <v>29908</v>
      </c>
      <c r="H258" s="35" t="s">
        <v>5842</v>
      </c>
      <c r="I258" s="8" t="s">
        <v>6823</v>
      </c>
      <c r="J258" s="8" t="s">
        <v>8636</v>
      </c>
      <c r="K258" s="11">
        <v>67500000</v>
      </c>
      <c r="L258" s="12">
        <v>45406.608159722222</v>
      </c>
      <c r="M258" s="12">
        <v>45418</v>
      </c>
      <c r="N258" s="12">
        <v>45693.999305555553</v>
      </c>
      <c r="O258" s="13">
        <v>275</v>
      </c>
      <c r="P258" s="11" t="s">
        <v>21</v>
      </c>
      <c r="Q258" s="11">
        <v>52500000</v>
      </c>
      <c r="R258" s="11">
        <v>15000000</v>
      </c>
      <c r="S258" s="14">
        <f t="shared" si="3"/>
        <v>0.77777777777777779</v>
      </c>
      <c r="T258" s="8">
        <v>1</v>
      </c>
      <c r="U258" s="37" t="s">
        <v>6464</v>
      </c>
    </row>
    <row r="259" spans="1:21" s="34" customFormat="1" ht="45" x14ac:dyDescent="0.2">
      <c r="A259" s="35" t="s">
        <v>4744</v>
      </c>
      <c r="B259" s="35" t="s">
        <v>4744</v>
      </c>
      <c r="C259" s="8" t="s">
        <v>1790</v>
      </c>
      <c r="D259" s="36" t="s">
        <v>5330</v>
      </c>
      <c r="E259" s="36">
        <v>1031138133</v>
      </c>
      <c r="F259" s="9" t="s">
        <v>19</v>
      </c>
      <c r="G259" s="10">
        <v>33726</v>
      </c>
      <c r="H259" s="35" t="s">
        <v>5727</v>
      </c>
      <c r="I259" s="8" t="s">
        <v>6823</v>
      </c>
      <c r="J259" s="8" t="s">
        <v>8636</v>
      </c>
      <c r="K259" s="11">
        <v>31428000</v>
      </c>
      <c r="L259" s="12">
        <v>45406.358298611114</v>
      </c>
      <c r="M259" s="12">
        <v>45411</v>
      </c>
      <c r="N259" s="12">
        <v>45685.958333333336</v>
      </c>
      <c r="O259" s="13">
        <v>274</v>
      </c>
      <c r="P259" s="11" t="s">
        <v>21</v>
      </c>
      <c r="Q259" s="11">
        <v>24444000</v>
      </c>
      <c r="R259" s="11">
        <v>6984000</v>
      </c>
      <c r="S259" s="14">
        <f t="shared" si="3"/>
        <v>0.77777777777777779</v>
      </c>
      <c r="T259" s="8">
        <v>1</v>
      </c>
      <c r="U259" s="37" t="s">
        <v>6465</v>
      </c>
    </row>
    <row r="260" spans="1:21" s="34" customFormat="1" ht="56.25" x14ac:dyDescent="0.2">
      <c r="A260" s="35" t="s">
        <v>4745</v>
      </c>
      <c r="B260" s="35" t="s">
        <v>4745</v>
      </c>
      <c r="C260" s="8" t="s">
        <v>1790</v>
      </c>
      <c r="D260" s="36" t="s">
        <v>5331</v>
      </c>
      <c r="E260" s="36">
        <v>1010193873</v>
      </c>
      <c r="F260" s="9" t="s">
        <v>19</v>
      </c>
      <c r="G260" s="10" t="s">
        <v>20</v>
      </c>
      <c r="H260" s="35" t="s">
        <v>5843</v>
      </c>
      <c r="I260" s="8" t="s">
        <v>6823</v>
      </c>
      <c r="J260" s="8" t="s">
        <v>8591</v>
      </c>
      <c r="K260" s="11">
        <v>67646666</v>
      </c>
      <c r="L260" s="12">
        <v>45406.456284722219</v>
      </c>
      <c r="M260" s="12">
        <v>45406.729166666664</v>
      </c>
      <c r="N260" s="12">
        <v>45688.999305555553</v>
      </c>
      <c r="O260" s="13">
        <v>282</v>
      </c>
      <c r="P260" s="11" t="s">
        <v>21</v>
      </c>
      <c r="Q260" s="11">
        <v>58400000</v>
      </c>
      <c r="R260" s="11">
        <v>9246666</v>
      </c>
      <c r="S260" s="14">
        <f t="shared" si="3"/>
        <v>0.86330936102601119</v>
      </c>
      <c r="T260" s="8">
        <v>1</v>
      </c>
      <c r="U260" s="37" t="s">
        <v>6466</v>
      </c>
    </row>
    <row r="261" spans="1:21" s="34" customFormat="1" ht="56.25" x14ac:dyDescent="0.2">
      <c r="A261" s="35" t="s">
        <v>4746</v>
      </c>
      <c r="B261" s="35" t="s">
        <v>4746</v>
      </c>
      <c r="C261" s="8" t="s">
        <v>1790</v>
      </c>
      <c r="D261" s="36" t="s">
        <v>5332</v>
      </c>
      <c r="E261" s="36">
        <v>79504991</v>
      </c>
      <c r="F261" s="9" t="s">
        <v>19</v>
      </c>
      <c r="G261" s="10" t="s">
        <v>20</v>
      </c>
      <c r="H261" s="35" t="s">
        <v>5844</v>
      </c>
      <c r="I261" s="8" t="s">
        <v>6823</v>
      </c>
      <c r="J261" s="8" t="s">
        <v>8591</v>
      </c>
      <c r="K261" s="11">
        <v>78766666</v>
      </c>
      <c r="L261" s="12">
        <v>45406.693032407406</v>
      </c>
      <c r="M261" s="12">
        <v>45408.375</v>
      </c>
      <c r="N261" s="12">
        <v>45688.999305555553</v>
      </c>
      <c r="O261" s="13">
        <v>280</v>
      </c>
      <c r="P261" s="11" t="s">
        <v>21</v>
      </c>
      <c r="Q261" s="11">
        <v>70266666</v>
      </c>
      <c r="R261" s="11">
        <v>8500000</v>
      </c>
      <c r="S261" s="14">
        <f t="shared" ref="S261:S324" si="4">+Q261/K261</f>
        <v>0.89208633002189019</v>
      </c>
      <c r="T261" s="8">
        <v>1</v>
      </c>
      <c r="U261" s="37" t="s">
        <v>6467</v>
      </c>
    </row>
    <row r="262" spans="1:21" s="34" customFormat="1" ht="56.25" x14ac:dyDescent="0.2">
      <c r="A262" s="35" t="s">
        <v>4747</v>
      </c>
      <c r="B262" s="35" t="s">
        <v>4747</v>
      </c>
      <c r="C262" s="8" t="s">
        <v>1790</v>
      </c>
      <c r="D262" s="36" t="s">
        <v>5333</v>
      </c>
      <c r="E262" s="36">
        <v>79917537</v>
      </c>
      <c r="F262" s="9" t="s">
        <v>19</v>
      </c>
      <c r="G262" s="10" t="s">
        <v>20</v>
      </c>
      <c r="H262" s="35" t="s">
        <v>5845</v>
      </c>
      <c r="I262" s="8" t="s">
        <v>6823</v>
      </c>
      <c r="J262" s="8" t="s">
        <v>8625</v>
      </c>
      <c r="K262" s="11">
        <v>57855000</v>
      </c>
      <c r="L262" s="12">
        <v>45406.889976851853</v>
      </c>
      <c r="M262" s="12">
        <v>45408.5</v>
      </c>
      <c r="N262" s="12">
        <v>45677.999305555553</v>
      </c>
      <c r="O262" s="13">
        <v>269</v>
      </c>
      <c r="P262" s="11" t="s">
        <v>21</v>
      </c>
      <c r="Q262" s="11">
        <v>53865000</v>
      </c>
      <c r="R262" s="11">
        <v>3990000</v>
      </c>
      <c r="S262" s="14">
        <f t="shared" si="4"/>
        <v>0.93103448275862066</v>
      </c>
      <c r="T262" s="8">
        <v>1</v>
      </c>
      <c r="U262" s="37" t="s">
        <v>6468</v>
      </c>
    </row>
    <row r="263" spans="1:21" s="34" customFormat="1" ht="45" x14ac:dyDescent="0.2">
      <c r="A263" s="35" t="s">
        <v>4748</v>
      </c>
      <c r="B263" s="35" t="s">
        <v>4748</v>
      </c>
      <c r="C263" s="8" t="s">
        <v>1790</v>
      </c>
      <c r="D263" s="36" t="s">
        <v>5334</v>
      </c>
      <c r="E263" s="36">
        <v>1032383262</v>
      </c>
      <c r="F263" s="9" t="s">
        <v>19</v>
      </c>
      <c r="G263" s="10">
        <v>31679</v>
      </c>
      <c r="H263" s="35" t="s">
        <v>5846</v>
      </c>
      <c r="I263" s="8" t="s">
        <v>6823</v>
      </c>
      <c r="J263" s="8" t="s">
        <v>8591</v>
      </c>
      <c r="K263" s="11">
        <v>64600000</v>
      </c>
      <c r="L263" s="12">
        <v>45407.691388888888</v>
      </c>
      <c r="M263" s="12">
        <v>45412.333333333336</v>
      </c>
      <c r="N263" s="12">
        <v>45703.999305555553</v>
      </c>
      <c r="O263" s="13">
        <v>291</v>
      </c>
      <c r="P263" s="11" t="s">
        <v>21</v>
      </c>
      <c r="Q263" s="11">
        <v>47600000</v>
      </c>
      <c r="R263" s="11">
        <v>17000000</v>
      </c>
      <c r="S263" s="14">
        <f t="shared" si="4"/>
        <v>0.73684210526315785</v>
      </c>
      <c r="T263" s="8">
        <v>1</v>
      </c>
      <c r="U263" s="37" t="s">
        <v>6469</v>
      </c>
    </row>
    <row r="264" spans="1:21" s="34" customFormat="1" ht="33.75" x14ac:dyDescent="0.2">
      <c r="A264" s="35" t="s">
        <v>4749</v>
      </c>
      <c r="B264" s="35" t="s">
        <v>4749</v>
      </c>
      <c r="C264" s="8" t="s">
        <v>1790</v>
      </c>
      <c r="D264" s="36" t="s">
        <v>5335</v>
      </c>
      <c r="E264" s="36">
        <v>1014191102</v>
      </c>
      <c r="F264" s="9" t="s">
        <v>19</v>
      </c>
      <c r="G264" s="10" t="s">
        <v>20</v>
      </c>
      <c r="H264" s="35" t="s">
        <v>5847</v>
      </c>
      <c r="I264" s="8" t="s">
        <v>6823</v>
      </c>
      <c r="J264" s="8" t="s">
        <v>8626</v>
      </c>
      <c r="K264" s="11">
        <v>45702220</v>
      </c>
      <c r="L264" s="12">
        <v>45407.864618055559</v>
      </c>
      <c r="M264" s="12">
        <v>45409.5</v>
      </c>
      <c r="N264" s="12">
        <v>45688.999305555553</v>
      </c>
      <c r="O264" s="13">
        <v>279</v>
      </c>
      <c r="P264" s="11" t="s">
        <v>21</v>
      </c>
      <c r="Q264" s="11">
        <v>37666664</v>
      </c>
      <c r="R264" s="11">
        <v>8035556</v>
      </c>
      <c r="S264" s="14">
        <f t="shared" si="4"/>
        <v>0.8241758059017702</v>
      </c>
      <c r="T264" s="8">
        <v>1</v>
      </c>
      <c r="U264" s="37" t="s">
        <v>6470</v>
      </c>
    </row>
    <row r="265" spans="1:21" s="34" customFormat="1" ht="33.75" x14ac:dyDescent="0.2">
      <c r="A265" s="35" t="s">
        <v>4750</v>
      </c>
      <c r="B265" s="35" t="s">
        <v>4750</v>
      </c>
      <c r="C265" s="8" t="s">
        <v>1790</v>
      </c>
      <c r="D265" s="36" t="s">
        <v>2555</v>
      </c>
      <c r="E265" s="36">
        <v>79231409</v>
      </c>
      <c r="F265" s="9" t="s">
        <v>19</v>
      </c>
      <c r="G265" s="10">
        <v>22148</v>
      </c>
      <c r="H265" s="35" t="s">
        <v>5848</v>
      </c>
      <c r="I265" s="8" t="s">
        <v>6823</v>
      </c>
      <c r="J265" s="8" t="s">
        <v>6827</v>
      </c>
      <c r="K265" s="11">
        <v>83125000</v>
      </c>
      <c r="L265" s="12">
        <v>45407.49627314815</v>
      </c>
      <c r="M265" s="12">
        <v>45408.333333333336</v>
      </c>
      <c r="N265" s="12">
        <v>45688.999305555553</v>
      </c>
      <c r="O265" s="13">
        <v>280</v>
      </c>
      <c r="P265" s="11" t="s">
        <v>21</v>
      </c>
      <c r="Q265" s="11">
        <v>70000000</v>
      </c>
      <c r="R265" s="11">
        <v>13125000</v>
      </c>
      <c r="S265" s="14">
        <f t="shared" si="4"/>
        <v>0.84210526315789469</v>
      </c>
      <c r="T265" s="8">
        <v>1</v>
      </c>
      <c r="U265" s="37" t="s">
        <v>6471</v>
      </c>
    </row>
    <row r="266" spans="1:21" s="34" customFormat="1" ht="45" x14ac:dyDescent="0.2">
      <c r="A266" s="35" t="s">
        <v>4751</v>
      </c>
      <c r="B266" s="35" t="s">
        <v>4751</v>
      </c>
      <c r="C266" s="8" t="s">
        <v>1790</v>
      </c>
      <c r="D266" s="36" t="s">
        <v>2702</v>
      </c>
      <c r="E266" s="36">
        <v>1012326961</v>
      </c>
      <c r="F266" s="9" t="s">
        <v>19</v>
      </c>
      <c r="G266" s="10">
        <v>31624</v>
      </c>
      <c r="H266" s="35" t="s">
        <v>5849</v>
      </c>
      <c r="I266" s="8" t="s">
        <v>6823</v>
      </c>
      <c r="J266" s="8" t="s">
        <v>8591</v>
      </c>
      <c r="K266" s="11">
        <v>55100000</v>
      </c>
      <c r="L266" s="12">
        <v>45408.582812499997</v>
      </c>
      <c r="M266" s="12">
        <v>45411.333333333336</v>
      </c>
      <c r="N266" s="12">
        <v>45703.999305555553</v>
      </c>
      <c r="O266" s="13">
        <v>292</v>
      </c>
      <c r="P266" s="11" t="s">
        <v>21</v>
      </c>
      <c r="Q266" s="11">
        <v>40600000</v>
      </c>
      <c r="R266" s="11">
        <v>14500000</v>
      </c>
      <c r="S266" s="14">
        <f t="shared" si="4"/>
        <v>0.73684210526315785</v>
      </c>
      <c r="T266" s="8">
        <v>1</v>
      </c>
      <c r="U266" s="37" t="s">
        <v>6472</v>
      </c>
    </row>
    <row r="267" spans="1:21" s="34" customFormat="1" ht="45" x14ac:dyDescent="0.2">
      <c r="A267" s="35" t="s">
        <v>4752</v>
      </c>
      <c r="B267" s="35" t="s">
        <v>4752</v>
      </c>
      <c r="C267" s="8" t="s">
        <v>1790</v>
      </c>
      <c r="D267" s="36" t="s">
        <v>5336</v>
      </c>
      <c r="E267" s="36">
        <v>1030689918</v>
      </c>
      <c r="F267" s="9" t="s">
        <v>19</v>
      </c>
      <c r="G267" s="10">
        <v>36036</v>
      </c>
      <c r="H267" s="35" t="s">
        <v>5850</v>
      </c>
      <c r="I267" s="8" t="s">
        <v>6823</v>
      </c>
      <c r="J267" s="8" t="s">
        <v>6827</v>
      </c>
      <c r="K267" s="11">
        <v>30495000</v>
      </c>
      <c r="L267" s="12">
        <v>45408.462754629632</v>
      </c>
      <c r="M267" s="12">
        <v>45411.333333333336</v>
      </c>
      <c r="N267" s="12">
        <v>45688.999305555553</v>
      </c>
      <c r="O267" s="13">
        <v>277</v>
      </c>
      <c r="P267" s="11" t="s">
        <v>21</v>
      </c>
      <c r="Q267" s="11">
        <v>25680000</v>
      </c>
      <c r="R267" s="11">
        <v>4815000</v>
      </c>
      <c r="S267" s="14">
        <f t="shared" si="4"/>
        <v>0.84210526315789469</v>
      </c>
      <c r="T267" s="8">
        <v>1</v>
      </c>
      <c r="U267" s="37" t="s">
        <v>6473</v>
      </c>
    </row>
    <row r="268" spans="1:21" s="34" customFormat="1" ht="56.25" x14ac:dyDescent="0.2">
      <c r="A268" s="35" t="s">
        <v>4753</v>
      </c>
      <c r="B268" s="35" t="s">
        <v>4753</v>
      </c>
      <c r="C268" s="8" t="s">
        <v>1790</v>
      </c>
      <c r="D268" s="36" t="s">
        <v>5337</v>
      </c>
      <c r="E268" s="36">
        <v>52528293</v>
      </c>
      <c r="F268" s="9" t="s">
        <v>19</v>
      </c>
      <c r="G268" s="10" t="s">
        <v>20</v>
      </c>
      <c r="H268" s="35" t="s">
        <v>5851</v>
      </c>
      <c r="I268" s="8" t="s">
        <v>6823</v>
      </c>
      <c r="J268" s="8" t="s">
        <v>8627</v>
      </c>
      <c r="K268" s="11">
        <v>19756933</v>
      </c>
      <c r="L268" s="12">
        <v>45408.510138888887</v>
      </c>
      <c r="M268" s="12">
        <v>45412.5</v>
      </c>
      <c r="N268" s="12">
        <v>45702.499305555553</v>
      </c>
      <c r="O268" s="13">
        <v>290</v>
      </c>
      <c r="P268" s="11" t="s">
        <v>21</v>
      </c>
      <c r="Q268" s="11">
        <v>14609000</v>
      </c>
      <c r="R268" s="11">
        <v>5147933</v>
      </c>
      <c r="S268" s="14">
        <f t="shared" si="4"/>
        <v>0.73943663219387346</v>
      </c>
      <c r="T268" s="8">
        <v>1</v>
      </c>
      <c r="U268" s="37" t="s">
        <v>6474</v>
      </c>
    </row>
    <row r="269" spans="1:21" s="34" customFormat="1" ht="45" x14ac:dyDescent="0.2">
      <c r="A269" s="35" t="s">
        <v>4754</v>
      </c>
      <c r="B269" s="35" t="s">
        <v>4754</v>
      </c>
      <c r="C269" s="8" t="s">
        <v>1790</v>
      </c>
      <c r="D269" s="36" t="s">
        <v>5338</v>
      </c>
      <c r="E269" s="36">
        <v>1072660742</v>
      </c>
      <c r="F269" s="9" t="s">
        <v>19</v>
      </c>
      <c r="G269" s="10" t="s">
        <v>20</v>
      </c>
      <c r="H269" s="35" t="s">
        <v>5852</v>
      </c>
      <c r="I269" s="8" t="s">
        <v>6823</v>
      </c>
      <c r="J269" s="8" t="s">
        <v>8591</v>
      </c>
      <c r="K269" s="11">
        <v>32896666</v>
      </c>
      <c r="L269" s="12">
        <v>45408.590254629627</v>
      </c>
      <c r="M269" s="12">
        <v>45411.333333333336</v>
      </c>
      <c r="N269" s="12">
        <v>45688.999305555553</v>
      </c>
      <c r="O269" s="13">
        <v>277</v>
      </c>
      <c r="P269" s="11" t="s">
        <v>21</v>
      </c>
      <c r="Q269" s="11">
        <v>29346666</v>
      </c>
      <c r="R269" s="11">
        <v>3550000</v>
      </c>
      <c r="S269" s="14">
        <f t="shared" si="4"/>
        <v>0.89208632874832972</v>
      </c>
      <c r="T269" s="8">
        <v>1</v>
      </c>
      <c r="U269" s="37" t="s">
        <v>6475</v>
      </c>
    </row>
    <row r="270" spans="1:21" s="34" customFormat="1" ht="45" x14ac:dyDescent="0.2">
      <c r="A270" s="35" t="s">
        <v>4755</v>
      </c>
      <c r="B270" s="35" t="s">
        <v>4755</v>
      </c>
      <c r="C270" s="8" t="s">
        <v>1790</v>
      </c>
      <c r="D270" s="36" t="s">
        <v>5339</v>
      </c>
      <c r="E270" s="36">
        <v>1053823480</v>
      </c>
      <c r="F270" s="9" t="s">
        <v>19</v>
      </c>
      <c r="G270" s="10" t="s">
        <v>20</v>
      </c>
      <c r="H270" s="35" t="s">
        <v>5853</v>
      </c>
      <c r="I270" s="8" t="s">
        <v>6823</v>
      </c>
      <c r="J270" s="8" t="s">
        <v>8591</v>
      </c>
      <c r="K270" s="11">
        <v>61200000</v>
      </c>
      <c r="L270" s="12">
        <v>45408.690671296295</v>
      </c>
      <c r="M270" s="12">
        <v>45412.333333333336</v>
      </c>
      <c r="N270" s="12">
        <v>45688.999305555553</v>
      </c>
      <c r="O270" s="13">
        <v>276</v>
      </c>
      <c r="P270" s="11" t="s">
        <v>21</v>
      </c>
      <c r="Q270" s="11">
        <v>47600000</v>
      </c>
      <c r="R270" s="11">
        <v>13600000</v>
      </c>
      <c r="S270" s="14">
        <f t="shared" si="4"/>
        <v>0.77777777777777779</v>
      </c>
      <c r="T270" s="8">
        <v>1</v>
      </c>
      <c r="U270" s="37" t="s">
        <v>6476</v>
      </c>
    </row>
    <row r="271" spans="1:21" s="34" customFormat="1" ht="33.75" x14ac:dyDescent="0.2">
      <c r="A271" s="35" t="s">
        <v>4756</v>
      </c>
      <c r="B271" s="35" t="s">
        <v>4756</v>
      </c>
      <c r="C271" s="8" t="s">
        <v>1791</v>
      </c>
      <c r="D271" s="36" t="s">
        <v>5340</v>
      </c>
      <c r="E271" s="36">
        <v>900853975</v>
      </c>
      <c r="F271" s="9" t="s">
        <v>19</v>
      </c>
      <c r="G271" s="10" t="s">
        <v>20</v>
      </c>
      <c r="H271" s="35" t="s">
        <v>5854</v>
      </c>
      <c r="I271" s="8" t="s">
        <v>20</v>
      </c>
      <c r="J271" s="8" t="s">
        <v>20</v>
      </c>
      <c r="K271" s="11">
        <v>0</v>
      </c>
      <c r="L271" s="12">
        <v>45408.78460648148</v>
      </c>
      <c r="M271" s="12">
        <v>45415.5</v>
      </c>
      <c r="N271" s="12">
        <v>46875.999305555553</v>
      </c>
      <c r="O271" s="13">
        <v>1460</v>
      </c>
      <c r="P271" s="11" t="s">
        <v>21</v>
      </c>
      <c r="Q271" s="11" t="s">
        <v>20</v>
      </c>
      <c r="R271" s="11" t="s">
        <v>20</v>
      </c>
      <c r="S271" s="14" t="s">
        <v>20</v>
      </c>
      <c r="T271" s="8">
        <v>1</v>
      </c>
      <c r="U271" s="37" t="s">
        <v>6477</v>
      </c>
    </row>
    <row r="272" spans="1:21" s="34" customFormat="1" ht="33.75" x14ac:dyDescent="0.2">
      <c r="A272" s="35" t="s">
        <v>4757</v>
      </c>
      <c r="B272" s="35" t="s">
        <v>4757</v>
      </c>
      <c r="C272" s="8" t="s">
        <v>1790</v>
      </c>
      <c r="D272" s="36" t="s">
        <v>5341</v>
      </c>
      <c r="E272" s="36">
        <v>52815788</v>
      </c>
      <c r="F272" s="9" t="s">
        <v>19</v>
      </c>
      <c r="G272" s="10" t="s">
        <v>20</v>
      </c>
      <c r="H272" s="35" t="s">
        <v>5855</v>
      </c>
      <c r="I272" s="8" t="s">
        <v>6823</v>
      </c>
      <c r="J272" s="8" t="s">
        <v>8602</v>
      </c>
      <c r="K272" s="11">
        <v>51883333</v>
      </c>
      <c r="L272" s="12">
        <v>45411.681898148148</v>
      </c>
      <c r="M272" s="12">
        <v>45414.333333333336</v>
      </c>
      <c r="N272" s="12">
        <v>45687.999305555553</v>
      </c>
      <c r="O272" s="13">
        <v>273</v>
      </c>
      <c r="P272" s="11" t="s">
        <v>21</v>
      </c>
      <c r="Q272" s="11">
        <v>44000000</v>
      </c>
      <c r="R272" s="11">
        <v>7883333</v>
      </c>
      <c r="S272" s="14">
        <f t="shared" si="4"/>
        <v>0.84805654255095753</v>
      </c>
      <c r="T272" s="8">
        <v>2</v>
      </c>
      <c r="U272" s="37" t="s">
        <v>6478</v>
      </c>
    </row>
    <row r="273" spans="1:21" s="34" customFormat="1" ht="45" x14ac:dyDescent="0.2">
      <c r="A273" s="35" t="s">
        <v>4758</v>
      </c>
      <c r="B273" s="35" t="s">
        <v>4758</v>
      </c>
      <c r="C273" s="8" t="s">
        <v>1790</v>
      </c>
      <c r="D273" s="36" t="s">
        <v>5342</v>
      </c>
      <c r="E273" s="36">
        <v>80265554</v>
      </c>
      <c r="F273" s="9" t="s">
        <v>19</v>
      </c>
      <c r="G273" s="10">
        <v>23225</v>
      </c>
      <c r="H273" s="35" t="s">
        <v>5856</v>
      </c>
      <c r="I273" s="8" t="s">
        <v>6823</v>
      </c>
      <c r="J273" s="8" t="s">
        <v>8631</v>
      </c>
      <c r="K273" s="11">
        <v>34996482</v>
      </c>
      <c r="L273" s="12">
        <v>45411.294328703705</v>
      </c>
      <c r="M273" s="12">
        <v>45418.5</v>
      </c>
      <c r="N273" s="12">
        <v>45688.999305555553</v>
      </c>
      <c r="O273" s="13">
        <v>270</v>
      </c>
      <c r="P273" s="11" t="s">
        <v>21</v>
      </c>
      <c r="Q273" s="11">
        <v>27838107</v>
      </c>
      <c r="R273" s="11">
        <v>7158375</v>
      </c>
      <c r="S273" s="14">
        <f t="shared" si="4"/>
        <v>0.79545444024916556</v>
      </c>
      <c r="T273" s="8">
        <v>1</v>
      </c>
      <c r="U273" s="37" t="s">
        <v>6479</v>
      </c>
    </row>
    <row r="274" spans="1:21" s="34" customFormat="1" ht="45" x14ac:dyDescent="0.2">
      <c r="A274" s="35" t="s">
        <v>4759</v>
      </c>
      <c r="B274" s="35" t="s">
        <v>4759</v>
      </c>
      <c r="C274" s="8" t="s">
        <v>1790</v>
      </c>
      <c r="D274" s="36" t="s">
        <v>5343</v>
      </c>
      <c r="E274" s="36">
        <v>19294606</v>
      </c>
      <c r="F274" s="9" t="s">
        <v>19</v>
      </c>
      <c r="G274" s="10">
        <v>21065</v>
      </c>
      <c r="H274" s="35" t="s">
        <v>5857</v>
      </c>
      <c r="I274" s="8" t="s">
        <v>6823</v>
      </c>
      <c r="J274" s="8" t="s">
        <v>8631</v>
      </c>
      <c r="K274" s="11">
        <v>31669542</v>
      </c>
      <c r="L274" s="12">
        <v>45411.745532407411</v>
      </c>
      <c r="M274" s="12">
        <v>45414.5</v>
      </c>
      <c r="N274" s="12">
        <v>45688.999305555553</v>
      </c>
      <c r="O274" s="13">
        <v>274</v>
      </c>
      <c r="P274" s="11" t="s">
        <v>21</v>
      </c>
      <c r="Q274" s="11">
        <v>24815679</v>
      </c>
      <c r="R274" s="11">
        <v>6853863</v>
      </c>
      <c r="S274" s="14">
        <f t="shared" si="4"/>
        <v>0.78358187181867045</v>
      </c>
      <c r="T274" s="8">
        <v>1</v>
      </c>
      <c r="U274" s="37" t="s">
        <v>6480</v>
      </c>
    </row>
    <row r="275" spans="1:21" s="34" customFormat="1" ht="45" x14ac:dyDescent="0.2">
      <c r="A275" s="35" t="s">
        <v>4760</v>
      </c>
      <c r="B275" s="35" t="s">
        <v>4760</v>
      </c>
      <c r="C275" s="8" t="s">
        <v>1790</v>
      </c>
      <c r="D275" s="36" t="s">
        <v>5344</v>
      </c>
      <c r="E275" s="36">
        <v>1070977413</v>
      </c>
      <c r="F275" s="9" t="s">
        <v>19</v>
      </c>
      <c r="G275" s="10" t="s">
        <v>20</v>
      </c>
      <c r="H275" s="35" t="s">
        <v>5858</v>
      </c>
      <c r="I275" s="8" t="s">
        <v>6823</v>
      </c>
      <c r="J275" s="8" t="s">
        <v>8626</v>
      </c>
      <c r="K275" s="11">
        <v>45783192</v>
      </c>
      <c r="L275" s="12">
        <v>45411.294583333336</v>
      </c>
      <c r="M275" s="12">
        <v>45411.5</v>
      </c>
      <c r="N275" s="12">
        <v>45688.999305555553</v>
      </c>
      <c r="O275" s="13">
        <v>277</v>
      </c>
      <c r="P275" s="11" t="s">
        <v>21</v>
      </c>
      <c r="Q275" s="11">
        <v>35477743</v>
      </c>
      <c r="R275" s="11">
        <v>10305449</v>
      </c>
      <c r="S275" s="14">
        <f t="shared" si="4"/>
        <v>0.77490759054108771</v>
      </c>
      <c r="T275" s="8">
        <v>1</v>
      </c>
      <c r="U275" s="37" t="s">
        <v>6481</v>
      </c>
    </row>
    <row r="276" spans="1:21" s="34" customFormat="1" ht="56.25" x14ac:dyDescent="0.2">
      <c r="A276" s="35" t="s">
        <v>4761</v>
      </c>
      <c r="B276" s="35" t="s">
        <v>4761</v>
      </c>
      <c r="C276" s="8" t="s">
        <v>1790</v>
      </c>
      <c r="D276" s="36" t="s">
        <v>5345</v>
      </c>
      <c r="E276" s="36">
        <v>80933272</v>
      </c>
      <c r="F276" s="9" t="s">
        <v>19</v>
      </c>
      <c r="G276" s="10" t="s">
        <v>20</v>
      </c>
      <c r="H276" s="35" t="s">
        <v>5859</v>
      </c>
      <c r="I276" s="8" t="s">
        <v>6823</v>
      </c>
      <c r="J276" s="8" t="s">
        <v>8617</v>
      </c>
      <c r="K276" s="11">
        <v>61750000</v>
      </c>
      <c r="L276" s="12">
        <v>45411.515034722222</v>
      </c>
      <c r="M276" s="12">
        <v>45412.333333333336</v>
      </c>
      <c r="N276" s="12">
        <v>45688.999305555553</v>
      </c>
      <c r="O276" s="13">
        <v>276</v>
      </c>
      <c r="P276" s="11" t="s">
        <v>21</v>
      </c>
      <c r="Q276" s="11">
        <v>52000000</v>
      </c>
      <c r="R276" s="11">
        <v>9750000</v>
      </c>
      <c r="S276" s="14">
        <f t="shared" si="4"/>
        <v>0.84210526315789469</v>
      </c>
      <c r="T276" s="8">
        <v>1</v>
      </c>
      <c r="U276" s="37" t="s">
        <v>6482</v>
      </c>
    </row>
    <row r="277" spans="1:21" s="34" customFormat="1" ht="56.25" x14ac:dyDescent="0.2">
      <c r="A277" s="35" t="s">
        <v>4762</v>
      </c>
      <c r="B277" s="35" t="s">
        <v>4762</v>
      </c>
      <c r="C277" s="8" t="s">
        <v>1790</v>
      </c>
      <c r="D277" s="36" t="s">
        <v>5346</v>
      </c>
      <c r="E277" s="36">
        <v>1013655478</v>
      </c>
      <c r="F277" s="9" t="s">
        <v>19</v>
      </c>
      <c r="G277" s="10">
        <v>34708</v>
      </c>
      <c r="H277" s="35" t="s">
        <v>5809</v>
      </c>
      <c r="I277" s="8" t="s">
        <v>6823</v>
      </c>
      <c r="J277" s="8" t="s">
        <v>8627</v>
      </c>
      <c r="K277" s="11">
        <v>33083033</v>
      </c>
      <c r="L277" s="12">
        <v>45411.513912037037</v>
      </c>
      <c r="M277" s="12">
        <v>45413.5</v>
      </c>
      <c r="N277" s="12">
        <v>45695.999305555553</v>
      </c>
      <c r="O277" s="13">
        <v>282</v>
      </c>
      <c r="P277" s="11" t="s">
        <v>21</v>
      </c>
      <c r="Q277" s="11">
        <v>25081000</v>
      </c>
      <c r="R277" s="11">
        <v>8002033</v>
      </c>
      <c r="S277" s="14">
        <f t="shared" si="4"/>
        <v>0.75812275132089613</v>
      </c>
      <c r="T277" s="8">
        <v>1</v>
      </c>
      <c r="U277" s="37" t="s">
        <v>6483</v>
      </c>
    </row>
    <row r="278" spans="1:21" s="34" customFormat="1" ht="33.75" x14ac:dyDescent="0.2">
      <c r="A278" s="35" t="s">
        <v>4763</v>
      </c>
      <c r="B278" s="35" t="s">
        <v>4763</v>
      </c>
      <c r="C278" s="8" t="s">
        <v>1790</v>
      </c>
      <c r="D278" s="36" t="s">
        <v>5347</v>
      </c>
      <c r="E278" s="36">
        <v>1000503400</v>
      </c>
      <c r="F278" s="9" t="s">
        <v>19</v>
      </c>
      <c r="G278" s="10">
        <v>37036</v>
      </c>
      <c r="H278" s="35" t="s">
        <v>5860</v>
      </c>
      <c r="I278" s="8" t="s">
        <v>6823</v>
      </c>
      <c r="J278" s="8" t="s">
        <v>8633</v>
      </c>
      <c r="K278" s="11">
        <v>22333331</v>
      </c>
      <c r="L278" s="12">
        <v>45411.74795138889</v>
      </c>
      <c r="M278" s="12">
        <v>45414.333333333336</v>
      </c>
      <c r="N278" s="12">
        <v>45687.999305555553</v>
      </c>
      <c r="O278" s="13">
        <v>273</v>
      </c>
      <c r="P278" s="11" t="s">
        <v>21</v>
      </c>
      <c r="Q278" s="11">
        <v>17500000</v>
      </c>
      <c r="R278" s="11">
        <v>4833331</v>
      </c>
      <c r="S278" s="14">
        <f t="shared" si="4"/>
        <v>0.78358217141903286</v>
      </c>
      <c r="T278" s="8">
        <v>1</v>
      </c>
      <c r="U278" s="37" t="s">
        <v>6484</v>
      </c>
    </row>
    <row r="279" spans="1:21" s="34" customFormat="1" ht="33.75" x14ac:dyDescent="0.2">
      <c r="A279" s="35" t="s">
        <v>4764</v>
      </c>
      <c r="B279" s="35" t="s">
        <v>4764</v>
      </c>
      <c r="C279" s="8" t="s">
        <v>1790</v>
      </c>
      <c r="D279" s="36" t="s">
        <v>5348</v>
      </c>
      <c r="E279" s="36">
        <v>1007718438</v>
      </c>
      <c r="F279" s="9" t="s">
        <v>19</v>
      </c>
      <c r="G279" s="10">
        <v>36801</v>
      </c>
      <c r="H279" s="35" t="s">
        <v>5861</v>
      </c>
      <c r="I279" s="8" t="s">
        <v>6823</v>
      </c>
      <c r="J279" s="8" t="s">
        <v>8627</v>
      </c>
      <c r="K279" s="11">
        <v>20013466</v>
      </c>
      <c r="L279" s="12">
        <v>45411.511446759258</v>
      </c>
      <c r="M279" s="12">
        <v>45418.5</v>
      </c>
      <c r="N279" s="12">
        <v>45695.999305555553</v>
      </c>
      <c r="O279" s="13">
        <v>277</v>
      </c>
      <c r="P279" s="11" t="s">
        <v>21</v>
      </c>
      <c r="Q279" s="11">
        <v>16736000</v>
      </c>
      <c r="R279" s="11">
        <v>3277466</v>
      </c>
      <c r="S279" s="14">
        <f t="shared" si="4"/>
        <v>0.83623696165371852</v>
      </c>
      <c r="T279" s="8">
        <v>2</v>
      </c>
      <c r="U279" s="37" t="s">
        <v>6485</v>
      </c>
    </row>
    <row r="280" spans="1:21" s="34" customFormat="1" ht="33.75" x14ac:dyDescent="0.2">
      <c r="A280" s="35" t="s">
        <v>4765</v>
      </c>
      <c r="B280" s="35" t="s">
        <v>4765</v>
      </c>
      <c r="C280" s="8" t="s">
        <v>1790</v>
      </c>
      <c r="D280" s="36" t="s">
        <v>5349</v>
      </c>
      <c r="E280" s="36">
        <v>1031156708</v>
      </c>
      <c r="F280" s="9" t="s">
        <v>19</v>
      </c>
      <c r="G280" s="10">
        <v>34632</v>
      </c>
      <c r="H280" s="35" t="s">
        <v>5862</v>
      </c>
      <c r="I280" s="8" t="s">
        <v>6823</v>
      </c>
      <c r="J280" s="8" t="s">
        <v>8627</v>
      </c>
      <c r="K280" s="11">
        <v>52250000</v>
      </c>
      <c r="L280" s="12">
        <v>45411.760775462964</v>
      </c>
      <c r="M280" s="12">
        <v>45412</v>
      </c>
      <c r="N280" s="12">
        <v>45687.999305555553</v>
      </c>
      <c r="O280" s="13">
        <v>275</v>
      </c>
      <c r="P280" s="11" t="s">
        <v>21</v>
      </c>
      <c r="Q280" s="11">
        <v>44000000</v>
      </c>
      <c r="R280" s="11">
        <v>8250000</v>
      </c>
      <c r="S280" s="14">
        <f t="shared" si="4"/>
        <v>0.84210526315789469</v>
      </c>
      <c r="T280" s="8">
        <v>1</v>
      </c>
      <c r="U280" s="37" t="s">
        <v>6486</v>
      </c>
    </row>
    <row r="281" spans="1:21" s="34" customFormat="1" ht="78.75" x14ac:dyDescent="0.2">
      <c r="A281" s="35" t="s">
        <v>4766</v>
      </c>
      <c r="B281" s="35" t="s">
        <v>4766</v>
      </c>
      <c r="C281" s="8" t="s">
        <v>1790</v>
      </c>
      <c r="D281" s="36" t="s">
        <v>2270</v>
      </c>
      <c r="E281" s="36">
        <v>1110537427</v>
      </c>
      <c r="F281" s="9" t="s">
        <v>19</v>
      </c>
      <c r="G281" s="10">
        <v>34172</v>
      </c>
      <c r="H281" s="35" t="s">
        <v>5863</v>
      </c>
      <c r="I281" s="8" t="s">
        <v>6823</v>
      </c>
      <c r="J281" s="8" t="s">
        <v>8626</v>
      </c>
      <c r="K281" s="11">
        <v>37620000</v>
      </c>
      <c r="L281" s="12">
        <v>45411.746817129628</v>
      </c>
      <c r="M281" s="12">
        <v>45412.5</v>
      </c>
      <c r="N281" s="12">
        <v>45688.916666666664</v>
      </c>
      <c r="O281" s="13">
        <v>276</v>
      </c>
      <c r="P281" s="11" t="s">
        <v>21</v>
      </c>
      <c r="Q281" s="11">
        <v>31350000</v>
      </c>
      <c r="R281" s="11">
        <v>6270000</v>
      </c>
      <c r="S281" s="14">
        <f t="shared" si="4"/>
        <v>0.83333333333333337</v>
      </c>
      <c r="T281" s="8">
        <v>1</v>
      </c>
      <c r="U281" s="37" t="s">
        <v>6487</v>
      </c>
    </row>
    <row r="282" spans="1:21" s="34" customFormat="1" ht="33.75" x14ac:dyDescent="0.2">
      <c r="A282" s="35" t="s">
        <v>4767</v>
      </c>
      <c r="B282" s="35" t="s">
        <v>4767</v>
      </c>
      <c r="C282" s="8" t="s">
        <v>1790</v>
      </c>
      <c r="D282" s="36" t="s">
        <v>5350</v>
      </c>
      <c r="E282" s="36">
        <v>1020758111</v>
      </c>
      <c r="F282" s="9" t="s">
        <v>19</v>
      </c>
      <c r="G282" s="10" t="s">
        <v>20</v>
      </c>
      <c r="H282" s="35" t="s">
        <v>5864</v>
      </c>
      <c r="I282" s="8" t="s">
        <v>6823</v>
      </c>
      <c r="J282" s="8" t="s">
        <v>8628</v>
      </c>
      <c r="K282" s="11">
        <v>80000000</v>
      </c>
      <c r="L282" s="12">
        <v>45411.640659722223</v>
      </c>
      <c r="M282" s="12">
        <v>45418.333333333336</v>
      </c>
      <c r="N282" s="12">
        <v>45723.999305555553</v>
      </c>
      <c r="O282" s="13">
        <v>305</v>
      </c>
      <c r="P282" s="11" t="s">
        <v>21</v>
      </c>
      <c r="Q282" s="11">
        <v>50000000</v>
      </c>
      <c r="R282" s="11">
        <v>30000000</v>
      </c>
      <c r="S282" s="14">
        <f t="shared" si="4"/>
        <v>0.625</v>
      </c>
      <c r="T282" s="8">
        <v>1</v>
      </c>
      <c r="U282" s="37" t="s">
        <v>6488</v>
      </c>
    </row>
    <row r="283" spans="1:21" s="34" customFormat="1" ht="33.75" x14ac:dyDescent="0.2">
      <c r="A283" s="35" t="s">
        <v>4768</v>
      </c>
      <c r="B283" s="35" t="s">
        <v>4768</v>
      </c>
      <c r="C283" s="8" t="s">
        <v>1790</v>
      </c>
      <c r="D283" s="36" t="s">
        <v>5351</v>
      </c>
      <c r="E283" s="36">
        <v>1018443286</v>
      </c>
      <c r="F283" s="9" t="s">
        <v>19</v>
      </c>
      <c r="G283" s="10" t="s">
        <v>20</v>
      </c>
      <c r="H283" s="35" t="s">
        <v>5865</v>
      </c>
      <c r="I283" s="8" t="s">
        <v>6823</v>
      </c>
      <c r="J283" s="8" t="s">
        <v>8628</v>
      </c>
      <c r="K283" s="11">
        <v>49860000</v>
      </c>
      <c r="L283" s="12">
        <v>45411.702662037038</v>
      </c>
      <c r="M283" s="12">
        <v>45414.333333333336</v>
      </c>
      <c r="N283" s="12">
        <v>45688.999305555553</v>
      </c>
      <c r="O283" s="13">
        <v>274</v>
      </c>
      <c r="P283" s="11" t="s">
        <v>21</v>
      </c>
      <c r="Q283" s="11">
        <v>38780000</v>
      </c>
      <c r="R283" s="11">
        <v>11080000</v>
      </c>
      <c r="S283" s="14">
        <f t="shared" si="4"/>
        <v>0.77777777777777779</v>
      </c>
      <c r="T283" s="8">
        <v>1</v>
      </c>
      <c r="U283" s="37" t="s">
        <v>6489</v>
      </c>
    </row>
    <row r="284" spans="1:21" s="34" customFormat="1" ht="45" x14ac:dyDescent="0.2">
      <c r="A284" s="35" t="s">
        <v>4769</v>
      </c>
      <c r="B284" s="35" t="s">
        <v>4769</v>
      </c>
      <c r="C284" s="8" t="s">
        <v>1790</v>
      </c>
      <c r="D284" s="36" t="s">
        <v>5352</v>
      </c>
      <c r="E284" s="36">
        <v>79049107</v>
      </c>
      <c r="F284" s="9" t="s">
        <v>19</v>
      </c>
      <c r="G284" s="10" t="s">
        <v>20</v>
      </c>
      <c r="H284" s="35" t="s">
        <v>5727</v>
      </c>
      <c r="I284" s="8" t="s">
        <v>6823</v>
      </c>
      <c r="J284" s="8" t="s">
        <v>8636</v>
      </c>
      <c r="K284" s="11">
        <v>31428000</v>
      </c>
      <c r="L284" s="12">
        <v>45412.718124999999</v>
      </c>
      <c r="M284" s="12">
        <v>45414</v>
      </c>
      <c r="N284" s="12">
        <v>45689.999305555553</v>
      </c>
      <c r="O284" s="13">
        <v>275</v>
      </c>
      <c r="P284" s="11" t="s">
        <v>21</v>
      </c>
      <c r="Q284" s="11">
        <v>24444000</v>
      </c>
      <c r="R284" s="11">
        <v>6984000</v>
      </c>
      <c r="S284" s="14">
        <f t="shared" si="4"/>
        <v>0.77777777777777779</v>
      </c>
      <c r="T284" s="8">
        <v>1</v>
      </c>
      <c r="U284" s="37" t="s">
        <v>6490</v>
      </c>
    </row>
    <row r="285" spans="1:21" s="34" customFormat="1" ht="45" x14ac:dyDescent="0.2">
      <c r="A285" s="35" t="s">
        <v>4770</v>
      </c>
      <c r="B285" s="35" t="s">
        <v>4770</v>
      </c>
      <c r="C285" s="8" t="s">
        <v>1790</v>
      </c>
      <c r="D285" s="36" t="s">
        <v>5353</v>
      </c>
      <c r="E285" s="36">
        <v>79869818</v>
      </c>
      <c r="F285" s="9" t="s">
        <v>19</v>
      </c>
      <c r="G285" s="10" t="s">
        <v>20</v>
      </c>
      <c r="H285" s="35" t="s">
        <v>5775</v>
      </c>
      <c r="I285" s="8" t="s">
        <v>6823</v>
      </c>
      <c r="J285" s="8" t="s">
        <v>8636</v>
      </c>
      <c r="K285" s="11">
        <v>31428000</v>
      </c>
      <c r="L285" s="12">
        <v>45412.635983796295</v>
      </c>
      <c r="M285" s="12">
        <v>45415</v>
      </c>
      <c r="N285" s="12">
        <v>45690.999305555553</v>
      </c>
      <c r="O285" s="13">
        <v>275</v>
      </c>
      <c r="P285" s="11" t="s">
        <v>21</v>
      </c>
      <c r="Q285" s="11">
        <v>24444000</v>
      </c>
      <c r="R285" s="11">
        <v>6984000</v>
      </c>
      <c r="S285" s="14">
        <f t="shared" si="4"/>
        <v>0.77777777777777779</v>
      </c>
      <c r="T285" s="8">
        <v>1</v>
      </c>
      <c r="U285" s="37" t="s">
        <v>6491</v>
      </c>
    </row>
    <row r="286" spans="1:21" s="34" customFormat="1" ht="45" x14ac:dyDescent="0.2">
      <c r="A286" s="35" t="s">
        <v>4771</v>
      </c>
      <c r="B286" s="35" t="s">
        <v>4771</v>
      </c>
      <c r="C286" s="8" t="s">
        <v>1790</v>
      </c>
      <c r="D286" s="36" t="s">
        <v>3251</v>
      </c>
      <c r="E286" s="36">
        <v>79860605</v>
      </c>
      <c r="F286" s="9" t="s">
        <v>19</v>
      </c>
      <c r="G286" s="10" t="s">
        <v>20</v>
      </c>
      <c r="H286" s="35" t="s">
        <v>5727</v>
      </c>
      <c r="I286" s="8" t="s">
        <v>6823</v>
      </c>
      <c r="J286" s="8" t="s">
        <v>8636</v>
      </c>
      <c r="K286" s="11">
        <v>31428000</v>
      </c>
      <c r="L286" s="12">
        <v>45412.637083333335</v>
      </c>
      <c r="M286" s="12">
        <v>45419</v>
      </c>
      <c r="N286" s="12">
        <v>45694.999305555553</v>
      </c>
      <c r="O286" s="13">
        <v>275</v>
      </c>
      <c r="P286" s="11" t="s">
        <v>21</v>
      </c>
      <c r="Q286" s="11">
        <v>24444000</v>
      </c>
      <c r="R286" s="11">
        <v>6984000</v>
      </c>
      <c r="S286" s="14">
        <f t="shared" si="4"/>
        <v>0.77777777777777779</v>
      </c>
      <c r="T286" s="8">
        <v>1</v>
      </c>
      <c r="U286" s="37" t="s">
        <v>6492</v>
      </c>
    </row>
    <row r="287" spans="1:21" s="34" customFormat="1" ht="45" x14ac:dyDescent="0.2">
      <c r="A287" s="35" t="s">
        <v>4772</v>
      </c>
      <c r="B287" s="35" t="s">
        <v>4772</v>
      </c>
      <c r="C287" s="8" t="s">
        <v>1790</v>
      </c>
      <c r="D287" s="36" t="s">
        <v>2530</v>
      </c>
      <c r="E287" s="36">
        <v>1024577906</v>
      </c>
      <c r="F287" s="9" t="s">
        <v>19</v>
      </c>
      <c r="G287" s="10">
        <v>35453</v>
      </c>
      <c r="H287" s="35" t="s">
        <v>5866</v>
      </c>
      <c r="I287" s="8" t="s">
        <v>6823</v>
      </c>
      <c r="J287" s="8" t="s">
        <v>8627</v>
      </c>
      <c r="K287" s="11">
        <v>37232400</v>
      </c>
      <c r="L287" s="12">
        <v>45412.652974537035</v>
      </c>
      <c r="M287" s="12">
        <v>45414.5</v>
      </c>
      <c r="N287" s="12">
        <v>45702.999305555553</v>
      </c>
      <c r="O287" s="13">
        <v>288</v>
      </c>
      <c r="P287" s="11" t="s">
        <v>21</v>
      </c>
      <c r="Q287" s="11">
        <v>27531000</v>
      </c>
      <c r="R287" s="11">
        <v>9701400</v>
      </c>
      <c r="S287" s="14">
        <f t="shared" si="4"/>
        <v>0.73943661971830987</v>
      </c>
      <c r="T287" s="8">
        <v>2</v>
      </c>
      <c r="U287" s="37" t="s">
        <v>6493</v>
      </c>
    </row>
    <row r="288" spans="1:21" s="34" customFormat="1" ht="45" x14ac:dyDescent="0.2">
      <c r="A288" s="35" t="s">
        <v>4773</v>
      </c>
      <c r="B288" s="35" t="s">
        <v>4773</v>
      </c>
      <c r="C288" s="8" t="s">
        <v>1790</v>
      </c>
      <c r="D288" s="36" t="s">
        <v>5354</v>
      </c>
      <c r="E288" s="36">
        <v>79369014</v>
      </c>
      <c r="F288" s="9" t="s">
        <v>19</v>
      </c>
      <c r="G288" s="10">
        <v>24173</v>
      </c>
      <c r="H288" s="35" t="s">
        <v>5727</v>
      </c>
      <c r="I288" s="8" t="s">
        <v>6823</v>
      </c>
      <c r="J288" s="8" t="s">
        <v>8636</v>
      </c>
      <c r="K288" s="11">
        <v>31428000</v>
      </c>
      <c r="L288" s="12">
        <v>45412.633912037039</v>
      </c>
      <c r="M288" s="12">
        <v>45414</v>
      </c>
      <c r="N288" s="12">
        <v>45689.999305555553</v>
      </c>
      <c r="O288" s="13">
        <v>275</v>
      </c>
      <c r="P288" s="11" t="s">
        <v>21</v>
      </c>
      <c r="Q288" s="11">
        <v>24444000</v>
      </c>
      <c r="R288" s="11">
        <v>6984000</v>
      </c>
      <c r="S288" s="14">
        <f t="shared" si="4"/>
        <v>0.77777777777777779</v>
      </c>
      <c r="T288" s="8">
        <v>1</v>
      </c>
      <c r="U288" s="37" t="s">
        <v>6494</v>
      </c>
    </row>
    <row r="289" spans="1:21" s="34" customFormat="1" ht="33.75" x14ac:dyDescent="0.2">
      <c r="A289" s="35" t="s">
        <v>4774</v>
      </c>
      <c r="B289" s="35" t="s">
        <v>4774</v>
      </c>
      <c r="C289" s="8" t="s">
        <v>1790</v>
      </c>
      <c r="D289" s="36" t="s">
        <v>5355</v>
      </c>
      <c r="E289" s="36">
        <v>1130612819</v>
      </c>
      <c r="F289" s="9" t="s">
        <v>19</v>
      </c>
      <c r="G289" s="10">
        <v>31909</v>
      </c>
      <c r="H289" s="35" t="s">
        <v>5867</v>
      </c>
      <c r="I289" s="8" t="s">
        <v>6823</v>
      </c>
      <c r="J289" s="8" t="s">
        <v>8627</v>
      </c>
      <c r="K289" s="11">
        <v>49172000</v>
      </c>
      <c r="L289" s="12">
        <v>45412.513379629629</v>
      </c>
      <c r="M289" s="12">
        <v>45415.5</v>
      </c>
      <c r="N289" s="12">
        <v>45702.999305555553</v>
      </c>
      <c r="O289" s="13">
        <v>287</v>
      </c>
      <c r="P289" s="11" t="s">
        <v>21</v>
      </c>
      <c r="Q289" s="11">
        <v>40416000</v>
      </c>
      <c r="R289" s="11">
        <v>8756800</v>
      </c>
      <c r="S289" s="14">
        <f t="shared" si="4"/>
        <v>0.82193118034653867</v>
      </c>
      <c r="T289" s="8">
        <v>2</v>
      </c>
      <c r="U289" s="37" t="s">
        <v>6495</v>
      </c>
    </row>
    <row r="290" spans="1:21" s="34" customFormat="1" ht="45" x14ac:dyDescent="0.2">
      <c r="A290" s="35" t="s">
        <v>4775</v>
      </c>
      <c r="B290" s="35" t="s">
        <v>4775</v>
      </c>
      <c r="C290" s="8" t="s">
        <v>1790</v>
      </c>
      <c r="D290" s="36" t="s">
        <v>5356</v>
      </c>
      <c r="E290" s="36">
        <v>52778144</v>
      </c>
      <c r="F290" s="9" t="s">
        <v>19</v>
      </c>
      <c r="G290" s="10" t="s">
        <v>20</v>
      </c>
      <c r="H290" s="35" t="s">
        <v>5868</v>
      </c>
      <c r="I290" s="8" t="s">
        <v>6823</v>
      </c>
      <c r="J290" s="8" t="s">
        <v>8591</v>
      </c>
      <c r="K290" s="11">
        <v>64600000</v>
      </c>
      <c r="L290" s="12">
        <v>45412.615648148145</v>
      </c>
      <c r="M290" s="12">
        <v>45415.333333333336</v>
      </c>
      <c r="N290" s="12">
        <v>45703.999305555553</v>
      </c>
      <c r="O290" s="13">
        <v>288</v>
      </c>
      <c r="P290" s="11" t="s">
        <v>21</v>
      </c>
      <c r="Q290" s="11">
        <v>47600000</v>
      </c>
      <c r="R290" s="11">
        <v>17000000</v>
      </c>
      <c r="S290" s="14">
        <f t="shared" si="4"/>
        <v>0.73684210526315785</v>
      </c>
      <c r="T290" s="8">
        <v>1</v>
      </c>
      <c r="U290" s="37" t="s">
        <v>6496</v>
      </c>
    </row>
    <row r="291" spans="1:21" s="34" customFormat="1" ht="56.25" x14ac:dyDescent="0.2">
      <c r="A291" s="35" t="s">
        <v>4776</v>
      </c>
      <c r="B291" s="35" t="s">
        <v>4776</v>
      </c>
      <c r="C291" s="8" t="s">
        <v>1790</v>
      </c>
      <c r="D291" s="36" t="s">
        <v>5357</v>
      </c>
      <c r="E291" s="36">
        <v>1015484653</v>
      </c>
      <c r="F291" s="9" t="s">
        <v>19</v>
      </c>
      <c r="G291" s="10" t="s">
        <v>20</v>
      </c>
      <c r="H291" s="35" t="s">
        <v>5805</v>
      </c>
      <c r="I291" s="8" t="s">
        <v>6823</v>
      </c>
      <c r="J291" s="8" t="s">
        <v>8627</v>
      </c>
      <c r="K291" s="11">
        <v>17391667</v>
      </c>
      <c r="L291" s="12">
        <v>45412.654699074075</v>
      </c>
      <c r="M291" s="12">
        <v>45414.5</v>
      </c>
      <c r="N291" s="12">
        <v>45667.999305555553</v>
      </c>
      <c r="O291" s="13">
        <v>253</v>
      </c>
      <c r="P291" s="11" t="s">
        <v>21</v>
      </c>
      <c r="Q291" s="11">
        <v>14609000</v>
      </c>
      <c r="R291" s="11">
        <v>2782667</v>
      </c>
      <c r="S291" s="14">
        <f t="shared" si="4"/>
        <v>0.8399999839003357</v>
      </c>
      <c r="T291" s="8">
        <v>1</v>
      </c>
      <c r="U291" s="37" t="s">
        <v>6497</v>
      </c>
    </row>
    <row r="292" spans="1:21" s="34" customFormat="1" ht="45" x14ac:dyDescent="0.2">
      <c r="A292" s="35" t="s">
        <v>4777</v>
      </c>
      <c r="B292" s="35" t="s">
        <v>4777</v>
      </c>
      <c r="C292" s="8" t="s">
        <v>1790</v>
      </c>
      <c r="D292" s="36" t="s">
        <v>1912</v>
      </c>
      <c r="E292" s="36">
        <v>1013577126</v>
      </c>
      <c r="F292" s="9" t="s">
        <v>19</v>
      </c>
      <c r="G292" s="10">
        <v>31483</v>
      </c>
      <c r="H292" s="35" t="s">
        <v>5869</v>
      </c>
      <c r="I292" s="8" t="s">
        <v>6823</v>
      </c>
      <c r="J292" s="8" t="s">
        <v>8636</v>
      </c>
      <c r="K292" s="11">
        <v>63954000</v>
      </c>
      <c r="L292" s="12">
        <v>45412.501261574071</v>
      </c>
      <c r="M292" s="12">
        <v>45419</v>
      </c>
      <c r="N292" s="12">
        <v>45694.999305555553</v>
      </c>
      <c r="O292" s="13">
        <v>275</v>
      </c>
      <c r="P292" s="11" t="s">
        <v>21</v>
      </c>
      <c r="Q292" s="11">
        <v>49736000</v>
      </c>
      <c r="R292" s="11">
        <v>14218000</v>
      </c>
      <c r="S292" s="14">
        <f t="shared" si="4"/>
        <v>0.777683960346499</v>
      </c>
      <c r="T292" s="8">
        <v>1</v>
      </c>
      <c r="U292" s="37" t="s">
        <v>6498</v>
      </c>
    </row>
    <row r="293" spans="1:21" s="34" customFormat="1" ht="45" x14ac:dyDescent="0.2">
      <c r="A293" s="35" t="s">
        <v>4778</v>
      </c>
      <c r="B293" s="35" t="s">
        <v>4778</v>
      </c>
      <c r="C293" s="8" t="s">
        <v>1790</v>
      </c>
      <c r="D293" s="36" t="s">
        <v>5358</v>
      </c>
      <c r="E293" s="36">
        <v>1032434579</v>
      </c>
      <c r="F293" s="9" t="s">
        <v>19</v>
      </c>
      <c r="G293" s="10" t="s">
        <v>20</v>
      </c>
      <c r="H293" s="35" t="s">
        <v>5870</v>
      </c>
      <c r="I293" s="8" t="s">
        <v>6823</v>
      </c>
      <c r="J293" s="8" t="s">
        <v>8602</v>
      </c>
      <c r="K293" s="11">
        <v>70750000</v>
      </c>
      <c r="L293" s="12">
        <v>45414.378275462965</v>
      </c>
      <c r="M293" s="12">
        <v>45415.333333333336</v>
      </c>
      <c r="N293" s="12">
        <v>45688.999305555553</v>
      </c>
      <c r="O293" s="13">
        <v>273</v>
      </c>
      <c r="P293" s="11" t="s">
        <v>21</v>
      </c>
      <c r="Q293" s="11">
        <v>60000000</v>
      </c>
      <c r="R293" s="11">
        <v>10750000</v>
      </c>
      <c r="S293" s="14">
        <f t="shared" si="4"/>
        <v>0.84805653710247353</v>
      </c>
      <c r="T293" s="8">
        <v>2</v>
      </c>
      <c r="U293" s="37" t="s">
        <v>6499</v>
      </c>
    </row>
    <row r="294" spans="1:21" s="34" customFormat="1" ht="45" x14ac:dyDescent="0.2">
      <c r="A294" s="35" t="s">
        <v>4779</v>
      </c>
      <c r="B294" s="35" t="s">
        <v>4779</v>
      </c>
      <c r="C294" s="8" t="s">
        <v>1790</v>
      </c>
      <c r="D294" s="36" t="s">
        <v>2024</v>
      </c>
      <c r="E294" s="36">
        <v>79797648</v>
      </c>
      <c r="F294" s="9" t="s">
        <v>19</v>
      </c>
      <c r="G294" s="10">
        <v>28809</v>
      </c>
      <c r="H294" s="35" t="s">
        <v>5871</v>
      </c>
      <c r="I294" s="8" t="s">
        <v>6823</v>
      </c>
      <c r="J294" s="8" t="s">
        <v>8588</v>
      </c>
      <c r="K294" s="11">
        <v>59567200</v>
      </c>
      <c r="L294" s="12">
        <v>45414.410370370373</v>
      </c>
      <c r="M294" s="12">
        <v>45418.5</v>
      </c>
      <c r="N294" s="12">
        <v>45687.999305555553</v>
      </c>
      <c r="O294" s="13">
        <v>269</v>
      </c>
      <c r="P294" s="11" t="s">
        <v>21</v>
      </c>
      <c r="Q294" s="11">
        <v>52798200</v>
      </c>
      <c r="R294" s="11">
        <v>6769000</v>
      </c>
      <c r="S294" s="14">
        <f t="shared" si="4"/>
        <v>0.88636363636363635</v>
      </c>
      <c r="T294" s="8">
        <v>1</v>
      </c>
      <c r="U294" s="37" t="s">
        <v>6500</v>
      </c>
    </row>
    <row r="295" spans="1:21" s="34" customFormat="1" ht="22.5" x14ac:dyDescent="0.2">
      <c r="A295" s="35" t="s">
        <v>4780</v>
      </c>
      <c r="B295" s="35" t="s">
        <v>4780</v>
      </c>
      <c r="C295" s="8" t="s">
        <v>1790</v>
      </c>
      <c r="D295" s="36" t="s">
        <v>5359</v>
      </c>
      <c r="E295" s="36">
        <v>1016011554</v>
      </c>
      <c r="F295" s="9" t="s">
        <v>19</v>
      </c>
      <c r="G295" s="10">
        <v>32375</v>
      </c>
      <c r="H295" s="35" t="s">
        <v>5872</v>
      </c>
      <c r="I295" s="8" t="s">
        <v>6823</v>
      </c>
      <c r="J295" s="8" t="s">
        <v>8588</v>
      </c>
      <c r="K295" s="11">
        <v>49991800</v>
      </c>
      <c r="L295" s="12">
        <v>45414.411724537036</v>
      </c>
      <c r="M295" s="12">
        <v>45418.5</v>
      </c>
      <c r="N295" s="12">
        <v>45687.999305555553</v>
      </c>
      <c r="O295" s="13">
        <v>269</v>
      </c>
      <c r="P295" s="11" t="s">
        <v>21</v>
      </c>
      <c r="Q295" s="11">
        <v>44178800</v>
      </c>
      <c r="R295" s="11">
        <v>5813000</v>
      </c>
      <c r="S295" s="14">
        <f t="shared" si="4"/>
        <v>0.88372093023255816</v>
      </c>
      <c r="T295" s="8">
        <v>2</v>
      </c>
      <c r="U295" s="37" t="s">
        <v>6501</v>
      </c>
    </row>
    <row r="296" spans="1:21" s="34" customFormat="1" ht="45" x14ac:dyDescent="0.2">
      <c r="A296" s="35" t="s">
        <v>4781</v>
      </c>
      <c r="B296" s="35" t="s">
        <v>4781</v>
      </c>
      <c r="C296" s="8" t="s">
        <v>1790</v>
      </c>
      <c r="D296" s="36" t="s">
        <v>5360</v>
      </c>
      <c r="E296" s="36">
        <v>79644600</v>
      </c>
      <c r="F296" s="9" t="s">
        <v>19</v>
      </c>
      <c r="G296" s="10" t="s">
        <v>20</v>
      </c>
      <c r="H296" s="35" t="s">
        <v>5873</v>
      </c>
      <c r="I296" s="8" t="s">
        <v>6823</v>
      </c>
      <c r="J296" s="8" t="s">
        <v>8591</v>
      </c>
      <c r="K296" s="11">
        <v>60930000</v>
      </c>
      <c r="L296" s="12">
        <v>45414.3749537037</v>
      </c>
      <c r="M296" s="12">
        <v>45426.333333333336</v>
      </c>
      <c r="N296" s="12">
        <v>45703.999305555553</v>
      </c>
      <c r="O296" s="13">
        <v>277</v>
      </c>
      <c r="P296" s="11" t="s">
        <v>21</v>
      </c>
      <c r="Q296" s="11">
        <v>47390000</v>
      </c>
      <c r="R296" s="11">
        <v>13540000</v>
      </c>
      <c r="S296" s="14">
        <f t="shared" si="4"/>
        <v>0.77777777777777779</v>
      </c>
      <c r="T296" s="8">
        <v>1</v>
      </c>
      <c r="U296" s="37" t="s">
        <v>6502</v>
      </c>
    </row>
    <row r="297" spans="1:21" s="34" customFormat="1" ht="45" x14ac:dyDescent="0.2">
      <c r="A297" s="35" t="s">
        <v>4782</v>
      </c>
      <c r="B297" s="35" t="s">
        <v>4782</v>
      </c>
      <c r="C297" s="8" t="s">
        <v>1790</v>
      </c>
      <c r="D297" s="36" t="s">
        <v>1931</v>
      </c>
      <c r="E297" s="36">
        <v>57291400</v>
      </c>
      <c r="F297" s="9" t="s">
        <v>19</v>
      </c>
      <c r="G297" s="10">
        <v>30298</v>
      </c>
      <c r="H297" s="35" t="s">
        <v>5874</v>
      </c>
      <c r="I297" s="8" t="s">
        <v>6823</v>
      </c>
      <c r="J297" s="8" t="s">
        <v>8631</v>
      </c>
      <c r="K297" s="11">
        <v>54594514</v>
      </c>
      <c r="L297" s="12">
        <v>45414.416377314818</v>
      </c>
      <c r="M297" s="12">
        <v>45418.5</v>
      </c>
      <c r="N297" s="12">
        <v>45688.999305555553</v>
      </c>
      <c r="O297" s="13">
        <v>270</v>
      </c>
      <c r="P297" s="11" t="s">
        <v>21</v>
      </c>
      <c r="Q297" s="11">
        <v>48804195</v>
      </c>
      <c r="R297" s="11">
        <v>5790319</v>
      </c>
      <c r="S297" s="14">
        <f t="shared" si="4"/>
        <v>0.89393954491471428</v>
      </c>
      <c r="T297" s="8">
        <v>1</v>
      </c>
      <c r="U297" s="37" t="s">
        <v>6503</v>
      </c>
    </row>
    <row r="298" spans="1:21" s="34" customFormat="1" ht="33.75" x14ac:dyDescent="0.2">
      <c r="A298" s="35" t="s">
        <v>4783</v>
      </c>
      <c r="B298" s="35" t="s">
        <v>4783</v>
      </c>
      <c r="C298" s="8" t="s">
        <v>1790</v>
      </c>
      <c r="D298" s="36" t="s">
        <v>5361</v>
      </c>
      <c r="E298" s="36">
        <v>1015392169</v>
      </c>
      <c r="F298" s="9" t="s">
        <v>19</v>
      </c>
      <c r="G298" s="10" t="s">
        <v>20</v>
      </c>
      <c r="H298" s="35" t="s">
        <v>5638</v>
      </c>
      <c r="I298" s="8" t="s">
        <v>6823</v>
      </c>
      <c r="J298" s="8" t="s">
        <v>8633</v>
      </c>
      <c r="K298" s="11">
        <v>35600000</v>
      </c>
      <c r="L298" s="12">
        <v>45414.415752314817</v>
      </c>
      <c r="M298" s="12">
        <v>45415.333333333336</v>
      </c>
      <c r="N298" s="12">
        <v>45687.958333333336</v>
      </c>
      <c r="O298" s="13">
        <v>272</v>
      </c>
      <c r="P298" s="11" t="s">
        <v>21</v>
      </c>
      <c r="Q298" s="11">
        <v>28000000</v>
      </c>
      <c r="R298" s="11">
        <v>7600000</v>
      </c>
      <c r="S298" s="14">
        <f t="shared" si="4"/>
        <v>0.7865168539325843</v>
      </c>
      <c r="T298" s="8">
        <v>1</v>
      </c>
      <c r="U298" s="37" t="s">
        <v>6504</v>
      </c>
    </row>
    <row r="299" spans="1:21" s="34" customFormat="1" ht="56.25" x14ac:dyDescent="0.2">
      <c r="A299" s="35" t="s">
        <v>4784</v>
      </c>
      <c r="B299" s="35" t="s">
        <v>4784</v>
      </c>
      <c r="C299" s="8" t="s">
        <v>1790</v>
      </c>
      <c r="D299" s="36" t="s">
        <v>2553</v>
      </c>
      <c r="E299" s="36">
        <v>1031152645</v>
      </c>
      <c r="F299" s="9" t="s">
        <v>19</v>
      </c>
      <c r="G299" s="10">
        <v>34415</v>
      </c>
      <c r="H299" s="35" t="s">
        <v>5875</v>
      </c>
      <c r="I299" s="8" t="s">
        <v>6823</v>
      </c>
      <c r="J299" s="8" t="s">
        <v>6827</v>
      </c>
      <c r="K299" s="11">
        <v>58500000</v>
      </c>
      <c r="L299" s="12">
        <v>45414.539907407408</v>
      </c>
      <c r="M299" s="12">
        <v>45414.541666666664</v>
      </c>
      <c r="N299" s="12">
        <v>45688.999305555553</v>
      </c>
      <c r="O299" s="13">
        <v>274</v>
      </c>
      <c r="P299" s="11" t="s">
        <v>21</v>
      </c>
      <c r="Q299" s="11">
        <v>45500000</v>
      </c>
      <c r="R299" s="11">
        <v>13000000</v>
      </c>
      <c r="S299" s="14">
        <f t="shared" si="4"/>
        <v>0.77777777777777779</v>
      </c>
      <c r="T299" s="8">
        <v>1</v>
      </c>
      <c r="U299" s="37" t="s">
        <v>6505</v>
      </c>
    </row>
    <row r="300" spans="1:21" s="34" customFormat="1" ht="56.25" x14ac:dyDescent="0.2">
      <c r="A300" s="35" t="s">
        <v>4785</v>
      </c>
      <c r="B300" s="35" t="s">
        <v>4785</v>
      </c>
      <c r="C300" s="8" t="s">
        <v>1790</v>
      </c>
      <c r="D300" s="36" t="s">
        <v>5362</v>
      </c>
      <c r="E300" s="36">
        <v>52929629</v>
      </c>
      <c r="F300" s="9" t="s">
        <v>19</v>
      </c>
      <c r="G300" s="10" t="s">
        <v>20</v>
      </c>
      <c r="H300" s="35" t="s">
        <v>5876</v>
      </c>
      <c r="I300" s="8" t="s">
        <v>6823</v>
      </c>
      <c r="J300" s="8" t="s">
        <v>8617</v>
      </c>
      <c r="K300" s="11">
        <v>36000000</v>
      </c>
      <c r="L300" s="12">
        <v>45414.755937499998</v>
      </c>
      <c r="M300" s="12">
        <v>45415.333333333336</v>
      </c>
      <c r="N300" s="12">
        <v>45688.999305555553</v>
      </c>
      <c r="O300" s="13">
        <v>273</v>
      </c>
      <c r="P300" s="11" t="s">
        <v>21</v>
      </c>
      <c r="Q300" s="11">
        <v>28000000</v>
      </c>
      <c r="R300" s="11">
        <v>8000000</v>
      </c>
      <c r="S300" s="14">
        <f t="shared" si="4"/>
        <v>0.77777777777777779</v>
      </c>
      <c r="T300" s="8">
        <v>1</v>
      </c>
      <c r="U300" s="37" t="s">
        <v>6506</v>
      </c>
    </row>
    <row r="301" spans="1:21" s="34" customFormat="1" ht="33.75" x14ac:dyDescent="0.2">
      <c r="A301" s="35" t="s">
        <v>4786</v>
      </c>
      <c r="B301" s="35" t="s">
        <v>4786</v>
      </c>
      <c r="C301" s="8" t="s">
        <v>1790</v>
      </c>
      <c r="D301" s="36" t="s">
        <v>1889</v>
      </c>
      <c r="E301" s="36">
        <v>80094237</v>
      </c>
      <c r="F301" s="9" t="s">
        <v>19</v>
      </c>
      <c r="G301" s="10">
        <v>30004</v>
      </c>
      <c r="H301" s="35" t="s">
        <v>5877</v>
      </c>
      <c r="I301" s="8" t="s">
        <v>6823</v>
      </c>
      <c r="J301" s="8" t="s">
        <v>8588</v>
      </c>
      <c r="K301" s="11">
        <v>47808000</v>
      </c>
      <c r="L301" s="12">
        <v>45414.826504629629</v>
      </c>
      <c r="M301" s="12">
        <v>45418.5</v>
      </c>
      <c r="N301" s="12">
        <v>45689.999305555553</v>
      </c>
      <c r="O301" s="13">
        <v>271</v>
      </c>
      <c r="P301" s="11" t="s">
        <v>21</v>
      </c>
      <c r="Q301" s="11">
        <v>42496000</v>
      </c>
      <c r="R301" s="11">
        <v>5312000</v>
      </c>
      <c r="S301" s="14">
        <f t="shared" si="4"/>
        <v>0.88888888888888884</v>
      </c>
      <c r="T301" s="8">
        <v>1</v>
      </c>
      <c r="U301" s="37" t="s">
        <v>6507</v>
      </c>
    </row>
    <row r="302" spans="1:21" s="34" customFormat="1" ht="33.75" x14ac:dyDescent="0.2">
      <c r="A302" s="35" t="s">
        <v>4787</v>
      </c>
      <c r="B302" s="35" t="s">
        <v>4787</v>
      </c>
      <c r="C302" s="8" t="s">
        <v>1790</v>
      </c>
      <c r="D302" s="36" t="s">
        <v>1885</v>
      </c>
      <c r="E302" s="36">
        <v>79979486</v>
      </c>
      <c r="F302" s="9" t="s">
        <v>19</v>
      </c>
      <c r="G302" s="10">
        <v>29717</v>
      </c>
      <c r="H302" s="35" t="s">
        <v>5878</v>
      </c>
      <c r="I302" s="8" t="s">
        <v>6823</v>
      </c>
      <c r="J302" s="8" t="s">
        <v>8588</v>
      </c>
      <c r="K302" s="11">
        <v>47630933</v>
      </c>
      <c r="L302" s="12">
        <v>45414.823599537034</v>
      </c>
      <c r="M302" s="12">
        <v>45418.5</v>
      </c>
      <c r="N302" s="12">
        <v>45687.999305555553</v>
      </c>
      <c r="O302" s="13">
        <v>269</v>
      </c>
      <c r="P302" s="11" t="s">
        <v>21</v>
      </c>
      <c r="Q302" s="11">
        <v>42318933</v>
      </c>
      <c r="R302" s="11">
        <v>5312000</v>
      </c>
      <c r="S302" s="14">
        <f t="shared" si="4"/>
        <v>0.88847583565075239</v>
      </c>
      <c r="T302" s="8">
        <v>2</v>
      </c>
      <c r="U302" s="37" t="s">
        <v>6508</v>
      </c>
    </row>
    <row r="303" spans="1:21" s="34" customFormat="1" ht="33.75" x14ac:dyDescent="0.2">
      <c r="A303" s="35" t="s">
        <v>4788</v>
      </c>
      <c r="B303" s="35" t="s">
        <v>4788</v>
      </c>
      <c r="C303" s="8" t="s">
        <v>1790</v>
      </c>
      <c r="D303" s="36" t="s">
        <v>5363</v>
      </c>
      <c r="E303" s="36">
        <v>28537668</v>
      </c>
      <c r="F303" s="9" t="s">
        <v>19</v>
      </c>
      <c r="G303" s="10">
        <v>29763</v>
      </c>
      <c r="H303" s="35" t="s">
        <v>5877</v>
      </c>
      <c r="I303" s="8" t="s">
        <v>6823</v>
      </c>
      <c r="J303" s="8" t="s">
        <v>8588</v>
      </c>
      <c r="K303" s="11">
        <v>47808000</v>
      </c>
      <c r="L303" s="12">
        <v>45414.825833333336</v>
      </c>
      <c r="M303" s="12">
        <v>45418.5</v>
      </c>
      <c r="N303" s="12">
        <v>45687.999305555553</v>
      </c>
      <c r="O303" s="13">
        <v>269</v>
      </c>
      <c r="P303" s="11" t="s">
        <v>21</v>
      </c>
      <c r="Q303" s="11">
        <v>42496000</v>
      </c>
      <c r="R303" s="11">
        <v>5312000</v>
      </c>
      <c r="S303" s="14">
        <f t="shared" si="4"/>
        <v>0.88888888888888884</v>
      </c>
      <c r="T303" s="8">
        <v>3</v>
      </c>
      <c r="U303" s="37" t="s">
        <v>6509</v>
      </c>
    </row>
    <row r="304" spans="1:21" s="34" customFormat="1" ht="45" x14ac:dyDescent="0.2">
      <c r="A304" s="35" t="s">
        <v>4789</v>
      </c>
      <c r="B304" s="35" t="s">
        <v>4789</v>
      </c>
      <c r="C304" s="8" t="s">
        <v>1790</v>
      </c>
      <c r="D304" s="36" t="s">
        <v>5364</v>
      </c>
      <c r="E304" s="36">
        <v>1030583558</v>
      </c>
      <c r="F304" s="9" t="s">
        <v>19</v>
      </c>
      <c r="G304" s="10">
        <v>33199</v>
      </c>
      <c r="H304" s="35" t="s">
        <v>5879</v>
      </c>
      <c r="I304" s="8" t="s">
        <v>6823</v>
      </c>
      <c r="J304" s="8" t="s">
        <v>8627</v>
      </c>
      <c r="K304" s="11">
        <v>45206400</v>
      </c>
      <c r="L304" s="12">
        <v>45415.498240740744</v>
      </c>
      <c r="M304" s="12">
        <v>45416.5</v>
      </c>
      <c r="N304" s="12">
        <v>45695.999305555553</v>
      </c>
      <c r="O304" s="13">
        <v>279</v>
      </c>
      <c r="P304" s="11" t="s">
        <v>21</v>
      </c>
      <c r="Q304" s="11">
        <v>34272000</v>
      </c>
      <c r="R304" s="11">
        <v>10934400</v>
      </c>
      <c r="S304" s="14">
        <f t="shared" si="4"/>
        <v>0.75812274368231047</v>
      </c>
      <c r="T304" s="8">
        <v>1</v>
      </c>
      <c r="U304" s="37" t="s">
        <v>6510</v>
      </c>
    </row>
    <row r="305" spans="1:21" s="34" customFormat="1" ht="33.75" x14ac:dyDescent="0.2">
      <c r="A305" s="35" t="s">
        <v>4790</v>
      </c>
      <c r="B305" s="35" t="s">
        <v>4790</v>
      </c>
      <c r="C305" s="8" t="s">
        <v>1790</v>
      </c>
      <c r="D305" s="36" t="s">
        <v>5365</v>
      </c>
      <c r="E305" s="36">
        <v>1019051380</v>
      </c>
      <c r="F305" s="9" t="s">
        <v>19</v>
      </c>
      <c r="G305" s="10" t="s">
        <v>20</v>
      </c>
      <c r="H305" s="35" t="s">
        <v>5880</v>
      </c>
      <c r="I305" s="8" t="s">
        <v>6823</v>
      </c>
      <c r="J305" s="8" t="s">
        <v>8617</v>
      </c>
      <c r="K305" s="11">
        <v>36000000</v>
      </c>
      <c r="L305" s="12">
        <v>45415.586562500001</v>
      </c>
      <c r="M305" s="12">
        <v>45427.333333333336</v>
      </c>
      <c r="N305" s="12">
        <v>45688.999305555553</v>
      </c>
      <c r="O305" s="13">
        <v>261</v>
      </c>
      <c r="P305" s="11" t="s">
        <v>21</v>
      </c>
      <c r="Q305" s="11">
        <v>28000000</v>
      </c>
      <c r="R305" s="11">
        <v>8000000</v>
      </c>
      <c r="S305" s="14">
        <f t="shared" si="4"/>
        <v>0.77777777777777779</v>
      </c>
      <c r="T305" s="8">
        <v>1</v>
      </c>
      <c r="U305" s="37" t="s">
        <v>6511</v>
      </c>
    </row>
    <row r="306" spans="1:21" s="34" customFormat="1" ht="56.25" x14ac:dyDescent="0.2">
      <c r="A306" s="35" t="s">
        <v>4791</v>
      </c>
      <c r="B306" s="35" t="s">
        <v>4791</v>
      </c>
      <c r="C306" s="8" t="s">
        <v>1790</v>
      </c>
      <c r="D306" s="36" t="s">
        <v>5366</v>
      </c>
      <c r="E306" s="36">
        <v>1022338461</v>
      </c>
      <c r="F306" s="9" t="s">
        <v>19</v>
      </c>
      <c r="G306" s="10" t="s">
        <v>20</v>
      </c>
      <c r="H306" s="35" t="s">
        <v>5881</v>
      </c>
      <c r="I306" s="8" t="s">
        <v>6823</v>
      </c>
      <c r="J306" s="8" t="s">
        <v>8631</v>
      </c>
      <c r="K306" s="11">
        <v>50769583</v>
      </c>
      <c r="L306" s="12">
        <v>45415.374548611115</v>
      </c>
      <c r="M306" s="12">
        <v>45417.5</v>
      </c>
      <c r="N306" s="12">
        <v>45688.999305555553</v>
      </c>
      <c r="O306" s="13">
        <v>271</v>
      </c>
      <c r="P306" s="11" t="s">
        <v>21</v>
      </c>
      <c r="Q306" s="11">
        <v>40232500</v>
      </c>
      <c r="R306" s="11">
        <v>10537083</v>
      </c>
      <c r="S306" s="14">
        <f t="shared" si="4"/>
        <v>0.79245283539161626</v>
      </c>
      <c r="T306" s="8">
        <v>1</v>
      </c>
      <c r="U306" s="37" t="s">
        <v>6512</v>
      </c>
    </row>
    <row r="307" spans="1:21" s="34" customFormat="1" ht="45" x14ac:dyDescent="0.2">
      <c r="A307" s="35" t="s">
        <v>4792</v>
      </c>
      <c r="B307" s="35" t="s">
        <v>4792</v>
      </c>
      <c r="C307" s="8" t="s">
        <v>1790</v>
      </c>
      <c r="D307" s="36" t="s">
        <v>5367</v>
      </c>
      <c r="E307" s="36">
        <v>79981266</v>
      </c>
      <c r="F307" s="9" t="s">
        <v>19</v>
      </c>
      <c r="G307" s="10">
        <v>28897</v>
      </c>
      <c r="H307" s="35" t="s">
        <v>5882</v>
      </c>
      <c r="I307" s="8" t="s">
        <v>6823</v>
      </c>
      <c r="J307" s="8" t="s">
        <v>8600</v>
      </c>
      <c r="K307" s="11">
        <v>92313000</v>
      </c>
      <c r="L307" s="12">
        <v>45418.409189814818</v>
      </c>
      <c r="M307" s="12">
        <v>45418.5</v>
      </c>
      <c r="N307" s="12">
        <v>45687.999305555553</v>
      </c>
      <c r="O307" s="13">
        <v>269</v>
      </c>
      <c r="P307" s="11" t="s">
        <v>21</v>
      </c>
      <c r="Q307" s="11">
        <v>82056000</v>
      </c>
      <c r="R307" s="11">
        <v>10257000</v>
      </c>
      <c r="S307" s="14">
        <f t="shared" si="4"/>
        <v>0.88888888888888884</v>
      </c>
      <c r="T307" s="8">
        <v>2</v>
      </c>
      <c r="U307" s="37" t="s">
        <v>6513</v>
      </c>
    </row>
    <row r="308" spans="1:21" s="34" customFormat="1" ht="56.25" x14ac:dyDescent="0.2">
      <c r="A308" s="35" t="s">
        <v>4793</v>
      </c>
      <c r="B308" s="35" t="s">
        <v>4793</v>
      </c>
      <c r="C308" s="8" t="s">
        <v>1790</v>
      </c>
      <c r="D308" s="36" t="s">
        <v>2782</v>
      </c>
      <c r="E308" s="36">
        <v>80470245</v>
      </c>
      <c r="F308" s="9" t="s">
        <v>19</v>
      </c>
      <c r="G308" s="10" t="s">
        <v>20</v>
      </c>
      <c r="H308" s="35" t="s">
        <v>5883</v>
      </c>
      <c r="I308" s="8" t="s">
        <v>6823</v>
      </c>
      <c r="J308" s="8" t="s">
        <v>8627</v>
      </c>
      <c r="K308" s="11">
        <v>33083033</v>
      </c>
      <c r="L308" s="12">
        <v>45418.457638888889</v>
      </c>
      <c r="M308" s="12">
        <v>45419.5</v>
      </c>
      <c r="N308" s="12">
        <v>45695.999305555553</v>
      </c>
      <c r="O308" s="13">
        <v>276</v>
      </c>
      <c r="P308" s="11" t="s">
        <v>21</v>
      </c>
      <c r="Q308" s="11">
        <v>25081000</v>
      </c>
      <c r="R308" s="11">
        <v>8002033</v>
      </c>
      <c r="S308" s="14">
        <f t="shared" si="4"/>
        <v>0.75812275132089613</v>
      </c>
      <c r="T308" s="8">
        <v>1</v>
      </c>
      <c r="U308" s="37" t="s">
        <v>6514</v>
      </c>
    </row>
    <row r="309" spans="1:21" s="34" customFormat="1" ht="33.75" x14ac:dyDescent="0.2">
      <c r="A309" s="35" t="s">
        <v>4794</v>
      </c>
      <c r="B309" s="35" t="s">
        <v>4794</v>
      </c>
      <c r="C309" s="8" t="s">
        <v>1790</v>
      </c>
      <c r="D309" s="36" t="s">
        <v>5368</v>
      </c>
      <c r="E309" s="36">
        <v>1032389770</v>
      </c>
      <c r="F309" s="9" t="s">
        <v>19</v>
      </c>
      <c r="G309" s="10">
        <v>31937</v>
      </c>
      <c r="H309" s="35" t="s">
        <v>5884</v>
      </c>
      <c r="I309" s="8" t="s">
        <v>6823</v>
      </c>
      <c r="J309" s="8" t="s">
        <v>8627</v>
      </c>
      <c r="K309" s="11">
        <v>47250000</v>
      </c>
      <c r="L309" s="12">
        <v>45418.357210648152</v>
      </c>
      <c r="M309" s="12">
        <v>45418.5</v>
      </c>
      <c r="N309" s="12">
        <v>45677.499305555553</v>
      </c>
      <c r="O309" s="13">
        <v>259</v>
      </c>
      <c r="P309" s="11" t="s">
        <v>21</v>
      </c>
      <c r="Q309" s="11">
        <v>44100000</v>
      </c>
      <c r="R309" s="11">
        <v>3150000</v>
      </c>
      <c r="S309" s="14">
        <f t="shared" si="4"/>
        <v>0.93333333333333335</v>
      </c>
      <c r="T309" s="8">
        <v>1</v>
      </c>
      <c r="U309" s="37" t="s">
        <v>6515</v>
      </c>
    </row>
    <row r="310" spans="1:21" s="34" customFormat="1" ht="45" x14ac:dyDescent="0.2">
      <c r="A310" s="35" t="s">
        <v>4795</v>
      </c>
      <c r="B310" s="35" t="s">
        <v>4795</v>
      </c>
      <c r="C310" s="8" t="s">
        <v>1790</v>
      </c>
      <c r="D310" s="36" t="s">
        <v>5369</v>
      </c>
      <c r="E310" s="36">
        <v>1057740</v>
      </c>
      <c r="F310" s="9" t="s">
        <v>19</v>
      </c>
      <c r="G310" s="10" t="s">
        <v>20</v>
      </c>
      <c r="H310" s="35" t="s">
        <v>5885</v>
      </c>
      <c r="I310" s="8" t="s">
        <v>6823</v>
      </c>
      <c r="J310" s="8" t="s">
        <v>8617</v>
      </c>
      <c r="K310" s="11">
        <v>31050000</v>
      </c>
      <c r="L310" s="12">
        <v>45418.617349537039</v>
      </c>
      <c r="M310" s="12">
        <v>45419.333333333336</v>
      </c>
      <c r="N310" s="12">
        <v>45688.999305555553</v>
      </c>
      <c r="O310" s="13">
        <v>269</v>
      </c>
      <c r="P310" s="11" t="s">
        <v>21</v>
      </c>
      <c r="Q310" s="11">
        <v>24150000</v>
      </c>
      <c r="R310" s="11">
        <v>6900000</v>
      </c>
      <c r="S310" s="14">
        <f t="shared" si="4"/>
        <v>0.77777777777777779</v>
      </c>
      <c r="T310" s="8">
        <v>1</v>
      </c>
      <c r="U310" s="37" t="s">
        <v>6516</v>
      </c>
    </row>
    <row r="311" spans="1:21" s="34" customFormat="1" ht="45" x14ac:dyDescent="0.2">
      <c r="A311" s="35" t="s">
        <v>4796</v>
      </c>
      <c r="B311" s="35" t="s">
        <v>4796</v>
      </c>
      <c r="C311" s="8" t="s">
        <v>1790</v>
      </c>
      <c r="D311" s="36" t="s">
        <v>5370</v>
      </c>
      <c r="E311" s="36">
        <v>1030647220</v>
      </c>
      <c r="F311" s="9" t="s">
        <v>19</v>
      </c>
      <c r="G311" s="10">
        <v>34657</v>
      </c>
      <c r="H311" s="35" t="s">
        <v>5726</v>
      </c>
      <c r="I311" s="8" t="s">
        <v>6823</v>
      </c>
      <c r="J311" s="8" t="s">
        <v>6827</v>
      </c>
      <c r="K311" s="11">
        <v>55800000</v>
      </c>
      <c r="L311" s="12">
        <v>45418.616840277777</v>
      </c>
      <c r="M311" s="12">
        <v>45421.333333333336</v>
      </c>
      <c r="N311" s="12">
        <v>45688.999305555553</v>
      </c>
      <c r="O311" s="13">
        <v>267</v>
      </c>
      <c r="P311" s="11" t="s">
        <v>21</v>
      </c>
      <c r="Q311" s="11">
        <v>43400000</v>
      </c>
      <c r="R311" s="11">
        <v>12400000</v>
      </c>
      <c r="S311" s="14">
        <f t="shared" si="4"/>
        <v>0.77777777777777779</v>
      </c>
      <c r="T311" s="8">
        <v>1</v>
      </c>
      <c r="U311" s="37" t="s">
        <v>6517</v>
      </c>
    </row>
    <row r="312" spans="1:21" s="34" customFormat="1" ht="45" x14ac:dyDescent="0.2">
      <c r="A312" s="35" t="s">
        <v>4797</v>
      </c>
      <c r="B312" s="35" t="s">
        <v>4797</v>
      </c>
      <c r="C312" s="8" t="s">
        <v>1790</v>
      </c>
      <c r="D312" s="36" t="s">
        <v>5371</v>
      </c>
      <c r="E312" s="36">
        <v>1193402001</v>
      </c>
      <c r="F312" s="9" t="s">
        <v>19</v>
      </c>
      <c r="G312" s="10">
        <v>36829</v>
      </c>
      <c r="H312" s="35" t="s">
        <v>5886</v>
      </c>
      <c r="I312" s="8" t="s">
        <v>6823</v>
      </c>
      <c r="J312" s="8" t="s">
        <v>8617</v>
      </c>
      <c r="K312" s="11">
        <v>27000000</v>
      </c>
      <c r="L312" s="12">
        <v>45418.905624999999</v>
      </c>
      <c r="M312" s="12">
        <v>45420.333333333336</v>
      </c>
      <c r="N312" s="12">
        <v>45688.999305555553</v>
      </c>
      <c r="O312" s="13">
        <v>268</v>
      </c>
      <c r="P312" s="11" t="s">
        <v>21</v>
      </c>
      <c r="Q312" s="11">
        <v>21000000</v>
      </c>
      <c r="R312" s="11">
        <v>6000000</v>
      </c>
      <c r="S312" s="14">
        <f t="shared" si="4"/>
        <v>0.77777777777777779</v>
      </c>
      <c r="T312" s="8">
        <v>1</v>
      </c>
      <c r="U312" s="37" t="s">
        <v>6518</v>
      </c>
    </row>
    <row r="313" spans="1:21" s="34" customFormat="1" ht="45" x14ac:dyDescent="0.2">
      <c r="A313" s="35" t="s">
        <v>4798</v>
      </c>
      <c r="B313" s="35" t="s">
        <v>4798</v>
      </c>
      <c r="C313" s="8" t="s">
        <v>1790</v>
      </c>
      <c r="D313" s="36" t="s">
        <v>5372</v>
      </c>
      <c r="E313" s="36">
        <v>11200675</v>
      </c>
      <c r="F313" s="9" t="s">
        <v>19</v>
      </c>
      <c r="G313" s="10">
        <v>27782</v>
      </c>
      <c r="H313" s="35" t="s">
        <v>5887</v>
      </c>
      <c r="I313" s="8" t="s">
        <v>6823</v>
      </c>
      <c r="J313" s="8" t="s">
        <v>8617</v>
      </c>
      <c r="K313" s="11">
        <v>31050000</v>
      </c>
      <c r="L313" s="12">
        <v>45418.458784722221</v>
      </c>
      <c r="M313" s="12">
        <v>45419.333333333336</v>
      </c>
      <c r="N313" s="12">
        <v>45688.999305555553</v>
      </c>
      <c r="O313" s="13">
        <v>269</v>
      </c>
      <c r="P313" s="11" t="s">
        <v>21</v>
      </c>
      <c r="Q313" s="11">
        <v>24150000</v>
      </c>
      <c r="R313" s="11">
        <v>6900000</v>
      </c>
      <c r="S313" s="14">
        <f t="shared" si="4"/>
        <v>0.77777777777777779</v>
      </c>
      <c r="T313" s="8">
        <v>1</v>
      </c>
      <c r="U313" s="37" t="s">
        <v>6519</v>
      </c>
    </row>
    <row r="314" spans="1:21" s="34" customFormat="1" ht="45" x14ac:dyDescent="0.2">
      <c r="A314" s="35" t="s">
        <v>4799</v>
      </c>
      <c r="B314" s="35" t="s">
        <v>4799</v>
      </c>
      <c r="C314" s="8" t="s">
        <v>1790</v>
      </c>
      <c r="D314" s="36" t="s">
        <v>5373</v>
      </c>
      <c r="E314" s="36">
        <v>52889511</v>
      </c>
      <c r="F314" s="9" t="s">
        <v>19</v>
      </c>
      <c r="G314" s="10">
        <v>30399</v>
      </c>
      <c r="H314" s="35" t="s">
        <v>5888</v>
      </c>
      <c r="I314" s="8" t="s">
        <v>6823</v>
      </c>
      <c r="J314" s="8" t="s">
        <v>8600</v>
      </c>
      <c r="K314" s="11">
        <v>64196000</v>
      </c>
      <c r="L314" s="12">
        <v>45418.897372685184</v>
      </c>
      <c r="M314" s="12">
        <v>45421.5</v>
      </c>
      <c r="N314" s="12">
        <v>45687.999305555553</v>
      </c>
      <c r="O314" s="13">
        <v>266</v>
      </c>
      <c r="P314" s="11" t="s">
        <v>21</v>
      </c>
      <c r="Q314" s="11">
        <v>56901000</v>
      </c>
      <c r="R314" s="11">
        <v>7295000</v>
      </c>
      <c r="S314" s="14">
        <f t="shared" si="4"/>
        <v>0.88636363636363635</v>
      </c>
      <c r="T314" s="8">
        <v>1</v>
      </c>
      <c r="U314" s="37" t="s">
        <v>6520</v>
      </c>
    </row>
    <row r="315" spans="1:21" s="34" customFormat="1" ht="33.75" x14ac:dyDescent="0.2">
      <c r="A315" s="35" t="s">
        <v>4800</v>
      </c>
      <c r="B315" s="35" t="s">
        <v>4800</v>
      </c>
      <c r="C315" s="8" t="s">
        <v>1790</v>
      </c>
      <c r="D315" s="36" t="s">
        <v>5374</v>
      </c>
      <c r="E315" s="36">
        <v>1018440088</v>
      </c>
      <c r="F315" s="9" t="s">
        <v>19</v>
      </c>
      <c r="G315" s="10" t="s">
        <v>20</v>
      </c>
      <c r="H315" s="35" t="s">
        <v>5889</v>
      </c>
      <c r="I315" s="8" t="s">
        <v>6823</v>
      </c>
      <c r="J315" s="8" t="s">
        <v>8617</v>
      </c>
      <c r="K315" s="11">
        <v>45000000</v>
      </c>
      <c r="L315" s="12">
        <v>45418.340509259258</v>
      </c>
      <c r="M315" s="12">
        <v>45418.354166666664</v>
      </c>
      <c r="N315" s="12">
        <v>45688.999305555553</v>
      </c>
      <c r="O315" s="13">
        <v>270</v>
      </c>
      <c r="P315" s="11" t="s">
        <v>21</v>
      </c>
      <c r="Q315" s="11">
        <v>35000000</v>
      </c>
      <c r="R315" s="11">
        <v>10000000</v>
      </c>
      <c r="S315" s="14">
        <f t="shared" si="4"/>
        <v>0.77777777777777779</v>
      </c>
      <c r="T315" s="8">
        <v>1</v>
      </c>
      <c r="U315" s="37" t="s">
        <v>6521</v>
      </c>
    </row>
    <row r="316" spans="1:21" s="34" customFormat="1" ht="45" x14ac:dyDescent="0.2">
      <c r="A316" s="35" t="s">
        <v>4801</v>
      </c>
      <c r="B316" s="35" t="s">
        <v>4801</v>
      </c>
      <c r="C316" s="8" t="s">
        <v>1790</v>
      </c>
      <c r="D316" s="36" t="s">
        <v>5375</v>
      </c>
      <c r="E316" s="36">
        <v>35534542</v>
      </c>
      <c r="F316" s="9" t="s">
        <v>19</v>
      </c>
      <c r="G316" s="10">
        <v>30209</v>
      </c>
      <c r="H316" s="35" t="s">
        <v>5888</v>
      </c>
      <c r="I316" s="8" t="s">
        <v>6823</v>
      </c>
      <c r="J316" s="8" t="s">
        <v>8596</v>
      </c>
      <c r="K316" s="11">
        <v>62493833</v>
      </c>
      <c r="L316" s="12">
        <v>45418.894212962965</v>
      </c>
      <c r="M316" s="12">
        <v>45421.5</v>
      </c>
      <c r="N316" s="12">
        <v>45687.999305555553</v>
      </c>
      <c r="O316" s="13">
        <v>266</v>
      </c>
      <c r="P316" s="11" t="s">
        <v>21</v>
      </c>
      <c r="Q316" s="11">
        <v>51065000</v>
      </c>
      <c r="R316" s="11">
        <v>11428833</v>
      </c>
      <c r="S316" s="14">
        <f t="shared" si="4"/>
        <v>0.81712062692650012</v>
      </c>
      <c r="T316" s="8">
        <v>2</v>
      </c>
      <c r="U316" s="37" t="s">
        <v>6522</v>
      </c>
    </row>
    <row r="317" spans="1:21" s="34" customFormat="1" ht="45" x14ac:dyDescent="0.2">
      <c r="A317" s="35" t="s">
        <v>4802</v>
      </c>
      <c r="B317" s="35" t="s">
        <v>4802</v>
      </c>
      <c r="C317" s="8" t="s">
        <v>1790</v>
      </c>
      <c r="D317" s="36" t="s">
        <v>5376</v>
      </c>
      <c r="E317" s="36">
        <v>52492941</v>
      </c>
      <c r="F317" s="9" t="s">
        <v>19</v>
      </c>
      <c r="G317" s="10">
        <v>28605</v>
      </c>
      <c r="H317" s="35" t="s">
        <v>5890</v>
      </c>
      <c r="I317" s="8" t="s">
        <v>6823</v>
      </c>
      <c r="J317" s="8" t="s">
        <v>8588</v>
      </c>
      <c r="K317" s="11">
        <v>56971200</v>
      </c>
      <c r="L317" s="12">
        <v>45418.692800925928</v>
      </c>
      <c r="M317" s="12">
        <v>45422.5</v>
      </c>
      <c r="N317" s="12">
        <v>45687.999305555553</v>
      </c>
      <c r="O317" s="13">
        <v>265</v>
      </c>
      <c r="P317" s="11" t="s">
        <v>21</v>
      </c>
      <c r="Q317" s="11">
        <v>50497200</v>
      </c>
      <c r="R317" s="11">
        <v>6474000</v>
      </c>
      <c r="S317" s="14">
        <f t="shared" si="4"/>
        <v>0.88636363636363635</v>
      </c>
      <c r="T317" s="8">
        <v>1</v>
      </c>
      <c r="U317" s="37" t="s">
        <v>6523</v>
      </c>
    </row>
    <row r="318" spans="1:21" s="34" customFormat="1" ht="33.75" x14ac:dyDescent="0.2">
      <c r="A318" s="35" t="s">
        <v>4803</v>
      </c>
      <c r="B318" s="35" t="s">
        <v>4803</v>
      </c>
      <c r="C318" s="8" t="s">
        <v>1790</v>
      </c>
      <c r="D318" s="36" t="s">
        <v>5377</v>
      </c>
      <c r="E318" s="36">
        <v>1032402001</v>
      </c>
      <c r="F318" s="9" t="s">
        <v>19</v>
      </c>
      <c r="G318" s="10">
        <v>32124</v>
      </c>
      <c r="H318" s="35" t="s">
        <v>5891</v>
      </c>
      <c r="I318" s="8" t="s">
        <v>6823</v>
      </c>
      <c r="J318" s="8" t="s">
        <v>8585</v>
      </c>
      <c r="K318" s="11">
        <v>56971200</v>
      </c>
      <c r="L318" s="12">
        <v>45418.667893518519</v>
      </c>
      <c r="M318" s="12">
        <v>45420.5</v>
      </c>
      <c r="N318" s="12">
        <v>45687.999305555553</v>
      </c>
      <c r="O318" s="13">
        <v>267</v>
      </c>
      <c r="P318" s="11" t="s">
        <v>21</v>
      </c>
      <c r="Q318" s="11">
        <v>50497200</v>
      </c>
      <c r="R318" s="11">
        <v>6474000</v>
      </c>
      <c r="S318" s="14">
        <f t="shared" si="4"/>
        <v>0.88636363636363635</v>
      </c>
      <c r="T318" s="8">
        <v>1</v>
      </c>
      <c r="U318" s="37" t="s">
        <v>6524</v>
      </c>
    </row>
    <row r="319" spans="1:21" s="34" customFormat="1" ht="67.5" x14ac:dyDescent="0.2">
      <c r="A319" s="35" t="s">
        <v>4804</v>
      </c>
      <c r="B319" s="35" t="s">
        <v>4804</v>
      </c>
      <c r="C319" s="8" t="s">
        <v>1790</v>
      </c>
      <c r="D319" s="36" t="s">
        <v>5378</v>
      </c>
      <c r="E319" s="36">
        <v>1033807117</v>
      </c>
      <c r="F319" s="9" t="s">
        <v>19</v>
      </c>
      <c r="G319" s="10">
        <v>35938</v>
      </c>
      <c r="H319" s="35" t="s">
        <v>5892</v>
      </c>
      <c r="I319" s="8" t="s">
        <v>6823</v>
      </c>
      <c r="J319" s="8" t="s">
        <v>8631</v>
      </c>
      <c r="K319" s="11">
        <v>26445000</v>
      </c>
      <c r="L319" s="12">
        <v>45419.444039351853</v>
      </c>
      <c r="M319" s="12">
        <v>45420</v>
      </c>
      <c r="N319" s="12">
        <v>45683.999305555553</v>
      </c>
      <c r="O319" s="13">
        <v>263</v>
      </c>
      <c r="P319" s="11" t="s">
        <v>21</v>
      </c>
      <c r="Q319" s="11">
        <v>21525000</v>
      </c>
      <c r="R319" s="11">
        <v>4920000</v>
      </c>
      <c r="S319" s="14">
        <f t="shared" si="4"/>
        <v>0.81395348837209303</v>
      </c>
      <c r="T319" s="8">
        <v>1</v>
      </c>
      <c r="U319" s="37" t="s">
        <v>6525</v>
      </c>
    </row>
    <row r="320" spans="1:21" s="34" customFormat="1" ht="45" x14ac:dyDescent="0.2">
      <c r="A320" s="35" t="s">
        <v>4805</v>
      </c>
      <c r="B320" s="35" t="s">
        <v>4805</v>
      </c>
      <c r="C320" s="8" t="s">
        <v>1790</v>
      </c>
      <c r="D320" s="36" t="s">
        <v>5379</v>
      </c>
      <c r="E320" s="36">
        <v>1014268052</v>
      </c>
      <c r="F320" s="9" t="s">
        <v>19</v>
      </c>
      <c r="G320" s="10">
        <v>34911</v>
      </c>
      <c r="H320" s="35" t="s">
        <v>5788</v>
      </c>
      <c r="I320" s="8" t="s">
        <v>6823</v>
      </c>
      <c r="J320" s="8" t="s">
        <v>8617</v>
      </c>
      <c r="K320" s="11">
        <v>20670000</v>
      </c>
      <c r="L320" s="12">
        <v>45419.688854166663</v>
      </c>
      <c r="M320" s="12">
        <v>45420.333333333336</v>
      </c>
      <c r="N320" s="12">
        <v>45688.999305555553</v>
      </c>
      <c r="O320" s="13">
        <v>268</v>
      </c>
      <c r="P320" s="11" t="s">
        <v>21</v>
      </c>
      <c r="Q320" s="11">
        <v>15990000</v>
      </c>
      <c r="R320" s="11">
        <v>4680000</v>
      </c>
      <c r="S320" s="14">
        <f t="shared" si="4"/>
        <v>0.77358490566037741</v>
      </c>
      <c r="T320" s="8">
        <v>2</v>
      </c>
      <c r="U320" s="37" t="s">
        <v>6526</v>
      </c>
    </row>
    <row r="321" spans="1:21" s="34" customFormat="1" ht="33.75" x14ac:dyDescent="0.2">
      <c r="A321" s="35" t="s">
        <v>4806</v>
      </c>
      <c r="B321" s="35" t="s">
        <v>4806</v>
      </c>
      <c r="C321" s="8" t="s">
        <v>1790</v>
      </c>
      <c r="D321" s="36" t="s">
        <v>5380</v>
      </c>
      <c r="E321" s="36">
        <v>1013648775</v>
      </c>
      <c r="F321" s="9" t="s">
        <v>19</v>
      </c>
      <c r="G321" s="10" t="s">
        <v>20</v>
      </c>
      <c r="H321" s="35" t="s">
        <v>5893</v>
      </c>
      <c r="I321" s="8" t="s">
        <v>6823</v>
      </c>
      <c r="J321" s="8" t="s">
        <v>6827</v>
      </c>
      <c r="K321" s="11">
        <v>78600000</v>
      </c>
      <c r="L321" s="12">
        <v>45419.557881944442</v>
      </c>
      <c r="M321" s="12">
        <v>45420.333333333336</v>
      </c>
      <c r="N321" s="12">
        <v>45688.999305555553</v>
      </c>
      <c r="O321" s="13">
        <v>268</v>
      </c>
      <c r="P321" s="11" t="s">
        <v>21</v>
      </c>
      <c r="Q321" s="11">
        <v>63000000</v>
      </c>
      <c r="R321" s="11">
        <v>15600000</v>
      </c>
      <c r="S321" s="14">
        <f t="shared" si="4"/>
        <v>0.80152671755725191</v>
      </c>
      <c r="T321" s="8">
        <v>2</v>
      </c>
      <c r="U321" s="37" t="s">
        <v>6527</v>
      </c>
    </row>
    <row r="322" spans="1:21" s="34" customFormat="1" ht="45" x14ac:dyDescent="0.2">
      <c r="A322" s="35" t="s">
        <v>4807</v>
      </c>
      <c r="B322" s="35" t="s">
        <v>4807</v>
      </c>
      <c r="C322" s="8" t="s">
        <v>1790</v>
      </c>
      <c r="D322" s="36" t="s">
        <v>5381</v>
      </c>
      <c r="E322" s="36">
        <v>43876129</v>
      </c>
      <c r="F322" s="9" t="s">
        <v>19</v>
      </c>
      <c r="G322" s="10" t="s">
        <v>20</v>
      </c>
      <c r="H322" s="35" t="s">
        <v>5894</v>
      </c>
      <c r="I322" s="8" t="s">
        <v>6823</v>
      </c>
      <c r="J322" s="8" t="s">
        <v>8627</v>
      </c>
      <c r="K322" s="11">
        <v>53150800</v>
      </c>
      <c r="L322" s="12">
        <v>45419.487951388888</v>
      </c>
      <c r="M322" s="12">
        <v>45422.5</v>
      </c>
      <c r="N322" s="12">
        <v>45695.999305555553</v>
      </c>
      <c r="O322" s="13">
        <v>273</v>
      </c>
      <c r="P322" s="11" t="s">
        <v>21</v>
      </c>
      <c r="Q322" s="11">
        <v>41804000</v>
      </c>
      <c r="R322" s="11">
        <v>11346800</v>
      </c>
      <c r="S322" s="14">
        <f t="shared" si="4"/>
        <v>0.7865168539325843</v>
      </c>
      <c r="T322" s="8">
        <v>1</v>
      </c>
      <c r="U322" s="37" t="s">
        <v>6528</v>
      </c>
    </row>
    <row r="323" spans="1:21" s="34" customFormat="1" ht="45" x14ac:dyDescent="0.2">
      <c r="A323" s="35" t="s">
        <v>4808</v>
      </c>
      <c r="B323" s="35" t="s">
        <v>4808</v>
      </c>
      <c r="C323" s="8" t="s">
        <v>1790</v>
      </c>
      <c r="D323" s="36" t="s">
        <v>5382</v>
      </c>
      <c r="E323" s="36">
        <v>1000019532</v>
      </c>
      <c r="F323" s="9" t="s">
        <v>19</v>
      </c>
      <c r="G323" s="10">
        <v>37217</v>
      </c>
      <c r="H323" s="35" t="s">
        <v>5895</v>
      </c>
      <c r="I323" s="8" t="s">
        <v>6823</v>
      </c>
      <c r="J323" s="8" t="s">
        <v>8626</v>
      </c>
      <c r="K323" s="11">
        <v>19240000</v>
      </c>
      <c r="L323" s="12">
        <v>45419.446736111109</v>
      </c>
      <c r="M323" s="12">
        <v>45420.5</v>
      </c>
      <c r="N323" s="12">
        <v>45664.999305555553</v>
      </c>
      <c r="O323" s="13">
        <v>244</v>
      </c>
      <c r="P323" s="11" t="s">
        <v>21</v>
      </c>
      <c r="Q323" s="11">
        <v>16835000</v>
      </c>
      <c r="R323" s="11">
        <v>2405000</v>
      </c>
      <c r="S323" s="14">
        <f t="shared" si="4"/>
        <v>0.875</v>
      </c>
      <c r="T323" s="8">
        <v>1</v>
      </c>
      <c r="U323" s="37" t="s">
        <v>6529</v>
      </c>
    </row>
    <row r="324" spans="1:21" s="34" customFormat="1" ht="45" x14ac:dyDescent="0.2">
      <c r="A324" s="35" t="s">
        <v>4809</v>
      </c>
      <c r="B324" s="35" t="s">
        <v>4809</v>
      </c>
      <c r="C324" s="8" t="s">
        <v>1790</v>
      </c>
      <c r="D324" s="36" t="s">
        <v>5383</v>
      </c>
      <c r="E324" s="36">
        <v>80777352</v>
      </c>
      <c r="F324" s="9" t="s">
        <v>19</v>
      </c>
      <c r="G324" s="10">
        <v>30396</v>
      </c>
      <c r="H324" s="35" t="s">
        <v>5896</v>
      </c>
      <c r="I324" s="8" t="s">
        <v>6823</v>
      </c>
      <c r="J324" s="8" t="s">
        <v>8627</v>
      </c>
      <c r="K324" s="11">
        <v>40397100</v>
      </c>
      <c r="L324" s="12">
        <v>45419.489907407406</v>
      </c>
      <c r="M324" s="12">
        <v>45420.5</v>
      </c>
      <c r="N324" s="12">
        <v>45695.999305555553</v>
      </c>
      <c r="O324" s="13">
        <v>275</v>
      </c>
      <c r="P324" s="11" t="s">
        <v>21</v>
      </c>
      <c r="Q324" s="11">
        <v>31773000</v>
      </c>
      <c r="R324" s="11">
        <v>8624100</v>
      </c>
      <c r="S324" s="14">
        <f t="shared" si="4"/>
        <v>0.7865168539325843</v>
      </c>
      <c r="T324" s="8">
        <v>1</v>
      </c>
      <c r="U324" s="37" t="s">
        <v>6530</v>
      </c>
    </row>
    <row r="325" spans="1:21" s="34" customFormat="1" ht="56.25" x14ac:dyDescent="0.2">
      <c r="A325" s="35" t="s">
        <v>4810</v>
      </c>
      <c r="B325" s="35" t="s">
        <v>4810</v>
      </c>
      <c r="C325" s="8" t="s">
        <v>1790</v>
      </c>
      <c r="D325" s="36" t="s">
        <v>5384</v>
      </c>
      <c r="E325" s="36">
        <v>1056031690</v>
      </c>
      <c r="F325" s="9" t="s">
        <v>19</v>
      </c>
      <c r="G325" s="10">
        <v>36164</v>
      </c>
      <c r="H325" s="35" t="s">
        <v>5805</v>
      </c>
      <c r="I325" s="8" t="s">
        <v>6823</v>
      </c>
      <c r="J325" s="8" t="s">
        <v>8627</v>
      </c>
      <c r="K325" s="11">
        <v>18574300</v>
      </c>
      <c r="L325" s="12">
        <v>45419.489432870374</v>
      </c>
      <c r="M325" s="12">
        <v>45420.5</v>
      </c>
      <c r="N325" s="12">
        <v>45695.999305555553</v>
      </c>
      <c r="O325" s="13">
        <v>275</v>
      </c>
      <c r="P325" s="11" t="s">
        <v>21</v>
      </c>
      <c r="Q325" s="11">
        <v>14609000</v>
      </c>
      <c r="R325" s="11">
        <v>3965300</v>
      </c>
      <c r="S325" s="14">
        <f t="shared" ref="S325:S388" si="5">+Q325/K325</f>
        <v>0.7865168539325843</v>
      </c>
      <c r="T325" s="8">
        <v>1</v>
      </c>
      <c r="U325" s="37" t="s">
        <v>6531</v>
      </c>
    </row>
    <row r="326" spans="1:21" s="34" customFormat="1" ht="22.5" x14ac:dyDescent="0.2">
      <c r="A326" s="35" t="s">
        <v>4811</v>
      </c>
      <c r="B326" s="35" t="s">
        <v>4811</v>
      </c>
      <c r="C326" s="8" t="s">
        <v>1790</v>
      </c>
      <c r="D326" s="36" t="s">
        <v>5385</v>
      </c>
      <c r="E326" s="36">
        <v>1020722773</v>
      </c>
      <c r="F326" s="9" t="s">
        <v>19</v>
      </c>
      <c r="G326" s="10" t="s">
        <v>20</v>
      </c>
      <c r="H326" s="35" t="s">
        <v>5897</v>
      </c>
      <c r="I326" s="8" t="s">
        <v>6823</v>
      </c>
      <c r="J326" s="8" t="s">
        <v>8628</v>
      </c>
      <c r="K326" s="11">
        <v>62475000</v>
      </c>
      <c r="L326" s="12">
        <v>45419.687314814815</v>
      </c>
      <c r="M326" s="12">
        <v>45426.333333333336</v>
      </c>
      <c r="N326" s="12">
        <v>45670.999305555553</v>
      </c>
      <c r="O326" s="13">
        <v>244</v>
      </c>
      <c r="P326" s="11" t="s">
        <v>21</v>
      </c>
      <c r="Q326" s="11">
        <v>51450000</v>
      </c>
      <c r="R326" s="11">
        <v>11025000</v>
      </c>
      <c r="S326" s="14">
        <f t="shared" si="5"/>
        <v>0.82352941176470584</v>
      </c>
      <c r="T326" s="8">
        <v>1</v>
      </c>
      <c r="U326" s="37" t="s">
        <v>6532</v>
      </c>
    </row>
    <row r="327" spans="1:21" s="34" customFormat="1" ht="33.75" x14ac:dyDescent="0.2">
      <c r="A327" s="35" t="s">
        <v>4812</v>
      </c>
      <c r="B327" s="35" t="s">
        <v>4812</v>
      </c>
      <c r="C327" s="8" t="s">
        <v>1790</v>
      </c>
      <c r="D327" s="36" t="s">
        <v>5386</v>
      </c>
      <c r="E327" s="36">
        <v>1020744128</v>
      </c>
      <c r="F327" s="9" t="s">
        <v>19</v>
      </c>
      <c r="G327" s="10">
        <v>32602</v>
      </c>
      <c r="H327" s="35" t="s">
        <v>5898</v>
      </c>
      <c r="I327" s="8" t="s">
        <v>6823</v>
      </c>
      <c r="J327" s="8" t="s">
        <v>6827</v>
      </c>
      <c r="K327" s="11">
        <v>66150000</v>
      </c>
      <c r="L327" s="12">
        <v>45419.772280092591</v>
      </c>
      <c r="M327" s="12">
        <v>45421.333333333336</v>
      </c>
      <c r="N327" s="12">
        <v>45688.999305555553</v>
      </c>
      <c r="O327" s="13">
        <v>267</v>
      </c>
      <c r="P327" s="11" t="s">
        <v>21</v>
      </c>
      <c r="Q327" s="11">
        <v>51450000</v>
      </c>
      <c r="R327" s="11">
        <v>14700000</v>
      </c>
      <c r="S327" s="14">
        <f t="shared" si="5"/>
        <v>0.77777777777777779</v>
      </c>
      <c r="T327" s="8">
        <v>1</v>
      </c>
      <c r="U327" s="37" t="s">
        <v>6533</v>
      </c>
    </row>
    <row r="328" spans="1:21" s="34" customFormat="1" ht="33.75" x14ac:dyDescent="0.2">
      <c r="A328" s="35" t="s">
        <v>4813</v>
      </c>
      <c r="B328" s="35" t="s">
        <v>4813</v>
      </c>
      <c r="C328" s="8" t="s">
        <v>1790</v>
      </c>
      <c r="D328" s="36" t="s">
        <v>5387</v>
      </c>
      <c r="E328" s="36">
        <v>1032370671</v>
      </c>
      <c r="F328" s="9" t="s">
        <v>19</v>
      </c>
      <c r="G328" s="10">
        <v>31647</v>
      </c>
      <c r="H328" s="35" t="s">
        <v>5877</v>
      </c>
      <c r="I328" s="8" t="s">
        <v>6823</v>
      </c>
      <c r="J328" s="8" t="s">
        <v>8588</v>
      </c>
      <c r="K328" s="11">
        <v>44797867</v>
      </c>
      <c r="L328" s="12">
        <v>45420.722268518519</v>
      </c>
      <c r="M328" s="12">
        <v>45421.5</v>
      </c>
      <c r="N328" s="12">
        <v>45687.999305555553</v>
      </c>
      <c r="O328" s="13">
        <v>266</v>
      </c>
      <c r="P328" s="11" t="s">
        <v>21</v>
      </c>
      <c r="Q328" s="11">
        <v>37184000</v>
      </c>
      <c r="R328" s="11">
        <v>7613867</v>
      </c>
      <c r="S328" s="14">
        <f t="shared" si="5"/>
        <v>0.83003951951551624</v>
      </c>
      <c r="T328" s="8">
        <v>3</v>
      </c>
      <c r="U328" s="37" t="s">
        <v>6534</v>
      </c>
    </row>
    <row r="329" spans="1:21" s="34" customFormat="1" ht="22.5" x14ac:dyDescent="0.2">
      <c r="A329" s="35" t="s">
        <v>4814</v>
      </c>
      <c r="B329" s="35" t="s">
        <v>4814</v>
      </c>
      <c r="C329" s="8" t="s">
        <v>1790</v>
      </c>
      <c r="D329" s="36" t="s">
        <v>5388</v>
      </c>
      <c r="E329" s="36">
        <v>1001183727</v>
      </c>
      <c r="F329" s="9" t="s">
        <v>19</v>
      </c>
      <c r="G329" s="10">
        <v>36590</v>
      </c>
      <c r="H329" s="35" t="s">
        <v>5789</v>
      </c>
      <c r="I329" s="8" t="s">
        <v>6823</v>
      </c>
      <c r="J329" s="8" t="s">
        <v>8617</v>
      </c>
      <c r="K329" s="11">
        <v>19890000</v>
      </c>
      <c r="L329" s="12">
        <v>45420.686215277776</v>
      </c>
      <c r="M329" s="12">
        <v>45422.333333333336</v>
      </c>
      <c r="N329" s="12">
        <v>45672.999305555553</v>
      </c>
      <c r="O329" s="13">
        <v>250</v>
      </c>
      <c r="P329" s="11" t="s">
        <v>21</v>
      </c>
      <c r="Q329" s="11">
        <v>16380000</v>
      </c>
      <c r="R329" s="11">
        <v>3510000</v>
      </c>
      <c r="S329" s="14">
        <f t="shared" si="5"/>
        <v>0.82352941176470584</v>
      </c>
      <c r="T329" s="8">
        <v>1</v>
      </c>
      <c r="U329" s="37" t="s">
        <v>6535</v>
      </c>
    </row>
    <row r="330" spans="1:21" s="34" customFormat="1" ht="22.5" x14ac:dyDescent="0.2">
      <c r="A330" s="35" t="s">
        <v>4815</v>
      </c>
      <c r="B330" s="35" t="s">
        <v>4815</v>
      </c>
      <c r="C330" s="8" t="s">
        <v>1790</v>
      </c>
      <c r="D330" s="36" t="s">
        <v>5389</v>
      </c>
      <c r="E330" s="36">
        <v>52718558</v>
      </c>
      <c r="F330" s="9" t="s">
        <v>19</v>
      </c>
      <c r="G330" s="10">
        <v>30090</v>
      </c>
      <c r="H330" s="35" t="s">
        <v>5899</v>
      </c>
      <c r="I330" s="8" t="s">
        <v>6823</v>
      </c>
      <c r="J330" s="8" t="s">
        <v>8588</v>
      </c>
      <c r="K330" s="11">
        <v>76644500</v>
      </c>
      <c r="L330" s="12">
        <v>45420.443749999999</v>
      </c>
      <c r="M330" s="12">
        <v>45421.5</v>
      </c>
      <c r="N330" s="12">
        <v>45687.999305555553</v>
      </c>
      <c r="O330" s="13">
        <v>266</v>
      </c>
      <c r="P330" s="11" t="s">
        <v>21</v>
      </c>
      <c r="Q330" s="11">
        <v>63119000</v>
      </c>
      <c r="R330" s="11">
        <v>13525500</v>
      </c>
      <c r="S330" s="14">
        <f t="shared" si="5"/>
        <v>0.82352941176470584</v>
      </c>
      <c r="T330" s="8">
        <v>2</v>
      </c>
      <c r="U330" s="37" t="s">
        <v>6536</v>
      </c>
    </row>
    <row r="331" spans="1:21" s="34" customFormat="1" ht="33.75" x14ac:dyDescent="0.2">
      <c r="A331" s="35" t="s">
        <v>4816</v>
      </c>
      <c r="B331" s="35" t="s">
        <v>4816</v>
      </c>
      <c r="C331" s="8" t="s">
        <v>1790</v>
      </c>
      <c r="D331" s="36" t="s">
        <v>5390</v>
      </c>
      <c r="E331" s="38">
        <v>1014188619</v>
      </c>
      <c r="F331" s="9" t="s">
        <v>19</v>
      </c>
      <c r="G331" s="10">
        <v>32088</v>
      </c>
      <c r="H331" s="35" t="s">
        <v>5900</v>
      </c>
      <c r="I331" s="8" t="s">
        <v>6823</v>
      </c>
      <c r="J331" s="8" t="s">
        <v>8638</v>
      </c>
      <c r="K331" s="11">
        <v>56971200</v>
      </c>
      <c r="L331" s="12">
        <v>45421.2737037037</v>
      </c>
      <c r="M331" s="12">
        <v>45422.5</v>
      </c>
      <c r="N331" s="12">
        <v>45687.999305555553</v>
      </c>
      <c r="O331" s="13">
        <v>265</v>
      </c>
      <c r="P331" s="11" t="s">
        <v>21</v>
      </c>
      <c r="Q331" s="11">
        <v>50497200</v>
      </c>
      <c r="R331" s="11">
        <v>6474000</v>
      </c>
      <c r="S331" s="14">
        <f t="shared" si="5"/>
        <v>0.88636363636363635</v>
      </c>
      <c r="T331" s="8">
        <v>1</v>
      </c>
      <c r="U331" s="37" t="s">
        <v>6537</v>
      </c>
    </row>
    <row r="332" spans="1:21" s="34" customFormat="1" ht="45" x14ac:dyDescent="0.2">
      <c r="A332" s="35" t="s">
        <v>4817</v>
      </c>
      <c r="B332" s="35" t="s">
        <v>4817</v>
      </c>
      <c r="C332" s="8" t="s">
        <v>1790</v>
      </c>
      <c r="D332" s="36" t="s">
        <v>5391</v>
      </c>
      <c r="E332" s="35">
        <v>1012378693</v>
      </c>
      <c r="F332" s="9" t="s">
        <v>19</v>
      </c>
      <c r="G332" s="10" t="s">
        <v>20</v>
      </c>
      <c r="H332" s="35" t="s">
        <v>5901</v>
      </c>
      <c r="I332" s="8" t="s">
        <v>6823</v>
      </c>
      <c r="J332" s="8" t="s">
        <v>8617</v>
      </c>
      <c r="K332" s="11">
        <v>36000000</v>
      </c>
      <c r="L332" s="12">
        <v>45421.769293981481</v>
      </c>
      <c r="M332" s="12">
        <v>45427.333333333336</v>
      </c>
      <c r="N332" s="12">
        <v>45688.999305555553</v>
      </c>
      <c r="O332" s="13">
        <v>261</v>
      </c>
      <c r="P332" s="11" t="s">
        <v>21</v>
      </c>
      <c r="Q332" s="11">
        <v>28000000</v>
      </c>
      <c r="R332" s="11">
        <v>8000000</v>
      </c>
      <c r="S332" s="14">
        <f t="shared" si="5"/>
        <v>0.77777777777777779</v>
      </c>
      <c r="T332" s="8">
        <v>1</v>
      </c>
      <c r="U332" s="37" t="s">
        <v>6538</v>
      </c>
    </row>
    <row r="333" spans="1:21" s="34" customFormat="1" ht="45" x14ac:dyDescent="0.2">
      <c r="A333" s="35" t="s">
        <v>4818</v>
      </c>
      <c r="B333" s="35" t="s">
        <v>4818</v>
      </c>
      <c r="C333" s="8" t="s">
        <v>1790</v>
      </c>
      <c r="D333" s="36" t="s">
        <v>5392</v>
      </c>
      <c r="E333" s="35">
        <v>1000459005</v>
      </c>
      <c r="F333" s="9" t="s">
        <v>19</v>
      </c>
      <c r="G333" s="10" t="s">
        <v>20</v>
      </c>
      <c r="H333" s="35" t="s">
        <v>5788</v>
      </c>
      <c r="I333" s="8" t="s">
        <v>6823</v>
      </c>
      <c r="J333" s="8" t="s">
        <v>8617</v>
      </c>
      <c r="K333" s="11">
        <v>19890000</v>
      </c>
      <c r="L333" s="12">
        <v>45422.447650462964</v>
      </c>
      <c r="M333" s="12">
        <v>45428.333333333336</v>
      </c>
      <c r="N333" s="12">
        <v>45672.999305555553</v>
      </c>
      <c r="O333" s="13">
        <v>244</v>
      </c>
      <c r="P333" s="11" t="s">
        <v>21</v>
      </c>
      <c r="Q333" s="11">
        <v>16380000</v>
      </c>
      <c r="R333" s="11">
        <v>3510000</v>
      </c>
      <c r="S333" s="14">
        <f t="shared" si="5"/>
        <v>0.82352941176470584</v>
      </c>
      <c r="T333" s="8">
        <v>1</v>
      </c>
      <c r="U333" s="37" t="s">
        <v>6539</v>
      </c>
    </row>
    <row r="334" spans="1:21" s="34" customFormat="1" ht="33.75" x14ac:dyDescent="0.2">
      <c r="A334" s="35" t="s">
        <v>4819</v>
      </c>
      <c r="B334" s="35" t="s">
        <v>4819</v>
      </c>
      <c r="C334" s="8" t="s">
        <v>1790</v>
      </c>
      <c r="D334" s="36" t="s">
        <v>5393</v>
      </c>
      <c r="E334" s="35">
        <v>80195859</v>
      </c>
      <c r="F334" s="9" t="s">
        <v>19</v>
      </c>
      <c r="G334" s="10">
        <v>30543</v>
      </c>
      <c r="H334" s="35" t="s">
        <v>5902</v>
      </c>
      <c r="I334" s="8" t="s">
        <v>6823</v>
      </c>
      <c r="J334" s="8" t="s">
        <v>8613</v>
      </c>
      <c r="K334" s="11">
        <v>58500000</v>
      </c>
      <c r="L334" s="12">
        <v>45422.502071759256</v>
      </c>
      <c r="M334" s="12">
        <v>45427.333333333336</v>
      </c>
      <c r="N334" s="12">
        <v>45688.999305555553</v>
      </c>
      <c r="O334" s="13">
        <v>261</v>
      </c>
      <c r="P334" s="11" t="s">
        <v>21</v>
      </c>
      <c r="Q334" s="11">
        <v>45500000</v>
      </c>
      <c r="R334" s="11">
        <v>13000000</v>
      </c>
      <c r="S334" s="14">
        <f t="shared" si="5"/>
        <v>0.77777777777777779</v>
      </c>
      <c r="T334" s="8">
        <v>1</v>
      </c>
      <c r="U334" s="37" t="s">
        <v>6540</v>
      </c>
    </row>
    <row r="335" spans="1:21" s="34" customFormat="1" ht="33.75" x14ac:dyDescent="0.2">
      <c r="A335" s="35" t="s">
        <v>4820</v>
      </c>
      <c r="B335" s="35" t="s">
        <v>4820</v>
      </c>
      <c r="C335" s="8" t="s">
        <v>1790</v>
      </c>
      <c r="D335" s="36" t="s">
        <v>5394</v>
      </c>
      <c r="E335" s="35">
        <v>53160467</v>
      </c>
      <c r="F335" s="9" t="s">
        <v>19</v>
      </c>
      <c r="G335" s="10">
        <v>31232</v>
      </c>
      <c r="H335" s="35" t="s">
        <v>5903</v>
      </c>
      <c r="I335" s="8" t="s">
        <v>6823</v>
      </c>
      <c r="J335" s="8" t="s">
        <v>8613</v>
      </c>
      <c r="K335" s="11">
        <v>83610000</v>
      </c>
      <c r="L335" s="12">
        <v>45422.774594907409</v>
      </c>
      <c r="M335" s="12">
        <v>45426.333333333336</v>
      </c>
      <c r="N335" s="12">
        <v>45688.999305555553</v>
      </c>
      <c r="O335" s="13">
        <v>262</v>
      </c>
      <c r="P335" s="11" t="s">
        <v>21</v>
      </c>
      <c r="Q335" s="11">
        <v>65030000</v>
      </c>
      <c r="R335" s="11">
        <v>18580000</v>
      </c>
      <c r="S335" s="14">
        <f t="shared" si="5"/>
        <v>0.77777777777777779</v>
      </c>
      <c r="T335" s="8">
        <v>1</v>
      </c>
      <c r="U335" s="37" t="s">
        <v>6541</v>
      </c>
    </row>
    <row r="336" spans="1:21" s="34" customFormat="1" ht="45" x14ac:dyDescent="0.2">
      <c r="A336" s="35" t="s">
        <v>4821</v>
      </c>
      <c r="B336" s="35" t="s">
        <v>4821</v>
      </c>
      <c r="C336" s="8" t="s">
        <v>1790</v>
      </c>
      <c r="D336" s="36" t="s">
        <v>5395</v>
      </c>
      <c r="E336" s="35">
        <v>1026262301</v>
      </c>
      <c r="F336" s="9" t="s">
        <v>19</v>
      </c>
      <c r="G336" s="10">
        <v>31987</v>
      </c>
      <c r="H336" s="35" t="s">
        <v>5904</v>
      </c>
      <c r="I336" s="8" t="s">
        <v>6823</v>
      </c>
      <c r="J336" s="8" t="s">
        <v>8617</v>
      </c>
      <c r="K336" s="11">
        <v>67500000</v>
      </c>
      <c r="L336" s="12">
        <v>45422.688194444447</v>
      </c>
      <c r="M336" s="12">
        <v>45426.333333333336</v>
      </c>
      <c r="N336" s="12">
        <v>45688.999305555553</v>
      </c>
      <c r="O336" s="13">
        <v>262</v>
      </c>
      <c r="P336" s="11" t="s">
        <v>21</v>
      </c>
      <c r="Q336" s="11">
        <v>52500000</v>
      </c>
      <c r="R336" s="11">
        <v>15000000</v>
      </c>
      <c r="S336" s="14">
        <f t="shared" si="5"/>
        <v>0.77777777777777779</v>
      </c>
      <c r="T336" s="8">
        <v>1</v>
      </c>
      <c r="U336" s="37" t="s">
        <v>6542</v>
      </c>
    </row>
    <row r="337" spans="1:21" s="34" customFormat="1" ht="33.75" x14ac:dyDescent="0.2">
      <c r="A337" s="35" t="s">
        <v>4822</v>
      </c>
      <c r="B337" s="35" t="s">
        <v>4822</v>
      </c>
      <c r="C337" s="8" t="s">
        <v>1790</v>
      </c>
      <c r="D337" s="36" t="s">
        <v>5396</v>
      </c>
      <c r="E337" s="35">
        <v>52697389</v>
      </c>
      <c r="F337" s="9" t="s">
        <v>19</v>
      </c>
      <c r="G337" s="10">
        <v>29382</v>
      </c>
      <c r="H337" s="35" t="s">
        <v>5905</v>
      </c>
      <c r="I337" s="8" t="s">
        <v>6823</v>
      </c>
      <c r="J337" s="8" t="s">
        <v>8631</v>
      </c>
      <c r="K337" s="11">
        <v>93500000</v>
      </c>
      <c r="L337" s="12">
        <v>45426.645555555559</v>
      </c>
      <c r="M337" s="12">
        <v>45427.5</v>
      </c>
      <c r="N337" s="12">
        <v>45688.999305555553</v>
      </c>
      <c r="O337" s="13">
        <v>261</v>
      </c>
      <c r="P337" s="11" t="s">
        <v>21</v>
      </c>
      <c r="Q337" s="11">
        <v>88000000</v>
      </c>
      <c r="R337" s="11">
        <v>5500000</v>
      </c>
      <c r="S337" s="14">
        <f t="shared" si="5"/>
        <v>0.94117647058823528</v>
      </c>
      <c r="T337" s="8">
        <v>1</v>
      </c>
      <c r="U337" s="37" t="s">
        <v>6543</v>
      </c>
    </row>
    <row r="338" spans="1:21" s="34" customFormat="1" ht="56.25" x14ac:dyDescent="0.2">
      <c r="A338" s="35" t="s">
        <v>4823</v>
      </c>
      <c r="B338" s="35" t="s">
        <v>4823</v>
      </c>
      <c r="C338" s="8" t="s">
        <v>1790</v>
      </c>
      <c r="D338" s="36" t="s">
        <v>2208</v>
      </c>
      <c r="E338" s="35">
        <v>1118567887</v>
      </c>
      <c r="F338" s="9" t="s">
        <v>19</v>
      </c>
      <c r="G338" s="10">
        <v>35549</v>
      </c>
      <c r="H338" s="35" t="s">
        <v>5906</v>
      </c>
      <c r="I338" s="8" t="s">
        <v>6823</v>
      </c>
      <c r="J338" s="8" t="s">
        <v>8630</v>
      </c>
      <c r="K338" s="11">
        <v>38839733</v>
      </c>
      <c r="L338" s="12">
        <v>45426.813587962963</v>
      </c>
      <c r="M338" s="12">
        <v>45428.5</v>
      </c>
      <c r="N338" s="12">
        <v>45685.999305555553</v>
      </c>
      <c r="O338" s="13">
        <v>257</v>
      </c>
      <c r="P338" s="11" t="s">
        <v>21</v>
      </c>
      <c r="Q338" s="11">
        <v>36784000</v>
      </c>
      <c r="R338" s="11">
        <v>2055733</v>
      </c>
      <c r="S338" s="14">
        <f t="shared" si="5"/>
        <v>0.94707139207161906</v>
      </c>
      <c r="T338" s="8">
        <v>1</v>
      </c>
      <c r="U338" s="37" t="s">
        <v>6544</v>
      </c>
    </row>
    <row r="339" spans="1:21" s="34" customFormat="1" ht="33.75" x14ac:dyDescent="0.2">
      <c r="A339" s="35" t="s">
        <v>4824</v>
      </c>
      <c r="B339" s="35" t="s">
        <v>4824</v>
      </c>
      <c r="C339" s="8" t="s">
        <v>1790</v>
      </c>
      <c r="D339" s="36" t="s">
        <v>5397</v>
      </c>
      <c r="E339" s="35">
        <v>1018466603</v>
      </c>
      <c r="F339" s="9" t="s">
        <v>19</v>
      </c>
      <c r="G339" s="10">
        <v>34467</v>
      </c>
      <c r="H339" s="35" t="s">
        <v>5907</v>
      </c>
      <c r="I339" s="8" t="s">
        <v>6823</v>
      </c>
      <c r="J339" s="8" t="s">
        <v>8627</v>
      </c>
      <c r="K339" s="11">
        <v>59229666</v>
      </c>
      <c r="L339" s="12">
        <v>45426.483773148146</v>
      </c>
      <c r="M339" s="12">
        <v>45428.5</v>
      </c>
      <c r="N339" s="12">
        <v>45702.999305555553</v>
      </c>
      <c r="O339" s="13">
        <v>274</v>
      </c>
      <c r="P339" s="11" t="s">
        <v>21</v>
      </c>
      <c r="Q339" s="11">
        <v>45395000</v>
      </c>
      <c r="R339" s="11">
        <v>13834666</v>
      </c>
      <c r="S339" s="14">
        <f t="shared" si="5"/>
        <v>0.76642336629080432</v>
      </c>
      <c r="T339" s="8">
        <v>1</v>
      </c>
      <c r="U339" s="37" t="s">
        <v>6545</v>
      </c>
    </row>
    <row r="340" spans="1:21" s="34" customFormat="1" ht="56.25" x14ac:dyDescent="0.2">
      <c r="A340" s="35" t="s">
        <v>4825</v>
      </c>
      <c r="B340" s="35" t="s">
        <v>4825</v>
      </c>
      <c r="C340" s="8" t="s">
        <v>1790</v>
      </c>
      <c r="D340" s="36" t="s">
        <v>5398</v>
      </c>
      <c r="E340" s="35">
        <v>79660658</v>
      </c>
      <c r="F340" s="9" t="s">
        <v>19</v>
      </c>
      <c r="G340" s="10">
        <v>27119</v>
      </c>
      <c r="H340" s="35" t="s">
        <v>5908</v>
      </c>
      <c r="I340" s="8" t="s">
        <v>6823</v>
      </c>
      <c r="J340" s="8" t="s">
        <v>8627</v>
      </c>
      <c r="K340" s="11">
        <v>18574300</v>
      </c>
      <c r="L340" s="12">
        <v>45427.374710648146</v>
      </c>
      <c r="M340" s="12">
        <v>45428.5</v>
      </c>
      <c r="N340" s="12">
        <v>45695.999305555553</v>
      </c>
      <c r="O340" s="13">
        <v>267</v>
      </c>
      <c r="P340" s="11" t="s">
        <v>21</v>
      </c>
      <c r="Q340" s="11">
        <v>14609000</v>
      </c>
      <c r="R340" s="11">
        <v>3965300</v>
      </c>
      <c r="S340" s="14">
        <f t="shared" si="5"/>
        <v>0.7865168539325843</v>
      </c>
      <c r="T340" s="8">
        <v>1</v>
      </c>
      <c r="U340" s="37" t="s">
        <v>6546</v>
      </c>
    </row>
    <row r="341" spans="1:21" s="34" customFormat="1" ht="45" x14ac:dyDescent="0.2">
      <c r="A341" s="35" t="s">
        <v>4826</v>
      </c>
      <c r="B341" s="35" t="s">
        <v>4826</v>
      </c>
      <c r="C341" s="8" t="s">
        <v>1790</v>
      </c>
      <c r="D341" s="36" t="s">
        <v>5399</v>
      </c>
      <c r="E341" s="35">
        <v>1144041417</v>
      </c>
      <c r="F341" s="9" t="s">
        <v>19</v>
      </c>
      <c r="G341" s="10" t="s">
        <v>20</v>
      </c>
      <c r="H341" s="35" t="s">
        <v>5909</v>
      </c>
      <c r="I341" s="8" t="s">
        <v>6823</v>
      </c>
      <c r="J341" s="8" t="s">
        <v>8627</v>
      </c>
      <c r="K341" s="11">
        <v>47556667</v>
      </c>
      <c r="L341" s="12">
        <v>45427.686655092592</v>
      </c>
      <c r="M341" s="12">
        <v>45428.5</v>
      </c>
      <c r="N341" s="12">
        <v>45664.999305555553</v>
      </c>
      <c r="O341" s="13">
        <v>236</v>
      </c>
      <c r="P341" s="11" t="s">
        <v>21</v>
      </c>
      <c r="Q341" s="11">
        <v>45395000</v>
      </c>
      <c r="R341" s="11">
        <v>2161667</v>
      </c>
      <c r="S341" s="14">
        <f t="shared" si="5"/>
        <v>0.95454544785487172</v>
      </c>
      <c r="T341" s="8">
        <v>1</v>
      </c>
      <c r="U341" s="37" t="s">
        <v>6547</v>
      </c>
    </row>
    <row r="342" spans="1:21" s="34" customFormat="1" ht="45" x14ac:dyDescent="0.2">
      <c r="A342" s="35" t="s">
        <v>4827</v>
      </c>
      <c r="B342" s="35" t="s">
        <v>4827</v>
      </c>
      <c r="C342" s="8" t="s">
        <v>1790</v>
      </c>
      <c r="D342" s="36" t="s">
        <v>5400</v>
      </c>
      <c r="E342" s="35">
        <v>52833440</v>
      </c>
      <c r="F342" s="9" t="s">
        <v>19</v>
      </c>
      <c r="G342" s="10">
        <v>29470</v>
      </c>
      <c r="H342" s="35" t="s">
        <v>5910</v>
      </c>
      <c r="I342" s="8" t="s">
        <v>6823</v>
      </c>
      <c r="J342" s="8" t="s">
        <v>8627</v>
      </c>
      <c r="K342" s="11">
        <v>70743200</v>
      </c>
      <c r="L342" s="12">
        <v>45428.384375000001</v>
      </c>
      <c r="M342" s="12">
        <v>45429.5</v>
      </c>
      <c r="N342" s="12">
        <v>45702.499305555553</v>
      </c>
      <c r="O342" s="13">
        <v>273</v>
      </c>
      <c r="P342" s="11" t="s">
        <v>21</v>
      </c>
      <c r="Q342" s="11">
        <v>56273000</v>
      </c>
      <c r="R342" s="11">
        <v>14470200</v>
      </c>
      <c r="S342" s="14">
        <f t="shared" si="5"/>
        <v>0.79545454545454541</v>
      </c>
      <c r="T342" s="8">
        <v>2</v>
      </c>
      <c r="U342" s="37" t="s">
        <v>6548</v>
      </c>
    </row>
    <row r="343" spans="1:21" s="34" customFormat="1" ht="22.5" x14ac:dyDescent="0.2">
      <c r="A343" s="35" t="s">
        <v>4828</v>
      </c>
      <c r="B343" s="35" t="s">
        <v>4828</v>
      </c>
      <c r="C343" s="8" t="s">
        <v>1790</v>
      </c>
      <c r="D343" s="36" t="s">
        <v>5401</v>
      </c>
      <c r="E343" s="35">
        <v>1013101713</v>
      </c>
      <c r="F343" s="9" t="s">
        <v>19</v>
      </c>
      <c r="G343" s="10" t="s">
        <v>20</v>
      </c>
      <c r="H343" s="35" t="s">
        <v>5789</v>
      </c>
      <c r="I343" s="8" t="s">
        <v>6823</v>
      </c>
      <c r="J343" s="8" t="s">
        <v>8628</v>
      </c>
      <c r="K343" s="11">
        <v>18720000</v>
      </c>
      <c r="L343" s="12">
        <v>45429.458437499998</v>
      </c>
      <c r="M343" s="12">
        <v>45433.333333333336</v>
      </c>
      <c r="N343" s="12">
        <v>45677.999305555553</v>
      </c>
      <c r="O343" s="13">
        <v>244</v>
      </c>
      <c r="P343" s="11" t="s">
        <v>21</v>
      </c>
      <c r="Q343" s="11">
        <v>16380000</v>
      </c>
      <c r="R343" s="11">
        <v>2340000</v>
      </c>
      <c r="S343" s="14">
        <f t="shared" si="5"/>
        <v>0.875</v>
      </c>
      <c r="T343" s="8">
        <v>1</v>
      </c>
      <c r="U343" s="37" t="s">
        <v>6549</v>
      </c>
    </row>
    <row r="344" spans="1:21" s="34" customFormat="1" ht="22.5" x14ac:dyDescent="0.2">
      <c r="A344" s="35" t="s">
        <v>4829</v>
      </c>
      <c r="B344" s="35" t="s">
        <v>4829</v>
      </c>
      <c r="C344" s="8" t="s">
        <v>1790</v>
      </c>
      <c r="D344" s="36" t="s">
        <v>5402</v>
      </c>
      <c r="E344" s="35">
        <v>1022447407</v>
      </c>
      <c r="F344" s="9" t="s">
        <v>19</v>
      </c>
      <c r="G344" s="10" t="s">
        <v>20</v>
      </c>
      <c r="H344" s="35" t="s">
        <v>5789</v>
      </c>
      <c r="I344" s="8" t="s">
        <v>6823</v>
      </c>
      <c r="J344" s="8" t="s">
        <v>8628</v>
      </c>
      <c r="K344" s="11">
        <v>18720000</v>
      </c>
      <c r="L344" s="12">
        <v>45429.610381944447</v>
      </c>
      <c r="M344" s="12">
        <v>45435.333333333336</v>
      </c>
      <c r="N344" s="12">
        <v>45679.999305555553</v>
      </c>
      <c r="O344" s="13">
        <v>244</v>
      </c>
      <c r="P344" s="11" t="s">
        <v>21</v>
      </c>
      <c r="Q344" s="11">
        <v>16380000</v>
      </c>
      <c r="R344" s="11">
        <v>2340000</v>
      </c>
      <c r="S344" s="14">
        <f t="shared" si="5"/>
        <v>0.875</v>
      </c>
      <c r="T344" s="8">
        <v>1</v>
      </c>
      <c r="U344" s="37" t="s">
        <v>6550</v>
      </c>
    </row>
    <row r="345" spans="1:21" s="34" customFormat="1" ht="45" x14ac:dyDescent="0.2">
      <c r="A345" s="35" t="s">
        <v>4830</v>
      </c>
      <c r="B345" s="35" t="s">
        <v>4830</v>
      </c>
      <c r="C345" s="8" t="s">
        <v>1790</v>
      </c>
      <c r="D345" s="36" t="s">
        <v>5403</v>
      </c>
      <c r="E345" s="35">
        <v>800097779</v>
      </c>
      <c r="F345" s="9" t="s">
        <v>19</v>
      </c>
      <c r="G345" s="10" t="s">
        <v>20</v>
      </c>
      <c r="H345" s="35" t="s">
        <v>5604</v>
      </c>
      <c r="I345" s="8" t="s">
        <v>20</v>
      </c>
      <c r="J345" s="8" t="s">
        <v>20</v>
      </c>
      <c r="K345" s="11">
        <v>0</v>
      </c>
      <c r="L345" s="12">
        <v>45429.744421296295</v>
      </c>
      <c r="M345" s="12">
        <v>45429.875</v>
      </c>
      <c r="N345" s="12">
        <v>46901.999305555553</v>
      </c>
      <c r="O345" s="13">
        <v>1472</v>
      </c>
      <c r="P345" s="11" t="s">
        <v>21</v>
      </c>
      <c r="Q345" s="11" t="s">
        <v>20</v>
      </c>
      <c r="R345" s="11" t="s">
        <v>20</v>
      </c>
      <c r="S345" s="14" t="s">
        <v>20</v>
      </c>
      <c r="T345" s="8">
        <v>0</v>
      </c>
      <c r="U345" s="37" t="s">
        <v>6551</v>
      </c>
    </row>
    <row r="346" spans="1:21" s="34" customFormat="1" ht="45" x14ac:dyDescent="0.2">
      <c r="A346" s="35" t="s">
        <v>4831</v>
      </c>
      <c r="B346" s="35" t="s">
        <v>4831</v>
      </c>
      <c r="C346" s="8" t="s">
        <v>1790</v>
      </c>
      <c r="D346" s="36" t="s">
        <v>5404</v>
      </c>
      <c r="E346" s="35">
        <v>1012379515</v>
      </c>
      <c r="F346" s="9" t="s">
        <v>19</v>
      </c>
      <c r="G346" s="10">
        <v>33460</v>
      </c>
      <c r="H346" s="35" t="s">
        <v>5911</v>
      </c>
      <c r="I346" s="8" t="s">
        <v>6823</v>
      </c>
      <c r="J346" s="8" t="s">
        <v>8631</v>
      </c>
      <c r="K346" s="11">
        <v>19355000</v>
      </c>
      <c r="L346" s="12">
        <v>45429.345023148147</v>
      </c>
      <c r="M346" s="12">
        <v>45429.5</v>
      </c>
      <c r="N346" s="12">
        <v>45677.999305555553</v>
      </c>
      <c r="O346" s="13">
        <v>248</v>
      </c>
      <c r="P346" s="11" t="s">
        <v>21</v>
      </c>
      <c r="Q346" s="11">
        <v>17775000</v>
      </c>
      <c r="R346" s="11">
        <v>1580000</v>
      </c>
      <c r="S346" s="14">
        <f t="shared" si="5"/>
        <v>0.91836734693877553</v>
      </c>
      <c r="T346" s="8">
        <v>1</v>
      </c>
      <c r="U346" s="37" t="s">
        <v>6552</v>
      </c>
    </row>
    <row r="347" spans="1:21" s="34" customFormat="1" ht="45" x14ac:dyDescent="0.2">
      <c r="A347" s="35" t="s">
        <v>4832</v>
      </c>
      <c r="B347" s="35" t="s">
        <v>4832</v>
      </c>
      <c r="C347" s="8" t="s">
        <v>1790</v>
      </c>
      <c r="D347" s="36" t="s">
        <v>5405</v>
      </c>
      <c r="E347" s="35">
        <v>1022334080</v>
      </c>
      <c r="F347" s="9" t="s">
        <v>19</v>
      </c>
      <c r="G347" s="10" t="s">
        <v>20</v>
      </c>
      <c r="H347" s="35" t="s">
        <v>5912</v>
      </c>
      <c r="I347" s="8" t="s">
        <v>6823</v>
      </c>
      <c r="J347" s="8" t="s">
        <v>6827</v>
      </c>
      <c r="K347" s="11">
        <v>34960000</v>
      </c>
      <c r="L347" s="12">
        <v>45429.611747685187</v>
      </c>
      <c r="M347" s="12">
        <v>45433.333333333336</v>
      </c>
      <c r="N347" s="12">
        <v>45688.999305555553</v>
      </c>
      <c r="O347" s="13">
        <v>255</v>
      </c>
      <c r="P347" s="11" t="s">
        <v>21</v>
      </c>
      <c r="Q347" s="11">
        <v>27600000</v>
      </c>
      <c r="R347" s="11">
        <v>7360000</v>
      </c>
      <c r="S347" s="14">
        <f t="shared" si="5"/>
        <v>0.78947368421052633</v>
      </c>
      <c r="T347" s="8">
        <v>2</v>
      </c>
      <c r="U347" s="37" t="s">
        <v>6553</v>
      </c>
    </row>
    <row r="348" spans="1:21" s="34" customFormat="1" ht="33.75" x14ac:dyDescent="0.2">
      <c r="A348" s="35" t="s">
        <v>4833</v>
      </c>
      <c r="B348" s="35" t="s">
        <v>4833</v>
      </c>
      <c r="C348" s="8" t="s">
        <v>1790</v>
      </c>
      <c r="D348" s="36" t="s">
        <v>5406</v>
      </c>
      <c r="E348" s="35">
        <v>1090415619</v>
      </c>
      <c r="F348" s="9" t="s">
        <v>19</v>
      </c>
      <c r="G348" s="10" t="s">
        <v>20</v>
      </c>
      <c r="H348" s="35" t="s">
        <v>5913</v>
      </c>
      <c r="I348" s="8" t="s">
        <v>6823</v>
      </c>
      <c r="J348" s="8" t="s">
        <v>8617</v>
      </c>
      <c r="K348" s="11">
        <v>29835000</v>
      </c>
      <c r="L348" s="12">
        <v>45429.753483796296</v>
      </c>
      <c r="M348" s="12">
        <v>45433.333333333336</v>
      </c>
      <c r="N348" s="12">
        <v>45688.999305555553</v>
      </c>
      <c r="O348" s="13">
        <v>255</v>
      </c>
      <c r="P348" s="11" t="s">
        <v>21</v>
      </c>
      <c r="Q348" s="11">
        <v>24570000</v>
      </c>
      <c r="R348" s="11">
        <v>5265000</v>
      </c>
      <c r="S348" s="14">
        <f t="shared" si="5"/>
        <v>0.82352941176470584</v>
      </c>
      <c r="T348" s="8">
        <v>1</v>
      </c>
      <c r="U348" s="37" t="s">
        <v>6554</v>
      </c>
    </row>
    <row r="349" spans="1:21" s="34" customFormat="1" ht="45" x14ac:dyDescent="0.2">
      <c r="A349" s="35" t="s">
        <v>4834</v>
      </c>
      <c r="B349" s="35" t="s">
        <v>4834</v>
      </c>
      <c r="C349" s="8" t="s">
        <v>1790</v>
      </c>
      <c r="D349" s="36" t="s">
        <v>5407</v>
      </c>
      <c r="E349" s="35">
        <v>1073711342</v>
      </c>
      <c r="F349" s="9" t="s">
        <v>19</v>
      </c>
      <c r="G349" s="10" t="s">
        <v>20</v>
      </c>
      <c r="H349" s="35" t="s">
        <v>5914</v>
      </c>
      <c r="I349" s="8" t="s">
        <v>6823</v>
      </c>
      <c r="J349" s="8" t="s">
        <v>8631</v>
      </c>
      <c r="K349" s="11">
        <v>26346667</v>
      </c>
      <c r="L349" s="12">
        <v>45432.619814814818</v>
      </c>
      <c r="M349" s="12">
        <v>45435.5</v>
      </c>
      <c r="N349" s="12">
        <v>45688.999305555553</v>
      </c>
      <c r="O349" s="13">
        <v>253</v>
      </c>
      <c r="P349" s="11" t="s">
        <v>21</v>
      </c>
      <c r="Q349" s="11">
        <v>22400000</v>
      </c>
      <c r="R349" s="11">
        <v>3946667</v>
      </c>
      <c r="S349" s="14">
        <f t="shared" si="5"/>
        <v>0.850202418393188</v>
      </c>
      <c r="T349" s="8">
        <v>1</v>
      </c>
      <c r="U349" s="37" t="s">
        <v>6555</v>
      </c>
    </row>
    <row r="350" spans="1:21" s="34" customFormat="1" ht="33.75" x14ac:dyDescent="0.2">
      <c r="A350" s="35" t="s">
        <v>4835</v>
      </c>
      <c r="B350" s="35" t="s">
        <v>4835</v>
      </c>
      <c r="C350" s="8" t="s">
        <v>1790</v>
      </c>
      <c r="D350" s="36" t="s">
        <v>5408</v>
      </c>
      <c r="E350" s="35">
        <v>53139006</v>
      </c>
      <c r="F350" s="9" t="s">
        <v>19</v>
      </c>
      <c r="G350" s="10" t="s">
        <v>20</v>
      </c>
      <c r="H350" s="35" t="s">
        <v>5915</v>
      </c>
      <c r="I350" s="8" t="s">
        <v>6823</v>
      </c>
      <c r="J350" s="8" t="s">
        <v>8627</v>
      </c>
      <c r="K350" s="11">
        <v>51160134</v>
      </c>
      <c r="L350" s="12">
        <v>45433.724340277775</v>
      </c>
      <c r="M350" s="12">
        <v>45448.5</v>
      </c>
      <c r="N350" s="12">
        <v>45695.999305555553</v>
      </c>
      <c r="O350" s="13">
        <v>247</v>
      </c>
      <c r="P350" s="11" t="s">
        <v>21</v>
      </c>
      <c r="Q350" s="11">
        <v>41804000</v>
      </c>
      <c r="R350" s="11">
        <v>9356134</v>
      </c>
      <c r="S350" s="14">
        <f t="shared" si="5"/>
        <v>0.81712061192021113</v>
      </c>
      <c r="T350" s="8">
        <v>1</v>
      </c>
      <c r="U350" s="37" t="s">
        <v>6556</v>
      </c>
    </row>
    <row r="351" spans="1:21" s="34" customFormat="1" ht="45" x14ac:dyDescent="0.2">
      <c r="A351" s="35" t="s">
        <v>4836</v>
      </c>
      <c r="B351" s="35" t="s">
        <v>4836</v>
      </c>
      <c r="C351" s="8" t="s">
        <v>1790</v>
      </c>
      <c r="D351" s="36" t="s">
        <v>2691</v>
      </c>
      <c r="E351" s="35">
        <v>1127396031</v>
      </c>
      <c r="F351" s="9" t="s">
        <v>19</v>
      </c>
      <c r="G351" s="10">
        <v>38239</v>
      </c>
      <c r="H351" s="35" t="s">
        <v>5788</v>
      </c>
      <c r="I351" s="8" t="s">
        <v>6823</v>
      </c>
      <c r="J351" s="8" t="s">
        <v>8628</v>
      </c>
      <c r="K351" s="11">
        <v>18720000</v>
      </c>
      <c r="L351" s="12">
        <v>45433.435578703706</v>
      </c>
      <c r="M351" s="12">
        <v>45436.333333333336</v>
      </c>
      <c r="N351" s="12">
        <v>45680.999305555553</v>
      </c>
      <c r="O351" s="13">
        <v>244</v>
      </c>
      <c r="P351" s="11" t="s">
        <v>21</v>
      </c>
      <c r="Q351" s="11">
        <v>16380000</v>
      </c>
      <c r="R351" s="11">
        <v>2340000</v>
      </c>
      <c r="S351" s="14">
        <f t="shared" si="5"/>
        <v>0.875</v>
      </c>
      <c r="T351" s="8">
        <v>1</v>
      </c>
      <c r="U351" s="37" t="s">
        <v>6557</v>
      </c>
    </row>
    <row r="352" spans="1:21" s="34" customFormat="1" ht="45" x14ac:dyDescent="0.2">
      <c r="A352" s="35" t="s">
        <v>4837</v>
      </c>
      <c r="B352" s="35" t="s">
        <v>4837</v>
      </c>
      <c r="C352" s="8" t="s">
        <v>1790</v>
      </c>
      <c r="D352" s="36" t="s">
        <v>5409</v>
      </c>
      <c r="E352" s="35">
        <v>1075681696</v>
      </c>
      <c r="F352" s="9" t="s">
        <v>19</v>
      </c>
      <c r="G352" s="10" t="s">
        <v>20</v>
      </c>
      <c r="H352" s="35" t="s">
        <v>5916</v>
      </c>
      <c r="I352" s="8" t="s">
        <v>6823</v>
      </c>
      <c r="J352" s="8" t="s">
        <v>8598</v>
      </c>
      <c r="K352" s="11">
        <v>29689400</v>
      </c>
      <c r="L352" s="12">
        <v>45433.748854166668</v>
      </c>
      <c r="M352" s="12">
        <v>45437</v>
      </c>
      <c r="N352" s="12">
        <v>45688.999305555553</v>
      </c>
      <c r="O352" s="13">
        <v>251</v>
      </c>
      <c r="P352" s="11" t="s">
        <v>21</v>
      </c>
      <c r="Q352" s="11">
        <v>21636000</v>
      </c>
      <c r="R352" s="11">
        <v>8053400</v>
      </c>
      <c r="S352" s="14">
        <f t="shared" si="5"/>
        <v>0.72874493927125505</v>
      </c>
      <c r="T352" s="8">
        <v>1</v>
      </c>
      <c r="U352" s="37" t="s">
        <v>6558</v>
      </c>
    </row>
    <row r="353" spans="1:21" s="34" customFormat="1" ht="45" x14ac:dyDescent="0.2">
      <c r="A353" s="35" t="s">
        <v>4838</v>
      </c>
      <c r="B353" s="35" t="s">
        <v>4838</v>
      </c>
      <c r="C353" s="8" t="s">
        <v>1790</v>
      </c>
      <c r="D353" s="36" t="s">
        <v>5410</v>
      </c>
      <c r="E353" s="35">
        <v>1117529676</v>
      </c>
      <c r="F353" s="9" t="s">
        <v>19</v>
      </c>
      <c r="G353" s="10" t="s">
        <v>20</v>
      </c>
      <c r="H353" s="35" t="s">
        <v>5917</v>
      </c>
      <c r="I353" s="8" t="s">
        <v>6823</v>
      </c>
      <c r="J353" s="8" t="s">
        <v>8587</v>
      </c>
      <c r="K353" s="11">
        <v>41000000</v>
      </c>
      <c r="L353" s="12">
        <v>45433.847233796296</v>
      </c>
      <c r="M353" s="12">
        <v>45434.5</v>
      </c>
      <c r="N353" s="12">
        <v>45672.999305555553</v>
      </c>
      <c r="O353" s="13">
        <v>238</v>
      </c>
      <c r="P353" s="11" t="s">
        <v>21</v>
      </c>
      <c r="Q353" s="11">
        <v>33500000</v>
      </c>
      <c r="R353" s="11">
        <v>7500000</v>
      </c>
      <c r="S353" s="14">
        <f t="shared" si="5"/>
        <v>0.81707317073170727</v>
      </c>
      <c r="T353" s="8">
        <v>4</v>
      </c>
      <c r="U353" s="37" t="s">
        <v>6559</v>
      </c>
    </row>
    <row r="354" spans="1:21" s="34" customFormat="1" ht="22.5" x14ac:dyDescent="0.2">
      <c r="A354" s="35" t="s">
        <v>4839</v>
      </c>
      <c r="B354" s="35" t="s">
        <v>4839</v>
      </c>
      <c r="C354" s="8" t="s">
        <v>1790</v>
      </c>
      <c r="D354" s="36" t="s">
        <v>5411</v>
      </c>
      <c r="E354" s="35">
        <v>1000473266</v>
      </c>
      <c r="F354" s="9" t="s">
        <v>19</v>
      </c>
      <c r="G354" s="10">
        <v>37715</v>
      </c>
      <c r="H354" s="35" t="s">
        <v>5789</v>
      </c>
      <c r="I354" s="8" t="s">
        <v>6823</v>
      </c>
      <c r="J354" s="8" t="s">
        <v>8617</v>
      </c>
      <c r="K354" s="11">
        <v>18720000</v>
      </c>
      <c r="L354" s="12">
        <v>45434.353437500002</v>
      </c>
      <c r="M354" s="12">
        <v>45435.333333333336</v>
      </c>
      <c r="N354" s="12">
        <v>45672.999305555553</v>
      </c>
      <c r="O354" s="13">
        <v>237</v>
      </c>
      <c r="P354" s="11" t="s">
        <v>21</v>
      </c>
      <c r="Q354" s="11">
        <v>16380000</v>
      </c>
      <c r="R354" s="11">
        <v>2340000</v>
      </c>
      <c r="S354" s="14">
        <f t="shared" si="5"/>
        <v>0.875</v>
      </c>
      <c r="T354" s="8">
        <v>1</v>
      </c>
      <c r="U354" s="37" t="s">
        <v>6560</v>
      </c>
    </row>
    <row r="355" spans="1:21" s="34" customFormat="1" ht="45" x14ac:dyDescent="0.2">
      <c r="A355" s="35" t="s">
        <v>4840</v>
      </c>
      <c r="B355" s="35" t="s">
        <v>4840</v>
      </c>
      <c r="C355" s="8" t="s">
        <v>1790</v>
      </c>
      <c r="D355" s="36" t="s">
        <v>5412</v>
      </c>
      <c r="E355" s="35">
        <v>1000159539</v>
      </c>
      <c r="F355" s="9" t="s">
        <v>19</v>
      </c>
      <c r="G355" s="10" t="s">
        <v>20</v>
      </c>
      <c r="H355" s="35" t="s">
        <v>5918</v>
      </c>
      <c r="I355" s="8" t="s">
        <v>6823</v>
      </c>
      <c r="J355" s="8" t="s">
        <v>8626</v>
      </c>
      <c r="K355" s="11">
        <v>19240000</v>
      </c>
      <c r="L355" s="12">
        <v>45434.599965277775</v>
      </c>
      <c r="M355" s="12">
        <v>45435.5</v>
      </c>
      <c r="N355" s="12">
        <v>45679.999305555553</v>
      </c>
      <c r="O355" s="13">
        <v>244</v>
      </c>
      <c r="P355" s="11" t="s">
        <v>21</v>
      </c>
      <c r="Q355" s="11">
        <v>16835000</v>
      </c>
      <c r="R355" s="11">
        <v>2405000</v>
      </c>
      <c r="S355" s="14">
        <f t="shared" si="5"/>
        <v>0.875</v>
      </c>
      <c r="T355" s="8">
        <v>1</v>
      </c>
      <c r="U355" s="37" t="s">
        <v>6561</v>
      </c>
    </row>
    <row r="356" spans="1:21" s="34" customFormat="1" ht="33.75" x14ac:dyDescent="0.2">
      <c r="A356" s="35" t="s">
        <v>4841</v>
      </c>
      <c r="B356" s="35" t="s">
        <v>4841</v>
      </c>
      <c r="C356" s="8" t="s">
        <v>1790</v>
      </c>
      <c r="D356" s="36" t="s">
        <v>2448</v>
      </c>
      <c r="E356" s="35">
        <v>79728420</v>
      </c>
      <c r="F356" s="9" t="s">
        <v>19</v>
      </c>
      <c r="G356" s="10">
        <v>28906</v>
      </c>
      <c r="H356" s="35" t="s">
        <v>5919</v>
      </c>
      <c r="I356" s="8" t="s">
        <v>6823</v>
      </c>
      <c r="J356" s="8" t="s">
        <v>6827</v>
      </c>
      <c r="K356" s="11">
        <v>23600000</v>
      </c>
      <c r="L356" s="12">
        <v>45435.318356481483</v>
      </c>
      <c r="M356" s="12">
        <v>45441.333333333336</v>
      </c>
      <c r="N356" s="12">
        <v>45682.999305555553</v>
      </c>
      <c r="O356" s="13">
        <v>241</v>
      </c>
      <c r="P356" s="11" t="s">
        <v>21</v>
      </c>
      <c r="Q356" s="11">
        <v>17700000</v>
      </c>
      <c r="R356" s="11">
        <v>5900000</v>
      </c>
      <c r="S356" s="14">
        <f t="shared" si="5"/>
        <v>0.75</v>
      </c>
      <c r="T356" s="8">
        <v>1</v>
      </c>
      <c r="U356" s="37" t="s">
        <v>6562</v>
      </c>
    </row>
    <row r="357" spans="1:21" s="34" customFormat="1" ht="33.75" x14ac:dyDescent="0.2">
      <c r="A357" s="35" t="s">
        <v>4842</v>
      </c>
      <c r="B357" s="35" t="s">
        <v>4842</v>
      </c>
      <c r="C357" s="8" t="s">
        <v>1790</v>
      </c>
      <c r="D357" s="36" t="s">
        <v>5413</v>
      </c>
      <c r="E357" s="35">
        <v>1136885522</v>
      </c>
      <c r="F357" s="9" t="s">
        <v>19</v>
      </c>
      <c r="G357" s="10" t="s">
        <v>20</v>
      </c>
      <c r="H357" s="35" t="s">
        <v>5920</v>
      </c>
      <c r="I357" s="8" t="s">
        <v>6823</v>
      </c>
      <c r="J357" s="8" t="s">
        <v>8626</v>
      </c>
      <c r="K357" s="11">
        <v>18000000</v>
      </c>
      <c r="L357" s="12">
        <v>45435.317326388889</v>
      </c>
      <c r="M357" s="12">
        <v>45441.5</v>
      </c>
      <c r="N357" s="12">
        <v>45670.999305555553</v>
      </c>
      <c r="O357" s="13">
        <v>229</v>
      </c>
      <c r="P357" s="11" t="s">
        <v>21</v>
      </c>
      <c r="Q357" s="11">
        <v>14400000</v>
      </c>
      <c r="R357" s="11">
        <v>3600000</v>
      </c>
      <c r="S357" s="14">
        <f t="shared" si="5"/>
        <v>0.8</v>
      </c>
      <c r="T357" s="8">
        <v>1</v>
      </c>
      <c r="U357" s="37" t="s">
        <v>6563</v>
      </c>
    </row>
    <row r="358" spans="1:21" s="34" customFormat="1" ht="56.25" x14ac:dyDescent="0.2">
      <c r="A358" s="35" t="s">
        <v>4843</v>
      </c>
      <c r="B358" s="35" t="s">
        <v>4843</v>
      </c>
      <c r="C358" s="8" t="s">
        <v>1790</v>
      </c>
      <c r="D358" s="36" t="s">
        <v>2550</v>
      </c>
      <c r="E358" s="35">
        <v>1000987817</v>
      </c>
      <c r="F358" s="9" t="s">
        <v>19</v>
      </c>
      <c r="G358" s="10">
        <v>37095</v>
      </c>
      <c r="H358" s="35" t="s">
        <v>5805</v>
      </c>
      <c r="I358" s="8" t="s">
        <v>6823</v>
      </c>
      <c r="J358" s="8" t="s">
        <v>8627</v>
      </c>
      <c r="K358" s="11">
        <v>18365600</v>
      </c>
      <c r="L358" s="12">
        <v>45435.642858796295</v>
      </c>
      <c r="M358" s="12">
        <v>45436.5</v>
      </c>
      <c r="N358" s="12">
        <v>45702.958333333336</v>
      </c>
      <c r="O358" s="13">
        <v>266</v>
      </c>
      <c r="P358" s="11" t="s">
        <v>21</v>
      </c>
      <c r="Q358" s="11">
        <v>14609000</v>
      </c>
      <c r="R358" s="11">
        <v>3756600</v>
      </c>
      <c r="S358" s="14">
        <f t="shared" si="5"/>
        <v>0.79545454545454541</v>
      </c>
      <c r="T358" s="8">
        <v>1</v>
      </c>
      <c r="U358" s="37" t="s">
        <v>6564</v>
      </c>
    </row>
    <row r="359" spans="1:21" s="34" customFormat="1" ht="67.5" x14ac:dyDescent="0.2">
      <c r="A359" s="35" t="s">
        <v>4844</v>
      </c>
      <c r="B359" s="35" t="s">
        <v>4844</v>
      </c>
      <c r="C359" s="8" t="s">
        <v>1790</v>
      </c>
      <c r="D359" s="36" t="s">
        <v>5414</v>
      </c>
      <c r="E359" s="35">
        <v>1084727548</v>
      </c>
      <c r="F359" s="9" t="s">
        <v>19</v>
      </c>
      <c r="G359" s="10" t="s">
        <v>20</v>
      </c>
      <c r="H359" s="35" t="s">
        <v>5921</v>
      </c>
      <c r="I359" s="8" t="s">
        <v>6823</v>
      </c>
      <c r="J359" s="8" t="s">
        <v>8631</v>
      </c>
      <c r="K359" s="11">
        <v>17556000</v>
      </c>
      <c r="L359" s="12">
        <v>45436.36314814815</v>
      </c>
      <c r="M359" s="12">
        <v>45442.5</v>
      </c>
      <c r="N359" s="12">
        <v>45688.999305555553</v>
      </c>
      <c r="O359" s="13">
        <v>246</v>
      </c>
      <c r="P359" s="11" t="s">
        <v>21</v>
      </c>
      <c r="Q359" s="11">
        <v>13167000</v>
      </c>
      <c r="R359" s="11">
        <v>4389000</v>
      </c>
      <c r="S359" s="14">
        <f t="shared" si="5"/>
        <v>0.75</v>
      </c>
      <c r="T359" s="8">
        <v>2</v>
      </c>
      <c r="U359" s="37" t="s">
        <v>6565</v>
      </c>
    </row>
    <row r="360" spans="1:21" s="34" customFormat="1" ht="45" x14ac:dyDescent="0.2">
      <c r="A360" s="35" t="s">
        <v>4845</v>
      </c>
      <c r="B360" s="35" t="s">
        <v>4845</v>
      </c>
      <c r="C360" s="8" t="s">
        <v>1790</v>
      </c>
      <c r="D360" s="36" t="s">
        <v>5415</v>
      </c>
      <c r="E360" s="35">
        <v>79627634</v>
      </c>
      <c r="F360" s="9" t="s">
        <v>19</v>
      </c>
      <c r="G360" s="10">
        <v>28122</v>
      </c>
      <c r="H360" s="35" t="s">
        <v>5922</v>
      </c>
      <c r="I360" s="8" t="s">
        <v>6823</v>
      </c>
      <c r="J360" s="8" t="s">
        <v>8627</v>
      </c>
      <c r="K360" s="11">
        <v>74800000</v>
      </c>
      <c r="L360" s="12">
        <v>45436.699641203704</v>
      </c>
      <c r="M360" s="12">
        <v>45439.5</v>
      </c>
      <c r="N360" s="12">
        <v>45702.999305555553</v>
      </c>
      <c r="O360" s="13">
        <v>263</v>
      </c>
      <c r="P360" s="11" t="s">
        <v>21</v>
      </c>
      <c r="Q360" s="11">
        <v>59500000</v>
      </c>
      <c r="R360" s="11">
        <v>15300000</v>
      </c>
      <c r="S360" s="14">
        <f t="shared" si="5"/>
        <v>0.79545454545454541</v>
      </c>
      <c r="T360" s="8">
        <v>1</v>
      </c>
      <c r="U360" s="37" t="s">
        <v>6566</v>
      </c>
    </row>
    <row r="361" spans="1:21" s="34" customFormat="1" ht="67.5" x14ac:dyDescent="0.2">
      <c r="A361" s="35" t="s">
        <v>4846</v>
      </c>
      <c r="B361" s="35" t="s">
        <v>4846</v>
      </c>
      <c r="C361" s="8" t="s">
        <v>1790</v>
      </c>
      <c r="D361" s="36" t="s">
        <v>1852</v>
      </c>
      <c r="E361" s="35">
        <v>1127652311</v>
      </c>
      <c r="F361" s="9" t="s">
        <v>19</v>
      </c>
      <c r="G361" s="10">
        <v>29620</v>
      </c>
      <c r="H361" s="35" t="s">
        <v>5923</v>
      </c>
      <c r="I361" s="8" t="s">
        <v>6823</v>
      </c>
      <c r="J361" s="8" t="s">
        <v>8631</v>
      </c>
      <c r="K361" s="11">
        <v>67158667</v>
      </c>
      <c r="L361" s="12">
        <v>45436.748692129629</v>
      </c>
      <c r="M361" s="12">
        <v>45441</v>
      </c>
      <c r="N361" s="12">
        <v>45688.999305555553</v>
      </c>
      <c r="O361" s="13">
        <v>247</v>
      </c>
      <c r="P361" s="11" t="s">
        <v>21</v>
      </c>
      <c r="Q361" s="11">
        <v>58520000</v>
      </c>
      <c r="R361" s="11">
        <v>8638667</v>
      </c>
      <c r="S361" s="14">
        <f t="shared" si="5"/>
        <v>0.87136929028088062</v>
      </c>
      <c r="T361" s="8">
        <v>1</v>
      </c>
      <c r="U361" s="37" t="s">
        <v>6567</v>
      </c>
    </row>
    <row r="362" spans="1:21" s="34" customFormat="1" ht="33.75" x14ac:dyDescent="0.2">
      <c r="A362" s="35" t="s">
        <v>4847</v>
      </c>
      <c r="B362" s="35" t="s">
        <v>4847</v>
      </c>
      <c r="C362" s="8" t="s">
        <v>1790</v>
      </c>
      <c r="D362" s="36" t="s">
        <v>5416</v>
      </c>
      <c r="E362" s="35">
        <v>1024558530</v>
      </c>
      <c r="F362" s="9" t="s">
        <v>19</v>
      </c>
      <c r="G362" s="10">
        <v>34622</v>
      </c>
      <c r="H362" s="35" t="s">
        <v>5924</v>
      </c>
      <c r="I362" s="8" t="s">
        <v>6823</v>
      </c>
      <c r="J362" s="8" t="s">
        <v>6827</v>
      </c>
      <c r="K362" s="11">
        <v>38400000</v>
      </c>
      <c r="L362" s="12">
        <v>45439.782025462962</v>
      </c>
      <c r="M362" s="12">
        <v>45440.333333333336</v>
      </c>
      <c r="N362" s="12">
        <v>45688.978472222225</v>
      </c>
      <c r="O362" s="13">
        <v>248</v>
      </c>
      <c r="P362" s="11" t="s">
        <v>21</v>
      </c>
      <c r="Q362" s="11">
        <v>28800000</v>
      </c>
      <c r="R362" s="11">
        <v>9600000</v>
      </c>
      <c r="S362" s="14">
        <f t="shared" si="5"/>
        <v>0.75</v>
      </c>
      <c r="T362" s="8">
        <v>1</v>
      </c>
      <c r="U362" s="37" t="s">
        <v>6568</v>
      </c>
    </row>
    <row r="363" spans="1:21" s="34" customFormat="1" ht="45" x14ac:dyDescent="0.2">
      <c r="A363" s="35" t="s">
        <v>4848</v>
      </c>
      <c r="B363" s="35" t="s">
        <v>4848</v>
      </c>
      <c r="C363" s="8" t="s">
        <v>1790</v>
      </c>
      <c r="D363" s="36" t="s">
        <v>5417</v>
      </c>
      <c r="E363" s="35">
        <v>80073143</v>
      </c>
      <c r="F363" s="9" t="s">
        <v>19</v>
      </c>
      <c r="G363" s="10">
        <v>30869</v>
      </c>
      <c r="H363" s="35" t="s">
        <v>5925</v>
      </c>
      <c r="I363" s="8" t="s">
        <v>6823</v>
      </c>
      <c r="J363" s="8" t="s">
        <v>8617</v>
      </c>
      <c r="K363" s="11">
        <v>36800000</v>
      </c>
      <c r="L363" s="12">
        <v>45439.612581018519</v>
      </c>
      <c r="M363" s="12">
        <v>45442.333333333336</v>
      </c>
      <c r="N363" s="12">
        <v>45688.999305555553</v>
      </c>
      <c r="O363" s="13">
        <v>246</v>
      </c>
      <c r="P363" s="11" t="s">
        <v>21</v>
      </c>
      <c r="Q363" s="11">
        <v>27600000</v>
      </c>
      <c r="R363" s="11">
        <v>9200000</v>
      </c>
      <c r="S363" s="14">
        <f t="shared" si="5"/>
        <v>0.75</v>
      </c>
      <c r="T363" s="8">
        <v>1</v>
      </c>
      <c r="U363" s="37" t="s">
        <v>6569</v>
      </c>
    </row>
    <row r="364" spans="1:21" s="34" customFormat="1" ht="56.25" x14ac:dyDescent="0.2">
      <c r="A364" s="35" t="s">
        <v>4849</v>
      </c>
      <c r="B364" s="35" t="s">
        <v>4849</v>
      </c>
      <c r="C364" s="8" t="s">
        <v>1790</v>
      </c>
      <c r="D364" s="36" t="s">
        <v>1815</v>
      </c>
      <c r="E364" s="35">
        <v>75079469</v>
      </c>
      <c r="F364" s="9" t="s">
        <v>19</v>
      </c>
      <c r="G364" s="10">
        <v>27796</v>
      </c>
      <c r="H364" s="35" t="s">
        <v>5926</v>
      </c>
      <c r="I364" s="8" t="s">
        <v>6823</v>
      </c>
      <c r="J364" s="8" t="s">
        <v>8633</v>
      </c>
      <c r="K364" s="11">
        <v>18717667</v>
      </c>
      <c r="L364" s="12">
        <v>45439.631851851853</v>
      </c>
      <c r="M364" s="12">
        <v>45450.5</v>
      </c>
      <c r="N364" s="12">
        <v>45688.999305555553</v>
      </c>
      <c r="O364" s="13">
        <v>238</v>
      </c>
      <c r="P364" s="11" t="s">
        <v>21</v>
      </c>
      <c r="Q364" s="11">
        <v>14460000</v>
      </c>
      <c r="R364" s="11">
        <v>4257667</v>
      </c>
      <c r="S364" s="14">
        <f t="shared" si="5"/>
        <v>0.77253217508357208</v>
      </c>
      <c r="T364" s="8">
        <v>1</v>
      </c>
      <c r="U364" s="37" t="s">
        <v>6570</v>
      </c>
    </row>
    <row r="365" spans="1:21" s="34" customFormat="1" ht="33.75" x14ac:dyDescent="0.2">
      <c r="A365" s="35" t="s">
        <v>4850</v>
      </c>
      <c r="B365" s="35" t="s">
        <v>4850</v>
      </c>
      <c r="C365" s="8" t="s">
        <v>1790</v>
      </c>
      <c r="D365" s="36" t="s">
        <v>5418</v>
      </c>
      <c r="E365" s="35">
        <v>80013517</v>
      </c>
      <c r="F365" s="9" t="s">
        <v>19</v>
      </c>
      <c r="G365" s="10">
        <v>29667</v>
      </c>
      <c r="H365" s="35" t="s">
        <v>5864</v>
      </c>
      <c r="I365" s="8" t="s">
        <v>6823</v>
      </c>
      <c r="J365" s="8" t="s">
        <v>6827</v>
      </c>
      <c r="K365" s="11">
        <v>85000000</v>
      </c>
      <c r="L365" s="12">
        <v>45439.451493055552</v>
      </c>
      <c r="M365" s="12">
        <v>45442.333333333336</v>
      </c>
      <c r="N365" s="12">
        <v>45688.999305555553</v>
      </c>
      <c r="O365" s="13">
        <v>246</v>
      </c>
      <c r="P365" s="11" t="s">
        <v>21</v>
      </c>
      <c r="Q365" s="11">
        <v>70000000</v>
      </c>
      <c r="R365" s="11">
        <v>15000000</v>
      </c>
      <c r="S365" s="14">
        <f t="shared" si="5"/>
        <v>0.82352941176470584</v>
      </c>
      <c r="T365" s="8">
        <v>1</v>
      </c>
      <c r="U365" s="37" t="s">
        <v>6571</v>
      </c>
    </row>
    <row r="366" spans="1:21" s="34" customFormat="1" ht="22.5" x14ac:dyDescent="0.2">
      <c r="A366" s="35" t="s">
        <v>4851</v>
      </c>
      <c r="B366" s="35" t="s">
        <v>4851</v>
      </c>
      <c r="C366" s="8" t="s">
        <v>1790</v>
      </c>
      <c r="D366" s="36" t="s">
        <v>5419</v>
      </c>
      <c r="E366" s="35">
        <v>1013671745</v>
      </c>
      <c r="F366" s="9" t="s">
        <v>19</v>
      </c>
      <c r="G366" s="10">
        <v>35423</v>
      </c>
      <c r="H366" s="35" t="s">
        <v>5759</v>
      </c>
      <c r="I366" s="8" t="s">
        <v>6823</v>
      </c>
      <c r="J366" s="8" t="s">
        <v>8628</v>
      </c>
      <c r="K366" s="11">
        <v>18720000</v>
      </c>
      <c r="L366" s="12">
        <v>45439.64439814815</v>
      </c>
      <c r="M366" s="12">
        <v>45441.333333333336</v>
      </c>
      <c r="N366" s="12">
        <v>45685.999305555553</v>
      </c>
      <c r="O366" s="13">
        <v>244</v>
      </c>
      <c r="P366" s="11" t="s">
        <v>21</v>
      </c>
      <c r="Q366" s="11">
        <v>16380000</v>
      </c>
      <c r="R366" s="11">
        <v>2340000</v>
      </c>
      <c r="S366" s="14">
        <f t="shared" si="5"/>
        <v>0.875</v>
      </c>
      <c r="T366" s="8">
        <v>1</v>
      </c>
      <c r="U366" s="37" t="s">
        <v>6572</v>
      </c>
    </row>
    <row r="367" spans="1:21" s="34" customFormat="1" ht="45" x14ac:dyDescent="0.2">
      <c r="A367" s="35" t="s">
        <v>4852</v>
      </c>
      <c r="B367" s="35" t="s">
        <v>4852</v>
      </c>
      <c r="C367" s="8" t="s">
        <v>1790</v>
      </c>
      <c r="D367" s="36" t="s">
        <v>5420</v>
      </c>
      <c r="E367" s="35">
        <v>13870794</v>
      </c>
      <c r="F367" s="9" t="s">
        <v>19</v>
      </c>
      <c r="G367" s="10">
        <v>29777</v>
      </c>
      <c r="H367" s="35" t="s">
        <v>5927</v>
      </c>
      <c r="I367" s="8" t="s">
        <v>6823</v>
      </c>
      <c r="J367" s="8" t="s">
        <v>6827</v>
      </c>
      <c r="K367" s="11">
        <v>58800000</v>
      </c>
      <c r="L367" s="12">
        <v>45440.663645833331</v>
      </c>
      <c r="M367" s="12">
        <v>45442.333333333336</v>
      </c>
      <c r="N367" s="12">
        <v>45688.999305555553</v>
      </c>
      <c r="O367" s="13">
        <v>246</v>
      </c>
      <c r="P367" s="11" t="s">
        <v>21</v>
      </c>
      <c r="Q367" s="11">
        <v>44100000</v>
      </c>
      <c r="R367" s="11">
        <v>14700000</v>
      </c>
      <c r="S367" s="14">
        <f t="shared" si="5"/>
        <v>0.75</v>
      </c>
      <c r="T367" s="8">
        <v>1</v>
      </c>
      <c r="U367" s="37" t="s">
        <v>6573</v>
      </c>
    </row>
    <row r="368" spans="1:21" s="34" customFormat="1" ht="56.25" x14ac:dyDescent="0.2">
      <c r="A368" s="35" t="s">
        <v>4853</v>
      </c>
      <c r="B368" s="35" t="s">
        <v>4853</v>
      </c>
      <c r="C368" s="8" t="s">
        <v>1790</v>
      </c>
      <c r="D368" s="36" t="s">
        <v>5421</v>
      </c>
      <c r="E368" s="35">
        <v>1010241839</v>
      </c>
      <c r="F368" s="9" t="s">
        <v>19</v>
      </c>
      <c r="G368" s="10">
        <v>36061</v>
      </c>
      <c r="H368" s="35" t="s">
        <v>5928</v>
      </c>
      <c r="I368" s="8" t="s">
        <v>6823</v>
      </c>
      <c r="J368" s="8" t="s">
        <v>8617</v>
      </c>
      <c r="K368" s="11">
        <v>17940000</v>
      </c>
      <c r="L368" s="12">
        <v>45440.394629629627</v>
      </c>
      <c r="M368" s="12">
        <v>45441.333333333336</v>
      </c>
      <c r="N368" s="12">
        <v>45670.999305555553</v>
      </c>
      <c r="O368" s="13">
        <v>229</v>
      </c>
      <c r="P368" s="11" t="s">
        <v>21</v>
      </c>
      <c r="Q368" s="11">
        <v>14040000</v>
      </c>
      <c r="R368" s="11">
        <v>3900000</v>
      </c>
      <c r="S368" s="14">
        <f t="shared" si="5"/>
        <v>0.78260869565217395</v>
      </c>
      <c r="T368" s="8">
        <v>1</v>
      </c>
      <c r="U368" s="37" t="s">
        <v>6574</v>
      </c>
    </row>
    <row r="369" spans="1:21" s="34" customFormat="1" ht="78.75" x14ac:dyDescent="0.2">
      <c r="A369" s="35" t="s">
        <v>4854</v>
      </c>
      <c r="B369" s="35" t="s">
        <v>4854</v>
      </c>
      <c r="C369" s="8" t="s">
        <v>1790</v>
      </c>
      <c r="D369" s="36" t="s">
        <v>5422</v>
      </c>
      <c r="E369" s="35">
        <v>1000989651</v>
      </c>
      <c r="F369" s="9" t="s">
        <v>19</v>
      </c>
      <c r="G369" s="10" t="s">
        <v>20</v>
      </c>
      <c r="H369" s="35" t="s">
        <v>5929</v>
      </c>
      <c r="I369" s="8" t="s">
        <v>6823</v>
      </c>
      <c r="J369" s="8" t="s">
        <v>8627</v>
      </c>
      <c r="K369" s="11">
        <v>20352800</v>
      </c>
      <c r="L369" s="12">
        <v>45440.405324074076</v>
      </c>
      <c r="M369" s="12">
        <v>45447.5</v>
      </c>
      <c r="N369" s="12">
        <v>45695.999305555553</v>
      </c>
      <c r="O369" s="13">
        <v>248</v>
      </c>
      <c r="P369" s="11" t="s">
        <v>21</v>
      </c>
      <c r="Q369" s="11">
        <v>14832000</v>
      </c>
      <c r="R369" s="11">
        <v>5520800</v>
      </c>
      <c r="S369" s="14">
        <f t="shared" si="5"/>
        <v>0.72874493927125505</v>
      </c>
      <c r="T369" s="8">
        <v>1</v>
      </c>
      <c r="U369" s="37" t="s">
        <v>6575</v>
      </c>
    </row>
    <row r="370" spans="1:21" s="34" customFormat="1" ht="45" x14ac:dyDescent="0.2">
      <c r="A370" s="35" t="s">
        <v>4855</v>
      </c>
      <c r="B370" s="35" t="s">
        <v>4855</v>
      </c>
      <c r="C370" s="8" t="s">
        <v>1790</v>
      </c>
      <c r="D370" s="36" t="s">
        <v>5423</v>
      </c>
      <c r="E370" s="35">
        <v>1053538423</v>
      </c>
      <c r="F370" s="9" t="s">
        <v>19</v>
      </c>
      <c r="G370" s="10" t="s">
        <v>20</v>
      </c>
      <c r="H370" s="35" t="s">
        <v>5930</v>
      </c>
      <c r="I370" s="8" t="s">
        <v>6823</v>
      </c>
      <c r="J370" s="8" t="s">
        <v>8631</v>
      </c>
      <c r="K370" s="11">
        <v>25600000</v>
      </c>
      <c r="L370" s="12">
        <v>45440.467418981483</v>
      </c>
      <c r="M370" s="12">
        <v>45441.333333333336</v>
      </c>
      <c r="N370" s="12">
        <v>45688.999305555553</v>
      </c>
      <c r="O370" s="13">
        <v>247</v>
      </c>
      <c r="P370" s="11" t="s">
        <v>21</v>
      </c>
      <c r="Q370" s="11">
        <v>19200000</v>
      </c>
      <c r="R370" s="11">
        <v>6400000</v>
      </c>
      <c r="S370" s="14">
        <f t="shared" si="5"/>
        <v>0.75</v>
      </c>
      <c r="T370" s="8">
        <v>1</v>
      </c>
      <c r="U370" s="37" t="s">
        <v>6576</v>
      </c>
    </row>
    <row r="371" spans="1:21" s="34" customFormat="1" ht="33.75" x14ac:dyDescent="0.2">
      <c r="A371" s="35" t="s">
        <v>4856</v>
      </c>
      <c r="B371" s="35" t="s">
        <v>4856</v>
      </c>
      <c r="C371" s="8" t="s">
        <v>1790</v>
      </c>
      <c r="D371" s="36" t="s">
        <v>5424</v>
      </c>
      <c r="E371" s="35">
        <v>1022339406</v>
      </c>
      <c r="F371" s="9" t="s">
        <v>19</v>
      </c>
      <c r="G371" s="10" t="s">
        <v>20</v>
      </c>
      <c r="H371" s="35" t="s">
        <v>5931</v>
      </c>
      <c r="I371" s="8" t="s">
        <v>6823</v>
      </c>
      <c r="J371" s="8" t="s">
        <v>8627</v>
      </c>
      <c r="K371" s="11">
        <v>46294266</v>
      </c>
      <c r="L371" s="12">
        <v>45440.679108796299</v>
      </c>
      <c r="M371" s="12">
        <v>45449.5</v>
      </c>
      <c r="N371" s="12">
        <v>45702.999305555553</v>
      </c>
      <c r="O371" s="13">
        <v>253</v>
      </c>
      <c r="P371" s="11" t="s">
        <v>21</v>
      </c>
      <c r="Q371" s="11">
        <v>37828000</v>
      </c>
      <c r="R371" s="11">
        <v>8466266</v>
      </c>
      <c r="S371" s="14">
        <f t="shared" si="5"/>
        <v>0.81712063433514637</v>
      </c>
      <c r="T371" s="8">
        <v>2</v>
      </c>
      <c r="U371" s="37" t="s">
        <v>6577</v>
      </c>
    </row>
    <row r="372" spans="1:21" s="34" customFormat="1" ht="56.25" x14ac:dyDescent="0.2">
      <c r="A372" s="35" t="s">
        <v>4857</v>
      </c>
      <c r="B372" s="35" t="s">
        <v>4857</v>
      </c>
      <c r="C372" s="8" t="s">
        <v>1790</v>
      </c>
      <c r="D372" s="36" t="s">
        <v>1893</v>
      </c>
      <c r="E372" s="35">
        <v>1072712358</v>
      </c>
      <c r="F372" s="9" t="s">
        <v>19</v>
      </c>
      <c r="G372" s="10">
        <v>35398</v>
      </c>
      <c r="H372" s="35" t="s">
        <v>5932</v>
      </c>
      <c r="I372" s="8" t="s">
        <v>6823</v>
      </c>
      <c r="J372" s="8" t="s">
        <v>8633</v>
      </c>
      <c r="K372" s="11">
        <v>28320000</v>
      </c>
      <c r="L372" s="12">
        <v>45440.468865740739</v>
      </c>
      <c r="M372" s="12">
        <v>45447.333333333336</v>
      </c>
      <c r="N372" s="12">
        <v>45687.999305555553</v>
      </c>
      <c r="O372" s="13">
        <v>240</v>
      </c>
      <c r="P372" s="11" t="s">
        <v>21</v>
      </c>
      <c r="Q372" s="11">
        <v>21600000</v>
      </c>
      <c r="R372" s="11">
        <v>6720000</v>
      </c>
      <c r="S372" s="14">
        <f t="shared" si="5"/>
        <v>0.76271186440677963</v>
      </c>
      <c r="T372" s="8">
        <v>1</v>
      </c>
      <c r="U372" s="37" t="s">
        <v>6578</v>
      </c>
    </row>
    <row r="373" spans="1:21" s="34" customFormat="1" ht="45" x14ac:dyDescent="0.2">
      <c r="A373" s="35" t="s">
        <v>4858</v>
      </c>
      <c r="B373" s="35" t="s">
        <v>4858</v>
      </c>
      <c r="C373" s="8" t="s">
        <v>1790</v>
      </c>
      <c r="D373" s="36" t="s">
        <v>5425</v>
      </c>
      <c r="E373" s="35">
        <v>1078371280</v>
      </c>
      <c r="F373" s="9" t="s">
        <v>19</v>
      </c>
      <c r="G373" s="10">
        <v>35339</v>
      </c>
      <c r="H373" s="35" t="s">
        <v>5933</v>
      </c>
      <c r="I373" s="8" t="s">
        <v>6823</v>
      </c>
      <c r="J373" s="8" t="s">
        <v>8631</v>
      </c>
      <c r="K373" s="11">
        <v>42716667</v>
      </c>
      <c r="L373" s="12">
        <v>45440.560243055559</v>
      </c>
      <c r="M373" s="12">
        <v>45441.333333333336</v>
      </c>
      <c r="N373" s="12">
        <v>45680.999305555553</v>
      </c>
      <c r="O373" s="13">
        <v>239</v>
      </c>
      <c r="P373" s="11" t="s">
        <v>21</v>
      </c>
      <c r="Q373" s="11">
        <v>33000000</v>
      </c>
      <c r="R373" s="11">
        <v>9716667</v>
      </c>
      <c r="S373" s="14">
        <f t="shared" si="5"/>
        <v>0.77253218281285851</v>
      </c>
      <c r="T373" s="8">
        <v>1</v>
      </c>
      <c r="U373" s="37" t="s">
        <v>6579</v>
      </c>
    </row>
    <row r="374" spans="1:21" s="34" customFormat="1" ht="33.75" x14ac:dyDescent="0.2">
      <c r="A374" s="35" t="s">
        <v>4859</v>
      </c>
      <c r="B374" s="35" t="s">
        <v>4859</v>
      </c>
      <c r="C374" s="8" t="s">
        <v>1790</v>
      </c>
      <c r="D374" s="36" t="s">
        <v>5426</v>
      </c>
      <c r="E374" s="35">
        <v>1001089695</v>
      </c>
      <c r="F374" s="9" t="s">
        <v>19</v>
      </c>
      <c r="G374" s="10" t="s">
        <v>20</v>
      </c>
      <c r="H374" s="35" t="s">
        <v>5934</v>
      </c>
      <c r="I374" s="8" t="s">
        <v>6823</v>
      </c>
      <c r="J374" s="8" t="s">
        <v>8627</v>
      </c>
      <c r="K374" s="11">
        <v>26465383</v>
      </c>
      <c r="L374" s="12">
        <v>45441.351655092592</v>
      </c>
      <c r="M374" s="12">
        <v>45442.5</v>
      </c>
      <c r="N374" s="12">
        <v>45695.999305555553</v>
      </c>
      <c r="O374" s="13">
        <v>253</v>
      </c>
      <c r="P374" s="11" t="s">
        <v>21</v>
      </c>
      <c r="Q374" s="11">
        <v>19286514</v>
      </c>
      <c r="R374" s="11">
        <v>7178869</v>
      </c>
      <c r="S374" s="14">
        <f t="shared" si="5"/>
        <v>0.72874494202483298</v>
      </c>
      <c r="T374" s="8">
        <v>1</v>
      </c>
      <c r="U374" s="37" t="s">
        <v>6580</v>
      </c>
    </row>
    <row r="375" spans="1:21" s="34" customFormat="1" ht="45" x14ac:dyDescent="0.2">
      <c r="A375" s="35" t="s">
        <v>4860</v>
      </c>
      <c r="B375" s="35" t="s">
        <v>4860</v>
      </c>
      <c r="C375" s="8" t="s">
        <v>1790</v>
      </c>
      <c r="D375" s="36" t="s">
        <v>5427</v>
      </c>
      <c r="E375" s="35">
        <v>800176957</v>
      </c>
      <c r="F375" s="9" t="s">
        <v>19</v>
      </c>
      <c r="G375" s="10" t="s">
        <v>20</v>
      </c>
      <c r="H375" s="35" t="s">
        <v>5935</v>
      </c>
      <c r="I375" s="8" t="s">
        <v>6823</v>
      </c>
      <c r="J375" s="8" t="s">
        <v>8606</v>
      </c>
      <c r="K375" s="11">
        <v>189000000</v>
      </c>
      <c r="L375" s="12">
        <v>45442.37835648148</v>
      </c>
      <c r="M375" s="12">
        <v>45449.5</v>
      </c>
      <c r="N375" s="12">
        <v>45747</v>
      </c>
      <c r="O375" s="13">
        <v>298</v>
      </c>
      <c r="P375" s="11" t="s">
        <v>21</v>
      </c>
      <c r="Q375" s="11">
        <v>161200000</v>
      </c>
      <c r="R375" s="11">
        <v>27800000</v>
      </c>
      <c r="S375" s="14">
        <f t="shared" si="5"/>
        <v>0.85291005291005295</v>
      </c>
      <c r="T375" s="8">
        <v>1</v>
      </c>
      <c r="U375" s="37" t="s">
        <v>6581</v>
      </c>
    </row>
    <row r="376" spans="1:21" s="34" customFormat="1" ht="33.75" x14ac:dyDescent="0.2">
      <c r="A376" s="35" t="s">
        <v>4861</v>
      </c>
      <c r="B376" s="35" t="s">
        <v>4861</v>
      </c>
      <c r="C376" s="8" t="s">
        <v>1790</v>
      </c>
      <c r="D376" s="36" t="s">
        <v>5428</v>
      </c>
      <c r="E376" s="35">
        <v>1026304609</v>
      </c>
      <c r="F376" s="9" t="s">
        <v>19</v>
      </c>
      <c r="G376" s="10" t="s">
        <v>20</v>
      </c>
      <c r="H376" s="35" t="s">
        <v>5936</v>
      </c>
      <c r="I376" s="8" t="s">
        <v>6823</v>
      </c>
      <c r="J376" s="8" t="s">
        <v>8627</v>
      </c>
      <c r="K376" s="11">
        <v>35364000</v>
      </c>
      <c r="L376" s="12">
        <v>45442.483113425929</v>
      </c>
      <c r="M376" s="12">
        <v>45448.5</v>
      </c>
      <c r="N376" s="12">
        <v>45671.999305555553</v>
      </c>
      <c r="O376" s="13">
        <v>223</v>
      </c>
      <c r="P376" s="11" t="s">
        <v>21</v>
      </c>
      <c r="Q376" s="11">
        <v>30312000</v>
      </c>
      <c r="R376" s="11">
        <v>5052000</v>
      </c>
      <c r="S376" s="14">
        <f t="shared" si="5"/>
        <v>0.8571428571428571</v>
      </c>
      <c r="T376" s="8">
        <v>1</v>
      </c>
      <c r="U376" s="37" t="s">
        <v>6582</v>
      </c>
    </row>
    <row r="377" spans="1:21" s="34" customFormat="1" ht="45" x14ac:dyDescent="0.2">
      <c r="A377" s="35" t="s">
        <v>4862</v>
      </c>
      <c r="B377" s="35" t="s">
        <v>4862</v>
      </c>
      <c r="C377" s="8" t="s">
        <v>1790</v>
      </c>
      <c r="D377" s="36" t="s">
        <v>5429</v>
      </c>
      <c r="E377" s="35">
        <v>890984107</v>
      </c>
      <c r="F377" s="9" t="s">
        <v>19</v>
      </c>
      <c r="G377" s="10" t="s">
        <v>20</v>
      </c>
      <c r="H377" s="35" t="s">
        <v>5937</v>
      </c>
      <c r="I377" s="8" t="s">
        <v>6823</v>
      </c>
      <c r="J377" s="8" t="s">
        <v>8604</v>
      </c>
      <c r="K377" s="11">
        <v>120000000</v>
      </c>
      <c r="L377" s="12">
        <v>45442.372662037036</v>
      </c>
      <c r="M377" s="12">
        <v>45442.416666666664</v>
      </c>
      <c r="N377" s="12">
        <v>45747</v>
      </c>
      <c r="O377" s="13">
        <v>305</v>
      </c>
      <c r="P377" s="11" t="s">
        <v>21</v>
      </c>
      <c r="Q377" s="11">
        <v>100000000</v>
      </c>
      <c r="R377" s="11">
        <v>20000000</v>
      </c>
      <c r="S377" s="14">
        <f t="shared" si="5"/>
        <v>0.83333333333333337</v>
      </c>
      <c r="T377" s="8">
        <v>1</v>
      </c>
      <c r="U377" s="37" t="s">
        <v>6583</v>
      </c>
    </row>
    <row r="378" spans="1:21" s="34" customFormat="1" ht="45" x14ac:dyDescent="0.2">
      <c r="A378" s="35" t="s">
        <v>4863</v>
      </c>
      <c r="B378" s="35" t="s">
        <v>4863</v>
      </c>
      <c r="C378" s="8" t="s">
        <v>1790</v>
      </c>
      <c r="D378" s="36" t="s">
        <v>5430</v>
      </c>
      <c r="E378" s="35">
        <v>1107052235</v>
      </c>
      <c r="F378" s="9" t="s">
        <v>19</v>
      </c>
      <c r="G378" s="10" t="s">
        <v>20</v>
      </c>
      <c r="H378" s="35" t="s">
        <v>5938</v>
      </c>
      <c r="I378" s="8" t="s">
        <v>6823</v>
      </c>
      <c r="J378" s="8" t="s">
        <v>6827</v>
      </c>
      <c r="K378" s="11">
        <v>57250000</v>
      </c>
      <c r="L378" s="12">
        <v>45442.781087962961</v>
      </c>
      <c r="M378" s="12">
        <v>45447.666666666664</v>
      </c>
      <c r="N378" s="12">
        <v>45676.999305555553</v>
      </c>
      <c r="O378" s="13">
        <v>229</v>
      </c>
      <c r="P378" s="11" t="s">
        <v>21</v>
      </c>
      <c r="Q378" s="11">
        <v>45000000</v>
      </c>
      <c r="R378" s="11">
        <v>12250000</v>
      </c>
      <c r="S378" s="14">
        <f t="shared" si="5"/>
        <v>0.78602620087336239</v>
      </c>
      <c r="T378" s="8">
        <v>2</v>
      </c>
      <c r="U378" s="37" t="s">
        <v>6584</v>
      </c>
    </row>
    <row r="379" spans="1:21" s="34" customFormat="1" ht="67.5" x14ac:dyDescent="0.2">
      <c r="A379" s="35" t="s">
        <v>4864</v>
      </c>
      <c r="B379" s="35" t="s">
        <v>4864</v>
      </c>
      <c r="C379" s="8" t="s">
        <v>1790</v>
      </c>
      <c r="D379" s="36" t="s">
        <v>2072</v>
      </c>
      <c r="E379" s="35">
        <v>860025674</v>
      </c>
      <c r="F379" s="9" t="s">
        <v>19</v>
      </c>
      <c r="G379" s="10" t="s">
        <v>20</v>
      </c>
      <c r="H379" s="35" t="s">
        <v>5939</v>
      </c>
      <c r="I379" s="8" t="s">
        <v>20</v>
      </c>
      <c r="J379" s="8" t="s">
        <v>20</v>
      </c>
      <c r="K379" s="11">
        <v>0</v>
      </c>
      <c r="L379" s="12">
        <v>45454.706863425927</v>
      </c>
      <c r="M379" s="12">
        <v>45475.041666666664</v>
      </c>
      <c r="N379" s="12">
        <v>45658.958333333336</v>
      </c>
      <c r="O379" s="13">
        <v>183</v>
      </c>
      <c r="P379" s="11" t="s">
        <v>21</v>
      </c>
      <c r="Q379" s="11" t="s">
        <v>20</v>
      </c>
      <c r="R379" s="11" t="s">
        <v>20</v>
      </c>
      <c r="S379" s="14" t="s">
        <v>20</v>
      </c>
      <c r="T379" s="8">
        <v>68</v>
      </c>
      <c r="U379" s="37" t="s">
        <v>6585</v>
      </c>
    </row>
    <row r="380" spans="1:21" s="34" customFormat="1" ht="56.25" x14ac:dyDescent="0.2">
      <c r="A380" s="35" t="s">
        <v>5105</v>
      </c>
      <c r="B380" s="35" t="s">
        <v>4865</v>
      </c>
      <c r="C380" s="8" t="s">
        <v>1790</v>
      </c>
      <c r="D380" s="36" t="s">
        <v>5431</v>
      </c>
      <c r="E380" s="35">
        <v>900569193</v>
      </c>
      <c r="F380" s="9" t="s">
        <v>19</v>
      </c>
      <c r="G380" s="10" t="s">
        <v>20</v>
      </c>
      <c r="H380" s="35" t="s">
        <v>5940</v>
      </c>
      <c r="I380" s="8" t="s">
        <v>20</v>
      </c>
      <c r="J380" s="8" t="s">
        <v>20</v>
      </c>
      <c r="K380" s="11">
        <v>0</v>
      </c>
      <c r="L380" s="12">
        <v>45469.430034722223</v>
      </c>
      <c r="M380" s="12">
        <v>45490.333333333336</v>
      </c>
      <c r="N380" s="12">
        <v>46022.999305555553</v>
      </c>
      <c r="O380" s="13">
        <v>532</v>
      </c>
      <c r="P380" s="11" t="s">
        <v>21</v>
      </c>
      <c r="Q380" s="11" t="s">
        <v>20</v>
      </c>
      <c r="R380" s="11" t="s">
        <v>20</v>
      </c>
      <c r="S380" s="14" t="s">
        <v>20</v>
      </c>
      <c r="T380" s="8">
        <v>0</v>
      </c>
      <c r="U380" s="37" t="s">
        <v>6586</v>
      </c>
    </row>
    <row r="381" spans="1:21" s="34" customFormat="1" ht="67.5" x14ac:dyDescent="0.2">
      <c r="A381" s="35" t="s">
        <v>5106</v>
      </c>
      <c r="B381" s="35" t="s">
        <v>4866</v>
      </c>
      <c r="C381" s="8" t="s">
        <v>6204</v>
      </c>
      <c r="D381" s="36" t="s">
        <v>5432</v>
      </c>
      <c r="E381" s="35">
        <v>900641363</v>
      </c>
      <c r="F381" s="9" t="s">
        <v>19</v>
      </c>
      <c r="G381" s="10" t="s">
        <v>20</v>
      </c>
      <c r="H381" s="35" t="s">
        <v>5941</v>
      </c>
      <c r="I381" s="8" t="s">
        <v>6823</v>
      </c>
      <c r="J381" s="8" t="s">
        <v>8602</v>
      </c>
      <c r="K381" s="11">
        <v>1108893381</v>
      </c>
      <c r="L381" s="12">
        <v>45483.728032407409</v>
      </c>
      <c r="M381" s="12">
        <v>45489.5</v>
      </c>
      <c r="N381" s="12">
        <v>45747</v>
      </c>
      <c r="O381" s="13">
        <v>258</v>
      </c>
      <c r="P381" s="11" t="s">
        <v>21</v>
      </c>
      <c r="Q381" s="11">
        <v>847525909</v>
      </c>
      <c r="R381" s="11">
        <v>159128774</v>
      </c>
      <c r="S381" s="14">
        <f t="shared" si="5"/>
        <v>0.76429882576781294</v>
      </c>
      <c r="T381" s="8">
        <v>1</v>
      </c>
      <c r="U381" s="37" t="s">
        <v>6587</v>
      </c>
    </row>
    <row r="382" spans="1:21" s="34" customFormat="1" ht="67.5" x14ac:dyDescent="0.2">
      <c r="A382" s="35" t="s">
        <v>5107</v>
      </c>
      <c r="B382" s="35" t="s">
        <v>4867</v>
      </c>
      <c r="C382" s="8" t="s">
        <v>6204</v>
      </c>
      <c r="D382" s="36" t="s">
        <v>5432</v>
      </c>
      <c r="E382" s="35">
        <v>900641363</v>
      </c>
      <c r="F382" s="9" t="s">
        <v>19</v>
      </c>
      <c r="G382" s="10" t="s">
        <v>20</v>
      </c>
      <c r="H382" s="35" t="s">
        <v>5942</v>
      </c>
      <c r="I382" s="8" t="s">
        <v>6823</v>
      </c>
      <c r="J382" s="8" t="s">
        <v>8602</v>
      </c>
      <c r="K382" s="11">
        <v>601062433</v>
      </c>
      <c r="L382" s="12">
        <v>45483.721134259256</v>
      </c>
      <c r="M382" s="12">
        <v>45489.5</v>
      </c>
      <c r="N382" s="12">
        <v>45747</v>
      </c>
      <c r="O382" s="13">
        <v>258</v>
      </c>
      <c r="P382" s="11" t="s">
        <v>21</v>
      </c>
      <c r="Q382" s="11">
        <v>458185946</v>
      </c>
      <c r="R382" s="11">
        <v>89546487</v>
      </c>
      <c r="S382" s="14">
        <f t="shared" si="5"/>
        <v>0.76229343383368631</v>
      </c>
      <c r="T382" s="8">
        <v>1</v>
      </c>
      <c r="U382" s="37" t="s">
        <v>6588</v>
      </c>
    </row>
    <row r="383" spans="1:21" s="34" customFormat="1" ht="56.25" x14ac:dyDescent="0.2">
      <c r="A383" s="35" t="s">
        <v>5108</v>
      </c>
      <c r="B383" s="35" t="s">
        <v>4868</v>
      </c>
      <c r="C383" s="8" t="s">
        <v>1790</v>
      </c>
      <c r="D383" s="36" t="s">
        <v>5433</v>
      </c>
      <c r="E383" s="35">
        <v>900194353</v>
      </c>
      <c r="F383" s="9" t="s">
        <v>19</v>
      </c>
      <c r="G383" s="10" t="s">
        <v>20</v>
      </c>
      <c r="H383" s="35" t="s">
        <v>5943</v>
      </c>
      <c r="I383" s="8" t="s">
        <v>6823</v>
      </c>
      <c r="J383" s="8" t="s">
        <v>8604</v>
      </c>
      <c r="K383" s="11">
        <v>360000000</v>
      </c>
      <c r="L383" s="12">
        <v>45484.560752314814</v>
      </c>
      <c r="M383" s="12">
        <v>45490.333333333336</v>
      </c>
      <c r="N383" s="12">
        <v>45808.999305555553</v>
      </c>
      <c r="O383" s="13">
        <v>318</v>
      </c>
      <c r="P383" s="11" t="s">
        <v>21</v>
      </c>
      <c r="Q383" s="11">
        <v>307580500</v>
      </c>
      <c r="R383" s="11">
        <v>52419500</v>
      </c>
      <c r="S383" s="14">
        <f t="shared" si="5"/>
        <v>0.85439027777777776</v>
      </c>
      <c r="T383" s="8">
        <v>4</v>
      </c>
      <c r="U383" s="37" t="s">
        <v>6589</v>
      </c>
    </row>
    <row r="384" spans="1:21" s="34" customFormat="1" ht="56.25" x14ac:dyDescent="0.2">
      <c r="A384" s="35" t="s">
        <v>5109</v>
      </c>
      <c r="B384" s="35" t="s">
        <v>4869</v>
      </c>
      <c r="C384" s="8" t="s">
        <v>6204</v>
      </c>
      <c r="D384" s="36" t="s">
        <v>5434</v>
      </c>
      <c r="E384" s="35">
        <v>900843188</v>
      </c>
      <c r="F384" s="9" t="s">
        <v>19</v>
      </c>
      <c r="G384" s="10" t="s">
        <v>20</v>
      </c>
      <c r="H384" s="35" t="s">
        <v>5944</v>
      </c>
      <c r="I384" s="8" t="s">
        <v>6823</v>
      </c>
      <c r="J384" s="8" t="s">
        <v>6827</v>
      </c>
      <c r="K384" s="11">
        <v>3158637406</v>
      </c>
      <c r="L384" s="12">
        <v>45490.682245370372</v>
      </c>
      <c r="M384" s="12">
        <v>45491.708333333336</v>
      </c>
      <c r="N384" s="12">
        <v>45792</v>
      </c>
      <c r="O384" s="13">
        <v>301</v>
      </c>
      <c r="P384" s="11" t="s">
        <v>21</v>
      </c>
      <c r="Q384" s="11">
        <v>2539372776</v>
      </c>
      <c r="R384" s="11">
        <v>281934630</v>
      </c>
      <c r="S384" s="14">
        <f t="shared" si="5"/>
        <v>0.80394564161632676</v>
      </c>
      <c r="T384" s="8">
        <v>3</v>
      </c>
      <c r="U384" s="37" t="s">
        <v>6590</v>
      </c>
    </row>
    <row r="385" spans="1:21" s="34" customFormat="1" ht="45" x14ac:dyDescent="0.2">
      <c r="A385" s="35" t="s">
        <v>4870</v>
      </c>
      <c r="B385" s="35" t="s">
        <v>4870</v>
      </c>
      <c r="C385" s="8" t="s">
        <v>1790</v>
      </c>
      <c r="D385" s="36" t="s">
        <v>5435</v>
      </c>
      <c r="E385" s="35">
        <v>60325099</v>
      </c>
      <c r="F385" s="9" t="s">
        <v>19</v>
      </c>
      <c r="G385" s="10" t="s">
        <v>20</v>
      </c>
      <c r="H385" s="35" t="s">
        <v>5945</v>
      </c>
      <c r="I385" s="8" t="s">
        <v>6823</v>
      </c>
      <c r="J385" s="8" t="s">
        <v>8631</v>
      </c>
      <c r="K385" s="11">
        <v>25600000</v>
      </c>
      <c r="L385" s="12">
        <v>45491.558333333334</v>
      </c>
      <c r="M385" s="12">
        <v>45491.708333333336</v>
      </c>
      <c r="N385" s="12">
        <v>45686.999305555553</v>
      </c>
      <c r="O385" s="13">
        <v>195</v>
      </c>
      <c r="P385" s="11" t="s">
        <v>21</v>
      </c>
      <c r="Q385" s="11">
        <v>20000000</v>
      </c>
      <c r="R385" s="11">
        <v>5600000</v>
      </c>
      <c r="S385" s="14">
        <f t="shared" si="5"/>
        <v>0.78125</v>
      </c>
      <c r="T385" s="8">
        <v>1</v>
      </c>
      <c r="U385" s="37" t="s">
        <v>6591</v>
      </c>
    </row>
    <row r="386" spans="1:21" s="34" customFormat="1" ht="22.5" x14ac:dyDescent="0.2">
      <c r="A386" s="35" t="s">
        <v>4871</v>
      </c>
      <c r="B386" s="35" t="s">
        <v>4871</v>
      </c>
      <c r="C386" s="8" t="s">
        <v>1790</v>
      </c>
      <c r="D386" s="36" t="s">
        <v>5436</v>
      </c>
      <c r="E386" s="35">
        <v>1022930370</v>
      </c>
      <c r="F386" s="9" t="s">
        <v>19</v>
      </c>
      <c r="G386" s="10">
        <v>31763</v>
      </c>
      <c r="H386" s="35" t="s">
        <v>5872</v>
      </c>
      <c r="I386" s="8" t="s">
        <v>6823</v>
      </c>
      <c r="J386" s="8" t="s">
        <v>8588</v>
      </c>
      <c r="K386" s="11">
        <v>36428133</v>
      </c>
      <c r="L386" s="12">
        <v>45495.510798611111</v>
      </c>
      <c r="M386" s="12">
        <v>45496</v>
      </c>
      <c r="N386" s="12">
        <v>45687.999305555553</v>
      </c>
      <c r="O386" s="13">
        <v>191</v>
      </c>
      <c r="P386" s="11" t="s">
        <v>21</v>
      </c>
      <c r="Q386" s="11">
        <v>29065000</v>
      </c>
      <c r="R386" s="11">
        <v>7363133</v>
      </c>
      <c r="S386" s="14">
        <f t="shared" si="5"/>
        <v>0.79787234772641247</v>
      </c>
      <c r="T386" s="8">
        <v>1</v>
      </c>
      <c r="U386" s="37" t="s">
        <v>6592</v>
      </c>
    </row>
    <row r="387" spans="1:21" s="34" customFormat="1" ht="56.25" x14ac:dyDescent="0.2">
      <c r="A387" s="35" t="s">
        <v>4872</v>
      </c>
      <c r="B387" s="35" t="s">
        <v>4872</v>
      </c>
      <c r="C387" s="8" t="s">
        <v>1790</v>
      </c>
      <c r="D387" s="36" t="s">
        <v>2032</v>
      </c>
      <c r="E387" s="35">
        <v>1104703015</v>
      </c>
      <c r="F387" s="9" t="s">
        <v>19</v>
      </c>
      <c r="G387" s="10">
        <v>33191</v>
      </c>
      <c r="H387" s="35" t="s">
        <v>5946</v>
      </c>
      <c r="I387" s="8" t="s">
        <v>6823</v>
      </c>
      <c r="J387" s="8" t="s">
        <v>8587</v>
      </c>
      <c r="K387" s="11">
        <v>35511000</v>
      </c>
      <c r="L387" s="12">
        <v>45495.755115740743</v>
      </c>
      <c r="M387" s="12">
        <v>45505.5</v>
      </c>
      <c r="N387" s="12">
        <v>45678.999305555553</v>
      </c>
      <c r="O387" s="13">
        <v>173</v>
      </c>
      <c r="P387" s="11" t="s">
        <v>21</v>
      </c>
      <c r="Q387" s="11">
        <v>31150000</v>
      </c>
      <c r="R387" s="11">
        <v>4361000</v>
      </c>
      <c r="S387" s="14">
        <f t="shared" si="5"/>
        <v>0.8771929824561403</v>
      </c>
      <c r="T387" s="8">
        <v>1</v>
      </c>
      <c r="U387" s="37" t="s">
        <v>6593</v>
      </c>
    </row>
    <row r="388" spans="1:21" s="34" customFormat="1" ht="45" x14ac:dyDescent="0.2">
      <c r="A388" s="35" t="s">
        <v>4873</v>
      </c>
      <c r="B388" s="35" t="s">
        <v>4873</v>
      </c>
      <c r="C388" s="8" t="s">
        <v>1790</v>
      </c>
      <c r="D388" s="36" t="s">
        <v>5437</v>
      </c>
      <c r="E388" s="35">
        <v>1067840866</v>
      </c>
      <c r="F388" s="9" t="s">
        <v>19</v>
      </c>
      <c r="G388" s="10">
        <v>31318</v>
      </c>
      <c r="H388" s="35" t="s">
        <v>5947</v>
      </c>
      <c r="I388" s="8" t="s">
        <v>6823</v>
      </c>
      <c r="J388" s="8" t="s">
        <v>8587</v>
      </c>
      <c r="K388" s="11">
        <v>34265000</v>
      </c>
      <c r="L388" s="12">
        <v>45496.675752314812</v>
      </c>
      <c r="M388" s="12">
        <v>45505.5</v>
      </c>
      <c r="N388" s="12">
        <v>45672.999305555553</v>
      </c>
      <c r="O388" s="13">
        <v>167</v>
      </c>
      <c r="P388" s="11" t="s">
        <v>21</v>
      </c>
      <c r="Q388" s="11">
        <v>31150000</v>
      </c>
      <c r="R388" s="11">
        <v>3115000</v>
      </c>
      <c r="S388" s="14">
        <f t="shared" si="5"/>
        <v>0.90909090909090906</v>
      </c>
      <c r="T388" s="8">
        <v>1</v>
      </c>
      <c r="U388" s="37" t="s">
        <v>6594</v>
      </c>
    </row>
    <row r="389" spans="1:21" s="34" customFormat="1" ht="45" x14ac:dyDescent="0.2">
      <c r="A389" s="35" t="s">
        <v>4874</v>
      </c>
      <c r="B389" s="35" t="s">
        <v>4874</v>
      </c>
      <c r="C389" s="8" t="s">
        <v>1790</v>
      </c>
      <c r="D389" s="36" t="s">
        <v>5438</v>
      </c>
      <c r="E389" s="35">
        <v>1022357309</v>
      </c>
      <c r="F389" s="9" t="s">
        <v>19</v>
      </c>
      <c r="G389" s="10">
        <v>32623</v>
      </c>
      <c r="H389" s="35" t="s">
        <v>5948</v>
      </c>
      <c r="I389" s="8" t="s">
        <v>6823</v>
      </c>
      <c r="J389" s="8" t="s">
        <v>8631</v>
      </c>
      <c r="K389" s="11">
        <v>13547589</v>
      </c>
      <c r="L389" s="12">
        <v>45496.894965277781</v>
      </c>
      <c r="M389" s="12">
        <v>45498.417361111111</v>
      </c>
      <c r="N389" s="12">
        <v>45688.499305555553</v>
      </c>
      <c r="O389" s="13">
        <v>190</v>
      </c>
      <c r="P389" s="11" t="s">
        <v>21</v>
      </c>
      <c r="Q389" s="11">
        <v>9323072</v>
      </c>
      <c r="R389" s="11">
        <v>4224517</v>
      </c>
      <c r="S389" s="14">
        <f t="shared" ref="S389:S452" si="6">+Q389/K389</f>
        <v>0.68817204301075274</v>
      </c>
      <c r="T389" s="8">
        <v>3</v>
      </c>
      <c r="U389" s="37" t="s">
        <v>6595</v>
      </c>
    </row>
    <row r="390" spans="1:21" s="34" customFormat="1" ht="33.75" x14ac:dyDescent="0.2">
      <c r="A390" s="35" t="s">
        <v>4875</v>
      </c>
      <c r="B390" s="35" t="s">
        <v>4875</v>
      </c>
      <c r="C390" s="8" t="s">
        <v>1790</v>
      </c>
      <c r="D390" s="36" t="s">
        <v>2177</v>
      </c>
      <c r="E390" s="35">
        <v>79888761</v>
      </c>
      <c r="F390" s="9" t="s">
        <v>19</v>
      </c>
      <c r="G390" s="10">
        <v>28724</v>
      </c>
      <c r="H390" s="35" t="s">
        <v>5949</v>
      </c>
      <c r="I390" s="8" t="s">
        <v>6823</v>
      </c>
      <c r="J390" s="8" t="s">
        <v>8631</v>
      </c>
      <c r="K390" s="11">
        <v>37200000</v>
      </c>
      <c r="L390" s="12">
        <v>45497.40519675926</v>
      </c>
      <c r="M390" s="12">
        <v>45498.5</v>
      </c>
      <c r="N390" s="12">
        <v>45686.999305555553</v>
      </c>
      <c r="O390" s="13">
        <v>188</v>
      </c>
      <c r="P390" s="11" t="s">
        <v>21</v>
      </c>
      <c r="Q390" s="11">
        <v>24000000</v>
      </c>
      <c r="R390" s="11">
        <v>13200000</v>
      </c>
      <c r="S390" s="14">
        <f t="shared" si="6"/>
        <v>0.64516129032258063</v>
      </c>
      <c r="T390" s="8">
        <v>1</v>
      </c>
      <c r="U390" s="37" t="s">
        <v>6596</v>
      </c>
    </row>
    <row r="391" spans="1:21" s="34" customFormat="1" ht="33.75" x14ac:dyDescent="0.2">
      <c r="A391" s="35" t="s">
        <v>4876</v>
      </c>
      <c r="B391" s="35" t="s">
        <v>4876</v>
      </c>
      <c r="C391" s="8" t="s">
        <v>1790</v>
      </c>
      <c r="D391" s="36" t="s">
        <v>2016</v>
      </c>
      <c r="E391" s="35">
        <v>1033767579</v>
      </c>
      <c r="F391" s="9" t="s">
        <v>19</v>
      </c>
      <c r="G391" s="10">
        <v>34577</v>
      </c>
      <c r="H391" s="35" t="s">
        <v>5950</v>
      </c>
      <c r="I391" s="8" t="s">
        <v>6823</v>
      </c>
      <c r="J391" s="8" t="s">
        <v>8631</v>
      </c>
      <c r="K391" s="11">
        <v>37200000</v>
      </c>
      <c r="L391" s="12">
        <v>45497.591574074075</v>
      </c>
      <c r="M391" s="12">
        <v>45498.5</v>
      </c>
      <c r="N391" s="12">
        <v>45686.999305555553</v>
      </c>
      <c r="O391" s="13">
        <v>188</v>
      </c>
      <c r="P391" s="11" t="s">
        <v>21</v>
      </c>
      <c r="Q391" s="11">
        <v>24000000</v>
      </c>
      <c r="R391" s="11">
        <v>13200000</v>
      </c>
      <c r="S391" s="14">
        <f t="shared" si="6"/>
        <v>0.64516129032258063</v>
      </c>
      <c r="T391" s="8">
        <v>1</v>
      </c>
      <c r="U391" s="37" t="s">
        <v>6597</v>
      </c>
    </row>
    <row r="392" spans="1:21" s="34" customFormat="1" ht="56.25" x14ac:dyDescent="0.2">
      <c r="A392" s="35" t="s">
        <v>4877</v>
      </c>
      <c r="B392" s="35" t="s">
        <v>4877</v>
      </c>
      <c r="C392" s="8" t="s">
        <v>1790</v>
      </c>
      <c r="D392" s="36" t="s">
        <v>5439</v>
      </c>
      <c r="E392" s="35">
        <v>53029212</v>
      </c>
      <c r="F392" s="9" t="s">
        <v>19</v>
      </c>
      <c r="G392" s="10">
        <v>30957</v>
      </c>
      <c r="H392" s="35" t="s">
        <v>5946</v>
      </c>
      <c r="I392" s="8" t="s">
        <v>6823</v>
      </c>
      <c r="J392" s="8" t="s">
        <v>8587</v>
      </c>
      <c r="K392" s="11">
        <v>37380000</v>
      </c>
      <c r="L392" s="12">
        <v>45498.82135416667</v>
      </c>
      <c r="M392" s="12">
        <v>45505.5</v>
      </c>
      <c r="N392" s="12">
        <v>45688.999305555553</v>
      </c>
      <c r="O392" s="13">
        <v>183</v>
      </c>
      <c r="P392" s="11" t="s">
        <v>21</v>
      </c>
      <c r="Q392" s="11">
        <v>31150000</v>
      </c>
      <c r="R392" s="11">
        <v>6230000</v>
      </c>
      <c r="S392" s="14">
        <f t="shared" si="6"/>
        <v>0.83333333333333337</v>
      </c>
      <c r="T392" s="8">
        <v>1</v>
      </c>
      <c r="U392" s="37" t="s">
        <v>6598</v>
      </c>
    </row>
    <row r="393" spans="1:21" s="34" customFormat="1" ht="33.75" x14ac:dyDescent="0.2">
      <c r="A393" s="35" t="s">
        <v>4878</v>
      </c>
      <c r="B393" s="35" t="s">
        <v>4878</v>
      </c>
      <c r="C393" s="8" t="s">
        <v>1790</v>
      </c>
      <c r="D393" s="36" t="s">
        <v>5440</v>
      </c>
      <c r="E393" s="35">
        <v>7176468</v>
      </c>
      <c r="F393" s="9" t="s">
        <v>19</v>
      </c>
      <c r="G393" s="10">
        <v>29070</v>
      </c>
      <c r="H393" s="35" t="s">
        <v>5951</v>
      </c>
      <c r="I393" s="8" t="s">
        <v>6823</v>
      </c>
      <c r="J393" s="8" t="s">
        <v>8630</v>
      </c>
      <c r="K393" s="11">
        <v>48266667</v>
      </c>
      <c r="L393" s="12">
        <v>45498.622256944444</v>
      </c>
      <c r="M393" s="12">
        <v>45502.5</v>
      </c>
      <c r="N393" s="12">
        <v>45686.999305555553</v>
      </c>
      <c r="O393" s="13">
        <v>184</v>
      </c>
      <c r="P393" s="11" t="s">
        <v>21</v>
      </c>
      <c r="Q393" s="11">
        <v>40000000</v>
      </c>
      <c r="R393" s="11">
        <v>8266667</v>
      </c>
      <c r="S393" s="14">
        <f t="shared" si="6"/>
        <v>0.82872927604468727</v>
      </c>
      <c r="T393" s="8">
        <v>1</v>
      </c>
      <c r="U393" s="37" t="s">
        <v>6599</v>
      </c>
    </row>
    <row r="394" spans="1:21" s="34" customFormat="1" ht="56.25" x14ac:dyDescent="0.2">
      <c r="A394" s="35" t="s">
        <v>4879</v>
      </c>
      <c r="B394" s="35" t="s">
        <v>4879</v>
      </c>
      <c r="C394" s="8" t="s">
        <v>1790</v>
      </c>
      <c r="D394" s="36" t="s">
        <v>5441</v>
      </c>
      <c r="E394" s="35">
        <v>1076620762</v>
      </c>
      <c r="F394" s="9" t="s">
        <v>19</v>
      </c>
      <c r="G394" s="10" t="s">
        <v>20</v>
      </c>
      <c r="H394" s="35" t="s">
        <v>5952</v>
      </c>
      <c r="I394" s="8" t="s">
        <v>6823</v>
      </c>
      <c r="J394" s="8" t="s">
        <v>8591</v>
      </c>
      <c r="K394" s="11">
        <v>44200000</v>
      </c>
      <c r="L394" s="12">
        <v>45498.716689814813</v>
      </c>
      <c r="M394" s="12">
        <v>45502.333333333336</v>
      </c>
      <c r="N394" s="12">
        <v>45698.999305555553</v>
      </c>
      <c r="O394" s="13">
        <v>196</v>
      </c>
      <c r="P394" s="11" t="s">
        <v>21</v>
      </c>
      <c r="Q394" s="11">
        <v>27200000</v>
      </c>
      <c r="R394" s="11">
        <v>17000000</v>
      </c>
      <c r="S394" s="14">
        <f t="shared" si="6"/>
        <v>0.61538461538461542</v>
      </c>
      <c r="T394" s="8">
        <v>1</v>
      </c>
      <c r="U394" s="37" t="s">
        <v>6600</v>
      </c>
    </row>
    <row r="395" spans="1:21" s="34" customFormat="1" ht="67.5" x14ac:dyDescent="0.2">
      <c r="A395" s="35" t="s">
        <v>4880</v>
      </c>
      <c r="B395" s="35" t="s">
        <v>4880</v>
      </c>
      <c r="C395" s="8" t="s">
        <v>1790</v>
      </c>
      <c r="D395" s="36" t="s">
        <v>2369</v>
      </c>
      <c r="E395" s="35">
        <v>830000324</v>
      </c>
      <c r="F395" s="9" t="s">
        <v>19</v>
      </c>
      <c r="G395" s="10" t="s">
        <v>20</v>
      </c>
      <c r="H395" s="35" t="s">
        <v>3944</v>
      </c>
      <c r="I395" s="8" t="s">
        <v>20</v>
      </c>
      <c r="J395" s="8" t="s">
        <v>20</v>
      </c>
      <c r="K395" s="11">
        <v>0</v>
      </c>
      <c r="L395" s="12">
        <v>45498.631562499999</v>
      </c>
      <c r="M395" s="12">
        <v>45509.041666666664</v>
      </c>
      <c r="N395" s="12">
        <v>45692.958333333336</v>
      </c>
      <c r="O395" s="13">
        <v>183</v>
      </c>
      <c r="P395" s="11" t="s">
        <v>21</v>
      </c>
      <c r="Q395" s="11" t="s">
        <v>20</v>
      </c>
      <c r="R395" s="11" t="s">
        <v>20</v>
      </c>
      <c r="S395" s="14" t="s">
        <v>20</v>
      </c>
      <c r="T395" s="8">
        <v>7</v>
      </c>
      <c r="U395" s="37" t="s">
        <v>6601</v>
      </c>
    </row>
    <row r="396" spans="1:21" s="34" customFormat="1" ht="33.75" x14ac:dyDescent="0.2">
      <c r="A396" s="35" t="s">
        <v>4881</v>
      </c>
      <c r="B396" s="35" t="s">
        <v>4881</v>
      </c>
      <c r="C396" s="8" t="s">
        <v>1790</v>
      </c>
      <c r="D396" s="36" t="s">
        <v>5442</v>
      </c>
      <c r="E396" s="35">
        <v>52113159</v>
      </c>
      <c r="F396" s="9" t="s">
        <v>19</v>
      </c>
      <c r="G396" s="10">
        <v>26231</v>
      </c>
      <c r="H396" s="35" t="s">
        <v>5953</v>
      </c>
      <c r="I396" s="8" t="s">
        <v>6823</v>
      </c>
      <c r="J396" s="8" t="s">
        <v>8587</v>
      </c>
      <c r="K396" s="11">
        <v>29640000</v>
      </c>
      <c r="L396" s="12">
        <v>45499.513472222221</v>
      </c>
      <c r="M396" s="12">
        <v>45505.5</v>
      </c>
      <c r="N396" s="12">
        <v>45678.999305555553</v>
      </c>
      <c r="O396" s="13">
        <v>173</v>
      </c>
      <c r="P396" s="11" t="s">
        <v>21</v>
      </c>
      <c r="Q396" s="11">
        <v>26000000</v>
      </c>
      <c r="R396" s="11">
        <v>3640000</v>
      </c>
      <c r="S396" s="14">
        <f t="shared" si="6"/>
        <v>0.8771929824561403</v>
      </c>
      <c r="T396" s="8">
        <v>1</v>
      </c>
      <c r="U396" s="37" t="s">
        <v>6602</v>
      </c>
    </row>
    <row r="397" spans="1:21" s="34" customFormat="1" ht="33.75" x14ac:dyDescent="0.2">
      <c r="A397" s="35" t="s">
        <v>4882</v>
      </c>
      <c r="B397" s="35" t="s">
        <v>4882</v>
      </c>
      <c r="C397" s="8" t="s">
        <v>1790</v>
      </c>
      <c r="D397" s="36" t="s">
        <v>5443</v>
      </c>
      <c r="E397" s="35">
        <v>79499095</v>
      </c>
      <c r="F397" s="9" t="s">
        <v>19</v>
      </c>
      <c r="G397" s="10" t="s">
        <v>20</v>
      </c>
      <c r="H397" s="35" t="s">
        <v>5954</v>
      </c>
      <c r="I397" s="8" t="s">
        <v>6823</v>
      </c>
      <c r="J397" s="8" t="s">
        <v>8617</v>
      </c>
      <c r="K397" s="11">
        <v>30000000</v>
      </c>
      <c r="L397" s="12">
        <v>45499.695208333331</v>
      </c>
      <c r="M397" s="12">
        <v>45503.333333333336</v>
      </c>
      <c r="N397" s="12">
        <v>45688.999305555553</v>
      </c>
      <c r="O397" s="13">
        <v>185</v>
      </c>
      <c r="P397" s="11" t="s">
        <v>21</v>
      </c>
      <c r="Q397" s="11">
        <v>20000000</v>
      </c>
      <c r="R397" s="11">
        <v>10000000</v>
      </c>
      <c r="S397" s="14">
        <f t="shared" si="6"/>
        <v>0.66666666666666663</v>
      </c>
      <c r="T397" s="8">
        <v>1</v>
      </c>
      <c r="U397" s="37" t="s">
        <v>6603</v>
      </c>
    </row>
    <row r="398" spans="1:21" s="34" customFormat="1" ht="45" x14ac:dyDescent="0.2">
      <c r="A398" s="35" t="s">
        <v>4883</v>
      </c>
      <c r="B398" s="35" t="s">
        <v>4883</v>
      </c>
      <c r="C398" s="8" t="s">
        <v>1790</v>
      </c>
      <c r="D398" s="36" t="s">
        <v>5444</v>
      </c>
      <c r="E398" s="35">
        <v>37576957</v>
      </c>
      <c r="F398" s="9" t="s">
        <v>19</v>
      </c>
      <c r="G398" s="10">
        <v>30410</v>
      </c>
      <c r="H398" s="35" t="s">
        <v>5955</v>
      </c>
      <c r="I398" s="8" t="s">
        <v>6823</v>
      </c>
      <c r="J398" s="8" t="s">
        <v>8631</v>
      </c>
      <c r="K398" s="11">
        <v>35800000</v>
      </c>
      <c r="L398" s="12">
        <v>45499.777094907404</v>
      </c>
      <c r="M398" s="12">
        <v>45505.333333333336</v>
      </c>
      <c r="N398" s="12">
        <v>45686.999305555553</v>
      </c>
      <c r="O398" s="13">
        <v>181</v>
      </c>
      <c r="P398" s="11" t="s">
        <v>21</v>
      </c>
      <c r="Q398" s="11">
        <v>30000000</v>
      </c>
      <c r="R398" s="11">
        <v>5800000</v>
      </c>
      <c r="S398" s="14">
        <f t="shared" si="6"/>
        <v>0.83798882681564246</v>
      </c>
      <c r="T398" s="8">
        <v>1</v>
      </c>
      <c r="U398" s="37" t="s">
        <v>6604</v>
      </c>
    </row>
    <row r="399" spans="1:21" s="34" customFormat="1" ht="56.25" x14ac:dyDescent="0.2">
      <c r="A399" s="35" t="s">
        <v>4884</v>
      </c>
      <c r="B399" s="35" t="s">
        <v>4884</v>
      </c>
      <c r="C399" s="8" t="s">
        <v>1790</v>
      </c>
      <c r="D399" s="36" t="s">
        <v>5445</v>
      </c>
      <c r="E399" s="35">
        <v>74181239</v>
      </c>
      <c r="F399" s="9" t="s">
        <v>19</v>
      </c>
      <c r="G399" s="10">
        <v>27510</v>
      </c>
      <c r="H399" s="35" t="s">
        <v>5956</v>
      </c>
      <c r="I399" s="8" t="s">
        <v>6823</v>
      </c>
      <c r="J399" s="8" t="s">
        <v>8634</v>
      </c>
      <c r="K399" s="11">
        <v>41533333</v>
      </c>
      <c r="L399" s="12">
        <v>45502.429155092592</v>
      </c>
      <c r="M399" s="12">
        <v>45506.5</v>
      </c>
      <c r="N399" s="12">
        <v>45686.999305555553</v>
      </c>
      <c r="O399" s="13">
        <v>180</v>
      </c>
      <c r="P399" s="11" t="s">
        <v>21</v>
      </c>
      <c r="Q399" s="11">
        <v>31500000</v>
      </c>
      <c r="R399" s="11">
        <v>10033333</v>
      </c>
      <c r="S399" s="14">
        <f t="shared" si="6"/>
        <v>0.75842697237902867</v>
      </c>
      <c r="T399" s="8">
        <v>2</v>
      </c>
      <c r="U399" s="37" t="s">
        <v>6605</v>
      </c>
    </row>
    <row r="400" spans="1:21" s="34" customFormat="1" ht="56.25" x14ac:dyDescent="0.2">
      <c r="A400" s="35" t="s">
        <v>4885</v>
      </c>
      <c r="B400" s="35" t="s">
        <v>4885</v>
      </c>
      <c r="C400" s="8" t="s">
        <v>1790</v>
      </c>
      <c r="D400" s="36" t="s">
        <v>5446</v>
      </c>
      <c r="E400" s="35">
        <v>52834038</v>
      </c>
      <c r="F400" s="9" t="s">
        <v>19</v>
      </c>
      <c r="G400" s="10">
        <v>29477</v>
      </c>
      <c r="H400" s="35" t="s">
        <v>5957</v>
      </c>
      <c r="I400" s="8" t="s">
        <v>6823</v>
      </c>
      <c r="J400" s="8" t="s">
        <v>8634</v>
      </c>
      <c r="K400" s="11">
        <v>28800000</v>
      </c>
      <c r="L400" s="12">
        <v>45502.537719907406</v>
      </c>
      <c r="M400" s="12">
        <v>45503.5</v>
      </c>
      <c r="N400" s="12">
        <v>45686.999305555553</v>
      </c>
      <c r="O400" s="13">
        <v>183</v>
      </c>
      <c r="P400" s="11" t="s">
        <v>21</v>
      </c>
      <c r="Q400" s="11">
        <v>21600000</v>
      </c>
      <c r="R400" s="11">
        <v>7200000</v>
      </c>
      <c r="S400" s="14">
        <f t="shared" si="6"/>
        <v>0.75</v>
      </c>
      <c r="T400" s="8">
        <v>1</v>
      </c>
      <c r="U400" s="37" t="s">
        <v>6606</v>
      </c>
    </row>
    <row r="401" spans="1:21" s="34" customFormat="1" ht="33.75" x14ac:dyDescent="0.2">
      <c r="A401" s="35" t="s">
        <v>4886</v>
      </c>
      <c r="B401" s="35" t="s">
        <v>4886</v>
      </c>
      <c r="C401" s="8" t="s">
        <v>1790</v>
      </c>
      <c r="D401" s="36" t="s">
        <v>5447</v>
      </c>
      <c r="E401" s="35">
        <v>1012439395</v>
      </c>
      <c r="F401" s="9" t="s">
        <v>19</v>
      </c>
      <c r="G401" s="10">
        <v>35445</v>
      </c>
      <c r="H401" s="35" t="s">
        <v>5958</v>
      </c>
      <c r="I401" s="8" t="s">
        <v>6823</v>
      </c>
      <c r="J401" s="8" t="s">
        <v>8602</v>
      </c>
      <c r="K401" s="11">
        <v>46750000</v>
      </c>
      <c r="L401" s="12">
        <v>45502.859178240738</v>
      </c>
      <c r="M401" s="12">
        <v>45504.333333333336</v>
      </c>
      <c r="N401" s="12">
        <v>45688.999305555553</v>
      </c>
      <c r="O401" s="13">
        <v>184</v>
      </c>
      <c r="P401" s="11" t="s">
        <v>21</v>
      </c>
      <c r="Q401" s="11">
        <v>37500000</v>
      </c>
      <c r="R401" s="11">
        <v>9250000</v>
      </c>
      <c r="S401" s="14">
        <f t="shared" si="6"/>
        <v>0.80213903743315507</v>
      </c>
      <c r="T401" s="8">
        <v>1</v>
      </c>
      <c r="U401" s="37" t="s">
        <v>6607</v>
      </c>
    </row>
    <row r="402" spans="1:21" s="34" customFormat="1" ht="45" x14ac:dyDescent="0.2">
      <c r="A402" s="35" t="s">
        <v>4887</v>
      </c>
      <c r="B402" s="35" t="s">
        <v>4887</v>
      </c>
      <c r="C402" s="8" t="s">
        <v>1790</v>
      </c>
      <c r="D402" s="36" t="s">
        <v>5448</v>
      </c>
      <c r="E402" s="35">
        <v>80198729</v>
      </c>
      <c r="F402" s="9" t="s">
        <v>19</v>
      </c>
      <c r="G402" s="10">
        <v>30761</v>
      </c>
      <c r="H402" s="35" t="s">
        <v>5959</v>
      </c>
      <c r="I402" s="8" t="s">
        <v>6823</v>
      </c>
      <c r="J402" s="8" t="s">
        <v>8587</v>
      </c>
      <c r="K402" s="11">
        <v>35511000</v>
      </c>
      <c r="L402" s="12">
        <v>45502.73982638889</v>
      </c>
      <c r="M402" s="12">
        <v>45504.5</v>
      </c>
      <c r="N402" s="12">
        <v>45678.999305555553</v>
      </c>
      <c r="O402" s="13">
        <v>174</v>
      </c>
      <c r="P402" s="11" t="s">
        <v>21</v>
      </c>
      <c r="Q402" s="11">
        <v>31150000</v>
      </c>
      <c r="R402" s="11">
        <v>4361000</v>
      </c>
      <c r="S402" s="14">
        <f t="shared" si="6"/>
        <v>0.8771929824561403</v>
      </c>
      <c r="T402" s="8">
        <v>1</v>
      </c>
      <c r="U402" s="37" t="s">
        <v>6608</v>
      </c>
    </row>
    <row r="403" spans="1:21" s="34" customFormat="1" ht="45" x14ac:dyDescent="0.2">
      <c r="A403" s="35" t="s">
        <v>4888</v>
      </c>
      <c r="B403" s="35" t="s">
        <v>4888</v>
      </c>
      <c r="C403" s="8" t="s">
        <v>1790</v>
      </c>
      <c r="D403" s="36" t="s">
        <v>5449</v>
      </c>
      <c r="E403" s="35">
        <v>52581827</v>
      </c>
      <c r="F403" s="9" t="s">
        <v>19</v>
      </c>
      <c r="G403" s="10" t="s">
        <v>20</v>
      </c>
      <c r="H403" s="35" t="s">
        <v>5960</v>
      </c>
      <c r="I403" s="8" t="s">
        <v>6823</v>
      </c>
      <c r="J403" s="8" t="s">
        <v>8602</v>
      </c>
      <c r="K403" s="11">
        <v>43166666</v>
      </c>
      <c r="L403" s="12">
        <v>45503.462500000001</v>
      </c>
      <c r="M403" s="12">
        <v>45504.333333333336</v>
      </c>
      <c r="N403" s="12">
        <v>45688.999305555553</v>
      </c>
      <c r="O403" s="13">
        <v>184</v>
      </c>
      <c r="P403" s="11" t="s">
        <v>21</v>
      </c>
      <c r="Q403" s="11">
        <v>35000000</v>
      </c>
      <c r="R403" s="11">
        <v>8166666</v>
      </c>
      <c r="S403" s="14">
        <f t="shared" si="6"/>
        <v>0.81081082333298571</v>
      </c>
      <c r="T403" s="8">
        <v>1</v>
      </c>
      <c r="U403" s="37" t="s">
        <v>6609</v>
      </c>
    </row>
    <row r="404" spans="1:21" s="34" customFormat="1" ht="45" x14ac:dyDescent="0.2">
      <c r="A404" s="35" t="s">
        <v>4889</v>
      </c>
      <c r="B404" s="35" t="s">
        <v>4889</v>
      </c>
      <c r="C404" s="8" t="s">
        <v>1790</v>
      </c>
      <c r="D404" s="36" t="s">
        <v>1830</v>
      </c>
      <c r="E404" s="35">
        <v>52500058</v>
      </c>
      <c r="F404" s="9" t="s">
        <v>19</v>
      </c>
      <c r="G404" s="10">
        <v>28782</v>
      </c>
      <c r="H404" s="35" t="s">
        <v>5961</v>
      </c>
      <c r="I404" s="8" t="s">
        <v>6823</v>
      </c>
      <c r="J404" s="8" t="s">
        <v>8590</v>
      </c>
      <c r="K404" s="11">
        <v>27710000</v>
      </c>
      <c r="L404" s="12">
        <v>45503.388958333337</v>
      </c>
      <c r="M404" s="12">
        <v>45505.5</v>
      </c>
      <c r="N404" s="12">
        <v>45670.999305555553</v>
      </c>
      <c r="O404" s="13">
        <v>165</v>
      </c>
      <c r="P404" s="11" t="s">
        <v>21</v>
      </c>
      <c r="Q404" s="11">
        <v>25500000</v>
      </c>
      <c r="R404" s="11">
        <v>2210000</v>
      </c>
      <c r="S404" s="14">
        <f t="shared" si="6"/>
        <v>0.92024539877300615</v>
      </c>
      <c r="T404" s="8">
        <v>1</v>
      </c>
      <c r="U404" s="37" t="s">
        <v>6610</v>
      </c>
    </row>
    <row r="405" spans="1:21" s="34" customFormat="1" ht="45" x14ac:dyDescent="0.2">
      <c r="A405" s="35" t="s">
        <v>4890</v>
      </c>
      <c r="B405" s="35" t="s">
        <v>4890</v>
      </c>
      <c r="C405" s="8" t="s">
        <v>1790</v>
      </c>
      <c r="D405" s="36" t="s">
        <v>5450</v>
      </c>
      <c r="E405" s="35">
        <v>79620116</v>
      </c>
      <c r="F405" s="9" t="s">
        <v>19</v>
      </c>
      <c r="G405" s="10" t="s">
        <v>20</v>
      </c>
      <c r="H405" s="35" t="s">
        <v>5962</v>
      </c>
      <c r="I405" s="8" t="s">
        <v>6823</v>
      </c>
      <c r="J405" s="8" t="s">
        <v>8631</v>
      </c>
      <c r="K405" s="11">
        <v>27000000</v>
      </c>
      <c r="L405" s="12">
        <v>45504.375833333332</v>
      </c>
      <c r="M405" s="12">
        <v>45506.5</v>
      </c>
      <c r="N405" s="12">
        <v>45681.999305555553</v>
      </c>
      <c r="O405" s="13">
        <v>175</v>
      </c>
      <c r="P405" s="11" t="s">
        <v>21</v>
      </c>
      <c r="Q405" s="11">
        <v>24000000</v>
      </c>
      <c r="R405" s="11">
        <v>3000000</v>
      </c>
      <c r="S405" s="14">
        <f t="shared" si="6"/>
        <v>0.88888888888888884</v>
      </c>
      <c r="T405" s="8">
        <v>1</v>
      </c>
      <c r="U405" s="37" t="s">
        <v>6611</v>
      </c>
    </row>
    <row r="406" spans="1:21" s="34" customFormat="1" ht="56.25" x14ac:dyDescent="0.2">
      <c r="A406" s="35" t="s">
        <v>4891</v>
      </c>
      <c r="B406" s="35" t="s">
        <v>4891</v>
      </c>
      <c r="C406" s="8" t="s">
        <v>1790</v>
      </c>
      <c r="D406" s="36" t="s">
        <v>1816</v>
      </c>
      <c r="E406" s="35">
        <v>1012342386</v>
      </c>
      <c r="F406" s="9" t="s">
        <v>19</v>
      </c>
      <c r="G406" s="10">
        <v>32302</v>
      </c>
      <c r="H406" s="35" t="s">
        <v>5963</v>
      </c>
      <c r="I406" s="8" t="s">
        <v>6823</v>
      </c>
      <c r="J406" s="8" t="s">
        <v>8609</v>
      </c>
      <c r="K406" s="11">
        <v>39120000</v>
      </c>
      <c r="L406" s="12">
        <v>45504.928541666668</v>
      </c>
      <c r="M406" s="12">
        <v>45505.5</v>
      </c>
      <c r="N406" s="12">
        <v>45670.999305555553</v>
      </c>
      <c r="O406" s="13">
        <v>165</v>
      </c>
      <c r="P406" s="11" t="s">
        <v>21</v>
      </c>
      <c r="Q406" s="11">
        <v>28800000</v>
      </c>
      <c r="R406" s="11">
        <v>10320000</v>
      </c>
      <c r="S406" s="14">
        <f t="shared" si="6"/>
        <v>0.73619631901840488</v>
      </c>
      <c r="T406" s="8">
        <v>1</v>
      </c>
      <c r="U406" s="37" t="s">
        <v>6612</v>
      </c>
    </row>
    <row r="407" spans="1:21" s="34" customFormat="1" ht="33.75" x14ac:dyDescent="0.2">
      <c r="A407" s="35" t="s">
        <v>4892</v>
      </c>
      <c r="B407" s="35" t="s">
        <v>4892</v>
      </c>
      <c r="C407" s="8" t="s">
        <v>1790</v>
      </c>
      <c r="D407" s="36" t="s">
        <v>5451</v>
      </c>
      <c r="E407" s="35">
        <v>52381644</v>
      </c>
      <c r="F407" s="9" t="s">
        <v>19</v>
      </c>
      <c r="G407" s="10">
        <v>28363</v>
      </c>
      <c r="H407" s="35" t="s">
        <v>5964</v>
      </c>
      <c r="I407" s="8" t="s">
        <v>6823</v>
      </c>
      <c r="J407" s="8" t="s">
        <v>8587</v>
      </c>
      <c r="K407" s="11">
        <v>29640000</v>
      </c>
      <c r="L407" s="12">
        <v>45504.578252314815</v>
      </c>
      <c r="M407" s="12">
        <v>45505.5</v>
      </c>
      <c r="N407" s="12">
        <v>45678.999305555553</v>
      </c>
      <c r="O407" s="13">
        <v>173</v>
      </c>
      <c r="P407" s="11" t="s">
        <v>21</v>
      </c>
      <c r="Q407" s="11">
        <v>26000000</v>
      </c>
      <c r="R407" s="11">
        <v>3640000</v>
      </c>
      <c r="S407" s="14">
        <f t="shared" si="6"/>
        <v>0.8771929824561403</v>
      </c>
      <c r="T407" s="8">
        <v>1</v>
      </c>
      <c r="U407" s="37" t="s">
        <v>6613</v>
      </c>
    </row>
    <row r="408" spans="1:21" s="34" customFormat="1" ht="33.75" x14ac:dyDescent="0.2">
      <c r="A408" s="35" t="s">
        <v>4893</v>
      </c>
      <c r="B408" s="35" t="s">
        <v>4893</v>
      </c>
      <c r="C408" s="8" t="s">
        <v>1790</v>
      </c>
      <c r="D408" s="36" t="s">
        <v>1993</v>
      </c>
      <c r="E408" s="35">
        <v>21114077</v>
      </c>
      <c r="F408" s="9" t="s">
        <v>19</v>
      </c>
      <c r="G408" s="10">
        <v>26657</v>
      </c>
      <c r="H408" s="35" t="s">
        <v>5964</v>
      </c>
      <c r="I408" s="8" t="s">
        <v>6823</v>
      </c>
      <c r="J408" s="8" t="s">
        <v>8587</v>
      </c>
      <c r="K408" s="11">
        <v>29640000</v>
      </c>
      <c r="L408" s="12">
        <v>45504.615081018521</v>
      </c>
      <c r="M408" s="12">
        <v>45505.5</v>
      </c>
      <c r="N408" s="12">
        <v>45678.999305555553</v>
      </c>
      <c r="O408" s="13">
        <v>173</v>
      </c>
      <c r="P408" s="11" t="s">
        <v>21</v>
      </c>
      <c r="Q408" s="11">
        <v>26000000</v>
      </c>
      <c r="R408" s="11">
        <v>3640000</v>
      </c>
      <c r="S408" s="14">
        <f t="shared" si="6"/>
        <v>0.8771929824561403</v>
      </c>
      <c r="T408" s="8">
        <v>1</v>
      </c>
      <c r="U408" s="37" t="s">
        <v>6614</v>
      </c>
    </row>
    <row r="409" spans="1:21" s="34" customFormat="1" ht="56.25" x14ac:dyDescent="0.2">
      <c r="A409" s="35" t="s">
        <v>4894</v>
      </c>
      <c r="B409" s="35" t="s">
        <v>4894</v>
      </c>
      <c r="C409" s="8" t="s">
        <v>1790</v>
      </c>
      <c r="D409" s="36" t="s">
        <v>5452</v>
      </c>
      <c r="E409" s="35">
        <v>52300519</v>
      </c>
      <c r="F409" s="9" t="s">
        <v>19</v>
      </c>
      <c r="G409" s="10">
        <v>27643</v>
      </c>
      <c r="H409" s="35" t="s">
        <v>5965</v>
      </c>
      <c r="I409" s="8" t="s">
        <v>6823</v>
      </c>
      <c r="J409" s="8" t="s">
        <v>8609</v>
      </c>
      <c r="K409" s="11">
        <v>39120000</v>
      </c>
      <c r="L409" s="12">
        <v>45504.923159722224</v>
      </c>
      <c r="M409" s="12">
        <v>45505.5</v>
      </c>
      <c r="N409" s="12">
        <v>45670.999305555553</v>
      </c>
      <c r="O409" s="13">
        <v>165</v>
      </c>
      <c r="P409" s="11" t="s">
        <v>21</v>
      </c>
      <c r="Q409" s="11">
        <v>36000000</v>
      </c>
      <c r="R409" s="11">
        <v>3120000</v>
      </c>
      <c r="S409" s="14">
        <f t="shared" si="6"/>
        <v>0.92024539877300615</v>
      </c>
      <c r="T409" s="8">
        <v>1</v>
      </c>
      <c r="U409" s="37" t="s">
        <v>6615</v>
      </c>
    </row>
    <row r="410" spans="1:21" s="34" customFormat="1" ht="45" x14ac:dyDescent="0.2">
      <c r="A410" s="35" t="s">
        <v>4895</v>
      </c>
      <c r="B410" s="35" t="s">
        <v>4895</v>
      </c>
      <c r="C410" s="8" t="s">
        <v>1790</v>
      </c>
      <c r="D410" s="36" t="s">
        <v>5453</v>
      </c>
      <c r="E410" s="35">
        <v>1026559364</v>
      </c>
      <c r="F410" s="9" t="s">
        <v>19</v>
      </c>
      <c r="G410" s="10">
        <v>32530</v>
      </c>
      <c r="H410" s="35" t="s">
        <v>5966</v>
      </c>
      <c r="I410" s="8" t="s">
        <v>6823</v>
      </c>
      <c r="J410" s="8" t="s">
        <v>8588</v>
      </c>
      <c r="K410" s="11">
        <v>41250000</v>
      </c>
      <c r="L410" s="12">
        <v>45504.92701388889</v>
      </c>
      <c r="M410" s="12">
        <v>45506.499305555553</v>
      </c>
      <c r="N410" s="12">
        <v>45679.999305555553</v>
      </c>
      <c r="O410" s="13">
        <v>173</v>
      </c>
      <c r="P410" s="11" t="s">
        <v>21</v>
      </c>
      <c r="Q410" s="11">
        <v>28250000</v>
      </c>
      <c r="R410" s="11">
        <v>13000000</v>
      </c>
      <c r="S410" s="14">
        <f t="shared" si="6"/>
        <v>0.68484848484848482</v>
      </c>
      <c r="T410" s="8">
        <v>1</v>
      </c>
      <c r="U410" s="37" t="s">
        <v>6616</v>
      </c>
    </row>
    <row r="411" spans="1:21" s="34" customFormat="1" ht="45" x14ac:dyDescent="0.2">
      <c r="A411" s="35" t="s">
        <v>4896</v>
      </c>
      <c r="B411" s="35" t="s">
        <v>4896</v>
      </c>
      <c r="C411" s="8" t="s">
        <v>1790</v>
      </c>
      <c r="D411" s="36" t="s">
        <v>1837</v>
      </c>
      <c r="E411" s="35">
        <v>1033693578</v>
      </c>
      <c r="F411" s="9" t="s">
        <v>19</v>
      </c>
      <c r="G411" s="10">
        <v>32140</v>
      </c>
      <c r="H411" s="35" t="s">
        <v>5967</v>
      </c>
      <c r="I411" s="8" t="s">
        <v>6823</v>
      </c>
      <c r="J411" s="8" t="s">
        <v>8587</v>
      </c>
      <c r="K411" s="11">
        <v>38266667</v>
      </c>
      <c r="L411" s="12">
        <v>45505.528749999998</v>
      </c>
      <c r="M411" s="12">
        <v>45505.583333333336</v>
      </c>
      <c r="N411" s="12">
        <v>45670.999305555553</v>
      </c>
      <c r="O411" s="13">
        <v>165</v>
      </c>
      <c r="P411" s="11" t="s">
        <v>21</v>
      </c>
      <c r="Q411" s="11">
        <v>35000000</v>
      </c>
      <c r="R411" s="11">
        <v>3266667</v>
      </c>
      <c r="S411" s="14">
        <f t="shared" si="6"/>
        <v>0.9146341383742671</v>
      </c>
      <c r="T411" s="8">
        <v>1</v>
      </c>
      <c r="U411" s="37" t="s">
        <v>6617</v>
      </c>
    </row>
    <row r="412" spans="1:21" s="34" customFormat="1" ht="56.25" x14ac:dyDescent="0.2">
      <c r="A412" s="35" t="s">
        <v>4897</v>
      </c>
      <c r="B412" s="35" t="s">
        <v>4897</v>
      </c>
      <c r="C412" s="8" t="s">
        <v>1790</v>
      </c>
      <c r="D412" s="36" t="s">
        <v>1863</v>
      </c>
      <c r="E412" s="35">
        <v>1015409505</v>
      </c>
      <c r="F412" s="9" t="s">
        <v>19</v>
      </c>
      <c r="G412" s="10">
        <v>32431</v>
      </c>
      <c r="H412" s="35" t="s">
        <v>5968</v>
      </c>
      <c r="I412" s="8" t="s">
        <v>6823</v>
      </c>
      <c r="J412" s="8" t="s">
        <v>8587</v>
      </c>
      <c r="K412" s="11">
        <v>39120000</v>
      </c>
      <c r="L412" s="12">
        <v>45505.526608796295</v>
      </c>
      <c r="M412" s="12">
        <v>45505.541666666664</v>
      </c>
      <c r="N412" s="12">
        <v>45670.958333333336</v>
      </c>
      <c r="O412" s="13">
        <v>165</v>
      </c>
      <c r="P412" s="11" t="s">
        <v>21</v>
      </c>
      <c r="Q412" s="11">
        <v>36000000</v>
      </c>
      <c r="R412" s="11">
        <v>3120000</v>
      </c>
      <c r="S412" s="14">
        <f t="shared" si="6"/>
        <v>0.92024539877300615</v>
      </c>
      <c r="T412" s="8">
        <v>1</v>
      </c>
      <c r="U412" s="37" t="s">
        <v>6618</v>
      </c>
    </row>
    <row r="413" spans="1:21" s="34" customFormat="1" ht="33.75" x14ac:dyDescent="0.2">
      <c r="A413" s="35" t="s">
        <v>4898</v>
      </c>
      <c r="B413" s="35" t="s">
        <v>4898</v>
      </c>
      <c r="C413" s="8" t="s">
        <v>1790</v>
      </c>
      <c r="D413" s="36" t="s">
        <v>3193</v>
      </c>
      <c r="E413" s="35">
        <v>53106252</v>
      </c>
      <c r="F413" s="9" t="s">
        <v>19</v>
      </c>
      <c r="G413" s="10" t="s">
        <v>20</v>
      </c>
      <c r="H413" s="35" t="s">
        <v>5969</v>
      </c>
      <c r="I413" s="8" t="s">
        <v>6823</v>
      </c>
      <c r="J413" s="8" t="s">
        <v>8590</v>
      </c>
      <c r="K413" s="11">
        <v>33000000</v>
      </c>
      <c r="L413" s="12">
        <v>45505.383692129632</v>
      </c>
      <c r="M413" s="12">
        <v>45510</v>
      </c>
      <c r="N413" s="12">
        <v>45687.999305555553</v>
      </c>
      <c r="O413" s="13">
        <v>177</v>
      </c>
      <c r="P413" s="11" t="s">
        <v>21</v>
      </c>
      <c r="Q413" s="11">
        <v>22000000</v>
      </c>
      <c r="R413" s="11">
        <v>11000000</v>
      </c>
      <c r="S413" s="14">
        <f t="shared" si="6"/>
        <v>0.66666666666666663</v>
      </c>
      <c r="T413" s="8">
        <v>1</v>
      </c>
      <c r="U413" s="37" t="s">
        <v>6619</v>
      </c>
    </row>
    <row r="414" spans="1:21" s="34" customFormat="1" ht="45" x14ac:dyDescent="0.2">
      <c r="A414" s="35" t="s">
        <v>4899</v>
      </c>
      <c r="B414" s="35" t="s">
        <v>4899</v>
      </c>
      <c r="C414" s="8" t="s">
        <v>1790</v>
      </c>
      <c r="D414" s="36" t="s">
        <v>5454</v>
      </c>
      <c r="E414" s="35">
        <v>1143372229</v>
      </c>
      <c r="F414" s="9" t="s">
        <v>19</v>
      </c>
      <c r="G414" s="10" t="s">
        <v>20</v>
      </c>
      <c r="H414" s="35" t="s">
        <v>5970</v>
      </c>
      <c r="I414" s="8" t="s">
        <v>6823</v>
      </c>
      <c r="J414" s="8" t="s">
        <v>8633</v>
      </c>
      <c r="K414" s="11">
        <v>23466667</v>
      </c>
      <c r="L414" s="12">
        <v>45505.797222222223</v>
      </c>
      <c r="M414" s="12">
        <v>45509.5</v>
      </c>
      <c r="N414" s="12">
        <v>45687.999305555553</v>
      </c>
      <c r="O414" s="13">
        <v>178</v>
      </c>
      <c r="P414" s="11" t="s">
        <v>21</v>
      </c>
      <c r="Q414" s="11">
        <v>16158333</v>
      </c>
      <c r="R414" s="11">
        <v>7308334</v>
      </c>
      <c r="S414" s="14">
        <f t="shared" si="6"/>
        <v>0.68856531692378808</v>
      </c>
      <c r="T414" s="8">
        <v>2</v>
      </c>
      <c r="U414" s="37" t="s">
        <v>6620</v>
      </c>
    </row>
    <row r="415" spans="1:21" s="34" customFormat="1" ht="45" x14ac:dyDescent="0.2">
      <c r="A415" s="35" t="s">
        <v>4900</v>
      </c>
      <c r="B415" s="35" t="s">
        <v>4900</v>
      </c>
      <c r="C415" s="8" t="s">
        <v>1790</v>
      </c>
      <c r="D415" s="36" t="s">
        <v>5455</v>
      </c>
      <c r="E415" s="35">
        <v>40439005</v>
      </c>
      <c r="F415" s="9" t="s">
        <v>19</v>
      </c>
      <c r="G415" s="10">
        <v>27846</v>
      </c>
      <c r="H415" s="35" t="s">
        <v>5971</v>
      </c>
      <c r="I415" s="8" t="s">
        <v>6823</v>
      </c>
      <c r="J415" s="8" t="s">
        <v>8587</v>
      </c>
      <c r="K415" s="11">
        <v>52586667</v>
      </c>
      <c r="L415" s="12">
        <v>45505.784768518519</v>
      </c>
      <c r="M415" s="12">
        <v>45506.5</v>
      </c>
      <c r="N415" s="12">
        <v>45677.999305555553</v>
      </c>
      <c r="O415" s="13">
        <v>171</v>
      </c>
      <c r="P415" s="11" t="s">
        <v>21</v>
      </c>
      <c r="Q415" s="11">
        <v>46400000</v>
      </c>
      <c r="R415" s="11">
        <v>6186667</v>
      </c>
      <c r="S415" s="14">
        <f t="shared" si="6"/>
        <v>0.88235293558346262</v>
      </c>
      <c r="T415" s="8">
        <v>1</v>
      </c>
      <c r="U415" s="37" t="s">
        <v>6621</v>
      </c>
    </row>
    <row r="416" spans="1:21" s="34" customFormat="1" ht="45" x14ac:dyDescent="0.2">
      <c r="A416" s="35" t="s">
        <v>4901</v>
      </c>
      <c r="B416" s="35" t="s">
        <v>4901</v>
      </c>
      <c r="C416" s="8" t="s">
        <v>1790</v>
      </c>
      <c r="D416" s="36" t="s">
        <v>1879</v>
      </c>
      <c r="E416" s="35">
        <v>53015957</v>
      </c>
      <c r="F416" s="9" t="s">
        <v>19</v>
      </c>
      <c r="G416" s="10">
        <v>31072</v>
      </c>
      <c r="H416" s="35" t="s">
        <v>5959</v>
      </c>
      <c r="I416" s="8" t="s">
        <v>6823</v>
      </c>
      <c r="J416" s="8" t="s">
        <v>8587</v>
      </c>
      <c r="K416" s="11">
        <v>37380000</v>
      </c>
      <c r="L416" s="12">
        <v>45505.787187499998</v>
      </c>
      <c r="M416" s="12">
        <v>45506.5</v>
      </c>
      <c r="N416" s="12">
        <v>45688.999305555553</v>
      </c>
      <c r="O416" s="13">
        <v>182</v>
      </c>
      <c r="P416" s="11" t="s">
        <v>21</v>
      </c>
      <c r="Q416" s="11">
        <v>31150000</v>
      </c>
      <c r="R416" s="11">
        <v>6230000</v>
      </c>
      <c r="S416" s="14">
        <f t="shared" si="6"/>
        <v>0.83333333333333337</v>
      </c>
      <c r="T416" s="8">
        <v>1</v>
      </c>
      <c r="U416" s="37" t="s">
        <v>6622</v>
      </c>
    </row>
    <row r="417" spans="1:21" s="34" customFormat="1" ht="56.25" x14ac:dyDescent="0.2">
      <c r="A417" s="35" t="s">
        <v>4902</v>
      </c>
      <c r="B417" s="35" t="s">
        <v>4902</v>
      </c>
      <c r="C417" s="8" t="s">
        <v>1790</v>
      </c>
      <c r="D417" s="36" t="s">
        <v>5456</v>
      </c>
      <c r="E417" s="35">
        <v>79628299</v>
      </c>
      <c r="F417" s="9" t="s">
        <v>19</v>
      </c>
      <c r="G417" s="10">
        <v>28458</v>
      </c>
      <c r="H417" s="35" t="s">
        <v>5972</v>
      </c>
      <c r="I417" s="8" t="s">
        <v>6823</v>
      </c>
      <c r="J417" s="8" t="s">
        <v>8607</v>
      </c>
      <c r="K417" s="11">
        <v>64200000</v>
      </c>
      <c r="L417" s="12">
        <v>45505.598356481481</v>
      </c>
      <c r="M417" s="12">
        <v>45506.5</v>
      </c>
      <c r="N417" s="12">
        <v>45688.999305555553</v>
      </c>
      <c r="O417" s="13">
        <v>182</v>
      </c>
      <c r="P417" s="11" t="s">
        <v>21</v>
      </c>
      <c r="Q417" s="11">
        <v>53500000</v>
      </c>
      <c r="R417" s="11">
        <v>10700000</v>
      </c>
      <c r="S417" s="14">
        <f t="shared" si="6"/>
        <v>0.83333333333333337</v>
      </c>
      <c r="T417" s="8">
        <v>1</v>
      </c>
      <c r="U417" s="37" t="s">
        <v>6623</v>
      </c>
    </row>
    <row r="418" spans="1:21" s="34" customFormat="1" ht="45" x14ac:dyDescent="0.2">
      <c r="A418" s="35" t="s">
        <v>5110</v>
      </c>
      <c r="B418" s="35" t="s">
        <v>4903</v>
      </c>
      <c r="C418" s="8" t="s">
        <v>1790</v>
      </c>
      <c r="D418" s="36" t="s">
        <v>5457</v>
      </c>
      <c r="E418" s="35">
        <v>53108371</v>
      </c>
      <c r="F418" s="9" t="s">
        <v>19</v>
      </c>
      <c r="G418" s="10">
        <v>31372</v>
      </c>
      <c r="H418" s="35" t="s">
        <v>5973</v>
      </c>
      <c r="I418" s="8" t="s">
        <v>6823</v>
      </c>
      <c r="J418" s="8" t="s">
        <v>8587</v>
      </c>
      <c r="K418" s="11">
        <v>34265000</v>
      </c>
      <c r="L418" s="12">
        <v>45506.503993055558</v>
      </c>
      <c r="M418" s="12">
        <v>45507.999305555553</v>
      </c>
      <c r="N418" s="12">
        <v>45672.999305555553</v>
      </c>
      <c r="O418" s="13">
        <v>165</v>
      </c>
      <c r="P418" s="11" t="s">
        <v>21</v>
      </c>
      <c r="Q418" s="11">
        <v>31150000</v>
      </c>
      <c r="R418" s="11">
        <v>3115000</v>
      </c>
      <c r="S418" s="14">
        <f t="shared" si="6"/>
        <v>0.90909090909090906</v>
      </c>
      <c r="T418" s="8" t="e">
        <v>#N/A</v>
      </c>
      <c r="U418" s="37" t="s">
        <v>6624</v>
      </c>
    </row>
    <row r="419" spans="1:21" s="34" customFormat="1" ht="33.75" x14ac:dyDescent="0.2">
      <c r="A419" s="35" t="s">
        <v>4904</v>
      </c>
      <c r="B419" s="35" t="s">
        <v>4904</v>
      </c>
      <c r="C419" s="8" t="s">
        <v>1790</v>
      </c>
      <c r="D419" s="36" t="s">
        <v>5458</v>
      </c>
      <c r="E419" s="35">
        <v>901269527</v>
      </c>
      <c r="F419" s="9" t="s">
        <v>19</v>
      </c>
      <c r="G419" s="10" t="s">
        <v>20</v>
      </c>
      <c r="H419" s="35" t="s">
        <v>5648</v>
      </c>
      <c r="I419" s="8" t="s">
        <v>20</v>
      </c>
      <c r="J419" s="8" t="s">
        <v>20</v>
      </c>
      <c r="K419" s="11">
        <v>0</v>
      </c>
      <c r="L419" s="12">
        <v>45506.611805555556</v>
      </c>
      <c r="M419" s="12">
        <v>45506.612500000003</v>
      </c>
      <c r="N419" s="12">
        <v>45825.999305555553</v>
      </c>
      <c r="O419" s="13">
        <v>319</v>
      </c>
      <c r="P419" s="11" t="s">
        <v>21</v>
      </c>
      <c r="Q419" s="11" t="s">
        <v>20</v>
      </c>
      <c r="R419" s="11" t="s">
        <v>20</v>
      </c>
      <c r="S419" s="14" t="s">
        <v>20</v>
      </c>
      <c r="T419" s="8">
        <v>0</v>
      </c>
      <c r="U419" s="37" t="s">
        <v>6625</v>
      </c>
    </row>
    <row r="420" spans="1:21" s="34" customFormat="1" ht="45" x14ac:dyDescent="0.2">
      <c r="A420" s="35" t="s">
        <v>4905</v>
      </c>
      <c r="B420" s="35" t="s">
        <v>4905</v>
      </c>
      <c r="C420" s="8" t="s">
        <v>1790</v>
      </c>
      <c r="D420" s="36" t="s">
        <v>3188</v>
      </c>
      <c r="E420" s="35">
        <v>1032447502</v>
      </c>
      <c r="F420" s="9" t="s">
        <v>19</v>
      </c>
      <c r="G420" s="10" t="s">
        <v>20</v>
      </c>
      <c r="H420" s="35" t="s">
        <v>5974</v>
      </c>
      <c r="I420" s="8" t="s">
        <v>6823</v>
      </c>
      <c r="J420" s="8" t="s">
        <v>8591</v>
      </c>
      <c r="K420" s="11">
        <v>40428000</v>
      </c>
      <c r="L420" s="12">
        <v>45506.713020833333</v>
      </c>
      <c r="M420" s="12">
        <v>45509.5</v>
      </c>
      <c r="N420" s="12">
        <v>45688.999305555553</v>
      </c>
      <c r="O420" s="13">
        <v>179</v>
      </c>
      <c r="P420" s="11" t="s">
        <v>21</v>
      </c>
      <c r="Q420" s="11">
        <v>26952000</v>
      </c>
      <c r="R420" s="11">
        <v>13476000</v>
      </c>
      <c r="S420" s="14">
        <f t="shared" si="6"/>
        <v>0.66666666666666663</v>
      </c>
      <c r="T420" s="8">
        <v>1</v>
      </c>
      <c r="U420" s="37" t="s">
        <v>6626</v>
      </c>
    </row>
    <row r="421" spans="1:21" s="34" customFormat="1" ht="45" x14ac:dyDescent="0.2">
      <c r="A421" s="35" t="s">
        <v>4906</v>
      </c>
      <c r="B421" s="35" t="s">
        <v>4906</v>
      </c>
      <c r="C421" s="8" t="s">
        <v>1790</v>
      </c>
      <c r="D421" s="36" t="s">
        <v>1870</v>
      </c>
      <c r="E421" s="35">
        <v>1026277889</v>
      </c>
      <c r="F421" s="9" t="s">
        <v>19</v>
      </c>
      <c r="G421" s="10">
        <v>33521</v>
      </c>
      <c r="H421" s="35" t="s">
        <v>5975</v>
      </c>
      <c r="I421" s="8" t="s">
        <v>6823</v>
      </c>
      <c r="J421" s="8" t="s">
        <v>8587</v>
      </c>
      <c r="K421" s="11">
        <v>34265000</v>
      </c>
      <c r="L421" s="12">
        <v>45509.481493055559</v>
      </c>
      <c r="M421" s="12">
        <v>45509.5</v>
      </c>
      <c r="N421" s="12">
        <v>45676.499305555553</v>
      </c>
      <c r="O421" s="13">
        <v>167</v>
      </c>
      <c r="P421" s="11" t="s">
        <v>21</v>
      </c>
      <c r="Q421" s="11">
        <v>31150000</v>
      </c>
      <c r="R421" s="11">
        <v>3115000</v>
      </c>
      <c r="S421" s="14">
        <f t="shared" si="6"/>
        <v>0.90909090909090906</v>
      </c>
      <c r="T421" s="8">
        <v>2</v>
      </c>
      <c r="U421" s="37" t="s">
        <v>6627</v>
      </c>
    </row>
    <row r="422" spans="1:21" s="34" customFormat="1" ht="45" x14ac:dyDescent="0.2">
      <c r="A422" s="35" t="s">
        <v>4907</v>
      </c>
      <c r="B422" s="35" t="s">
        <v>4907</v>
      </c>
      <c r="C422" s="8" t="s">
        <v>1790</v>
      </c>
      <c r="D422" s="36" t="s">
        <v>1946</v>
      </c>
      <c r="E422" s="35">
        <v>53007388</v>
      </c>
      <c r="F422" s="9" t="s">
        <v>19</v>
      </c>
      <c r="G422" s="10">
        <v>30526</v>
      </c>
      <c r="H422" s="35" t="s">
        <v>5975</v>
      </c>
      <c r="I422" s="8" t="s">
        <v>6823</v>
      </c>
      <c r="J422" s="8" t="s">
        <v>8587</v>
      </c>
      <c r="K422" s="11">
        <v>35095667</v>
      </c>
      <c r="L422" s="12">
        <v>45509.36755787037</v>
      </c>
      <c r="M422" s="12">
        <v>45509.5</v>
      </c>
      <c r="N422" s="12">
        <v>45688.999305555553</v>
      </c>
      <c r="O422" s="13">
        <v>179</v>
      </c>
      <c r="P422" s="11" t="s">
        <v>21</v>
      </c>
      <c r="Q422" s="11">
        <v>28865667</v>
      </c>
      <c r="R422" s="11">
        <v>6230000</v>
      </c>
      <c r="S422" s="14">
        <f t="shared" si="6"/>
        <v>0.82248520878660036</v>
      </c>
      <c r="T422" s="8">
        <v>2</v>
      </c>
      <c r="U422" s="37" t="s">
        <v>6628</v>
      </c>
    </row>
    <row r="423" spans="1:21" s="34" customFormat="1" ht="33.75" x14ac:dyDescent="0.2">
      <c r="A423" s="35" t="s">
        <v>4908</v>
      </c>
      <c r="B423" s="35" t="s">
        <v>4908</v>
      </c>
      <c r="C423" s="8" t="s">
        <v>1790</v>
      </c>
      <c r="D423" s="36" t="s">
        <v>5459</v>
      </c>
      <c r="E423" s="35">
        <v>1014186440</v>
      </c>
      <c r="F423" s="9" t="s">
        <v>19</v>
      </c>
      <c r="G423" s="10">
        <v>31802</v>
      </c>
      <c r="H423" s="35" t="s">
        <v>5976</v>
      </c>
      <c r="I423" s="8" t="s">
        <v>6823</v>
      </c>
      <c r="J423" s="8" t="s">
        <v>8620</v>
      </c>
      <c r="K423" s="11">
        <v>51000000</v>
      </c>
      <c r="L423" s="12">
        <v>45509.593182870369</v>
      </c>
      <c r="M423" s="12">
        <v>45510.333333333336</v>
      </c>
      <c r="N423" s="12">
        <v>45688.999305555553</v>
      </c>
      <c r="O423" s="13">
        <v>178</v>
      </c>
      <c r="P423" s="11" t="s">
        <v>21</v>
      </c>
      <c r="Q423" s="11">
        <v>34000000</v>
      </c>
      <c r="R423" s="11">
        <v>17000000</v>
      </c>
      <c r="S423" s="14">
        <f t="shared" si="6"/>
        <v>0.66666666666666663</v>
      </c>
      <c r="T423" s="8">
        <v>1</v>
      </c>
      <c r="U423" s="37" t="s">
        <v>6629</v>
      </c>
    </row>
    <row r="424" spans="1:21" s="34" customFormat="1" ht="67.5" x14ac:dyDescent="0.2">
      <c r="A424" s="35" t="s">
        <v>4909</v>
      </c>
      <c r="B424" s="35" t="s">
        <v>4909</v>
      </c>
      <c r="C424" s="8" t="s">
        <v>1790</v>
      </c>
      <c r="D424" s="36" t="s">
        <v>1998</v>
      </c>
      <c r="E424" s="35">
        <v>1010172557</v>
      </c>
      <c r="F424" s="9" t="s">
        <v>19</v>
      </c>
      <c r="G424" s="10">
        <v>31998</v>
      </c>
      <c r="H424" s="35" t="s">
        <v>5977</v>
      </c>
      <c r="I424" s="8" t="s">
        <v>6823</v>
      </c>
      <c r="J424" s="8" t="s">
        <v>8587</v>
      </c>
      <c r="K424" s="11">
        <v>31150000</v>
      </c>
      <c r="L424" s="12">
        <v>45509.4455787037</v>
      </c>
      <c r="M424" s="12">
        <v>45512.5</v>
      </c>
      <c r="N424" s="12">
        <v>45673.999305555553</v>
      </c>
      <c r="O424" s="13">
        <v>161</v>
      </c>
      <c r="P424" s="11" t="s">
        <v>21</v>
      </c>
      <c r="Q424" s="11">
        <v>24920000</v>
      </c>
      <c r="R424" s="11">
        <v>6230000</v>
      </c>
      <c r="S424" s="14">
        <f t="shared" si="6"/>
        <v>0.8</v>
      </c>
      <c r="T424" s="8">
        <v>1</v>
      </c>
      <c r="U424" s="37" t="s">
        <v>6630</v>
      </c>
    </row>
    <row r="425" spans="1:21" s="34" customFormat="1" ht="45" x14ac:dyDescent="0.2">
      <c r="A425" s="35" t="s">
        <v>4910</v>
      </c>
      <c r="B425" s="35" t="s">
        <v>4910</v>
      </c>
      <c r="C425" s="8" t="s">
        <v>1790</v>
      </c>
      <c r="D425" s="36" t="s">
        <v>5460</v>
      </c>
      <c r="E425" s="38">
        <v>1019087667</v>
      </c>
      <c r="F425" s="9" t="s">
        <v>19</v>
      </c>
      <c r="G425" s="10">
        <v>34198</v>
      </c>
      <c r="H425" s="35" t="s">
        <v>5978</v>
      </c>
      <c r="I425" s="8" t="s">
        <v>6823</v>
      </c>
      <c r="J425" s="8" t="s">
        <v>8598</v>
      </c>
      <c r="K425" s="11">
        <v>46933333</v>
      </c>
      <c r="L425" s="12">
        <v>45509.684490740743</v>
      </c>
      <c r="M425" s="12">
        <v>45510.5</v>
      </c>
      <c r="N425" s="12">
        <v>45688.999305555553</v>
      </c>
      <c r="O425" s="13">
        <v>178</v>
      </c>
      <c r="P425" s="11" t="s">
        <v>21</v>
      </c>
      <c r="Q425" s="11">
        <v>32000000</v>
      </c>
      <c r="R425" s="11">
        <v>14933333</v>
      </c>
      <c r="S425" s="14">
        <f t="shared" si="6"/>
        <v>0.68181818666064054</v>
      </c>
      <c r="T425" s="8">
        <v>1</v>
      </c>
      <c r="U425" s="37" t="s">
        <v>6631</v>
      </c>
    </row>
    <row r="426" spans="1:21" s="34" customFormat="1" ht="78.75" x14ac:dyDescent="0.2">
      <c r="A426" s="35" t="s">
        <v>4911</v>
      </c>
      <c r="B426" s="35" t="s">
        <v>4911</v>
      </c>
      <c r="C426" s="8" t="s">
        <v>1790</v>
      </c>
      <c r="D426" s="36" t="s">
        <v>5461</v>
      </c>
      <c r="E426" s="35">
        <v>52783714</v>
      </c>
      <c r="F426" s="9" t="s">
        <v>19</v>
      </c>
      <c r="G426" s="10" t="s">
        <v>20</v>
      </c>
      <c r="H426" s="35" t="s">
        <v>5979</v>
      </c>
      <c r="I426" s="8" t="s">
        <v>6823</v>
      </c>
      <c r="J426" s="8" t="s">
        <v>8630</v>
      </c>
      <c r="K426" s="11">
        <v>29680000</v>
      </c>
      <c r="L426" s="12">
        <v>45509.882465277777</v>
      </c>
      <c r="M426" s="12">
        <v>45516</v>
      </c>
      <c r="N426" s="12">
        <v>45686.999305555553</v>
      </c>
      <c r="O426" s="13">
        <v>170</v>
      </c>
      <c r="P426" s="11" t="s">
        <v>21</v>
      </c>
      <c r="Q426" s="11">
        <v>21906667</v>
      </c>
      <c r="R426" s="11">
        <v>7773333</v>
      </c>
      <c r="S426" s="14">
        <f t="shared" si="6"/>
        <v>0.73809524932614556</v>
      </c>
      <c r="T426" s="8">
        <v>2</v>
      </c>
      <c r="U426" s="37" t="s">
        <v>6632</v>
      </c>
    </row>
    <row r="427" spans="1:21" s="34" customFormat="1" ht="56.25" x14ac:dyDescent="0.2">
      <c r="A427" s="35" t="s">
        <v>4912</v>
      </c>
      <c r="B427" s="35" t="s">
        <v>4912</v>
      </c>
      <c r="C427" s="8" t="s">
        <v>1790</v>
      </c>
      <c r="D427" s="36" t="s">
        <v>1875</v>
      </c>
      <c r="E427" s="35">
        <v>39689918</v>
      </c>
      <c r="F427" s="9" t="s">
        <v>19</v>
      </c>
      <c r="G427" s="10">
        <v>23309</v>
      </c>
      <c r="H427" s="35" t="s">
        <v>5980</v>
      </c>
      <c r="I427" s="8" t="s">
        <v>6823</v>
      </c>
      <c r="J427" s="8" t="s">
        <v>8609</v>
      </c>
      <c r="K427" s="11">
        <v>39120000</v>
      </c>
      <c r="L427" s="12">
        <v>45512.393645833334</v>
      </c>
      <c r="M427" s="12">
        <v>45513.5</v>
      </c>
      <c r="N427" s="12">
        <v>45670.999305555553</v>
      </c>
      <c r="O427" s="13">
        <v>157</v>
      </c>
      <c r="P427" s="11" t="s">
        <v>21</v>
      </c>
      <c r="Q427" s="11">
        <v>36000000</v>
      </c>
      <c r="R427" s="11">
        <v>3120000</v>
      </c>
      <c r="S427" s="14">
        <f t="shared" si="6"/>
        <v>0.92024539877300615</v>
      </c>
      <c r="T427" s="8">
        <v>1</v>
      </c>
      <c r="U427" s="37" t="s">
        <v>6633</v>
      </c>
    </row>
    <row r="428" spans="1:21" s="34" customFormat="1" ht="45" x14ac:dyDescent="0.2">
      <c r="A428" s="35" t="s">
        <v>4913</v>
      </c>
      <c r="B428" s="35" t="s">
        <v>4913</v>
      </c>
      <c r="C428" s="8" t="s">
        <v>1790</v>
      </c>
      <c r="D428" s="36" t="s">
        <v>2029</v>
      </c>
      <c r="E428" s="35">
        <v>1018409053</v>
      </c>
      <c r="F428" s="9" t="s">
        <v>19</v>
      </c>
      <c r="G428" s="10">
        <v>31823</v>
      </c>
      <c r="H428" s="35" t="s">
        <v>5981</v>
      </c>
      <c r="I428" s="8" t="s">
        <v>6823</v>
      </c>
      <c r="J428" s="8" t="s">
        <v>8605</v>
      </c>
      <c r="K428" s="11">
        <v>52586667</v>
      </c>
      <c r="L428" s="12">
        <v>45512.394074074073</v>
      </c>
      <c r="M428" s="12">
        <v>45513.5</v>
      </c>
      <c r="N428" s="12">
        <v>45677.999305555553</v>
      </c>
      <c r="O428" s="13">
        <v>164</v>
      </c>
      <c r="P428" s="11" t="s">
        <v>21</v>
      </c>
      <c r="Q428" s="11">
        <v>46400000</v>
      </c>
      <c r="R428" s="11">
        <v>6186667</v>
      </c>
      <c r="S428" s="14">
        <f t="shared" si="6"/>
        <v>0.88235293558346262</v>
      </c>
      <c r="T428" s="8">
        <v>1</v>
      </c>
      <c r="U428" s="37" t="s">
        <v>6634</v>
      </c>
    </row>
    <row r="429" spans="1:21" s="34" customFormat="1" ht="33.75" x14ac:dyDescent="0.2">
      <c r="A429" s="35" t="s">
        <v>4914</v>
      </c>
      <c r="B429" s="35" t="s">
        <v>4914</v>
      </c>
      <c r="C429" s="8" t="s">
        <v>1790</v>
      </c>
      <c r="D429" s="36" t="s">
        <v>5462</v>
      </c>
      <c r="E429" s="35">
        <v>1127812334</v>
      </c>
      <c r="F429" s="9" t="s">
        <v>19</v>
      </c>
      <c r="G429" s="10">
        <v>34147</v>
      </c>
      <c r="H429" s="35" t="s">
        <v>5982</v>
      </c>
      <c r="I429" s="8" t="s">
        <v>6823</v>
      </c>
      <c r="J429" s="8" t="s">
        <v>8607</v>
      </c>
      <c r="K429" s="11">
        <v>35640000</v>
      </c>
      <c r="L429" s="12">
        <v>45512.510428240741</v>
      </c>
      <c r="M429" s="12">
        <v>45513.5</v>
      </c>
      <c r="N429" s="12">
        <v>45688.999305555553</v>
      </c>
      <c r="O429" s="13">
        <v>175</v>
      </c>
      <c r="P429" s="11" t="s">
        <v>21</v>
      </c>
      <c r="Q429" s="11">
        <v>29700000</v>
      </c>
      <c r="R429" s="11">
        <v>5940000</v>
      </c>
      <c r="S429" s="14">
        <f t="shared" si="6"/>
        <v>0.83333333333333337</v>
      </c>
      <c r="T429" s="8">
        <v>1</v>
      </c>
      <c r="U429" s="37" t="s">
        <v>6635</v>
      </c>
    </row>
    <row r="430" spans="1:21" s="34" customFormat="1" ht="33.75" x14ac:dyDescent="0.2">
      <c r="A430" s="35" t="s">
        <v>4915</v>
      </c>
      <c r="B430" s="35" t="s">
        <v>4915</v>
      </c>
      <c r="C430" s="8" t="s">
        <v>1790</v>
      </c>
      <c r="D430" s="36" t="s">
        <v>5463</v>
      </c>
      <c r="E430" s="35">
        <v>51991502</v>
      </c>
      <c r="F430" s="9" t="s">
        <v>19</v>
      </c>
      <c r="G430" s="10" t="s">
        <v>20</v>
      </c>
      <c r="H430" s="35" t="s">
        <v>5983</v>
      </c>
      <c r="I430" s="8" t="s">
        <v>6823</v>
      </c>
      <c r="J430" s="8" t="s">
        <v>8617</v>
      </c>
      <c r="K430" s="11">
        <v>30000000</v>
      </c>
      <c r="L430" s="12">
        <v>45512.641215277778</v>
      </c>
      <c r="M430" s="12">
        <v>45513.333333333336</v>
      </c>
      <c r="N430" s="12">
        <v>45688.999305555553</v>
      </c>
      <c r="O430" s="13">
        <v>175</v>
      </c>
      <c r="P430" s="11" t="s">
        <v>21</v>
      </c>
      <c r="Q430" s="11">
        <v>20000000</v>
      </c>
      <c r="R430" s="11">
        <v>10000000</v>
      </c>
      <c r="S430" s="14">
        <f t="shared" si="6"/>
        <v>0.66666666666666663</v>
      </c>
      <c r="T430" s="8">
        <v>1</v>
      </c>
      <c r="U430" s="37" t="s">
        <v>6636</v>
      </c>
    </row>
    <row r="431" spans="1:21" s="34" customFormat="1" ht="56.25" x14ac:dyDescent="0.2">
      <c r="A431" s="35" t="s">
        <v>4916</v>
      </c>
      <c r="B431" s="35" t="s">
        <v>4916</v>
      </c>
      <c r="C431" s="8" t="s">
        <v>1790</v>
      </c>
      <c r="D431" s="36" t="s">
        <v>5464</v>
      </c>
      <c r="E431" s="35">
        <v>1020734829</v>
      </c>
      <c r="F431" s="9" t="s">
        <v>19</v>
      </c>
      <c r="G431" s="10" t="s">
        <v>20</v>
      </c>
      <c r="H431" s="35" t="s">
        <v>5984</v>
      </c>
      <c r="I431" s="8" t="s">
        <v>6823</v>
      </c>
      <c r="J431" s="8" t="s">
        <v>8607</v>
      </c>
      <c r="K431" s="11">
        <v>37200000</v>
      </c>
      <c r="L431" s="12">
        <v>45512.393784722219</v>
      </c>
      <c r="M431" s="12">
        <v>45513.5</v>
      </c>
      <c r="N431" s="12">
        <v>45688.958333333336</v>
      </c>
      <c r="O431" s="13">
        <v>175</v>
      </c>
      <c r="P431" s="11" t="s">
        <v>21</v>
      </c>
      <c r="Q431" s="11">
        <v>31000000</v>
      </c>
      <c r="R431" s="11">
        <v>6200000</v>
      </c>
      <c r="S431" s="14">
        <f t="shared" si="6"/>
        <v>0.83333333333333337</v>
      </c>
      <c r="T431" s="8">
        <v>1</v>
      </c>
      <c r="U431" s="37" t="s">
        <v>6637</v>
      </c>
    </row>
    <row r="432" spans="1:21" s="34" customFormat="1" ht="56.25" x14ac:dyDescent="0.2">
      <c r="A432" s="35" t="s">
        <v>4917</v>
      </c>
      <c r="B432" s="35" t="s">
        <v>4917</v>
      </c>
      <c r="C432" s="8" t="s">
        <v>1790</v>
      </c>
      <c r="D432" s="36" t="s">
        <v>5465</v>
      </c>
      <c r="E432" s="35">
        <v>1013603354</v>
      </c>
      <c r="F432" s="9" t="s">
        <v>19</v>
      </c>
      <c r="G432" s="10">
        <v>32584</v>
      </c>
      <c r="H432" s="35" t="s">
        <v>5985</v>
      </c>
      <c r="I432" s="8" t="s">
        <v>6823</v>
      </c>
      <c r="J432" s="8" t="s">
        <v>8587</v>
      </c>
      <c r="K432" s="11">
        <v>52586667</v>
      </c>
      <c r="L432" s="12">
        <v>45512.397094907406</v>
      </c>
      <c r="M432" s="12">
        <v>45513.5</v>
      </c>
      <c r="N432" s="12">
        <v>45677.999305555553</v>
      </c>
      <c r="O432" s="13">
        <v>164</v>
      </c>
      <c r="P432" s="11" t="s">
        <v>21</v>
      </c>
      <c r="Q432" s="11">
        <v>46400000</v>
      </c>
      <c r="R432" s="11">
        <v>6186667</v>
      </c>
      <c r="S432" s="14">
        <f t="shared" si="6"/>
        <v>0.88235293558346262</v>
      </c>
      <c r="T432" s="8">
        <v>1</v>
      </c>
      <c r="U432" s="37" t="s">
        <v>6638</v>
      </c>
    </row>
    <row r="433" spans="1:21" s="34" customFormat="1" ht="56.25" x14ac:dyDescent="0.2">
      <c r="A433" s="35" t="s">
        <v>4918</v>
      </c>
      <c r="B433" s="35" t="s">
        <v>4918</v>
      </c>
      <c r="C433" s="8" t="s">
        <v>1790</v>
      </c>
      <c r="D433" s="36" t="s">
        <v>2997</v>
      </c>
      <c r="E433" s="35">
        <v>1015403410</v>
      </c>
      <c r="F433" s="9" t="s">
        <v>19</v>
      </c>
      <c r="G433" s="10" t="s">
        <v>20</v>
      </c>
      <c r="H433" s="35" t="s">
        <v>5986</v>
      </c>
      <c r="I433" s="8" t="s">
        <v>6823</v>
      </c>
      <c r="J433" s="8" t="s">
        <v>8602</v>
      </c>
      <c r="K433" s="11">
        <v>19606660</v>
      </c>
      <c r="L433" s="12">
        <v>45512.558425925927</v>
      </c>
      <c r="M433" s="12">
        <v>45513.375</v>
      </c>
      <c r="N433" s="12">
        <v>45688.999305555553</v>
      </c>
      <c r="O433" s="13">
        <v>175</v>
      </c>
      <c r="P433" s="11" t="s">
        <v>21</v>
      </c>
      <c r="Q433" s="11">
        <v>13600000</v>
      </c>
      <c r="R433" s="11">
        <v>6006660</v>
      </c>
      <c r="S433" s="14">
        <f t="shared" si="6"/>
        <v>0.69364185434949144</v>
      </c>
      <c r="T433" s="8">
        <v>1</v>
      </c>
      <c r="U433" s="37" t="s">
        <v>6639</v>
      </c>
    </row>
    <row r="434" spans="1:21" s="34" customFormat="1" ht="33.75" x14ac:dyDescent="0.2">
      <c r="A434" s="35" t="s">
        <v>4919</v>
      </c>
      <c r="B434" s="35" t="s">
        <v>4919</v>
      </c>
      <c r="C434" s="8" t="s">
        <v>1790</v>
      </c>
      <c r="D434" s="36" t="s">
        <v>1963</v>
      </c>
      <c r="E434" s="35">
        <v>1032363826</v>
      </c>
      <c r="F434" s="9" t="s">
        <v>19</v>
      </c>
      <c r="G434" s="10">
        <v>31556</v>
      </c>
      <c r="H434" s="35" t="s">
        <v>5987</v>
      </c>
      <c r="I434" s="8" t="s">
        <v>6823</v>
      </c>
      <c r="J434" s="8" t="s">
        <v>8588</v>
      </c>
      <c r="K434" s="11">
        <v>27166667</v>
      </c>
      <c r="L434" s="12">
        <v>45512.594340277778</v>
      </c>
      <c r="M434" s="12">
        <v>45513.5</v>
      </c>
      <c r="N434" s="12">
        <v>45678.958333333336</v>
      </c>
      <c r="O434" s="13">
        <v>165</v>
      </c>
      <c r="P434" s="11" t="s">
        <v>21</v>
      </c>
      <c r="Q434" s="11">
        <v>20000000</v>
      </c>
      <c r="R434" s="11">
        <v>7166667</v>
      </c>
      <c r="S434" s="14">
        <f t="shared" si="6"/>
        <v>0.73619630998532137</v>
      </c>
      <c r="T434" s="8">
        <v>1</v>
      </c>
      <c r="U434" s="37" t="s">
        <v>6640</v>
      </c>
    </row>
    <row r="435" spans="1:21" s="34" customFormat="1" ht="67.5" x14ac:dyDescent="0.2">
      <c r="A435" s="35" t="s">
        <v>4920</v>
      </c>
      <c r="B435" s="35" t="s">
        <v>4920</v>
      </c>
      <c r="C435" s="8" t="s">
        <v>1790</v>
      </c>
      <c r="D435" s="36" t="s">
        <v>5466</v>
      </c>
      <c r="E435" s="35">
        <v>1032396129</v>
      </c>
      <c r="F435" s="9" t="s">
        <v>19</v>
      </c>
      <c r="G435" s="10">
        <v>32004</v>
      </c>
      <c r="H435" s="35" t="s">
        <v>5988</v>
      </c>
      <c r="I435" s="8" t="s">
        <v>6823</v>
      </c>
      <c r="J435" s="8" t="s">
        <v>8608</v>
      </c>
      <c r="K435" s="11">
        <v>44400000</v>
      </c>
      <c r="L435" s="12">
        <v>45513.487951388888</v>
      </c>
      <c r="M435" s="12">
        <v>45513.5</v>
      </c>
      <c r="N435" s="12">
        <v>45688.999305555553</v>
      </c>
      <c r="O435" s="13">
        <v>175</v>
      </c>
      <c r="P435" s="11" t="s">
        <v>21</v>
      </c>
      <c r="Q435" s="11">
        <v>37000000</v>
      </c>
      <c r="R435" s="11">
        <v>7400000</v>
      </c>
      <c r="S435" s="14">
        <f t="shared" si="6"/>
        <v>0.83333333333333337</v>
      </c>
      <c r="T435" s="8">
        <v>1</v>
      </c>
      <c r="U435" s="37" t="s">
        <v>6641</v>
      </c>
    </row>
    <row r="436" spans="1:21" s="34" customFormat="1" ht="45" x14ac:dyDescent="0.2">
      <c r="A436" s="35" t="s">
        <v>4921</v>
      </c>
      <c r="B436" s="35" t="s">
        <v>4921</v>
      </c>
      <c r="C436" s="8" t="s">
        <v>1790</v>
      </c>
      <c r="D436" s="36" t="s">
        <v>5467</v>
      </c>
      <c r="E436" s="35">
        <v>1075661260</v>
      </c>
      <c r="F436" s="9" t="s">
        <v>19</v>
      </c>
      <c r="G436" s="10">
        <v>32931</v>
      </c>
      <c r="H436" s="35" t="s">
        <v>5989</v>
      </c>
      <c r="I436" s="8" t="s">
        <v>6823</v>
      </c>
      <c r="J436" s="8" t="s">
        <v>8608</v>
      </c>
      <c r="K436" s="11">
        <v>30600000</v>
      </c>
      <c r="L436" s="12">
        <v>45513.597349537034</v>
      </c>
      <c r="M436" s="12">
        <v>45516.5</v>
      </c>
      <c r="N436" s="12">
        <v>45688.999305555553</v>
      </c>
      <c r="O436" s="13">
        <v>172</v>
      </c>
      <c r="P436" s="11" t="s">
        <v>21</v>
      </c>
      <c r="Q436" s="11">
        <v>25500000</v>
      </c>
      <c r="R436" s="11">
        <v>5100000</v>
      </c>
      <c r="S436" s="14">
        <f t="shared" si="6"/>
        <v>0.83333333333333337</v>
      </c>
      <c r="T436" s="8">
        <v>1</v>
      </c>
      <c r="U436" s="37" t="s">
        <v>6642</v>
      </c>
    </row>
    <row r="437" spans="1:21" s="34" customFormat="1" ht="56.25" x14ac:dyDescent="0.2">
      <c r="A437" s="35" t="s">
        <v>4922</v>
      </c>
      <c r="B437" s="35" t="s">
        <v>4922</v>
      </c>
      <c r="C437" s="8" t="s">
        <v>1790</v>
      </c>
      <c r="D437" s="36" t="s">
        <v>5468</v>
      </c>
      <c r="E437" s="38">
        <v>79504154</v>
      </c>
      <c r="F437" s="9" t="s">
        <v>19</v>
      </c>
      <c r="G437" s="10" t="s">
        <v>20</v>
      </c>
      <c r="H437" s="35" t="s">
        <v>5990</v>
      </c>
      <c r="I437" s="8" t="s">
        <v>6823</v>
      </c>
      <c r="J437" s="8" t="s">
        <v>8610</v>
      </c>
      <c r="K437" s="11">
        <v>37200000</v>
      </c>
      <c r="L437" s="12">
        <v>45513.657349537039</v>
      </c>
      <c r="M437" s="12">
        <v>45513.666666666664</v>
      </c>
      <c r="N437" s="12">
        <v>45688.999305555553</v>
      </c>
      <c r="O437" s="13">
        <v>175</v>
      </c>
      <c r="P437" s="11" t="s">
        <v>21</v>
      </c>
      <c r="Q437" s="11">
        <v>31000000</v>
      </c>
      <c r="R437" s="11">
        <v>6200000</v>
      </c>
      <c r="S437" s="14">
        <f t="shared" si="6"/>
        <v>0.83333333333333337</v>
      </c>
      <c r="T437" s="8">
        <v>1</v>
      </c>
      <c r="U437" s="37" t="s">
        <v>6643</v>
      </c>
    </row>
    <row r="438" spans="1:21" s="34" customFormat="1" ht="56.25" x14ac:dyDescent="0.2">
      <c r="A438" s="35" t="s">
        <v>5111</v>
      </c>
      <c r="B438" s="35" t="s">
        <v>4923</v>
      </c>
      <c r="C438" s="8" t="s">
        <v>6204</v>
      </c>
      <c r="D438" s="36" t="s">
        <v>5469</v>
      </c>
      <c r="E438" s="35">
        <v>830089648</v>
      </c>
      <c r="F438" s="9" t="s">
        <v>19</v>
      </c>
      <c r="G438" s="10" t="s">
        <v>20</v>
      </c>
      <c r="H438" s="35" t="s">
        <v>5991</v>
      </c>
      <c r="I438" s="8" t="s">
        <v>6823</v>
      </c>
      <c r="J438" s="8" t="s">
        <v>8617</v>
      </c>
      <c r="K438" s="11">
        <v>1579665939</v>
      </c>
      <c r="L438" s="12">
        <v>45516.431539351855</v>
      </c>
      <c r="M438" s="12">
        <v>45519.333333333336</v>
      </c>
      <c r="N438" s="12">
        <v>45784</v>
      </c>
      <c r="O438" s="13">
        <v>265</v>
      </c>
      <c r="P438" s="11" t="s">
        <v>21</v>
      </c>
      <c r="Q438" s="11">
        <v>1262321250</v>
      </c>
      <c r="R438" s="11">
        <v>47753750</v>
      </c>
      <c r="S438" s="14">
        <f t="shared" si="6"/>
        <v>0.79910645588718998</v>
      </c>
      <c r="T438" s="8">
        <v>2</v>
      </c>
      <c r="U438" s="37" t="s">
        <v>6644</v>
      </c>
    </row>
    <row r="439" spans="1:21" s="34" customFormat="1" ht="45" x14ac:dyDescent="0.2">
      <c r="A439" s="35" t="s">
        <v>4924</v>
      </c>
      <c r="B439" s="35" t="s">
        <v>4924</v>
      </c>
      <c r="C439" s="8" t="s">
        <v>1790</v>
      </c>
      <c r="D439" s="36" t="s">
        <v>2558</v>
      </c>
      <c r="E439" s="35">
        <v>52793694</v>
      </c>
      <c r="F439" s="9" t="s">
        <v>19</v>
      </c>
      <c r="G439" s="10">
        <v>29809</v>
      </c>
      <c r="H439" s="35" t="s">
        <v>5992</v>
      </c>
      <c r="I439" s="8" t="s">
        <v>6823</v>
      </c>
      <c r="J439" s="8" t="s">
        <v>8602</v>
      </c>
      <c r="K439" s="11">
        <v>34283333</v>
      </c>
      <c r="L439" s="12">
        <v>45516.771377314813</v>
      </c>
      <c r="M439" s="12">
        <v>45517.5</v>
      </c>
      <c r="N439" s="12">
        <v>45695.999305555553</v>
      </c>
      <c r="O439" s="13">
        <v>178</v>
      </c>
      <c r="P439" s="11" t="s">
        <v>21</v>
      </c>
      <c r="Q439" s="11">
        <v>22000000</v>
      </c>
      <c r="R439" s="11">
        <v>12283333</v>
      </c>
      <c r="S439" s="14">
        <f t="shared" si="6"/>
        <v>0.6417112361858166</v>
      </c>
      <c r="T439" s="8">
        <v>1</v>
      </c>
      <c r="U439" s="37" t="s">
        <v>6645</v>
      </c>
    </row>
    <row r="440" spans="1:21" s="34" customFormat="1" ht="56.25" x14ac:dyDescent="0.2">
      <c r="A440" s="35" t="s">
        <v>5112</v>
      </c>
      <c r="B440" s="35" t="s">
        <v>4925</v>
      </c>
      <c r="C440" s="8" t="s">
        <v>6204</v>
      </c>
      <c r="D440" s="36" t="s">
        <v>5470</v>
      </c>
      <c r="E440" s="35">
        <v>900745266</v>
      </c>
      <c r="F440" s="9" t="s">
        <v>19</v>
      </c>
      <c r="G440" s="10" t="s">
        <v>20</v>
      </c>
      <c r="H440" s="35" t="s">
        <v>5993</v>
      </c>
      <c r="I440" s="8" t="s">
        <v>6823</v>
      </c>
      <c r="J440" s="8" t="s">
        <v>8617</v>
      </c>
      <c r="K440" s="11">
        <v>926491365</v>
      </c>
      <c r="L440" s="12">
        <v>45517.693437499998</v>
      </c>
      <c r="M440" s="12">
        <v>45520.333333333336</v>
      </c>
      <c r="N440" s="12">
        <v>45774</v>
      </c>
      <c r="O440" s="13">
        <v>254</v>
      </c>
      <c r="P440" s="11" t="s">
        <v>21</v>
      </c>
      <c r="Q440" s="11">
        <v>783284348</v>
      </c>
      <c r="R440" s="11">
        <v>28805493</v>
      </c>
      <c r="S440" s="14">
        <f t="shared" si="6"/>
        <v>0.84543081305458256</v>
      </c>
      <c r="T440" s="8">
        <v>2</v>
      </c>
      <c r="U440" s="37" t="s">
        <v>6646</v>
      </c>
    </row>
    <row r="441" spans="1:21" s="34" customFormat="1" ht="78.75" x14ac:dyDescent="0.2">
      <c r="A441" s="35" t="s">
        <v>4926</v>
      </c>
      <c r="B441" s="35" t="s">
        <v>4926</v>
      </c>
      <c r="C441" s="8" t="s">
        <v>1790</v>
      </c>
      <c r="D441" s="36" t="s">
        <v>5471</v>
      </c>
      <c r="E441" s="35">
        <v>1015424388</v>
      </c>
      <c r="F441" s="9" t="s">
        <v>19</v>
      </c>
      <c r="G441" s="10">
        <v>33414</v>
      </c>
      <c r="H441" s="35" t="s">
        <v>5994</v>
      </c>
      <c r="I441" s="8" t="s">
        <v>6823</v>
      </c>
      <c r="J441" s="8" t="s">
        <v>8610</v>
      </c>
      <c r="K441" s="11">
        <v>24000000</v>
      </c>
      <c r="L441" s="12">
        <v>45517.387766203705</v>
      </c>
      <c r="M441" s="12">
        <v>45518.5</v>
      </c>
      <c r="N441" s="12">
        <v>45688.999305555553</v>
      </c>
      <c r="O441" s="13">
        <v>170</v>
      </c>
      <c r="P441" s="11" t="s">
        <v>21</v>
      </c>
      <c r="Q441" s="11">
        <v>20000000</v>
      </c>
      <c r="R441" s="11">
        <v>4000000</v>
      </c>
      <c r="S441" s="14">
        <f t="shared" si="6"/>
        <v>0.83333333333333337</v>
      </c>
      <c r="T441" s="8">
        <v>1</v>
      </c>
      <c r="U441" s="37" t="s">
        <v>6647</v>
      </c>
    </row>
    <row r="442" spans="1:21" s="34" customFormat="1" ht="56.25" x14ac:dyDescent="0.2">
      <c r="A442" s="35" t="s">
        <v>4927</v>
      </c>
      <c r="B442" s="35" t="s">
        <v>4927</v>
      </c>
      <c r="C442" s="8" t="s">
        <v>1790</v>
      </c>
      <c r="D442" s="36" t="s">
        <v>5472</v>
      </c>
      <c r="E442" s="35">
        <v>79625533</v>
      </c>
      <c r="F442" s="9" t="s">
        <v>19</v>
      </c>
      <c r="G442" s="10">
        <v>26242</v>
      </c>
      <c r="H442" s="35" t="s">
        <v>5995</v>
      </c>
      <c r="I442" s="8" t="s">
        <v>6823</v>
      </c>
      <c r="J442" s="8" t="s">
        <v>8587</v>
      </c>
      <c r="K442" s="11">
        <v>36000000</v>
      </c>
      <c r="L442" s="12">
        <v>45517.389606481483</v>
      </c>
      <c r="M442" s="12">
        <v>45520.5</v>
      </c>
      <c r="N442" s="12">
        <v>45667.999305555553</v>
      </c>
      <c r="O442" s="13">
        <v>147</v>
      </c>
      <c r="P442" s="11" t="s">
        <v>21</v>
      </c>
      <c r="Q442" s="11">
        <v>28800000</v>
      </c>
      <c r="R442" s="11">
        <v>7200000</v>
      </c>
      <c r="S442" s="14">
        <f t="shared" si="6"/>
        <v>0.8</v>
      </c>
      <c r="T442" s="8">
        <v>1</v>
      </c>
      <c r="U442" s="37" t="s">
        <v>6648</v>
      </c>
    </row>
    <row r="443" spans="1:21" s="34" customFormat="1" ht="78.75" x14ac:dyDescent="0.2">
      <c r="A443" s="35" t="s">
        <v>5113</v>
      </c>
      <c r="B443" s="35" t="s">
        <v>4928</v>
      </c>
      <c r="C443" s="8" t="s">
        <v>1790</v>
      </c>
      <c r="D443" s="36" t="s">
        <v>5473</v>
      </c>
      <c r="E443" s="35">
        <v>1030627238</v>
      </c>
      <c r="F443" s="9" t="s">
        <v>19</v>
      </c>
      <c r="G443" s="10">
        <v>34142</v>
      </c>
      <c r="H443" s="35" t="s">
        <v>5996</v>
      </c>
      <c r="I443" s="8" t="s">
        <v>6823</v>
      </c>
      <c r="J443" s="8" t="s">
        <v>8631</v>
      </c>
      <c r="K443" s="11">
        <v>17153333</v>
      </c>
      <c r="L443" s="12">
        <v>45517.806875000002</v>
      </c>
      <c r="M443" s="12">
        <v>45518.5</v>
      </c>
      <c r="N443" s="12">
        <v>45686.999305555553</v>
      </c>
      <c r="O443" s="13">
        <v>168</v>
      </c>
      <c r="P443" s="11" t="s">
        <v>21</v>
      </c>
      <c r="Q443" s="11">
        <v>15500000</v>
      </c>
      <c r="R443" s="11">
        <v>1653333</v>
      </c>
      <c r="S443" s="14">
        <f t="shared" si="6"/>
        <v>0.90361447539087592</v>
      </c>
      <c r="T443" s="8" t="e">
        <v>#N/A</v>
      </c>
      <c r="U443" s="37" t="s">
        <v>6649</v>
      </c>
    </row>
    <row r="444" spans="1:21" s="34" customFormat="1" ht="67.5" x14ac:dyDescent="0.2">
      <c r="A444" s="35" t="s">
        <v>4929</v>
      </c>
      <c r="B444" s="35" t="s">
        <v>4929</v>
      </c>
      <c r="C444" s="8" t="s">
        <v>1790</v>
      </c>
      <c r="D444" s="36" t="s">
        <v>1924</v>
      </c>
      <c r="E444" s="35">
        <v>52733101</v>
      </c>
      <c r="F444" s="9" t="s">
        <v>19</v>
      </c>
      <c r="G444" s="10">
        <v>30385</v>
      </c>
      <c r="H444" s="35" t="s">
        <v>5997</v>
      </c>
      <c r="I444" s="8" t="s">
        <v>6823</v>
      </c>
      <c r="J444" s="8" t="s">
        <v>8631</v>
      </c>
      <c r="K444" s="11">
        <v>33000000</v>
      </c>
      <c r="L444" s="12">
        <v>45518.680995370371</v>
      </c>
      <c r="M444" s="12">
        <v>45519.5</v>
      </c>
      <c r="N444" s="12">
        <v>45686.999305555553</v>
      </c>
      <c r="O444" s="13">
        <v>167</v>
      </c>
      <c r="P444" s="11" t="s">
        <v>21</v>
      </c>
      <c r="Q444" s="11">
        <v>27200000</v>
      </c>
      <c r="R444" s="11">
        <v>5800000</v>
      </c>
      <c r="S444" s="14">
        <f t="shared" si="6"/>
        <v>0.82424242424242422</v>
      </c>
      <c r="T444" s="8">
        <v>1</v>
      </c>
      <c r="U444" s="37" t="s">
        <v>6650</v>
      </c>
    </row>
    <row r="445" spans="1:21" s="34" customFormat="1" ht="67.5" x14ac:dyDescent="0.2">
      <c r="A445" s="35" t="s">
        <v>4930</v>
      </c>
      <c r="B445" s="35" t="s">
        <v>4930</v>
      </c>
      <c r="C445" s="8" t="s">
        <v>1790</v>
      </c>
      <c r="D445" s="36" t="s">
        <v>5474</v>
      </c>
      <c r="E445" s="35">
        <v>830029703</v>
      </c>
      <c r="F445" s="9" t="s">
        <v>19</v>
      </c>
      <c r="G445" s="10" t="s">
        <v>20</v>
      </c>
      <c r="H445" s="35" t="s">
        <v>5998</v>
      </c>
      <c r="I445" s="8" t="s">
        <v>20</v>
      </c>
      <c r="J445" s="8" t="s">
        <v>20</v>
      </c>
      <c r="K445" s="11">
        <v>0</v>
      </c>
      <c r="L445" s="12">
        <v>45519.543773148151</v>
      </c>
      <c r="M445" s="12">
        <v>45528.041666666664</v>
      </c>
      <c r="N445" s="12">
        <v>45711.958333333336</v>
      </c>
      <c r="O445" s="13">
        <v>183</v>
      </c>
      <c r="P445" s="11" t="s">
        <v>21</v>
      </c>
      <c r="Q445" s="11" t="s">
        <v>20</v>
      </c>
      <c r="R445" s="11" t="s">
        <v>20</v>
      </c>
      <c r="S445" s="14" t="s">
        <v>20</v>
      </c>
      <c r="T445" s="8">
        <v>69</v>
      </c>
      <c r="U445" s="37" t="s">
        <v>6651</v>
      </c>
    </row>
    <row r="446" spans="1:21" s="34" customFormat="1" ht="33.75" x14ac:dyDescent="0.2">
      <c r="A446" s="35" t="s">
        <v>4931</v>
      </c>
      <c r="B446" s="35" t="s">
        <v>4931</v>
      </c>
      <c r="C446" s="8" t="s">
        <v>1790</v>
      </c>
      <c r="D446" s="36" t="s">
        <v>1907</v>
      </c>
      <c r="E446" s="35">
        <v>79845875</v>
      </c>
      <c r="F446" s="9" t="s">
        <v>19</v>
      </c>
      <c r="G446" s="10">
        <v>28291</v>
      </c>
      <c r="H446" s="35" t="s">
        <v>5999</v>
      </c>
      <c r="I446" s="8" t="s">
        <v>6823</v>
      </c>
      <c r="J446" s="8" t="s">
        <v>8587</v>
      </c>
      <c r="K446" s="11">
        <v>62000000</v>
      </c>
      <c r="L446" s="12">
        <v>45520.361006944448</v>
      </c>
      <c r="M446" s="12">
        <v>45520.5</v>
      </c>
      <c r="N446" s="12">
        <v>45677.999305555553</v>
      </c>
      <c r="O446" s="13">
        <v>157</v>
      </c>
      <c r="P446" s="11" t="s">
        <v>21</v>
      </c>
      <c r="Q446" s="11">
        <v>54000000</v>
      </c>
      <c r="R446" s="11">
        <v>8000000</v>
      </c>
      <c r="S446" s="14">
        <f t="shared" si="6"/>
        <v>0.87096774193548387</v>
      </c>
      <c r="T446" s="8">
        <v>1</v>
      </c>
      <c r="U446" s="37" t="s">
        <v>6652</v>
      </c>
    </row>
    <row r="447" spans="1:21" s="34" customFormat="1" ht="56.25" x14ac:dyDescent="0.2">
      <c r="A447" s="35" t="s">
        <v>4932</v>
      </c>
      <c r="B447" s="35" t="s">
        <v>4932</v>
      </c>
      <c r="C447" s="8" t="s">
        <v>1790</v>
      </c>
      <c r="D447" s="36" t="s">
        <v>5475</v>
      </c>
      <c r="E447" s="35">
        <v>80197865</v>
      </c>
      <c r="F447" s="9" t="s">
        <v>19</v>
      </c>
      <c r="G447" s="10" t="s">
        <v>20</v>
      </c>
      <c r="H447" s="35" t="s">
        <v>6000</v>
      </c>
      <c r="I447" s="8" t="s">
        <v>6823</v>
      </c>
      <c r="J447" s="8" t="s">
        <v>8608</v>
      </c>
      <c r="K447" s="11">
        <v>34100000</v>
      </c>
      <c r="L447" s="12">
        <v>45520.737858796296</v>
      </c>
      <c r="M447" s="12">
        <v>45525.5</v>
      </c>
      <c r="N447" s="12">
        <v>45688.999305555553</v>
      </c>
      <c r="O447" s="13">
        <v>163</v>
      </c>
      <c r="P447" s="11" t="s">
        <v>21</v>
      </c>
      <c r="Q447" s="11">
        <v>27900000</v>
      </c>
      <c r="R447" s="11">
        <v>6200000</v>
      </c>
      <c r="S447" s="14">
        <f t="shared" si="6"/>
        <v>0.81818181818181823</v>
      </c>
      <c r="T447" s="8">
        <v>1</v>
      </c>
      <c r="U447" s="37" t="s">
        <v>6653</v>
      </c>
    </row>
    <row r="448" spans="1:21" s="34" customFormat="1" ht="33.75" x14ac:dyDescent="0.2">
      <c r="A448" s="35" t="s">
        <v>4933</v>
      </c>
      <c r="B448" s="35" t="s">
        <v>4933</v>
      </c>
      <c r="C448" s="8" t="s">
        <v>6201</v>
      </c>
      <c r="D448" s="36" t="s">
        <v>5476</v>
      </c>
      <c r="E448" s="35">
        <v>899999061</v>
      </c>
      <c r="F448" s="9" t="s">
        <v>19</v>
      </c>
      <c r="G448" s="10" t="s">
        <v>20</v>
      </c>
      <c r="H448" s="35" t="s">
        <v>6001</v>
      </c>
      <c r="I448" s="8" t="s">
        <v>20</v>
      </c>
      <c r="J448" s="8" t="s">
        <v>20</v>
      </c>
      <c r="K448" s="11">
        <v>0</v>
      </c>
      <c r="L448" s="12">
        <v>45524.602384259262</v>
      </c>
      <c r="M448" s="12">
        <v>45527</v>
      </c>
      <c r="N448" s="12">
        <v>46904.999305555553</v>
      </c>
      <c r="O448" s="13">
        <v>1377</v>
      </c>
      <c r="P448" s="11" t="s">
        <v>21</v>
      </c>
      <c r="Q448" s="11" t="s">
        <v>20</v>
      </c>
      <c r="R448" s="11" t="s">
        <v>20</v>
      </c>
      <c r="S448" s="14" t="s">
        <v>20</v>
      </c>
      <c r="T448" s="8">
        <v>0</v>
      </c>
      <c r="U448" s="37" t="s">
        <v>6654</v>
      </c>
    </row>
    <row r="449" spans="1:21" s="34" customFormat="1" ht="45" x14ac:dyDescent="0.2">
      <c r="A449" s="35" t="s">
        <v>5114</v>
      </c>
      <c r="B449" s="35" t="s">
        <v>4934</v>
      </c>
      <c r="C449" s="8" t="s">
        <v>1790</v>
      </c>
      <c r="D449" s="36" t="s">
        <v>5477</v>
      </c>
      <c r="E449" s="35">
        <v>901370420</v>
      </c>
      <c r="F449" s="9" t="s">
        <v>19</v>
      </c>
      <c r="G449" s="10" t="s">
        <v>20</v>
      </c>
      <c r="H449" s="35" t="s">
        <v>6002</v>
      </c>
      <c r="I449" s="8" t="s">
        <v>6823</v>
      </c>
      <c r="J449" s="8" t="s">
        <v>8617</v>
      </c>
      <c r="K449" s="11">
        <v>380000000</v>
      </c>
      <c r="L449" s="12">
        <v>45524.455439814818</v>
      </c>
      <c r="M449" s="12">
        <v>45532.333333333336</v>
      </c>
      <c r="N449" s="12">
        <v>45777</v>
      </c>
      <c r="O449" s="13">
        <v>245</v>
      </c>
      <c r="P449" s="11" t="s">
        <v>21</v>
      </c>
      <c r="Q449" s="11">
        <v>323585000</v>
      </c>
      <c r="R449" s="11">
        <v>56415000</v>
      </c>
      <c r="S449" s="14">
        <f t="shared" si="6"/>
        <v>0.85153947368421057</v>
      </c>
      <c r="T449" s="8">
        <v>2</v>
      </c>
      <c r="U449" s="37" t="s">
        <v>6655</v>
      </c>
    </row>
    <row r="450" spans="1:21" s="34" customFormat="1" ht="56.25" x14ac:dyDescent="0.2">
      <c r="A450" s="35" t="s">
        <v>4935</v>
      </c>
      <c r="B450" s="35" t="s">
        <v>4935</v>
      </c>
      <c r="C450" s="8" t="s">
        <v>1790</v>
      </c>
      <c r="D450" s="36" t="s">
        <v>5478</v>
      </c>
      <c r="E450" s="35">
        <v>1019044483</v>
      </c>
      <c r="F450" s="9" t="s">
        <v>19</v>
      </c>
      <c r="G450" s="10" t="s">
        <v>20</v>
      </c>
      <c r="H450" s="35" t="s">
        <v>6003</v>
      </c>
      <c r="I450" s="8" t="s">
        <v>6823</v>
      </c>
      <c r="J450" s="8" t="s">
        <v>8608</v>
      </c>
      <c r="K450" s="11">
        <v>33000000</v>
      </c>
      <c r="L450" s="12">
        <v>45524.63453703704</v>
      </c>
      <c r="M450" s="12">
        <v>45525.5</v>
      </c>
      <c r="N450" s="12">
        <v>45688.999305555553</v>
      </c>
      <c r="O450" s="13">
        <v>163</v>
      </c>
      <c r="P450" s="11" t="s">
        <v>21</v>
      </c>
      <c r="Q450" s="11">
        <v>27000000</v>
      </c>
      <c r="R450" s="11">
        <v>6000000</v>
      </c>
      <c r="S450" s="14">
        <f t="shared" si="6"/>
        <v>0.81818181818181823</v>
      </c>
      <c r="T450" s="8">
        <v>1</v>
      </c>
      <c r="U450" s="37" t="s">
        <v>6656</v>
      </c>
    </row>
    <row r="451" spans="1:21" s="34" customFormat="1" ht="33.75" x14ac:dyDescent="0.2">
      <c r="A451" s="35" t="s">
        <v>4936</v>
      </c>
      <c r="B451" s="35" t="s">
        <v>4936</v>
      </c>
      <c r="C451" s="8" t="s">
        <v>1790</v>
      </c>
      <c r="D451" s="36" t="s">
        <v>5479</v>
      </c>
      <c r="E451" s="35">
        <v>1020815297</v>
      </c>
      <c r="F451" s="9" t="s">
        <v>19</v>
      </c>
      <c r="G451" s="10" t="s">
        <v>20</v>
      </c>
      <c r="H451" s="35" t="s">
        <v>6004</v>
      </c>
      <c r="I451" s="8" t="s">
        <v>6823</v>
      </c>
      <c r="J451" s="8" t="s">
        <v>8610</v>
      </c>
      <c r="K451" s="11">
        <v>27200000</v>
      </c>
      <c r="L451" s="12">
        <v>45524.538124999999</v>
      </c>
      <c r="M451" s="12">
        <v>45525.5</v>
      </c>
      <c r="N451" s="12">
        <v>45688.999305555553</v>
      </c>
      <c r="O451" s="13">
        <v>163</v>
      </c>
      <c r="P451" s="11" t="s">
        <v>21</v>
      </c>
      <c r="Q451" s="11">
        <v>22100000</v>
      </c>
      <c r="R451" s="11">
        <v>5100000</v>
      </c>
      <c r="S451" s="14">
        <f t="shared" si="6"/>
        <v>0.8125</v>
      </c>
      <c r="T451" s="8">
        <v>1</v>
      </c>
      <c r="U451" s="37" t="s">
        <v>6657</v>
      </c>
    </row>
    <row r="452" spans="1:21" s="34" customFormat="1" ht="45" x14ac:dyDescent="0.2">
      <c r="A452" s="35" t="s">
        <v>4937</v>
      </c>
      <c r="B452" s="35" t="s">
        <v>4937</v>
      </c>
      <c r="C452" s="8" t="s">
        <v>1790</v>
      </c>
      <c r="D452" s="36" t="s">
        <v>5480</v>
      </c>
      <c r="E452" s="35">
        <v>1019003896</v>
      </c>
      <c r="F452" s="9" t="s">
        <v>19</v>
      </c>
      <c r="G452" s="10">
        <v>31460</v>
      </c>
      <c r="H452" s="35" t="s">
        <v>6005</v>
      </c>
      <c r="I452" s="8" t="s">
        <v>6823</v>
      </c>
      <c r="J452" s="8" t="s">
        <v>8640</v>
      </c>
      <c r="K452" s="11">
        <v>49793333</v>
      </c>
      <c r="L452" s="12">
        <v>45524.397291666668</v>
      </c>
      <c r="M452" s="12">
        <v>45526.333333333336</v>
      </c>
      <c r="N452" s="12">
        <v>45676.999305555553</v>
      </c>
      <c r="O452" s="13">
        <v>150</v>
      </c>
      <c r="P452" s="11" t="s">
        <v>21</v>
      </c>
      <c r="Q452" s="11">
        <v>38800000</v>
      </c>
      <c r="R452" s="11">
        <v>10993333</v>
      </c>
      <c r="S452" s="14">
        <f t="shared" si="6"/>
        <v>0.77922078443714549</v>
      </c>
      <c r="T452" s="8">
        <v>1</v>
      </c>
      <c r="U452" s="37" t="s">
        <v>6658</v>
      </c>
    </row>
    <row r="453" spans="1:21" s="34" customFormat="1" ht="67.5" x14ac:dyDescent="0.2">
      <c r="A453" s="35" t="s">
        <v>4938</v>
      </c>
      <c r="B453" s="35" t="s">
        <v>4938</v>
      </c>
      <c r="C453" s="8" t="s">
        <v>1790</v>
      </c>
      <c r="D453" s="36" t="s">
        <v>1819</v>
      </c>
      <c r="E453" s="35">
        <v>1019028823</v>
      </c>
      <c r="F453" s="9" t="s">
        <v>19</v>
      </c>
      <c r="G453" s="10">
        <v>32462</v>
      </c>
      <c r="H453" s="35" t="s">
        <v>6006</v>
      </c>
      <c r="I453" s="8" t="s">
        <v>6823</v>
      </c>
      <c r="J453" s="8" t="s">
        <v>8609</v>
      </c>
      <c r="K453" s="11">
        <v>35520000</v>
      </c>
      <c r="L453" s="12">
        <v>45524.538483796299</v>
      </c>
      <c r="M453" s="12">
        <v>45525.5</v>
      </c>
      <c r="N453" s="12">
        <v>45670.999305555553</v>
      </c>
      <c r="O453" s="13">
        <v>145</v>
      </c>
      <c r="P453" s="11" t="s">
        <v>21</v>
      </c>
      <c r="Q453" s="11">
        <v>25200000</v>
      </c>
      <c r="R453" s="11">
        <v>10320000</v>
      </c>
      <c r="S453" s="14">
        <f t="shared" ref="S453:S516" si="7">+Q453/K453</f>
        <v>0.70945945945945943</v>
      </c>
      <c r="T453" s="8">
        <v>1</v>
      </c>
      <c r="U453" s="37" t="s">
        <v>6659</v>
      </c>
    </row>
    <row r="454" spans="1:21" s="34" customFormat="1" ht="67.5" x14ac:dyDescent="0.2">
      <c r="A454" s="35" t="s">
        <v>4939</v>
      </c>
      <c r="B454" s="35" t="s">
        <v>4939</v>
      </c>
      <c r="C454" s="8" t="s">
        <v>1791</v>
      </c>
      <c r="D454" s="36" t="s">
        <v>5481</v>
      </c>
      <c r="E454" s="35">
        <v>28477012</v>
      </c>
      <c r="F454" s="9" t="s">
        <v>19</v>
      </c>
      <c r="G454" s="10" t="s">
        <v>20</v>
      </c>
      <c r="H454" s="35" t="s">
        <v>6007</v>
      </c>
      <c r="I454" s="8" t="s">
        <v>6823</v>
      </c>
      <c r="J454" s="8" t="s">
        <v>8605</v>
      </c>
      <c r="K454" s="11">
        <v>52150000</v>
      </c>
      <c r="L454" s="12">
        <v>45525.412812499999</v>
      </c>
      <c r="M454" s="12">
        <v>45525.5</v>
      </c>
      <c r="N454" s="12">
        <v>45739</v>
      </c>
      <c r="O454" s="13">
        <v>214</v>
      </c>
      <c r="P454" s="11" t="s">
        <v>21</v>
      </c>
      <c r="Q454" s="11">
        <v>44700000</v>
      </c>
      <c r="R454" s="11">
        <v>7450000</v>
      </c>
      <c r="S454" s="14">
        <f t="shared" si="7"/>
        <v>0.8571428571428571</v>
      </c>
      <c r="T454" s="8">
        <v>1</v>
      </c>
      <c r="U454" s="37" t="s">
        <v>6660</v>
      </c>
    </row>
    <row r="455" spans="1:21" s="34" customFormat="1" ht="56.25" x14ac:dyDescent="0.2">
      <c r="A455" s="35" t="s">
        <v>4940</v>
      </c>
      <c r="B455" s="35" t="s">
        <v>4940</v>
      </c>
      <c r="C455" s="8" t="s">
        <v>1790</v>
      </c>
      <c r="D455" s="36" t="s">
        <v>5482</v>
      </c>
      <c r="E455" s="35">
        <v>80125265</v>
      </c>
      <c r="F455" s="9" t="s">
        <v>19</v>
      </c>
      <c r="G455" s="10">
        <v>29883</v>
      </c>
      <c r="H455" s="35" t="s">
        <v>6008</v>
      </c>
      <c r="I455" s="8" t="s">
        <v>6823</v>
      </c>
      <c r="J455" s="8" t="s">
        <v>8598</v>
      </c>
      <c r="K455" s="11">
        <v>36575000</v>
      </c>
      <c r="L455" s="12">
        <v>45525.564976851849</v>
      </c>
      <c r="M455" s="12">
        <v>45526.5</v>
      </c>
      <c r="N455" s="12">
        <v>45678.999305555553</v>
      </c>
      <c r="O455" s="13">
        <v>152</v>
      </c>
      <c r="P455" s="11" t="s">
        <v>21</v>
      </c>
      <c r="Q455" s="11">
        <v>29260000</v>
      </c>
      <c r="R455" s="11">
        <v>7315000</v>
      </c>
      <c r="S455" s="14">
        <f t="shared" si="7"/>
        <v>0.8</v>
      </c>
      <c r="T455" s="8">
        <v>1</v>
      </c>
      <c r="U455" s="37" t="s">
        <v>6661</v>
      </c>
    </row>
    <row r="456" spans="1:21" s="34" customFormat="1" ht="45" x14ac:dyDescent="0.2">
      <c r="A456" s="35" t="s">
        <v>4941</v>
      </c>
      <c r="B456" s="35" t="s">
        <v>4941</v>
      </c>
      <c r="C456" s="8" t="s">
        <v>1790</v>
      </c>
      <c r="D456" s="36" t="s">
        <v>5483</v>
      </c>
      <c r="E456" s="35">
        <v>1022409574</v>
      </c>
      <c r="F456" s="9" t="s">
        <v>19</v>
      </c>
      <c r="G456" s="10" t="s">
        <v>20</v>
      </c>
      <c r="H456" s="35" t="s">
        <v>6009</v>
      </c>
      <c r="I456" s="8" t="s">
        <v>6823</v>
      </c>
      <c r="J456" s="8" t="s">
        <v>8601</v>
      </c>
      <c r="K456" s="11">
        <v>31016500</v>
      </c>
      <c r="L456" s="12">
        <v>45525.783483796295</v>
      </c>
      <c r="M456" s="12">
        <v>45526.5</v>
      </c>
      <c r="N456" s="12">
        <v>45723.999305555553</v>
      </c>
      <c r="O456" s="13">
        <v>197</v>
      </c>
      <c r="P456" s="11" t="s">
        <v>21</v>
      </c>
      <c r="Q456" s="11">
        <v>18156000</v>
      </c>
      <c r="R456" s="11">
        <v>8321500</v>
      </c>
      <c r="S456" s="14">
        <f t="shared" si="7"/>
        <v>0.58536585365853655</v>
      </c>
      <c r="T456" s="8">
        <v>2</v>
      </c>
      <c r="U456" s="37" t="s">
        <v>6662</v>
      </c>
    </row>
    <row r="457" spans="1:21" s="34" customFormat="1" ht="45" x14ac:dyDescent="0.2">
      <c r="A457" s="35" t="s">
        <v>4942</v>
      </c>
      <c r="B457" s="35" t="s">
        <v>4942</v>
      </c>
      <c r="C457" s="8" t="s">
        <v>1790</v>
      </c>
      <c r="D457" s="36" t="s">
        <v>1921</v>
      </c>
      <c r="E457" s="35">
        <v>79741034</v>
      </c>
      <c r="F457" s="9" t="s">
        <v>19</v>
      </c>
      <c r="G457" s="10">
        <v>27666</v>
      </c>
      <c r="H457" s="35" t="s">
        <v>6010</v>
      </c>
      <c r="I457" s="8" t="s">
        <v>6823</v>
      </c>
      <c r="J457" s="8" t="s">
        <v>8598</v>
      </c>
      <c r="K457" s="11">
        <v>41066667</v>
      </c>
      <c r="L457" s="12">
        <v>45526.607129629629</v>
      </c>
      <c r="M457" s="12">
        <v>45532.5</v>
      </c>
      <c r="N457" s="12">
        <v>45688.999305555553</v>
      </c>
      <c r="O457" s="13">
        <v>156</v>
      </c>
      <c r="P457" s="11" t="s">
        <v>21</v>
      </c>
      <c r="Q457" s="11">
        <v>24000000</v>
      </c>
      <c r="R457" s="11">
        <v>17066667</v>
      </c>
      <c r="S457" s="14">
        <f t="shared" si="7"/>
        <v>0.58441557967195146</v>
      </c>
      <c r="T457" s="8">
        <v>1</v>
      </c>
      <c r="U457" s="37" t="s">
        <v>6663</v>
      </c>
    </row>
    <row r="458" spans="1:21" s="34" customFormat="1" ht="33.75" x14ac:dyDescent="0.2">
      <c r="A458" s="35" t="s">
        <v>4943</v>
      </c>
      <c r="B458" s="35" t="s">
        <v>4943</v>
      </c>
      <c r="C458" s="8" t="s">
        <v>1790</v>
      </c>
      <c r="D458" s="36" t="s">
        <v>5484</v>
      </c>
      <c r="E458" s="35">
        <v>1030682084</v>
      </c>
      <c r="F458" s="9" t="s">
        <v>19</v>
      </c>
      <c r="G458" s="10">
        <v>35741</v>
      </c>
      <c r="H458" s="35" t="s">
        <v>6011</v>
      </c>
      <c r="I458" s="8" t="s">
        <v>6823</v>
      </c>
      <c r="J458" s="8" t="s">
        <v>8634</v>
      </c>
      <c r="K458" s="11">
        <v>20013333</v>
      </c>
      <c r="L458" s="12">
        <v>45526.608090277776</v>
      </c>
      <c r="M458" s="12">
        <v>45526.807638888888</v>
      </c>
      <c r="N458" s="12">
        <v>45688.999305555553</v>
      </c>
      <c r="O458" s="13">
        <v>162</v>
      </c>
      <c r="P458" s="11" t="s">
        <v>21</v>
      </c>
      <c r="Q458" s="11">
        <v>13300000</v>
      </c>
      <c r="R458" s="11">
        <v>6713333</v>
      </c>
      <c r="S458" s="14">
        <f t="shared" si="7"/>
        <v>0.66455697309388695</v>
      </c>
      <c r="T458" s="8">
        <v>1</v>
      </c>
      <c r="U458" s="37" t="s">
        <v>6664</v>
      </c>
    </row>
    <row r="459" spans="1:21" s="34" customFormat="1" ht="45" x14ac:dyDescent="0.2">
      <c r="A459" s="35" t="s">
        <v>4944</v>
      </c>
      <c r="B459" s="35" t="s">
        <v>4944</v>
      </c>
      <c r="C459" s="8" t="s">
        <v>1790</v>
      </c>
      <c r="D459" s="36" t="s">
        <v>5485</v>
      </c>
      <c r="E459" s="35">
        <v>53081868</v>
      </c>
      <c r="F459" s="9" t="s">
        <v>19</v>
      </c>
      <c r="G459" s="10">
        <v>30984</v>
      </c>
      <c r="H459" s="35" t="s">
        <v>6012</v>
      </c>
      <c r="I459" s="8" t="s">
        <v>6823</v>
      </c>
      <c r="J459" s="8" t="s">
        <v>8634</v>
      </c>
      <c r="K459" s="11">
        <v>17850000</v>
      </c>
      <c r="L459" s="12">
        <v>45530.592291666668</v>
      </c>
      <c r="M459" s="12">
        <v>45531.5</v>
      </c>
      <c r="N459" s="12">
        <v>45686.999305555553</v>
      </c>
      <c r="O459" s="13">
        <v>155</v>
      </c>
      <c r="P459" s="11" t="s">
        <v>21</v>
      </c>
      <c r="Q459" s="11">
        <v>12250000</v>
      </c>
      <c r="R459" s="11">
        <v>5600000</v>
      </c>
      <c r="S459" s="14">
        <f t="shared" si="7"/>
        <v>0.68627450980392157</v>
      </c>
      <c r="T459" s="8">
        <v>1</v>
      </c>
      <c r="U459" s="37" t="s">
        <v>6665</v>
      </c>
    </row>
    <row r="460" spans="1:21" s="34" customFormat="1" ht="45" x14ac:dyDescent="0.2">
      <c r="A460" s="35" t="s">
        <v>4945</v>
      </c>
      <c r="B460" s="35" t="s">
        <v>4945</v>
      </c>
      <c r="C460" s="8" t="s">
        <v>1790</v>
      </c>
      <c r="D460" s="36" t="s">
        <v>1903</v>
      </c>
      <c r="E460" s="35">
        <v>36666361</v>
      </c>
      <c r="F460" s="9" t="s">
        <v>19</v>
      </c>
      <c r="G460" s="10">
        <v>27924</v>
      </c>
      <c r="H460" s="35" t="s">
        <v>6013</v>
      </c>
      <c r="I460" s="8" t="s">
        <v>6823</v>
      </c>
      <c r="J460" s="8" t="s">
        <v>8631</v>
      </c>
      <c r="K460" s="11">
        <v>28325334</v>
      </c>
      <c r="L460" s="12">
        <v>45530.732881944445</v>
      </c>
      <c r="M460" s="12">
        <v>45531.5</v>
      </c>
      <c r="N460" s="12">
        <v>45688.999305555553</v>
      </c>
      <c r="O460" s="13">
        <v>157</v>
      </c>
      <c r="P460" s="11" t="s">
        <v>21</v>
      </c>
      <c r="Q460" s="11">
        <v>16661961</v>
      </c>
      <c r="R460" s="11">
        <v>11663373</v>
      </c>
      <c r="S460" s="14">
        <f t="shared" si="7"/>
        <v>0.58823528788751445</v>
      </c>
      <c r="T460" s="8">
        <v>1</v>
      </c>
      <c r="U460" s="37" t="s">
        <v>6666</v>
      </c>
    </row>
    <row r="461" spans="1:21" s="34" customFormat="1" ht="56.25" x14ac:dyDescent="0.2">
      <c r="A461" s="35" t="s">
        <v>4946</v>
      </c>
      <c r="B461" s="35" t="s">
        <v>4946</v>
      </c>
      <c r="C461" s="8" t="s">
        <v>1790</v>
      </c>
      <c r="D461" s="36" t="s">
        <v>5486</v>
      </c>
      <c r="E461" s="35">
        <v>79733979</v>
      </c>
      <c r="F461" s="9" t="s">
        <v>19</v>
      </c>
      <c r="G461" s="10">
        <v>29513</v>
      </c>
      <c r="H461" s="35" t="s">
        <v>6014</v>
      </c>
      <c r="I461" s="8" t="s">
        <v>6823</v>
      </c>
      <c r="J461" s="8" t="s">
        <v>8591</v>
      </c>
      <c r="K461" s="11">
        <v>31800000</v>
      </c>
      <c r="L461" s="12">
        <v>45531.475844907407</v>
      </c>
      <c r="M461" s="12">
        <v>45532.291666666664</v>
      </c>
      <c r="N461" s="12">
        <v>45688.999305555553</v>
      </c>
      <c r="O461" s="13">
        <v>156</v>
      </c>
      <c r="P461" s="11" t="s">
        <v>21</v>
      </c>
      <c r="Q461" s="11">
        <v>24000000</v>
      </c>
      <c r="R461" s="11">
        <v>7800000</v>
      </c>
      <c r="S461" s="14">
        <f t="shared" si="7"/>
        <v>0.75471698113207553</v>
      </c>
      <c r="T461" s="8" t="e">
        <v>#N/A</v>
      </c>
      <c r="U461" s="37" t="s">
        <v>6667</v>
      </c>
    </row>
    <row r="462" spans="1:21" s="34" customFormat="1" ht="67.5" x14ac:dyDescent="0.2">
      <c r="A462" s="35" t="s">
        <v>4947</v>
      </c>
      <c r="B462" s="35" t="s">
        <v>4947</v>
      </c>
      <c r="C462" s="8" t="s">
        <v>1790</v>
      </c>
      <c r="D462" s="36" t="s">
        <v>3325</v>
      </c>
      <c r="E462" s="35">
        <v>1012383959</v>
      </c>
      <c r="F462" s="9" t="s">
        <v>19</v>
      </c>
      <c r="G462" s="10" t="s">
        <v>20</v>
      </c>
      <c r="H462" s="35" t="s">
        <v>6015</v>
      </c>
      <c r="I462" s="8" t="s">
        <v>6823</v>
      </c>
      <c r="J462" s="8" t="s">
        <v>8591</v>
      </c>
      <c r="K462" s="11">
        <v>27553701</v>
      </c>
      <c r="L462" s="12">
        <v>45532.592430555553</v>
      </c>
      <c r="M462" s="12">
        <v>45534.333333333336</v>
      </c>
      <c r="N462" s="12">
        <v>45688.999305555553</v>
      </c>
      <c r="O462" s="13">
        <v>154</v>
      </c>
      <c r="P462" s="11" t="s">
        <v>21</v>
      </c>
      <c r="Q462" s="11">
        <v>20665276</v>
      </c>
      <c r="R462" s="11">
        <v>6888425</v>
      </c>
      <c r="S462" s="14">
        <f t="shared" si="7"/>
        <v>0.75000000907319131</v>
      </c>
      <c r="T462" s="8">
        <v>1</v>
      </c>
      <c r="U462" s="37" t="s">
        <v>6668</v>
      </c>
    </row>
    <row r="463" spans="1:21" s="34" customFormat="1" ht="33.75" x14ac:dyDescent="0.2">
      <c r="A463" s="35" t="s">
        <v>4948</v>
      </c>
      <c r="B463" s="35" t="s">
        <v>4948</v>
      </c>
      <c r="C463" s="8" t="s">
        <v>1790</v>
      </c>
      <c r="D463" s="36" t="s">
        <v>2684</v>
      </c>
      <c r="E463" s="35">
        <v>80203863</v>
      </c>
      <c r="F463" s="9" t="s">
        <v>19</v>
      </c>
      <c r="G463" s="10">
        <v>30344</v>
      </c>
      <c r="H463" s="35" t="s">
        <v>6016</v>
      </c>
      <c r="I463" s="8" t="s">
        <v>6823</v>
      </c>
      <c r="J463" s="8" t="s">
        <v>8591</v>
      </c>
      <c r="K463" s="11">
        <v>35000000</v>
      </c>
      <c r="L463" s="12">
        <v>45533.62096064815</v>
      </c>
      <c r="M463" s="12">
        <v>45537.333333333336</v>
      </c>
      <c r="N463" s="12">
        <v>45687.999305555553</v>
      </c>
      <c r="O463" s="13">
        <v>150</v>
      </c>
      <c r="P463" s="11" t="s">
        <v>21</v>
      </c>
      <c r="Q463" s="11">
        <v>21000000</v>
      </c>
      <c r="R463" s="11">
        <v>14000000</v>
      </c>
      <c r="S463" s="14">
        <f t="shared" si="7"/>
        <v>0.6</v>
      </c>
      <c r="T463" s="8">
        <v>1</v>
      </c>
      <c r="U463" s="37" t="s">
        <v>6669</v>
      </c>
    </row>
    <row r="464" spans="1:21" s="34" customFormat="1" ht="33.75" x14ac:dyDescent="0.2">
      <c r="A464" s="35" t="s">
        <v>4949</v>
      </c>
      <c r="B464" s="35" t="s">
        <v>4949</v>
      </c>
      <c r="C464" s="8" t="s">
        <v>1790</v>
      </c>
      <c r="D464" s="36" t="s">
        <v>5487</v>
      </c>
      <c r="E464" s="35">
        <v>1000940739</v>
      </c>
      <c r="F464" s="9" t="s">
        <v>19</v>
      </c>
      <c r="G464" s="10">
        <v>37796</v>
      </c>
      <c r="H464" s="35" t="s">
        <v>6017</v>
      </c>
      <c r="I464" s="8" t="s">
        <v>6823</v>
      </c>
      <c r="J464" s="8" t="s">
        <v>8631</v>
      </c>
      <c r="K464" s="11">
        <v>14933333</v>
      </c>
      <c r="L464" s="12">
        <v>45533.649467592593</v>
      </c>
      <c r="M464" s="12">
        <v>45537</v>
      </c>
      <c r="N464" s="12">
        <v>45677.999305555553</v>
      </c>
      <c r="O464" s="13">
        <v>140</v>
      </c>
      <c r="P464" s="11" t="s">
        <v>21</v>
      </c>
      <c r="Q464" s="11">
        <v>9600000</v>
      </c>
      <c r="R464" s="11">
        <v>5333333</v>
      </c>
      <c r="S464" s="14">
        <f t="shared" si="7"/>
        <v>0.64285715720663295</v>
      </c>
      <c r="T464" s="8">
        <v>1</v>
      </c>
      <c r="U464" s="37" t="s">
        <v>6670</v>
      </c>
    </row>
    <row r="465" spans="1:21" s="34" customFormat="1" ht="33.75" x14ac:dyDescent="0.2">
      <c r="A465" s="35" t="s">
        <v>4950</v>
      </c>
      <c r="B465" s="35" t="s">
        <v>4950</v>
      </c>
      <c r="C465" s="8" t="s">
        <v>1790</v>
      </c>
      <c r="D465" s="36" t="s">
        <v>5488</v>
      </c>
      <c r="E465" s="35">
        <v>901345032</v>
      </c>
      <c r="F465" s="9" t="s">
        <v>19</v>
      </c>
      <c r="G465" s="10" t="s">
        <v>20</v>
      </c>
      <c r="H465" s="35" t="s">
        <v>5648</v>
      </c>
      <c r="I465" s="8" t="s">
        <v>20</v>
      </c>
      <c r="J465" s="8" t="s">
        <v>20</v>
      </c>
      <c r="K465" s="11">
        <v>0</v>
      </c>
      <c r="L465" s="12">
        <v>45534.593101851853</v>
      </c>
      <c r="M465" s="12">
        <v>45534.59375</v>
      </c>
      <c r="N465" s="12">
        <v>46996.999305555553</v>
      </c>
      <c r="O465" s="13">
        <v>1462</v>
      </c>
      <c r="P465" s="11" t="s">
        <v>21</v>
      </c>
      <c r="Q465" s="11" t="s">
        <v>20</v>
      </c>
      <c r="R465" s="11" t="s">
        <v>20</v>
      </c>
      <c r="S465" s="14" t="s">
        <v>20</v>
      </c>
      <c r="T465" s="8">
        <v>0</v>
      </c>
      <c r="U465" s="37" t="s">
        <v>6671</v>
      </c>
    </row>
    <row r="466" spans="1:21" s="34" customFormat="1" ht="56.25" x14ac:dyDescent="0.2">
      <c r="A466" s="35" t="s">
        <v>5115</v>
      </c>
      <c r="B466" s="35" t="s">
        <v>4951</v>
      </c>
      <c r="C466" s="8" t="s">
        <v>6204</v>
      </c>
      <c r="D466" s="36" t="s">
        <v>5489</v>
      </c>
      <c r="E466" s="35">
        <v>860006601</v>
      </c>
      <c r="F466" s="9" t="s">
        <v>19</v>
      </c>
      <c r="G466" s="10" t="s">
        <v>20</v>
      </c>
      <c r="H466" s="35" t="s">
        <v>6018</v>
      </c>
      <c r="I466" s="8" t="s">
        <v>6823</v>
      </c>
      <c r="J466" s="8" t="s">
        <v>8611</v>
      </c>
      <c r="K466" s="11">
        <v>783952211</v>
      </c>
      <c r="L466" s="12">
        <v>45534.425659722219</v>
      </c>
      <c r="M466" s="12">
        <v>45537.291666666664</v>
      </c>
      <c r="N466" s="12">
        <v>45716.5</v>
      </c>
      <c r="O466" s="13">
        <v>179</v>
      </c>
      <c r="P466" s="11" t="s">
        <v>21</v>
      </c>
      <c r="Q466" s="11">
        <v>692000000</v>
      </c>
      <c r="R466" s="11">
        <v>10952211</v>
      </c>
      <c r="S466" s="14">
        <f t="shared" si="7"/>
        <v>0.88270686693681644</v>
      </c>
      <c r="T466" s="8">
        <v>1</v>
      </c>
      <c r="U466" s="37" t="s">
        <v>6672</v>
      </c>
    </row>
    <row r="467" spans="1:21" s="34" customFormat="1" ht="56.25" x14ac:dyDescent="0.2">
      <c r="A467" s="35" t="s">
        <v>4952</v>
      </c>
      <c r="B467" s="35" t="s">
        <v>4952</v>
      </c>
      <c r="C467" s="8" t="s">
        <v>1790</v>
      </c>
      <c r="D467" s="36" t="s">
        <v>1897</v>
      </c>
      <c r="E467" s="35">
        <v>79748036</v>
      </c>
      <c r="F467" s="9" t="s">
        <v>19</v>
      </c>
      <c r="G467" s="10">
        <v>28294</v>
      </c>
      <c r="H467" s="35" t="s">
        <v>6019</v>
      </c>
      <c r="I467" s="8" t="s">
        <v>6823</v>
      </c>
      <c r="J467" s="8" t="s">
        <v>8609</v>
      </c>
      <c r="K467" s="11">
        <v>33360000</v>
      </c>
      <c r="L467" s="12">
        <v>45534.791898148149</v>
      </c>
      <c r="M467" s="12">
        <v>45538.5</v>
      </c>
      <c r="N467" s="12">
        <v>45670.499305555553</v>
      </c>
      <c r="O467" s="13">
        <v>132</v>
      </c>
      <c r="P467" s="11" t="s">
        <v>21</v>
      </c>
      <c r="Q467" s="11">
        <v>30240000</v>
      </c>
      <c r="R467" s="11">
        <v>3120000</v>
      </c>
      <c r="S467" s="14">
        <f t="shared" si="7"/>
        <v>0.90647482014388492</v>
      </c>
      <c r="T467" s="8">
        <v>1</v>
      </c>
      <c r="U467" s="37" t="s">
        <v>6673</v>
      </c>
    </row>
    <row r="468" spans="1:21" s="34" customFormat="1" ht="45" x14ac:dyDescent="0.2">
      <c r="A468" s="35" t="s">
        <v>4953</v>
      </c>
      <c r="B468" s="35" t="s">
        <v>4953</v>
      </c>
      <c r="C468" s="8" t="s">
        <v>1790</v>
      </c>
      <c r="D468" s="36" t="s">
        <v>5490</v>
      </c>
      <c r="E468" s="35">
        <v>1032484486</v>
      </c>
      <c r="F468" s="9" t="s">
        <v>19</v>
      </c>
      <c r="G468" s="10">
        <v>35292</v>
      </c>
      <c r="H468" s="35" t="s">
        <v>6020</v>
      </c>
      <c r="I468" s="8" t="s">
        <v>6823</v>
      </c>
      <c r="J468" s="8" t="s">
        <v>8591</v>
      </c>
      <c r="K468" s="11">
        <v>30000000</v>
      </c>
      <c r="L468" s="12">
        <v>45534.758020833331</v>
      </c>
      <c r="M468" s="12">
        <v>45538.333333333336</v>
      </c>
      <c r="N468" s="12">
        <v>45688.999305555553</v>
      </c>
      <c r="O468" s="13">
        <v>150</v>
      </c>
      <c r="P468" s="11" t="s">
        <v>21</v>
      </c>
      <c r="Q468" s="11">
        <v>18000000</v>
      </c>
      <c r="R468" s="11">
        <v>12000000</v>
      </c>
      <c r="S468" s="14">
        <f t="shared" si="7"/>
        <v>0.6</v>
      </c>
      <c r="T468" s="8">
        <v>0</v>
      </c>
      <c r="U468" s="37" t="s">
        <v>6674</v>
      </c>
    </row>
    <row r="469" spans="1:21" s="34" customFormat="1" ht="45" x14ac:dyDescent="0.2">
      <c r="A469" s="35" t="s">
        <v>4954</v>
      </c>
      <c r="B469" s="35" t="s">
        <v>4954</v>
      </c>
      <c r="C469" s="8" t="s">
        <v>1790</v>
      </c>
      <c r="D469" s="36" t="s">
        <v>5491</v>
      </c>
      <c r="E469" s="35">
        <v>80098584</v>
      </c>
      <c r="F469" s="9" t="s">
        <v>19</v>
      </c>
      <c r="G469" s="10" t="s">
        <v>20</v>
      </c>
      <c r="H469" s="35" t="s">
        <v>6021</v>
      </c>
      <c r="I469" s="8" t="s">
        <v>6823</v>
      </c>
      <c r="J469" s="8" t="s">
        <v>8633</v>
      </c>
      <c r="K469" s="11">
        <v>10000000</v>
      </c>
      <c r="L469" s="12">
        <v>45537.411712962959</v>
      </c>
      <c r="M469" s="12">
        <v>45539.5</v>
      </c>
      <c r="N469" s="12">
        <v>45660.999305555553</v>
      </c>
      <c r="O469" s="13">
        <v>121</v>
      </c>
      <c r="P469" s="11" t="s">
        <v>21</v>
      </c>
      <c r="Q469" s="11">
        <v>6500000</v>
      </c>
      <c r="R469" s="11">
        <v>3500000</v>
      </c>
      <c r="S469" s="14">
        <f t="shared" si="7"/>
        <v>0.65</v>
      </c>
      <c r="T469" s="8">
        <v>2</v>
      </c>
      <c r="U469" s="37" t="s">
        <v>6675</v>
      </c>
    </row>
    <row r="470" spans="1:21" s="34" customFormat="1" ht="33.75" x14ac:dyDescent="0.2">
      <c r="A470" s="35" t="s">
        <v>4955</v>
      </c>
      <c r="B470" s="35" t="s">
        <v>4955</v>
      </c>
      <c r="C470" s="8" t="s">
        <v>1790</v>
      </c>
      <c r="D470" s="36" t="s">
        <v>1925</v>
      </c>
      <c r="E470" s="35">
        <v>41607402</v>
      </c>
      <c r="F470" s="9" t="s">
        <v>19</v>
      </c>
      <c r="G470" s="10">
        <v>19524</v>
      </c>
      <c r="H470" s="35" t="s">
        <v>6022</v>
      </c>
      <c r="I470" s="8" t="s">
        <v>6823</v>
      </c>
      <c r="J470" s="8" t="s">
        <v>8630</v>
      </c>
      <c r="K470" s="11">
        <v>29200000</v>
      </c>
      <c r="L470" s="12">
        <v>45537.448599537034</v>
      </c>
      <c r="M470" s="12">
        <v>45537.5</v>
      </c>
      <c r="N470" s="12">
        <v>45685.999305555553</v>
      </c>
      <c r="O470" s="13">
        <v>148</v>
      </c>
      <c r="P470" s="11" t="s">
        <v>21</v>
      </c>
      <c r="Q470" s="11">
        <v>24000000</v>
      </c>
      <c r="R470" s="11">
        <v>5200000</v>
      </c>
      <c r="S470" s="14">
        <f t="shared" si="7"/>
        <v>0.82191780821917804</v>
      </c>
      <c r="T470" s="8">
        <v>1</v>
      </c>
      <c r="U470" s="37" t="s">
        <v>6676</v>
      </c>
    </row>
    <row r="471" spans="1:21" s="34" customFormat="1" ht="67.5" x14ac:dyDescent="0.2">
      <c r="A471" s="35" t="s">
        <v>4956</v>
      </c>
      <c r="B471" s="35" t="s">
        <v>4956</v>
      </c>
      <c r="C471" s="8" t="s">
        <v>1790</v>
      </c>
      <c r="D471" s="36" t="s">
        <v>2072</v>
      </c>
      <c r="E471" s="35">
        <v>860025674</v>
      </c>
      <c r="F471" s="9" t="s">
        <v>19</v>
      </c>
      <c r="G471" s="10" t="s">
        <v>20</v>
      </c>
      <c r="H471" s="35" t="s">
        <v>6023</v>
      </c>
      <c r="I471" s="8" t="s">
        <v>20</v>
      </c>
      <c r="J471" s="8" t="s">
        <v>20</v>
      </c>
      <c r="K471" s="11">
        <v>0</v>
      </c>
      <c r="L471" s="12">
        <v>45537.56890046296</v>
      </c>
      <c r="M471" s="12">
        <v>45558.041666666664</v>
      </c>
      <c r="N471" s="12">
        <v>45738</v>
      </c>
      <c r="O471" s="13">
        <v>180</v>
      </c>
      <c r="P471" s="11" t="s">
        <v>21</v>
      </c>
      <c r="Q471" s="11" t="s">
        <v>20</v>
      </c>
      <c r="R471" s="11" t="s">
        <v>20</v>
      </c>
      <c r="S471" s="14" t="s">
        <v>20</v>
      </c>
      <c r="T471" s="8">
        <v>30</v>
      </c>
      <c r="U471" s="37" t="s">
        <v>6677</v>
      </c>
    </row>
    <row r="472" spans="1:21" s="34" customFormat="1" ht="33.75" x14ac:dyDescent="0.2">
      <c r="A472" s="35" t="s">
        <v>4957</v>
      </c>
      <c r="B472" s="35" t="s">
        <v>4957</v>
      </c>
      <c r="C472" s="8" t="s">
        <v>1790</v>
      </c>
      <c r="D472" s="36" t="s">
        <v>2406</v>
      </c>
      <c r="E472" s="35">
        <v>52917750</v>
      </c>
      <c r="F472" s="9" t="s">
        <v>19</v>
      </c>
      <c r="G472" s="10">
        <v>31180</v>
      </c>
      <c r="H472" s="35" t="s">
        <v>6024</v>
      </c>
      <c r="I472" s="8" t="s">
        <v>6823</v>
      </c>
      <c r="J472" s="8" t="s">
        <v>8588</v>
      </c>
      <c r="K472" s="11">
        <v>5996000</v>
      </c>
      <c r="L472" s="12">
        <v>45538.623171296298</v>
      </c>
      <c r="M472" s="12">
        <v>45540.5</v>
      </c>
      <c r="N472" s="12">
        <v>45700.999305555553</v>
      </c>
      <c r="O472" s="13">
        <v>160</v>
      </c>
      <c r="P472" s="11" t="s">
        <v>21</v>
      </c>
      <c r="Q472" s="11">
        <v>2998000</v>
      </c>
      <c r="R472" s="11">
        <v>2998000</v>
      </c>
      <c r="S472" s="14">
        <f t="shared" si="7"/>
        <v>0.5</v>
      </c>
      <c r="T472" s="8">
        <v>1</v>
      </c>
      <c r="U472" s="37" t="s">
        <v>6678</v>
      </c>
    </row>
    <row r="473" spans="1:21" s="34" customFormat="1" ht="33.75" x14ac:dyDescent="0.2">
      <c r="A473" s="35" t="s">
        <v>4958</v>
      </c>
      <c r="B473" s="35" t="s">
        <v>4958</v>
      </c>
      <c r="C473" s="8" t="s">
        <v>1790</v>
      </c>
      <c r="D473" s="36" t="s">
        <v>1818</v>
      </c>
      <c r="E473" s="35">
        <v>1022355109</v>
      </c>
      <c r="F473" s="9" t="s">
        <v>19</v>
      </c>
      <c r="G473" s="10">
        <v>32500</v>
      </c>
      <c r="H473" s="35" t="s">
        <v>6025</v>
      </c>
      <c r="I473" s="8" t="s">
        <v>6823</v>
      </c>
      <c r="J473" s="8" t="s">
        <v>8593</v>
      </c>
      <c r="K473" s="11">
        <v>43306667</v>
      </c>
      <c r="L473" s="12">
        <v>45538.426030092596</v>
      </c>
      <c r="M473" s="12">
        <v>45539.5</v>
      </c>
      <c r="N473" s="12">
        <v>45677.999305555553</v>
      </c>
      <c r="O473" s="13">
        <v>138</v>
      </c>
      <c r="P473" s="11" t="s">
        <v>21</v>
      </c>
      <c r="Q473" s="11">
        <v>37120000</v>
      </c>
      <c r="R473" s="11">
        <v>6186667</v>
      </c>
      <c r="S473" s="14">
        <f t="shared" si="7"/>
        <v>0.85714285054539063</v>
      </c>
      <c r="T473" s="8">
        <v>1</v>
      </c>
      <c r="U473" s="37" t="s">
        <v>6679</v>
      </c>
    </row>
    <row r="474" spans="1:21" s="34" customFormat="1" ht="67.5" x14ac:dyDescent="0.2">
      <c r="A474" s="35" t="s">
        <v>4959</v>
      </c>
      <c r="B474" s="35" t="s">
        <v>4959</v>
      </c>
      <c r="C474" s="8" t="s">
        <v>1790</v>
      </c>
      <c r="D474" s="36" t="s">
        <v>5492</v>
      </c>
      <c r="E474" s="35">
        <v>900819701</v>
      </c>
      <c r="F474" s="9" t="s">
        <v>19</v>
      </c>
      <c r="G474" s="10" t="s">
        <v>20</v>
      </c>
      <c r="H474" s="35" t="s">
        <v>6026</v>
      </c>
      <c r="I474" s="8" t="s">
        <v>20</v>
      </c>
      <c r="J474" s="8" t="s">
        <v>20</v>
      </c>
      <c r="K474" s="11">
        <v>0</v>
      </c>
      <c r="L474" s="12">
        <v>45538.614212962966</v>
      </c>
      <c r="M474" s="12">
        <v>45544.041666666664</v>
      </c>
      <c r="N474" s="12">
        <v>45724.458333333336</v>
      </c>
      <c r="O474" s="13">
        <v>180</v>
      </c>
      <c r="P474" s="11" t="s">
        <v>21</v>
      </c>
      <c r="Q474" s="11" t="s">
        <v>20</v>
      </c>
      <c r="R474" s="11" t="s">
        <v>20</v>
      </c>
      <c r="S474" s="14" t="s">
        <v>20</v>
      </c>
      <c r="T474" s="8">
        <v>4</v>
      </c>
      <c r="U474" s="37" t="s">
        <v>6680</v>
      </c>
    </row>
    <row r="475" spans="1:21" s="34" customFormat="1" ht="56.25" x14ac:dyDescent="0.2">
      <c r="A475" s="35" t="s">
        <v>4960</v>
      </c>
      <c r="B475" s="35" t="s">
        <v>4960</v>
      </c>
      <c r="C475" s="8" t="s">
        <v>1790</v>
      </c>
      <c r="D475" s="36" t="s">
        <v>5493</v>
      </c>
      <c r="E475" s="35">
        <v>52884990</v>
      </c>
      <c r="F475" s="9" t="s">
        <v>19</v>
      </c>
      <c r="G475" s="10" t="s">
        <v>20</v>
      </c>
      <c r="H475" s="35" t="s">
        <v>6027</v>
      </c>
      <c r="I475" s="8" t="s">
        <v>6823</v>
      </c>
      <c r="J475" s="8" t="s">
        <v>8620</v>
      </c>
      <c r="K475" s="11">
        <v>30800000</v>
      </c>
      <c r="L475" s="12">
        <v>45539.773240740738</v>
      </c>
      <c r="M475" s="12">
        <v>45545.333333333336</v>
      </c>
      <c r="N475" s="12">
        <v>45688.999305555553</v>
      </c>
      <c r="O475" s="13">
        <v>143</v>
      </c>
      <c r="P475" s="11" t="s">
        <v>21</v>
      </c>
      <c r="Q475" s="11">
        <v>18480000</v>
      </c>
      <c r="R475" s="11">
        <v>12320000</v>
      </c>
      <c r="S475" s="14">
        <f t="shared" si="7"/>
        <v>0.6</v>
      </c>
      <c r="T475" s="8">
        <v>1</v>
      </c>
      <c r="U475" s="37" t="s">
        <v>6681</v>
      </c>
    </row>
    <row r="476" spans="1:21" s="34" customFormat="1" ht="33.75" x14ac:dyDescent="0.2">
      <c r="A476" s="35" t="s">
        <v>5116</v>
      </c>
      <c r="B476" s="35" t="s">
        <v>4961</v>
      </c>
      <c r="C476" s="8" t="s">
        <v>1790</v>
      </c>
      <c r="D476" s="36" t="s">
        <v>5494</v>
      </c>
      <c r="E476" s="35">
        <v>800250589</v>
      </c>
      <c r="F476" s="9" t="s">
        <v>19</v>
      </c>
      <c r="G476" s="10" t="s">
        <v>20</v>
      </c>
      <c r="H476" s="35" t="s">
        <v>6028</v>
      </c>
      <c r="I476" s="8" t="s">
        <v>6825</v>
      </c>
      <c r="J476" s="8" t="s">
        <v>8641</v>
      </c>
      <c r="K476" s="11">
        <v>35000000</v>
      </c>
      <c r="L476" s="12">
        <v>45539.642118055555</v>
      </c>
      <c r="M476" s="12">
        <v>45559.5</v>
      </c>
      <c r="N476" s="12">
        <v>45868.999305555553</v>
      </c>
      <c r="O476" s="13">
        <v>309</v>
      </c>
      <c r="P476" s="11" t="s">
        <v>21</v>
      </c>
      <c r="Q476" s="11">
        <v>2343777</v>
      </c>
      <c r="R476" s="11">
        <v>32656223</v>
      </c>
      <c r="S476" s="14">
        <f t="shared" si="7"/>
        <v>6.6965057142857137E-2</v>
      </c>
      <c r="T476" s="8">
        <v>1</v>
      </c>
      <c r="U476" s="37" t="s">
        <v>6682</v>
      </c>
    </row>
    <row r="477" spans="1:21" s="34" customFormat="1" ht="78.75" x14ac:dyDescent="0.2">
      <c r="A477" s="35" t="s">
        <v>4962</v>
      </c>
      <c r="B477" s="35" t="s">
        <v>4962</v>
      </c>
      <c r="C477" s="8" t="s">
        <v>6201</v>
      </c>
      <c r="D477" s="36" t="s">
        <v>5495</v>
      </c>
      <c r="E477" s="35">
        <v>899999061</v>
      </c>
      <c r="F477" s="9" t="s">
        <v>19</v>
      </c>
      <c r="G477" s="10" t="s">
        <v>20</v>
      </c>
      <c r="H477" s="35" t="s">
        <v>6029</v>
      </c>
      <c r="I477" s="8" t="s">
        <v>20</v>
      </c>
      <c r="J477" s="8" t="s">
        <v>20</v>
      </c>
      <c r="K477" s="11">
        <v>0</v>
      </c>
      <c r="L477" s="12">
        <v>45540.626747685186</v>
      </c>
      <c r="M477" s="12">
        <v>45544.5</v>
      </c>
      <c r="N477" s="12">
        <v>46996.5</v>
      </c>
      <c r="O477" s="13">
        <v>1452</v>
      </c>
      <c r="P477" s="11" t="s">
        <v>21</v>
      </c>
      <c r="Q477" s="11" t="s">
        <v>20</v>
      </c>
      <c r="R477" s="11" t="s">
        <v>20</v>
      </c>
      <c r="S477" s="14" t="s">
        <v>20</v>
      </c>
      <c r="T477" s="8">
        <v>0</v>
      </c>
      <c r="U477" s="37" t="s">
        <v>6683</v>
      </c>
    </row>
    <row r="478" spans="1:21" s="34" customFormat="1" ht="45" x14ac:dyDescent="0.2">
      <c r="A478" s="35" t="s">
        <v>4963</v>
      </c>
      <c r="B478" s="35" t="s">
        <v>4963</v>
      </c>
      <c r="C478" s="8" t="s">
        <v>1790</v>
      </c>
      <c r="D478" s="36" t="s">
        <v>5496</v>
      </c>
      <c r="E478" s="35">
        <v>1014222729</v>
      </c>
      <c r="F478" s="9" t="s">
        <v>19</v>
      </c>
      <c r="G478" s="10" t="s">
        <v>20</v>
      </c>
      <c r="H478" s="35" t="s">
        <v>6030</v>
      </c>
      <c r="I478" s="8" t="s">
        <v>6823</v>
      </c>
      <c r="J478" s="8" t="s">
        <v>8610</v>
      </c>
      <c r="K478" s="11">
        <v>39075000</v>
      </c>
      <c r="L478" s="12">
        <v>45540.6796875</v>
      </c>
      <c r="M478" s="12">
        <v>45541.5</v>
      </c>
      <c r="N478" s="12">
        <v>45716.999305555553</v>
      </c>
      <c r="O478" s="13">
        <v>175</v>
      </c>
      <c r="P478" s="11" t="s">
        <v>21</v>
      </c>
      <c r="Q478" s="11">
        <v>26050000</v>
      </c>
      <c r="R478" s="11">
        <v>6512500</v>
      </c>
      <c r="S478" s="14">
        <f t="shared" si="7"/>
        <v>0.66666666666666663</v>
      </c>
      <c r="T478" s="8">
        <v>2</v>
      </c>
      <c r="U478" s="37" t="s">
        <v>6684</v>
      </c>
    </row>
    <row r="479" spans="1:21" s="34" customFormat="1" ht="45" x14ac:dyDescent="0.2">
      <c r="A479" s="35" t="s">
        <v>4964</v>
      </c>
      <c r="B479" s="35" t="s">
        <v>4964</v>
      </c>
      <c r="C479" s="8" t="s">
        <v>1790</v>
      </c>
      <c r="D479" s="36" t="s">
        <v>5497</v>
      </c>
      <c r="E479" s="35">
        <v>52155748</v>
      </c>
      <c r="F479" s="9" t="s">
        <v>19</v>
      </c>
      <c r="G479" s="10" t="s">
        <v>20</v>
      </c>
      <c r="H479" s="35" t="s">
        <v>6031</v>
      </c>
      <c r="I479" s="8" t="s">
        <v>6823</v>
      </c>
      <c r="J479" s="8" t="s">
        <v>8602</v>
      </c>
      <c r="K479" s="11">
        <v>47793182</v>
      </c>
      <c r="L479" s="12">
        <v>45540.811678240738</v>
      </c>
      <c r="M479" s="12">
        <v>45545.333333333336</v>
      </c>
      <c r="N479" s="12">
        <v>45697.999305555553</v>
      </c>
      <c r="O479" s="13">
        <v>152</v>
      </c>
      <c r="P479" s="11" t="s">
        <v>21</v>
      </c>
      <c r="Q479" s="11">
        <v>18396104</v>
      </c>
      <c r="R479" s="11">
        <v>29397078</v>
      </c>
      <c r="S479" s="14">
        <f t="shared" si="7"/>
        <v>0.38491063432436867</v>
      </c>
      <c r="T479" s="8">
        <v>1</v>
      </c>
      <c r="U479" s="37" t="s">
        <v>6685</v>
      </c>
    </row>
    <row r="480" spans="1:21" s="34" customFormat="1" ht="56.25" x14ac:dyDescent="0.2">
      <c r="A480" s="35" t="s">
        <v>4965</v>
      </c>
      <c r="B480" s="35" t="s">
        <v>4965</v>
      </c>
      <c r="C480" s="8" t="s">
        <v>1790</v>
      </c>
      <c r="D480" s="36" t="s">
        <v>5498</v>
      </c>
      <c r="E480" s="38">
        <v>1032449438</v>
      </c>
      <c r="F480" s="9" t="s">
        <v>19</v>
      </c>
      <c r="G480" s="10">
        <v>33718</v>
      </c>
      <c r="H480" s="35" t="s">
        <v>6032</v>
      </c>
      <c r="I480" s="8" t="s">
        <v>6823</v>
      </c>
      <c r="J480" s="8" t="s">
        <v>8631</v>
      </c>
      <c r="K480" s="11">
        <v>26216667</v>
      </c>
      <c r="L480" s="12">
        <v>45541.634409722225</v>
      </c>
      <c r="M480" s="12">
        <v>45541.75</v>
      </c>
      <c r="N480" s="12">
        <v>45680.999305555553</v>
      </c>
      <c r="O480" s="13">
        <v>139</v>
      </c>
      <c r="P480" s="11" t="s">
        <v>21</v>
      </c>
      <c r="Q480" s="11">
        <v>19250000</v>
      </c>
      <c r="R480" s="11">
        <v>6966667</v>
      </c>
      <c r="S480" s="14">
        <f t="shared" si="7"/>
        <v>0.73426572492986997</v>
      </c>
      <c r="T480" s="8">
        <v>1</v>
      </c>
      <c r="U480" s="37" t="s">
        <v>6686</v>
      </c>
    </row>
    <row r="481" spans="1:21" s="34" customFormat="1" ht="45" x14ac:dyDescent="0.2">
      <c r="A481" s="35" t="s">
        <v>4966</v>
      </c>
      <c r="B481" s="35" t="s">
        <v>4966</v>
      </c>
      <c r="C481" s="8" t="s">
        <v>1790</v>
      </c>
      <c r="D481" s="36" t="s">
        <v>3271</v>
      </c>
      <c r="E481" s="38">
        <v>1075213427</v>
      </c>
      <c r="F481" s="9" t="s">
        <v>19</v>
      </c>
      <c r="G481" s="10" t="s">
        <v>20</v>
      </c>
      <c r="H481" s="35" t="s">
        <v>6033</v>
      </c>
      <c r="I481" s="8" t="s">
        <v>6823</v>
      </c>
      <c r="J481" s="8" t="s">
        <v>8631</v>
      </c>
      <c r="K481" s="11">
        <v>39666667</v>
      </c>
      <c r="L481" s="12">
        <v>45541.795578703706</v>
      </c>
      <c r="M481" s="12">
        <v>45544.5</v>
      </c>
      <c r="N481" s="12">
        <v>45685.999305555553</v>
      </c>
      <c r="O481" s="13">
        <v>141</v>
      </c>
      <c r="P481" s="11" t="s">
        <v>21</v>
      </c>
      <c r="Q481" s="11">
        <v>27483333</v>
      </c>
      <c r="R481" s="11">
        <v>12183334</v>
      </c>
      <c r="S481" s="14">
        <f t="shared" si="7"/>
        <v>0.69285712863145266</v>
      </c>
      <c r="T481" s="8">
        <v>1</v>
      </c>
      <c r="U481" s="37" t="s">
        <v>6687</v>
      </c>
    </row>
    <row r="482" spans="1:21" s="34" customFormat="1" ht="67.5" x14ac:dyDescent="0.2">
      <c r="A482" s="35" t="s">
        <v>4967</v>
      </c>
      <c r="B482" s="35" t="s">
        <v>4967</v>
      </c>
      <c r="C482" s="8" t="s">
        <v>1790</v>
      </c>
      <c r="D482" s="36" t="s">
        <v>5499</v>
      </c>
      <c r="E482" s="38">
        <v>8300983609</v>
      </c>
      <c r="F482" s="9" t="s">
        <v>19</v>
      </c>
      <c r="G482" s="10" t="s">
        <v>20</v>
      </c>
      <c r="H482" s="35" t="s">
        <v>6034</v>
      </c>
      <c r="I482" s="8" t="s">
        <v>20</v>
      </c>
      <c r="J482" s="8" t="s">
        <v>20</v>
      </c>
      <c r="K482" s="11">
        <v>0</v>
      </c>
      <c r="L482" s="12">
        <v>45541.533263888887</v>
      </c>
      <c r="M482" s="12">
        <v>45565.041666666664</v>
      </c>
      <c r="N482" s="12">
        <v>45745</v>
      </c>
      <c r="O482" s="13">
        <v>180</v>
      </c>
      <c r="P482" s="11" t="s">
        <v>21</v>
      </c>
      <c r="Q482" s="11" t="s">
        <v>20</v>
      </c>
      <c r="R482" s="11" t="s">
        <v>20</v>
      </c>
      <c r="S482" s="14" t="s">
        <v>20</v>
      </c>
      <c r="T482" s="8">
        <v>14</v>
      </c>
      <c r="U482" s="37" t="s">
        <v>6688</v>
      </c>
    </row>
    <row r="483" spans="1:21" s="34" customFormat="1" ht="67.5" x14ac:dyDescent="0.2">
      <c r="A483" s="35" t="s">
        <v>4968</v>
      </c>
      <c r="B483" s="35" t="s">
        <v>4968</v>
      </c>
      <c r="C483" s="8" t="s">
        <v>1790</v>
      </c>
      <c r="D483" s="36" t="s">
        <v>2369</v>
      </c>
      <c r="E483" s="35">
        <v>830000324</v>
      </c>
      <c r="F483" s="9" t="s">
        <v>19</v>
      </c>
      <c r="G483" s="10" t="s">
        <v>20</v>
      </c>
      <c r="H483" s="35" t="s">
        <v>6035</v>
      </c>
      <c r="I483" s="8" t="s">
        <v>20</v>
      </c>
      <c r="J483" s="8" t="s">
        <v>20</v>
      </c>
      <c r="K483" s="11">
        <v>0</v>
      </c>
      <c r="L483" s="12">
        <v>45546.453414351854</v>
      </c>
      <c r="M483" s="12">
        <v>45600.041666666664</v>
      </c>
      <c r="N483" s="12">
        <v>45780</v>
      </c>
      <c r="O483" s="13">
        <v>180</v>
      </c>
      <c r="P483" s="11" t="s">
        <v>21</v>
      </c>
      <c r="Q483" s="11" t="s">
        <v>20</v>
      </c>
      <c r="R483" s="11" t="s">
        <v>20</v>
      </c>
      <c r="S483" s="14" t="s">
        <v>20</v>
      </c>
      <c r="T483" s="8">
        <v>96</v>
      </c>
      <c r="U483" s="37" t="s">
        <v>6689</v>
      </c>
    </row>
    <row r="484" spans="1:21" s="34" customFormat="1" ht="45" x14ac:dyDescent="0.2">
      <c r="A484" s="35" t="s">
        <v>4969</v>
      </c>
      <c r="B484" s="35" t="s">
        <v>4969</v>
      </c>
      <c r="C484" s="8" t="s">
        <v>1791</v>
      </c>
      <c r="D484" s="36" t="s">
        <v>5500</v>
      </c>
      <c r="E484" s="35">
        <v>901669982</v>
      </c>
      <c r="F484" s="9" t="s">
        <v>19</v>
      </c>
      <c r="G484" s="10" t="s">
        <v>20</v>
      </c>
      <c r="H484" s="35" t="s">
        <v>6036</v>
      </c>
      <c r="I484" s="8" t="s">
        <v>20</v>
      </c>
      <c r="J484" s="8" t="s">
        <v>20</v>
      </c>
      <c r="K484" s="11">
        <v>0</v>
      </c>
      <c r="L484" s="12">
        <v>45547.546770833331</v>
      </c>
      <c r="M484" s="12">
        <v>45551.333333333336</v>
      </c>
      <c r="N484" s="12">
        <v>45671.999305555553</v>
      </c>
      <c r="O484" s="13">
        <v>120</v>
      </c>
      <c r="P484" s="11" t="s">
        <v>21</v>
      </c>
      <c r="Q484" s="11" t="s">
        <v>20</v>
      </c>
      <c r="R484" s="11" t="s">
        <v>20</v>
      </c>
      <c r="S484" s="14" t="s">
        <v>20</v>
      </c>
      <c r="T484" s="8">
        <v>0</v>
      </c>
      <c r="U484" s="37" t="s">
        <v>6690</v>
      </c>
    </row>
    <row r="485" spans="1:21" s="34" customFormat="1" ht="33.75" x14ac:dyDescent="0.2">
      <c r="A485" s="35" t="s">
        <v>4970</v>
      </c>
      <c r="B485" s="35" t="s">
        <v>4970</v>
      </c>
      <c r="C485" s="8" t="s">
        <v>1790</v>
      </c>
      <c r="D485" s="36" t="s">
        <v>5501</v>
      </c>
      <c r="E485" s="35">
        <v>63546850</v>
      </c>
      <c r="F485" s="9" t="s">
        <v>19</v>
      </c>
      <c r="G485" s="10" t="s">
        <v>20</v>
      </c>
      <c r="H485" s="35" t="s">
        <v>6037</v>
      </c>
      <c r="I485" s="8" t="s">
        <v>6823</v>
      </c>
      <c r="J485" s="8" t="s">
        <v>6827</v>
      </c>
      <c r="K485" s="11">
        <v>38250000</v>
      </c>
      <c r="L485" s="12">
        <v>45548.46130787037</v>
      </c>
      <c r="M485" s="12">
        <v>45553.333333333336</v>
      </c>
      <c r="N485" s="12">
        <v>45688.999305555553</v>
      </c>
      <c r="O485" s="13">
        <v>135</v>
      </c>
      <c r="P485" s="11" t="s">
        <v>21</v>
      </c>
      <c r="Q485" s="11">
        <v>25500000</v>
      </c>
      <c r="R485" s="11">
        <v>12750000</v>
      </c>
      <c r="S485" s="14">
        <f t="shared" si="7"/>
        <v>0.66666666666666663</v>
      </c>
      <c r="T485" s="8">
        <v>1</v>
      </c>
      <c r="U485" s="37" t="s">
        <v>6691</v>
      </c>
    </row>
    <row r="486" spans="1:21" s="34" customFormat="1" ht="45" x14ac:dyDescent="0.2">
      <c r="A486" s="35" t="s">
        <v>5117</v>
      </c>
      <c r="B486" s="35" t="s">
        <v>4971</v>
      </c>
      <c r="C486" s="8" t="s">
        <v>1790</v>
      </c>
      <c r="D486" s="36" t="s">
        <v>5502</v>
      </c>
      <c r="E486" s="35">
        <v>901159454</v>
      </c>
      <c r="F486" s="9" t="s">
        <v>19</v>
      </c>
      <c r="G486" s="10" t="s">
        <v>20</v>
      </c>
      <c r="H486" s="35" t="s">
        <v>6038</v>
      </c>
      <c r="I486" s="8" t="s">
        <v>6823</v>
      </c>
      <c r="J486" s="8" t="s">
        <v>8630</v>
      </c>
      <c r="K486" s="11">
        <v>19500000</v>
      </c>
      <c r="L486" s="12">
        <v>45548.604143518518</v>
      </c>
      <c r="M486" s="12">
        <v>45553.5</v>
      </c>
      <c r="N486" s="12">
        <v>45899.999305555553</v>
      </c>
      <c r="O486" s="13">
        <v>346</v>
      </c>
      <c r="P486" s="11" t="s">
        <v>21</v>
      </c>
      <c r="Q486" s="11">
        <v>4500000</v>
      </c>
      <c r="R486" s="11">
        <v>10500000</v>
      </c>
      <c r="S486" s="14">
        <f t="shared" si="7"/>
        <v>0.23076923076923078</v>
      </c>
      <c r="T486" s="8">
        <v>1</v>
      </c>
      <c r="U486" s="37" t="s">
        <v>6692</v>
      </c>
    </row>
    <row r="487" spans="1:21" s="34" customFormat="1" ht="45" x14ac:dyDescent="0.2">
      <c r="A487" s="35" t="s">
        <v>4972</v>
      </c>
      <c r="B487" s="35" t="s">
        <v>4972</v>
      </c>
      <c r="C487" s="8" t="s">
        <v>1790</v>
      </c>
      <c r="D487" s="36" t="s">
        <v>5503</v>
      </c>
      <c r="E487" s="35">
        <v>1075289581</v>
      </c>
      <c r="F487" s="9" t="s">
        <v>19</v>
      </c>
      <c r="G487" s="10" t="s">
        <v>20</v>
      </c>
      <c r="H487" s="35" t="s">
        <v>6039</v>
      </c>
      <c r="I487" s="8" t="s">
        <v>6823</v>
      </c>
      <c r="J487" s="8" t="s">
        <v>8602</v>
      </c>
      <c r="K487" s="11">
        <v>38250000</v>
      </c>
      <c r="L487" s="12">
        <v>45548.397870370369</v>
      </c>
      <c r="M487" s="12">
        <v>45553.333333333336</v>
      </c>
      <c r="N487" s="12">
        <v>45688.999305555553</v>
      </c>
      <c r="O487" s="13">
        <v>135</v>
      </c>
      <c r="P487" s="11" t="s">
        <v>21</v>
      </c>
      <c r="Q487" s="11">
        <v>25500000</v>
      </c>
      <c r="R487" s="11">
        <v>12750000</v>
      </c>
      <c r="S487" s="14">
        <f t="shared" si="7"/>
        <v>0.66666666666666663</v>
      </c>
      <c r="T487" s="8">
        <v>1</v>
      </c>
      <c r="U487" s="37" t="s">
        <v>6693</v>
      </c>
    </row>
    <row r="488" spans="1:21" s="34" customFormat="1" ht="67.5" x14ac:dyDescent="0.2">
      <c r="A488" s="35" t="s">
        <v>4973</v>
      </c>
      <c r="B488" s="35" t="s">
        <v>4973</v>
      </c>
      <c r="C488" s="8" t="s">
        <v>1790</v>
      </c>
      <c r="D488" s="36" t="s">
        <v>5504</v>
      </c>
      <c r="E488" s="35">
        <v>901717539</v>
      </c>
      <c r="F488" s="9" t="s">
        <v>19</v>
      </c>
      <c r="G488" s="10" t="s">
        <v>20</v>
      </c>
      <c r="H488" s="35" t="s">
        <v>6040</v>
      </c>
      <c r="I488" s="8" t="s">
        <v>20</v>
      </c>
      <c r="J488" s="8" t="s">
        <v>20</v>
      </c>
      <c r="K488" s="11">
        <v>0</v>
      </c>
      <c r="L488" s="12">
        <v>45552.518009259256</v>
      </c>
      <c r="M488" s="12">
        <v>45558.041666666664</v>
      </c>
      <c r="N488" s="12">
        <v>45734.958333333336</v>
      </c>
      <c r="O488" s="13">
        <v>176</v>
      </c>
      <c r="P488" s="11" t="s">
        <v>21</v>
      </c>
      <c r="Q488" s="11" t="s">
        <v>20</v>
      </c>
      <c r="R488" s="11" t="s">
        <v>20</v>
      </c>
      <c r="S488" s="14" t="s">
        <v>20</v>
      </c>
      <c r="T488" s="8">
        <v>17</v>
      </c>
      <c r="U488" s="37" t="s">
        <v>6694</v>
      </c>
    </row>
    <row r="489" spans="1:21" s="34" customFormat="1" ht="67.5" x14ac:dyDescent="0.2">
      <c r="A489" s="35" t="s">
        <v>4974</v>
      </c>
      <c r="B489" s="35" t="s">
        <v>4974</v>
      </c>
      <c r="C489" s="8" t="s">
        <v>1790</v>
      </c>
      <c r="D489" s="36" t="s">
        <v>5505</v>
      </c>
      <c r="E489" s="35">
        <v>1010161626</v>
      </c>
      <c r="F489" s="9" t="s">
        <v>19</v>
      </c>
      <c r="G489" s="10" t="s">
        <v>20</v>
      </c>
      <c r="H489" s="35" t="s">
        <v>6041</v>
      </c>
      <c r="I489" s="8" t="s">
        <v>6823</v>
      </c>
      <c r="J489" s="8" t="s">
        <v>8630</v>
      </c>
      <c r="K489" s="11">
        <v>17030000</v>
      </c>
      <c r="L489" s="12">
        <v>45554.690706018519</v>
      </c>
      <c r="M489" s="12">
        <v>45555.5</v>
      </c>
      <c r="N489" s="12">
        <v>45687.999305555553</v>
      </c>
      <c r="O489" s="13">
        <v>132</v>
      </c>
      <c r="P489" s="11" t="s">
        <v>21</v>
      </c>
      <c r="Q489" s="11">
        <v>13650000</v>
      </c>
      <c r="R489" s="11">
        <v>3380000</v>
      </c>
      <c r="S489" s="14">
        <f t="shared" si="7"/>
        <v>0.80152671755725191</v>
      </c>
      <c r="T489" s="8">
        <v>2</v>
      </c>
      <c r="U489" s="37" t="s">
        <v>6695</v>
      </c>
    </row>
    <row r="490" spans="1:21" s="34" customFormat="1" ht="33.75" x14ac:dyDescent="0.2">
      <c r="A490" s="35" t="s">
        <v>4975</v>
      </c>
      <c r="B490" s="35" t="s">
        <v>4975</v>
      </c>
      <c r="C490" s="8" t="s">
        <v>1790</v>
      </c>
      <c r="D490" s="36" t="s">
        <v>5506</v>
      </c>
      <c r="E490" s="35">
        <v>43976694</v>
      </c>
      <c r="F490" s="9" t="s">
        <v>19</v>
      </c>
      <c r="G490" s="10" t="s">
        <v>20</v>
      </c>
      <c r="H490" s="35" t="s">
        <v>6042</v>
      </c>
      <c r="I490" s="8" t="s">
        <v>6823</v>
      </c>
      <c r="J490" s="8" t="s">
        <v>8631</v>
      </c>
      <c r="K490" s="11">
        <v>52555837</v>
      </c>
      <c r="L490" s="12">
        <v>45554.68986111111</v>
      </c>
      <c r="M490" s="12">
        <v>45555.5</v>
      </c>
      <c r="N490" s="12">
        <v>45686.999305555553</v>
      </c>
      <c r="O490" s="13">
        <v>131</v>
      </c>
      <c r="P490" s="11" t="s">
        <v>21</v>
      </c>
      <c r="Q490" s="11">
        <v>28703573</v>
      </c>
      <c r="R490" s="11">
        <v>23852264</v>
      </c>
      <c r="S490" s="14">
        <f t="shared" si="7"/>
        <v>0.54615385537480832</v>
      </c>
      <c r="T490" s="8">
        <v>2</v>
      </c>
      <c r="U490" s="37" t="s">
        <v>6696</v>
      </c>
    </row>
    <row r="491" spans="1:21" s="34" customFormat="1" ht="45" x14ac:dyDescent="0.2">
      <c r="A491" s="35" t="s">
        <v>4976</v>
      </c>
      <c r="B491" s="35" t="s">
        <v>4976</v>
      </c>
      <c r="C491" s="8" t="s">
        <v>6201</v>
      </c>
      <c r="D491" s="36" t="s">
        <v>5507</v>
      </c>
      <c r="E491" s="35">
        <v>900062917</v>
      </c>
      <c r="F491" s="9" t="s">
        <v>19</v>
      </c>
      <c r="G491" s="10" t="s">
        <v>20</v>
      </c>
      <c r="H491" s="35" t="s">
        <v>6043</v>
      </c>
      <c r="I491" s="8" t="s">
        <v>6823</v>
      </c>
      <c r="J491" s="8" t="s">
        <v>8630</v>
      </c>
      <c r="K491" s="11">
        <v>7500000</v>
      </c>
      <c r="L491" s="12">
        <v>45555.408773148149</v>
      </c>
      <c r="M491" s="12">
        <v>45558.5</v>
      </c>
      <c r="N491" s="12">
        <v>45777</v>
      </c>
      <c r="O491" s="13">
        <v>219</v>
      </c>
      <c r="P491" s="11" t="s">
        <v>21</v>
      </c>
      <c r="Q491" s="11">
        <v>572625</v>
      </c>
      <c r="R491" s="11">
        <v>4427375</v>
      </c>
      <c r="S491" s="14">
        <f t="shared" si="7"/>
        <v>7.6350000000000001E-2</v>
      </c>
      <c r="T491" s="8">
        <v>1</v>
      </c>
      <c r="U491" s="37" t="s">
        <v>6697</v>
      </c>
    </row>
    <row r="492" spans="1:21" s="34" customFormat="1" ht="45" x14ac:dyDescent="0.2">
      <c r="A492" s="35" t="s">
        <v>4977</v>
      </c>
      <c r="B492" s="35" t="s">
        <v>4977</v>
      </c>
      <c r="C492" s="8" t="s">
        <v>1790</v>
      </c>
      <c r="D492" s="36" t="s">
        <v>5508</v>
      </c>
      <c r="E492" s="35">
        <v>1022421439</v>
      </c>
      <c r="F492" s="9" t="s">
        <v>19</v>
      </c>
      <c r="G492" s="10">
        <v>35384</v>
      </c>
      <c r="H492" s="35" t="s">
        <v>6044</v>
      </c>
      <c r="I492" s="8" t="s">
        <v>6823</v>
      </c>
      <c r="J492" s="8" t="s">
        <v>8602</v>
      </c>
      <c r="K492" s="11">
        <v>35466667</v>
      </c>
      <c r="L492" s="12">
        <v>45555.354085648149</v>
      </c>
      <c r="M492" s="12">
        <v>45558.333333333336</v>
      </c>
      <c r="N492" s="12">
        <v>45688.999305555553</v>
      </c>
      <c r="O492" s="13">
        <v>130</v>
      </c>
      <c r="P492" s="11" t="s">
        <v>21</v>
      </c>
      <c r="Q492" s="11">
        <v>24000000</v>
      </c>
      <c r="R492" s="11">
        <v>11466667</v>
      </c>
      <c r="S492" s="14">
        <f t="shared" si="7"/>
        <v>0.67669172296342361</v>
      </c>
      <c r="T492" s="8">
        <v>1</v>
      </c>
      <c r="U492" s="37" t="s">
        <v>6698</v>
      </c>
    </row>
    <row r="493" spans="1:21" s="34" customFormat="1" ht="45" x14ac:dyDescent="0.2">
      <c r="A493" s="35" t="s">
        <v>4978</v>
      </c>
      <c r="B493" s="35" t="s">
        <v>4978</v>
      </c>
      <c r="C493" s="8" t="s">
        <v>1790</v>
      </c>
      <c r="D493" s="36" t="s">
        <v>5509</v>
      </c>
      <c r="E493" s="35">
        <v>1022380400</v>
      </c>
      <c r="F493" s="9" t="s">
        <v>19</v>
      </c>
      <c r="G493" s="10">
        <v>33966</v>
      </c>
      <c r="H493" s="35" t="s">
        <v>6045</v>
      </c>
      <c r="I493" s="8" t="s">
        <v>6823</v>
      </c>
      <c r="J493" s="8" t="s">
        <v>8591</v>
      </c>
      <c r="K493" s="11">
        <v>58500000</v>
      </c>
      <c r="L493" s="12">
        <v>45555.473402777781</v>
      </c>
      <c r="M493" s="12">
        <v>45556.333333333336</v>
      </c>
      <c r="N493" s="12">
        <v>45688.999305555553</v>
      </c>
      <c r="O493" s="13">
        <v>132</v>
      </c>
      <c r="P493" s="11" t="s">
        <v>21</v>
      </c>
      <c r="Q493" s="11">
        <v>40500000</v>
      </c>
      <c r="R493" s="11">
        <v>18000000</v>
      </c>
      <c r="S493" s="14">
        <f t="shared" si="7"/>
        <v>0.69230769230769229</v>
      </c>
      <c r="T493" s="8">
        <v>1</v>
      </c>
      <c r="U493" s="37" t="s">
        <v>6699</v>
      </c>
    </row>
    <row r="494" spans="1:21" s="34" customFormat="1" ht="45" x14ac:dyDescent="0.2">
      <c r="A494" s="35" t="s">
        <v>4979</v>
      </c>
      <c r="B494" s="35" t="s">
        <v>4979</v>
      </c>
      <c r="C494" s="8" t="s">
        <v>1790</v>
      </c>
      <c r="D494" s="36" t="s">
        <v>5510</v>
      </c>
      <c r="E494" s="35">
        <v>80283908</v>
      </c>
      <c r="F494" s="9" t="s">
        <v>19</v>
      </c>
      <c r="G494" s="10" t="s">
        <v>20</v>
      </c>
      <c r="H494" s="35" t="s">
        <v>6046</v>
      </c>
      <c r="I494" s="8" t="s">
        <v>6823</v>
      </c>
      <c r="J494" s="8" t="s">
        <v>8618</v>
      </c>
      <c r="K494" s="11">
        <v>27450000</v>
      </c>
      <c r="L494" s="12">
        <v>45558.370196759257</v>
      </c>
      <c r="M494" s="12">
        <v>45559.333333333336</v>
      </c>
      <c r="N494" s="12">
        <v>45687.999305555553</v>
      </c>
      <c r="O494" s="13">
        <v>128</v>
      </c>
      <c r="P494" s="11" t="s">
        <v>21</v>
      </c>
      <c r="Q494" s="11">
        <v>18300000</v>
      </c>
      <c r="R494" s="11">
        <v>9150000</v>
      </c>
      <c r="S494" s="14">
        <f t="shared" si="7"/>
        <v>0.66666666666666663</v>
      </c>
      <c r="T494" s="8">
        <v>1</v>
      </c>
      <c r="U494" s="37" t="s">
        <v>6700</v>
      </c>
    </row>
    <row r="495" spans="1:21" s="34" customFormat="1" ht="45" x14ac:dyDescent="0.2">
      <c r="A495" s="35" t="s">
        <v>4980</v>
      </c>
      <c r="B495" s="35" t="s">
        <v>4980</v>
      </c>
      <c r="C495" s="8" t="s">
        <v>1790</v>
      </c>
      <c r="D495" s="36" t="s">
        <v>5511</v>
      </c>
      <c r="E495" s="35">
        <v>80738096</v>
      </c>
      <c r="F495" s="9" t="s">
        <v>19</v>
      </c>
      <c r="G495" s="10" t="s">
        <v>20</v>
      </c>
      <c r="H495" s="35" t="s">
        <v>6047</v>
      </c>
      <c r="I495" s="8" t="s">
        <v>6823</v>
      </c>
      <c r="J495" s="8" t="s">
        <v>8617</v>
      </c>
      <c r="K495" s="11">
        <v>18400000</v>
      </c>
      <c r="L495" s="12">
        <v>45558.432013888887</v>
      </c>
      <c r="M495" s="12">
        <v>45560</v>
      </c>
      <c r="N495" s="12">
        <v>45681.999305555553</v>
      </c>
      <c r="O495" s="13">
        <v>121</v>
      </c>
      <c r="P495" s="11" t="s">
        <v>21</v>
      </c>
      <c r="Q495" s="11">
        <v>10120000</v>
      </c>
      <c r="R495" s="11">
        <v>8280000</v>
      </c>
      <c r="S495" s="14">
        <f t="shared" si="7"/>
        <v>0.55000000000000004</v>
      </c>
      <c r="T495" s="8">
        <v>1</v>
      </c>
      <c r="U495" s="37" t="s">
        <v>6701</v>
      </c>
    </row>
    <row r="496" spans="1:21" s="34" customFormat="1" ht="67.5" x14ac:dyDescent="0.2">
      <c r="A496" s="35" t="s">
        <v>4981</v>
      </c>
      <c r="B496" s="35" t="s">
        <v>4981</v>
      </c>
      <c r="C496" s="8" t="s">
        <v>1790</v>
      </c>
      <c r="D496" s="36" t="s">
        <v>5512</v>
      </c>
      <c r="E496" s="35">
        <v>80816918</v>
      </c>
      <c r="F496" s="9" t="s">
        <v>19</v>
      </c>
      <c r="G496" s="10" t="s">
        <v>20</v>
      </c>
      <c r="H496" s="35" t="s">
        <v>6048</v>
      </c>
      <c r="I496" s="8" t="s">
        <v>6823</v>
      </c>
      <c r="J496" s="8" t="s">
        <v>8634</v>
      </c>
      <c r="K496" s="11">
        <v>37500000</v>
      </c>
      <c r="L496" s="12">
        <v>45559.714953703704</v>
      </c>
      <c r="M496" s="12">
        <v>45560.5</v>
      </c>
      <c r="N496" s="12">
        <v>45687.999305555553</v>
      </c>
      <c r="O496" s="13">
        <v>127</v>
      </c>
      <c r="P496" s="11" t="s">
        <v>21</v>
      </c>
      <c r="Q496" s="11">
        <v>22500000</v>
      </c>
      <c r="R496" s="11">
        <v>15000000</v>
      </c>
      <c r="S496" s="14">
        <f t="shared" si="7"/>
        <v>0.6</v>
      </c>
      <c r="T496" s="8">
        <v>0</v>
      </c>
      <c r="U496" s="37" t="s">
        <v>6702</v>
      </c>
    </row>
    <row r="497" spans="1:21" s="34" customFormat="1" ht="33.75" x14ac:dyDescent="0.2">
      <c r="A497" s="35" t="s">
        <v>4982</v>
      </c>
      <c r="B497" s="35" t="s">
        <v>4982</v>
      </c>
      <c r="C497" s="8" t="s">
        <v>1790</v>
      </c>
      <c r="D497" s="36" t="s">
        <v>5513</v>
      </c>
      <c r="E497" s="35">
        <v>860006599</v>
      </c>
      <c r="F497" s="9" t="s">
        <v>19</v>
      </c>
      <c r="G497" s="10" t="s">
        <v>20</v>
      </c>
      <c r="H497" s="35" t="s">
        <v>5648</v>
      </c>
      <c r="I497" s="8" t="s">
        <v>20</v>
      </c>
      <c r="J497" s="8" t="s">
        <v>20</v>
      </c>
      <c r="K497" s="11">
        <v>0</v>
      </c>
      <c r="L497" s="12">
        <v>45559.51935185185</v>
      </c>
      <c r="M497" s="12">
        <v>45559.520833333336</v>
      </c>
      <c r="N497" s="12">
        <v>47001.999305555553</v>
      </c>
      <c r="O497" s="13">
        <v>1442</v>
      </c>
      <c r="P497" s="11" t="s">
        <v>21</v>
      </c>
      <c r="Q497" s="11" t="s">
        <v>20</v>
      </c>
      <c r="R497" s="11" t="s">
        <v>20</v>
      </c>
      <c r="S497" s="14" t="s">
        <v>20</v>
      </c>
      <c r="T497" s="8">
        <v>0</v>
      </c>
      <c r="U497" s="37" t="s">
        <v>6703</v>
      </c>
    </row>
    <row r="498" spans="1:21" s="34" customFormat="1" ht="33.75" x14ac:dyDescent="0.2">
      <c r="A498" s="35" t="s">
        <v>4983</v>
      </c>
      <c r="B498" s="35" t="s">
        <v>4983</v>
      </c>
      <c r="C498" s="8" t="s">
        <v>1790</v>
      </c>
      <c r="D498" s="36" t="s">
        <v>5514</v>
      </c>
      <c r="E498" s="38">
        <v>12973707</v>
      </c>
      <c r="F498" s="9" t="s">
        <v>19</v>
      </c>
      <c r="G498" s="10">
        <v>22431</v>
      </c>
      <c r="H498" s="35" t="s">
        <v>6049</v>
      </c>
      <c r="I498" s="8" t="s">
        <v>6823</v>
      </c>
      <c r="J498" s="8" t="s">
        <v>8615</v>
      </c>
      <c r="K498" s="11">
        <v>20000000</v>
      </c>
      <c r="L498" s="12">
        <v>45560.35396990741</v>
      </c>
      <c r="M498" s="12">
        <v>45569.333333333336</v>
      </c>
      <c r="N498" s="12">
        <v>45671.499305555553</v>
      </c>
      <c r="O498" s="13">
        <v>102</v>
      </c>
      <c r="P498" s="11" t="s">
        <v>21</v>
      </c>
      <c r="Q498" s="11">
        <v>12000000</v>
      </c>
      <c r="R498" s="11">
        <v>8000000</v>
      </c>
      <c r="S498" s="14">
        <f t="shared" si="7"/>
        <v>0.6</v>
      </c>
      <c r="T498" s="8">
        <v>1</v>
      </c>
      <c r="U498" s="37" t="s">
        <v>6704</v>
      </c>
    </row>
    <row r="499" spans="1:21" s="34" customFormat="1" ht="56.25" x14ac:dyDescent="0.2">
      <c r="A499" s="35" t="s">
        <v>5118</v>
      </c>
      <c r="B499" s="35" t="s">
        <v>4984</v>
      </c>
      <c r="C499" s="8" t="s">
        <v>6204</v>
      </c>
      <c r="D499" s="36" t="s">
        <v>5515</v>
      </c>
      <c r="E499" s="35">
        <v>900086964</v>
      </c>
      <c r="F499" s="9" t="s">
        <v>19</v>
      </c>
      <c r="G499" s="10" t="s">
        <v>20</v>
      </c>
      <c r="H499" s="35" t="s">
        <v>6050</v>
      </c>
      <c r="I499" s="8" t="s">
        <v>6823</v>
      </c>
      <c r="J499" s="8" t="s">
        <v>6827</v>
      </c>
      <c r="K499" s="11">
        <v>1047366557</v>
      </c>
      <c r="L499" s="12">
        <v>45560.370682870373</v>
      </c>
      <c r="M499" s="12">
        <v>45562.708333333336</v>
      </c>
      <c r="N499" s="12">
        <v>45804.499305555553</v>
      </c>
      <c r="O499" s="13">
        <v>242</v>
      </c>
      <c r="P499" s="11" t="s">
        <v>21</v>
      </c>
      <c r="Q499" s="11">
        <v>674723930</v>
      </c>
      <c r="R499" s="11">
        <v>185511786</v>
      </c>
      <c r="S499" s="14">
        <f t="shared" si="7"/>
        <v>0.64420992391873744</v>
      </c>
      <c r="T499" s="8">
        <v>3</v>
      </c>
      <c r="U499" s="37" t="s">
        <v>6705</v>
      </c>
    </row>
    <row r="500" spans="1:21" s="34" customFormat="1" ht="78.75" x14ac:dyDescent="0.2">
      <c r="A500" s="35" t="s">
        <v>4985</v>
      </c>
      <c r="B500" s="35" t="s">
        <v>4985</v>
      </c>
      <c r="C500" s="8" t="s">
        <v>1790</v>
      </c>
      <c r="D500" s="36" t="s">
        <v>2789</v>
      </c>
      <c r="E500" s="35">
        <v>71335116</v>
      </c>
      <c r="F500" s="9" t="s">
        <v>19</v>
      </c>
      <c r="G500" s="10" t="s">
        <v>20</v>
      </c>
      <c r="H500" s="35" t="s">
        <v>6051</v>
      </c>
      <c r="I500" s="8" t="s">
        <v>6823</v>
      </c>
      <c r="J500" s="8" t="s">
        <v>8634</v>
      </c>
      <c r="K500" s="11">
        <v>25000000</v>
      </c>
      <c r="L500" s="12">
        <v>45560.358680555553</v>
      </c>
      <c r="M500" s="12">
        <v>45560.5</v>
      </c>
      <c r="N500" s="12">
        <v>45686.999305555553</v>
      </c>
      <c r="O500" s="13">
        <v>126</v>
      </c>
      <c r="P500" s="11" t="s">
        <v>21</v>
      </c>
      <c r="Q500" s="11">
        <v>15000000</v>
      </c>
      <c r="R500" s="11">
        <v>10000000</v>
      </c>
      <c r="S500" s="14">
        <f t="shared" si="7"/>
        <v>0.6</v>
      </c>
      <c r="T500" s="8">
        <v>0</v>
      </c>
      <c r="U500" s="37" t="s">
        <v>6706</v>
      </c>
    </row>
    <row r="501" spans="1:21" s="34" customFormat="1" ht="33.75" x14ac:dyDescent="0.2">
      <c r="A501" s="35" t="s">
        <v>4986</v>
      </c>
      <c r="B501" s="35" t="s">
        <v>4986</v>
      </c>
      <c r="C501" s="8" t="s">
        <v>1790</v>
      </c>
      <c r="D501" s="36" t="s">
        <v>3276</v>
      </c>
      <c r="E501" s="35">
        <v>80027747</v>
      </c>
      <c r="F501" s="9" t="s">
        <v>19</v>
      </c>
      <c r="G501" s="10" t="s">
        <v>20</v>
      </c>
      <c r="H501" s="35" t="s">
        <v>6052</v>
      </c>
      <c r="I501" s="8" t="s">
        <v>6823</v>
      </c>
      <c r="J501" s="8" t="s">
        <v>8617</v>
      </c>
      <c r="K501" s="11">
        <v>14000000</v>
      </c>
      <c r="L501" s="12">
        <v>45561.385682870372</v>
      </c>
      <c r="M501" s="12">
        <v>45565</v>
      </c>
      <c r="N501" s="12">
        <v>45670.999305555553</v>
      </c>
      <c r="O501" s="13">
        <v>105</v>
      </c>
      <c r="P501" s="11" t="s">
        <v>21</v>
      </c>
      <c r="Q501" s="11">
        <v>8133333</v>
      </c>
      <c r="R501" s="11">
        <v>5866667</v>
      </c>
      <c r="S501" s="14">
        <f t="shared" si="7"/>
        <v>0.58095235714285709</v>
      </c>
      <c r="T501" s="8">
        <v>1</v>
      </c>
      <c r="U501" s="37" t="s">
        <v>6707</v>
      </c>
    </row>
    <row r="502" spans="1:21" s="34" customFormat="1" ht="33.75" x14ac:dyDescent="0.2">
      <c r="A502" s="35" t="s">
        <v>4987</v>
      </c>
      <c r="B502" s="35" t="s">
        <v>4987</v>
      </c>
      <c r="C502" s="8" t="s">
        <v>1790</v>
      </c>
      <c r="D502" s="36" t="s">
        <v>2191</v>
      </c>
      <c r="E502" s="35">
        <v>51867341</v>
      </c>
      <c r="F502" s="9" t="s">
        <v>19</v>
      </c>
      <c r="G502" s="10">
        <v>24591</v>
      </c>
      <c r="H502" s="35" t="s">
        <v>6053</v>
      </c>
      <c r="I502" s="8" t="s">
        <v>6823</v>
      </c>
      <c r="J502" s="8" t="s">
        <v>8598</v>
      </c>
      <c r="K502" s="11">
        <v>33372000</v>
      </c>
      <c r="L502" s="12">
        <v>45562.385324074072</v>
      </c>
      <c r="M502" s="12">
        <v>45566.5</v>
      </c>
      <c r="N502" s="12">
        <v>45688.999305555553</v>
      </c>
      <c r="O502" s="13">
        <v>122</v>
      </c>
      <c r="P502" s="11" t="s">
        <v>21</v>
      </c>
      <c r="Q502" s="11">
        <v>16686000</v>
      </c>
      <c r="R502" s="11">
        <v>16686000</v>
      </c>
      <c r="S502" s="14">
        <f t="shared" si="7"/>
        <v>0.5</v>
      </c>
      <c r="T502" s="8">
        <v>1</v>
      </c>
      <c r="U502" s="37" t="s">
        <v>6708</v>
      </c>
    </row>
    <row r="503" spans="1:21" s="34" customFormat="1" ht="45" x14ac:dyDescent="0.2">
      <c r="A503" s="35" t="s">
        <v>4988</v>
      </c>
      <c r="B503" s="35" t="s">
        <v>4988</v>
      </c>
      <c r="C503" s="8" t="s">
        <v>1790</v>
      </c>
      <c r="D503" s="36" t="s">
        <v>5516</v>
      </c>
      <c r="E503" s="38">
        <v>1014297431</v>
      </c>
      <c r="F503" s="9" t="s">
        <v>19</v>
      </c>
      <c r="G503" s="10">
        <v>35931</v>
      </c>
      <c r="H503" s="35" t="s">
        <v>6054</v>
      </c>
      <c r="I503" s="8" t="s">
        <v>6823</v>
      </c>
      <c r="J503" s="8" t="s">
        <v>8617</v>
      </c>
      <c r="K503" s="11">
        <v>9360000</v>
      </c>
      <c r="L503" s="12">
        <v>45562.784571759257</v>
      </c>
      <c r="M503" s="12">
        <v>45565.333333333336</v>
      </c>
      <c r="N503" s="12">
        <v>45688.999305555553</v>
      </c>
      <c r="O503" s="13">
        <v>123</v>
      </c>
      <c r="P503" s="11" t="s">
        <v>21</v>
      </c>
      <c r="Q503" s="11">
        <v>4680000</v>
      </c>
      <c r="R503" s="11">
        <v>4680000</v>
      </c>
      <c r="S503" s="14">
        <f t="shared" si="7"/>
        <v>0.5</v>
      </c>
      <c r="T503" s="8">
        <v>1</v>
      </c>
      <c r="U503" s="37" t="s">
        <v>6709</v>
      </c>
    </row>
    <row r="504" spans="1:21" s="34" customFormat="1" ht="56.25" x14ac:dyDescent="0.2">
      <c r="A504" s="35" t="s">
        <v>4989</v>
      </c>
      <c r="B504" s="35" t="s">
        <v>4989</v>
      </c>
      <c r="C504" s="8" t="s">
        <v>6201</v>
      </c>
      <c r="D504" s="36" t="s">
        <v>5517</v>
      </c>
      <c r="E504" s="35">
        <v>860006543</v>
      </c>
      <c r="F504" s="9" t="s">
        <v>19</v>
      </c>
      <c r="G504" s="10" t="s">
        <v>20</v>
      </c>
      <c r="H504" s="35" t="s">
        <v>6055</v>
      </c>
      <c r="I504" s="8" t="s">
        <v>6823</v>
      </c>
      <c r="J504" s="8" t="s">
        <v>8617</v>
      </c>
      <c r="K504" s="11">
        <v>799120006</v>
      </c>
      <c r="L504" s="12">
        <v>45562.691793981481</v>
      </c>
      <c r="M504" s="12">
        <v>45562.708333333336</v>
      </c>
      <c r="N504" s="12">
        <v>45777</v>
      </c>
      <c r="O504" s="13">
        <v>215</v>
      </c>
      <c r="P504" s="11" t="s">
        <v>21</v>
      </c>
      <c r="Q504" s="11">
        <v>532066580</v>
      </c>
      <c r="R504" s="11">
        <v>267053426</v>
      </c>
      <c r="S504" s="14">
        <f t="shared" si="7"/>
        <v>0.6658156171852867</v>
      </c>
      <c r="T504" s="8">
        <v>2</v>
      </c>
      <c r="U504" s="37" t="s">
        <v>6710</v>
      </c>
    </row>
    <row r="505" spans="1:21" s="34" customFormat="1" ht="45" x14ac:dyDescent="0.2">
      <c r="A505" s="35" t="s">
        <v>4990</v>
      </c>
      <c r="B505" s="35" t="s">
        <v>4990</v>
      </c>
      <c r="C505" s="8" t="s">
        <v>1790</v>
      </c>
      <c r="D505" s="36" t="s">
        <v>5518</v>
      </c>
      <c r="E505" s="35">
        <v>1024593846</v>
      </c>
      <c r="F505" s="9" t="s">
        <v>19</v>
      </c>
      <c r="G505" s="10">
        <v>36111</v>
      </c>
      <c r="H505" s="35" t="s">
        <v>5788</v>
      </c>
      <c r="I505" s="8" t="s">
        <v>6823</v>
      </c>
      <c r="J505" s="8" t="s">
        <v>6827</v>
      </c>
      <c r="K505" s="11">
        <v>9204000</v>
      </c>
      <c r="L505" s="12">
        <v>45566.381979166668</v>
      </c>
      <c r="M505" s="12">
        <v>45568.333333333336</v>
      </c>
      <c r="N505" s="12">
        <v>45688.999305555553</v>
      </c>
      <c r="O505" s="13">
        <v>120</v>
      </c>
      <c r="P505" s="11" t="s">
        <v>21</v>
      </c>
      <c r="Q505" s="11">
        <v>4524000</v>
      </c>
      <c r="R505" s="11">
        <v>4680000</v>
      </c>
      <c r="S505" s="14">
        <f t="shared" si="7"/>
        <v>0.49152542372881358</v>
      </c>
      <c r="T505" s="8">
        <v>1</v>
      </c>
      <c r="U505" s="37" t="s">
        <v>6711</v>
      </c>
    </row>
    <row r="506" spans="1:21" s="34" customFormat="1" ht="33.75" x14ac:dyDescent="0.2">
      <c r="A506" s="35" t="s">
        <v>4991</v>
      </c>
      <c r="B506" s="35" t="s">
        <v>4991</v>
      </c>
      <c r="C506" s="8" t="s">
        <v>1790</v>
      </c>
      <c r="D506" s="36" t="s">
        <v>5519</v>
      </c>
      <c r="E506" s="35">
        <v>830074223</v>
      </c>
      <c r="F506" s="9" t="s">
        <v>19</v>
      </c>
      <c r="G506" s="10" t="s">
        <v>20</v>
      </c>
      <c r="H506" s="35" t="s">
        <v>5648</v>
      </c>
      <c r="I506" s="8" t="s">
        <v>20</v>
      </c>
      <c r="J506" s="8" t="s">
        <v>20</v>
      </c>
      <c r="K506" s="11">
        <v>0</v>
      </c>
      <c r="L506" s="12">
        <v>45566.419571759259</v>
      </c>
      <c r="M506" s="12">
        <v>45566.5</v>
      </c>
      <c r="N506" s="12">
        <v>45935.499305555553</v>
      </c>
      <c r="O506" s="13">
        <v>369</v>
      </c>
      <c r="P506" s="11" t="s">
        <v>21</v>
      </c>
      <c r="Q506" s="11" t="s">
        <v>20</v>
      </c>
      <c r="R506" s="11" t="s">
        <v>20</v>
      </c>
      <c r="S506" s="14" t="s">
        <v>20</v>
      </c>
      <c r="T506" s="8">
        <v>0</v>
      </c>
      <c r="U506" s="37" t="s">
        <v>6712</v>
      </c>
    </row>
    <row r="507" spans="1:21" s="34" customFormat="1" ht="45" x14ac:dyDescent="0.2">
      <c r="A507" s="35" t="s">
        <v>4992</v>
      </c>
      <c r="B507" s="35" t="s">
        <v>4992</v>
      </c>
      <c r="C507" s="8" t="s">
        <v>1790</v>
      </c>
      <c r="D507" s="36" t="s">
        <v>3164</v>
      </c>
      <c r="E507" s="35">
        <v>1014200489</v>
      </c>
      <c r="F507" s="9" t="s">
        <v>19</v>
      </c>
      <c r="G507" s="10" t="s">
        <v>20</v>
      </c>
      <c r="H507" s="35" t="s">
        <v>6056</v>
      </c>
      <c r="I507" s="8" t="s">
        <v>6823</v>
      </c>
      <c r="J507" s="8" t="s">
        <v>6827</v>
      </c>
      <c r="K507" s="11">
        <v>29175000</v>
      </c>
      <c r="L507" s="12">
        <v>45567.361712962964</v>
      </c>
      <c r="M507" s="12">
        <v>45568.333333333336</v>
      </c>
      <c r="N507" s="12">
        <v>45688.999305555553</v>
      </c>
      <c r="O507" s="13">
        <v>120</v>
      </c>
      <c r="P507" s="11" t="s">
        <v>21</v>
      </c>
      <c r="Q507" s="11">
        <v>14500000</v>
      </c>
      <c r="R507" s="11">
        <v>14675000</v>
      </c>
      <c r="S507" s="14">
        <f t="shared" si="7"/>
        <v>0.49700085689802914</v>
      </c>
      <c r="T507" s="8">
        <v>1</v>
      </c>
      <c r="U507" s="37" t="s">
        <v>6713</v>
      </c>
    </row>
    <row r="508" spans="1:21" s="34" customFormat="1" ht="78.75" x14ac:dyDescent="0.2">
      <c r="A508" s="35" t="s">
        <v>4993</v>
      </c>
      <c r="B508" s="35" t="s">
        <v>4993</v>
      </c>
      <c r="C508" s="8" t="s">
        <v>1790</v>
      </c>
      <c r="D508" s="36" t="s">
        <v>3189</v>
      </c>
      <c r="E508" s="35">
        <v>79854975</v>
      </c>
      <c r="F508" s="9" t="s">
        <v>19</v>
      </c>
      <c r="G508" s="10">
        <v>28705</v>
      </c>
      <c r="H508" s="35" t="s">
        <v>6057</v>
      </c>
      <c r="I508" s="8" t="s">
        <v>6823</v>
      </c>
      <c r="J508" s="8" t="s">
        <v>6827</v>
      </c>
      <c r="K508" s="11">
        <v>14820000</v>
      </c>
      <c r="L508" s="12">
        <v>45569.449120370373</v>
      </c>
      <c r="M508" s="12">
        <v>45572.333333333336</v>
      </c>
      <c r="N508" s="12">
        <v>45688.999305555553</v>
      </c>
      <c r="O508" s="13">
        <v>116</v>
      </c>
      <c r="P508" s="11" t="s">
        <v>21</v>
      </c>
      <c r="Q508" s="11">
        <v>7020000</v>
      </c>
      <c r="R508" s="11">
        <v>7800000</v>
      </c>
      <c r="S508" s="14">
        <f t="shared" si="7"/>
        <v>0.47368421052631576</v>
      </c>
      <c r="T508" s="8">
        <v>1</v>
      </c>
      <c r="U508" s="37" t="s">
        <v>6714</v>
      </c>
    </row>
    <row r="509" spans="1:21" s="34" customFormat="1" ht="56.25" x14ac:dyDescent="0.2">
      <c r="A509" s="35" t="s">
        <v>4994</v>
      </c>
      <c r="B509" s="35" t="s">
        <v>4994</v>
      </c>
      <c r="C509" s="8" t="s">
        <v>1790</v>
      </c>
      <c r="D509" s="36" t="s">
        <v>5520</v>
      </c>
      <c r="E509" s="35">
        <v>1070964383</v>
      </c>
      <c r="F509" s="9" t="s">
        <v>19</v>
      </c>
      <c r="G509" s="10" t="s">
        <v>20</v>
      </c>
      <c r="H509" s="35" t="s">
        <v>6058</v>
      </c>
      <c r="I509" s="8" t="s">
        <v>6823</v>
      </c>
      <c r="J509" s="8" t="s">
        <v>8608</v>
      </c>
      <c r="K509" s="11">
        <v>26703413</v>
      </c>
      <c r="L509" s="12">
        <v>45569.60664351852</v>
      </c>
      <c r="M509" s="12">
        <v>45572.5</v>
      </c>
      <c r="N509" s="12">
        <v>45672.999305555553</v>
      </c>
      <c r="O509" s="13">
        <v>100</v>
      </c>
      <c r="P509" s="11" t="s">
        <v>21</v>
      </c>
      <c r="Q509" s="11">
        <v>22888640</v>
      </c>
      <c r="R509" s="11">
        <v>3814773</v>
      </c>
      <c r="S509" s="14">
        <f t="shared" si="7"/>
        <v>0.85714286784239901</v>
      </c>
      <c r="T509" s="8">
        <v>1</v>
      </c>
      <c r="U509" s="37" t="s">
        <v>6715</v>
      </c>
    </row>
    <row r="510" spans="1:21" s="34" customFormat="1" ht="45" x14ac:dyDescent="0.2">
      <c r="A510" s="35" t="s">
        <v>4995</v>
      </c>
      <c r="B510" s="35" t="s">
        <v>4995</v>
      </c>
      <c r="C510" s="8" t="s">
        <v>1790</v>
      </c>
      <c r="D510" s="36" t="s">
        <v>5521</v>
      </c>
      <c r="E510" s="35">
        <v>1010115212</v>
      </c>
      <c r="F510" s="9" t="s">
        <v>19</v>
      </c>
      <c r="G510" s="10">
        <v>36739</v>
      </c>
      <c r="H510" s="35" t="s">
        <v>5788</v>
      </c>
      <c r="I510" s="8" t="s">
        <v>6823</v>
      </c>
      <c r="J510" s="8" t="s">
        <v>6827</v>
      </c>
      <c r="K510" s="11">
        <v>7020000</v>
      </c>
      <c r="L510" s="12">
        <v>45572.590578703705</v>
      </c>
      <c r="M510" s="12">
        <v>45576.333333333336</v>
      </c>
      <c r="N510" s="12">
        <v>45675.999305555553</v>
      </c>
      <c r="O510" s="13">
        <v>99</v>
      </c>
      <c r="P510" s="11" t="s">
        <v>21</v>
      </c>
      <c r="Q510" s="11">
        <v>3198000</v>
      </c>
      <c r="R510" s="11">
        <v>3822000</v>
      </c>
      <c r="S510" s="14">
        <f t="shared" si="7"/>
        <v>0.45555555555555555</v>
      </c>
      <c r="T510" s="8">
        <v>2</v>
      </c>
      <c r="U510" s="37" t="s">
        <v>6716</v>
      </c>
    </row>
    <row r="511" spans="1:21" s="34" customFormat="1" ht="45" x14ac:dyDescent="0.2">
      <c r="A511" s="35" t="s">
        <v>4996</v>
      </c>
      <c r="B511" s="35" t="s">
        <v>4996</v>
      </c>
      <c r="C511" s="8" t="s">
        <v>1790</v>
      </c>
      <c r="D511" s="36" t="s">
        <v>5522</v>
      </c>
      <c r="E511" s="35">
        <v>1031645036</v>
      </c>
      <c r="F511" s="9" t="s">
        <v>19</v>
      </c>
      <c r="G511" s="10">
        <v>38355</v>
      </c>
      <c r="H511" s="35" t="s">
        <v>6059</v>
      </c>
      <c r="I511" s="8" t="s">
        <v>6823</v>
      </c>
      <c r="J511" s="8" t="s">
        <v>6827</v>
      </c>
      <c r="K511" s="11">
        <v>8580000</v>
      </c>
      <c r="L511" s="12">
        <v>45573.676423611112</v>
      </c>
      <c r="M511" s="12">
        <v>45576.333333333336</v>
      </c>
      <c r="N511" s="12">
        <v>45688.999305555553</v>
      </c>
      <c r="O511" s="13">
        <v>112</v>
      </c>
      <c r="P511" s="11" t="s">
        <v>21</v>
      </c>
      <c r="Q511" s="11">
        <v>3900000</v>
      </c>
      <c r="R511" s="11">
        <v>4680000</v>
      </c>
      <c r="S511" s="14">
        <f t="shared" si="7"/>
        <v>0.45454545454545453</v>
      </c>
      <c r="T511" s="8">
        <v>1</v>
      </c>
      <c r="U511" s="37" t="s">
        <v>6717</v>
      </c>
    </row>
    <row r="512" spans="1:21" s="34" customFormat="1" ht="45" x14ac:dyDescent="0.2">
      <c r="A512" s="35" t="s">
        <v>4997</v>
      </c>
      <c r="B512" s="35" t="s">
        <v>4997</v>
      </c>
      <c r="C512" s="8" t="s">
        <v>1790</v>
      </c>
      <c r="D512" s="36" t="s">
        <v>5523</v>
      </c>
      <c r="E512" s="35">
        <v>1026557047</v>
      </c>
      <c r="F512" s="9" t="s">
        <v>19</v>
      </c>
      <c r="G512" s="10" t="s">
        <v>20</v>
      </c>
      <c r="H512" s="35" t="s">
        <v>6060</v>
      </c>
      <c r="I512" s="8" t="s">
        <v>6823</v>
      </c>
      <c r="J512" s="8" t="s">
        <v>8591</v>
      </c>
      <c r="K512" s="11">
        <v>8833333</v>
      </c>
      <c r="L512" s="12">
        <v>45573.589479166665</v>
      </c>
      <c r="M512" s="12">
        <v>45580</v>
      </c>
      <c r="N512" s="12">
        <v>45688.958333333336</v>
      </c>
      <c r="O512" s="13">
        <v>108</v>
      </c>
      <c r="P512" s="11" t="s">
        <v>21</v>
      </c>
      <c r="Q512" s="11">
        <v>3833328</v>
      </c>
      <c r="R512" s="11">
        <v>5000005</v>
      </c>
      <c r="S512" s="14">
        <f t="shared" si="7"/>
        <v>0.4339616767532708</v>
      </c>
      <c r="T512" s="8">
        <v>1</v>
      </c>
      <c r="U512" s="37" t="s">
        <v>6718</v>
      </c>
    </row>
    <row r="513" spans="1:21" s="34" customFormat="1" ht="56.25" x14ac:dyDescent="0.2">
      <c r="A513" s="35" t="s">
        <v>4998</v>
      </c>
      <c r="B513" s="35" t="s">
        <v>4998</v>
      </c>
      <c r="C513" s="8" t="s">
        <v>1791</v>
      </c>
      <c r="D513" s="36" t="s">
        <v>5524</v>
      </c>
      <c r="E513" s="35">
        <v>19374671</v>
      </c>
      <c r="F513" s="9" t="s">
        <v>19</v>
      </c>
      <c r="G513" s="10">
        <v>21505</v>
      </c>
      <c r="H513" s="35" t="s">
        <v>6061</v>
      </c>
      <c r="I513" s="8" t="s">
        <v>20</v>
      </c>
      <c r="J513" s="8" t="s">
        <v>20</v>
      </c>
      <c r="K513" s="11">
        <v>0</v>
      </c>
      <c r="L513" s="12">
        <v>45574.762557870374</v>
      </c>
      <c r="M513" s="12">
        <v>45581.333333333336</v>
      </c>
      <c r="N513" s="12">
        <v>45953.999305555553</v>
      </c>
      <c r="O513" s="13">
        <v>372</v>
      </c>
      <c r="P513" s="11" t="s">
        <v>21</v>
      </c>
      <c r="Q513" s="11" t="s">
        <v>20</v>
      </c>
      <c r="R513" s="11" t="s">
        <v>20</v>
      </c>
      <c r="S513" s="14" t="s">
        <v>20</v>
      </c>
      <c r="T513" s="8">
        <v>2</v>
      </c>
      <c r="U513" s="37" t="s">
        <v>6719</v>
      </c>
    </row>
    <row r="514" spans="1:21" s="34" customFormat="1" ht="45" x14ac:dyDescent="0.2">
      <c r="A514" s="35" t="s">
        <v>4999</v>
      </c>
      <c r="B514" s="35" t="s">
        <v>4999</v>
      </c>
      <c r="C514" s="8" t="s">
        <v>1790</v>
      </c>
      <c r="D514" s="36" t="s">
        <v>5525</v>
      </c>
      <c r="E514" s="35">
        <v>900702573</v>
      </c>
      <c r="F514" s="9" t="s">
        <v>19</v>
      </c>
      <c r="G514" s="10" t="s">
        <v>20</v>
      </c>
      <c r="H514" s="35" t="s">
        <v>6062</v>
      </c>
      <c r="I514" s="8" t="s">
        <v>20</v>
      </c>
      <c r="J514" s="8" t="s">
        <v>20</v>
      </c>
      <c r="K514" s="11">
        <v>0</v>
      </c>
      <c r="L514" s="12">
        <v>45575.422835648147</v>
      </c>
      <c r="M514" s="12">
        <v>45575.999305555553</v>
      </c>
      <c r="N514" s="12">
        <v>46972.999305555553</v>
      </c>
      <c r="O514" s="13">
        <v>1397</v>
      </c>
      <c r="P514" s="11" t="s">
        <v>21</v>
      </c>
      <c r="Q514" s="11" t="s">
        <v>20</v>
      </c>
      <c r="R514" s="11" t="s">
        <v>20</v>
      </c>
      <c r="S514" s="14" t="s">
        <v>20</v>
      </c>
      <c r="T514" s="8">
        <v>0</v>
      </c>
      <c r="U514" s="37" t="s">
        <v>6720</v>
      </c>
    </row>
    <row r="515" spans="1:21" s="34" customFormat="1" ht="45" x14ac:dyDescent="0.2">
      <c r="A515" s="35" t="s">
        <v>5000</v>
      </c>
      <c r="B515" s="35" t="s">
        <v>5000</v>
      </c>
      <c r="C515" s="8" t="s">
        <v>1791</v>
      </c>
      <c r="D515" s="36" t="s">
        <v>5526</v>
      </c>
      <c r="E515" s="35">
        <v>901314597</v>
      </c>
      <c r="F515" s="9" t="s">
        <v>19</v>
      </c>
      <c r="G515" s="10" t="s">
        <v>20</v>
      </c>
      <c r="H515" s="35" t="s">
        <v>6063</v>
      </c>
      <c r="I515" s="8" t="s">
        <v>20</v>
      </c>
      <c r="J515" s="8" t="s">
        <v>20</v>
      </c>
      <c r="K515" s="11">
        <v>0</v>
      </c>
      <c r="L515" s="12">
        <v>45575.58289351852</v>
      </c>
      <c r="M515" s="12">
        <v>45589.333333333336</v>
      </c>
      <c r="N515" s="12">
        <v>45741</v>
      </c>
      <c r="O515" s="13">
        <v>152</v>
      </c>
      <c r="P515" s="11" t="s">
        <v>21</v>
      </c>
      <c r="Q515" s="11" t="s">
        <v>20</v>
      </c>
      <c r="R515" s="11" t="s">
        <v>20</v>
      </c>
      <c r="S515" s="14" t="s">
        <v>20</v>
      </c>
      <c r="T515" s="8">
        <v>0</v>
      </c>
      <c r="U515" s="37" t="s">
        <v>6721</v>
      </c>
    </row>
    <row r="516" spans="1:21" s="34" customFormat="1" ht="45" x14ac:dyDescent="0.2">
      <c r="A516" s="35" t="s">
        <v>5119</v>
      </c>
      <c r="B516" s="35" t="s">
        <v>5001</v>
      </c>
      <c r="C516" s="8" t="s">
        <v>1790</v>
      </c>
      <c r="D516" s="36" t="s">
        <v>5527</v>
      </c>
      <c r="E516" s="35">
        <v>900192835</v>
      </c>
      <c r="F516" s="9" t="s">
        <v>19</v>
      </c>
      <c r="G516" s="10" t="s">
        <v>20</v>
      </c>
      <c r="H516" s="35" t="s">
        <v>6064</v>
      </c>
      <c r="I516" s="8" t="s">
        <v>6823</v>
      </c>
      <c r="J516" s="8" t="s">
        <v>8611</v>
      </c>
      <c r="K516" s="11">
        <v>41281916</v>
      </c>
      <c r="L516" s="12">
        <v>45575.423576388886</v>
      </c>
      <c r="M516" s="12">
        <v>45575.458333333336</v>
      </c>
      <c r="N516" s="12">
        <v>45688.999305555553</v>
      </c>
      <c r="O516" s="13">
        <v>113</v>
      </c>
      <c r="P516" s="11" t="s">
        <v>21</v>
      </c>
      <c r="Q516" s="11">
        <v>31881881</v>
      </c>
      <c r="R516" s="11">
        <v>9400035</v>
      </c>
      <c r="S516" s="14">
        <f t="shared" si="7"/>
        <v>0.77229654263140302</v>
      </c>
      <c r="T516" s="8">
        <v>3</v>
      </c>
      <c r="U516" s="37" t="s">
        <v>6722</v>
      </c>
    </row>
    <row r="517" spans="1:21" s="34" customFormat="1" ht="33.75" x14ac:dyDescent="0.2">
      <c r="A517" s="35" t="s">
        <v>5120</v>
      </c>
      <c r="B517" s="35" t="s">
        <v>5002</v>
      </c>
      <c r="C517" s="8" t="s">
        <v>1790</v>
      </c>
      <c r="D517" s="36" t="s">
        <v>5528</v>
      </c>
      <c r="E517" s="35">
        <v>830117370</v>
      </c>
      <c r="F517" s="9" t="s">
        <v>19</v>
      </c>
      <c r="G517" s="10" t="s">
        <v>20</v>
      </c>
      <c r="H517" s="35" t="s">
        <v>6065</v>
      </c>
      <c r="I517" s="8" t="s">
        <v>6823</v>
      </c>
      <c r="J517" s="8" t="s">
        <v>8598</v>
      </c>
      <c r="K517" s="11">
        <v>7140000</v>
      </c>
      <c r="L517" s="12">
        <v>45575.88863425926</v>
      </c>
      <c r="M517" s="12">
        <v>45594.75</v>
      </c>
      <c r="N517" s="12">
        <v>45823.999305555553</v>
      </c>
      <c r="O517" s="13">
        <v>229</v>
      </c>
      <c r="P517" s="11" t="s">
        <v>21</v>
      </c>
      <c r="Q517" s="11">
        <v>5950000</v>
      </c>
      <c r="R517" s="11">
        <v>1190000</v>
      </c>
      <c r="S517" s="14">
        <f t="shared" ref="S517:S580" si="8">+Q517/K517</f>
        <v>0.83333333333333337</v>
      </c>
      <c r="T517" s="8">
        <v>1</v>
      </c>
      <c r="U517" s="37" t="s">
        <v>6723</v>
      </c>
    </row>
    <row r="518" spans="1:21" s="34" customFormat="1" ht="45" x14ac:dyDescent="0.2">
      <c r="A518" s="35" t="s">
        <v>5003</v>
      </c>
      <c r="B518" s="35" t="s">
        <v>5003</v>
      </c>
      <c r="C518" s="8" t="s">
        <v>1790</v>
      </c>
      <c r="D518" s="36" t="s">
        <v>5529</v>
      </c>
      <c r="E518" s="35">
        <v>37292699</v>
      </c>
      <c r="F518" s="9" t="s">
        <v>19</v>
      </c>
      <c r="G518" s="10">
        <v>30449</v>
      </c>
      <c r="H518" s="35" t="s">
        <v>6066</v>
      </c>
      <c r="I518" s="8" t="s">
        <v>6823</v>
      </c>
      <c r="J518" s="8" t="s">
        <v>8591</v>
      </c>
      <c r="K518" s="11">
        <v>19066667</v>
      </c>
      <c r="L518" s="12">
        <v>45576.599085648151</v>
      </c>
      <c r="M518" s="12">
        <v>45581</v>
      </c>
      <c r="N518" s="12">
        <v>45688.999305555553</v>
      </c>
      <c r="O518" s="13">
        <v>107</v>
      </c>
      <c r="P518" s="11" t="s">
        <v>21</v>
      </c>
      <c r="Q518" s="11">
        <v>10999995</v>
      </c>
      <c r="R518" s="11">
        <v>8066672</v>
      </c>
      <c r="S518" s="14">
        <f t="shared" si="8"/>
        <v>0.57692280459925172</v>
      </c>
      <c r="T518" s="8">
        <v>1</v>
      </c>
      <c r="U518" s="37" t="s">
        <v>6724</v>
      </c>
    </row>
    <row r="519" spans="1:21" s="34" customFormat="1" ht="45" x14ac:dyDescent="0.2">
      <c r="A519" s="35" t="s">
        <v>5004</v>
      </c>
      <c r="B519" s="35" t="s">
        <v>5004</v>
      </c>
      <c r="C519" s="8" t="s">
        <v>1790</v>
      </c>
      <c r="D519" s="36" t="s">
        <v>5530</v>
      </c>
      <c r="E519" s="35">
        <v>52702284</v>
      </c>
      <c r="F519" s="9" t="s">
        <v>19</v>
      </c>
      <c r="G519" s="10">
        <v>28819</v>
      </c>
      <c r="H519" s="35" t="s">
        <v>6067</v>
      </c>
      <c r="I519" s="8" t="s">
        <v>6823</v>
      </c>
      <c r="J519" s="8" t="s">
        <v>8607</v>
      </c>
      <c r="K519" s="11">
        <v>26453466</v>
      </c>
      <c r="L519" s="12">
        <v>45576.798113425924</v>
      </c>
      <c r="M519" s="12">
        <v>45580.5</v>
      </c>
      <c r="N519" s="12">
        <v>45688.999305555553</v>
      </c>
      <c r="O519" s="13">
        <v>108</v>
      </c>
      <c r="P519" s="11" t="s">
        <v>21</v>
      </c>
      <c r="Q519" s="11">
        <v>18895333</v>
      </c>
      <c r="R519" s="11">
        <v>7558133</v>
      </c>
      <c r="S519" s="14">
        <f t="shared" si="8"/>
        <v>0.71428571968603283</v>
      </c>
      <c r="T519" s="8">
        <v>1</v>
      </c>
      <c r="U519" s="37" t="s">
        <v>6725</v>
      </c>
    </row>
    <row r="520" spans="1:21" s="34" customFormat="1" ht="45" x14ac:dyDescent="0.2">
      <c r="A520" s="35" t="s">
        <v>5005</v>
      </c>
      <c r="B520" s="35" t="s">
        <v>5005</v>
      </c>
      <c r="C520" s="8" t="s">
        <v>1790</v>
      </c>
      <c r="D520" s="36" t="s">
        <v>5531</v>
      </c>
      <c r="E520" s="35">
        <v>1075094726</v>
      </c>
      <c r="F520" s="9" t="s">
        <v>19</v>
      </c>
      <c r="G520" s="10">
        <v>34303</v>
      </c>
      <c r="H520" s="35" t="s">
        <v>6068</v>
      </c>
      <c r="I520" s="8" t="s">
        <v>6823</v>
      </c>
      <c r="J520" s="8" t="s">
        <v>8591</v>
      </c>
      <c r="K520" s="11">
        <v>8666667</v>
      </c>
      <c r="L520" s="12">
        <v>45576.54111111111</v>
      </c>
      <c r="M520" s="12">
        <v>45581</v>
      </c>
      <c r="N520" s="12">
        <v>45686.999305555553</v>
      </c>
      <c r="O520" s="13">
        <v>105</v>
      </c>
      <c r="P520" s="11" t="s">
        <v>21</v>
      </c>
      <c r="Q520" s="11">
        <v>4999995</v>
      </c>
      <c r="R520" s="11">
        <v>3666672</v>
      </c>
      <c r="S520" s="14">
        <f t="shared" si="8"/>
        <v>0.57692247781067396</v>
      </c>
      <c r="T520" s="8">
        <v>1</v>
      </c>
      <c r="U520" s="37" t="s">
        <v>6726</v>
      </c>
    </row>
    <row r="521" spans="1:21" s="34" customFormat="1" ht="45" x14ac:dyDescent="0.2">
      <c r="A521" s="35" t="s">
        <v>5006</v>
      </c>
      <c r="B521" s="35" t="s">
        <v>5006</v>
      </c>
      <c r="C521" s="8" t="s">
        <v>1790</v>
      </c>
      <c r="D521" s="36" t="s">
        <v>5532</v>
      </c>
      <c r="E521" s="35">
        <v>1019153514</v>
      </c>
      <c r="F521" s="9" t="s">
        <v>19</v>
      </c>
      <c r="G521" s="10">
        <v>36518</v>
      </c>
      <c r="H521" s="35" t="s">
        <v>6069</v>
      </c>
      <c r="I521" s="8" t="s">
        <v>6823</v>
      </c>
      <c r="J521" s="8" t="s">
        <v>8608</v>
      </c>
      <c r="K521" s="11">
        <v>8415904</v>
      </c>
      <c r="L521" s="12">
        <v>45576.621851851851</v>
      </c>
      <c r="M521" s="12">
        <v>45581.5</v>
      </c>
      <c r="N521" s="12">
        <v>45688.999305555553</v>
      </c>
      <c r="O521" s="13">
        <v>107</v>
      </c>
      <c r="P521" s="11" t="s">
        <v>21</v>
      </c>
      <c r="Q521" s="11">
        <v>6011360</v>
      </c>
      <c r="R521" s="11">
        <v>2404544</v>
      </c>
      <c r="S521" s="14">
        <f t="shared" si="8"/>
        <v>0.7142857142857143</v>
      </c>
      <c r="T521" s="8">
        <v>1</v>
      </c>
      <c r="U521" s="37" t="s">
        <v>6727</v>
      </c>
    </row>
    <row r="522" spans="1:21" s="34" customFormat="1" ht="45" x14ac:dyDescent="0.2">
      <c r="A522" s="35" t="s">
        <v>5121</v>
      </c>
      <c r="B522" s="35" t="s">
        <v>5007</v>
      </c>
      <c r="C522" s="8" t="s">
        <v>6205</v>
      </c>
      <c r="D522" s="36" t="s">
        <v>5533</v>
      </c>
      <c r="E522" s="35">
        <v>900260048</v>
      </c>
      <c r="F522" s="9" t="s">
        <v>19</v>
      </c>
      <c r="G522" s="10" t="s">
        <v>20</v>
      </c>
      <c r="H522" s="35" t="s">
        <v>6070</v>
      </c>
      <c r="I522" s="8" t="s">
        <v>6823</v>
      </c>
      <c r="J522" s="8" t="s">
        <v>8599</v>
      </c>
      <c r="K522" s="11">
        <v>73325750</v>
      </c>
      <c r="L522" s="12">
        <v>45580.570335648146</v>
      </c>
      <c r="M522" s="12">
        <v>45581.999305555553</v>
      </c>
      <c r="N522" s="12">
        <v>45945.999305555553</v>
      </c>
      <c r="O522" s="13">
        <v>364</v>
      </c>
      <c r="P522" s="11" t="s">
        <v>21</v>
      </c>
      <c r="Q522" s="11">
        <v>73325750</v>
      </c>
      <c r="R522" s="11">
        <v>0</v>
      </c>
      <c r="S522" s="14">
        <f t="shared" si="8"/>
        <v>1</v>
      </c>
      <c r="T522" s="8">
        <v>0</v>
      </c>
      <c r="U522" s="37" t="s">
        <v>6728</v>
      </c>
    </row>
    <row r="523" spans="1:21" s="34" customFormat="1" ht="45" x14ac:dyDescent="0.2">
      <c r="A523" s="35" t="s">
        <v>5008</v>
      </c>
      <c r="B523" s="35" t="s">
        <v>5008</v>
      </c>
      <c r="C523" s="8" t="s">
        <v>6205</v>
      </c>
      <c r="D523" s="36" t="s">
        <v>5534</v>
      </c>
      <c r="E523" s="35">
        <v>900850150</v>
      </c>
      <c r="F523" s="9" t="s">
        <v>19</v>
      </c>
      <c r="G523" s="10" t="s">
        <v>20</v>
      </c>
      <c r="H523" s="35" t="s">
        <v>6071</v>
      </c>
      <c r="I523" s="8" t="s">
        <v>6823</v>
      </c>
      <c r="J523" s="8" t="s">
        <v>8598</v>
      </c>
      <c r="K523" s="11">
        <v>5771500</v>
      </c>
      <c r="L523" s="12">
        <v>45580.457731481481</v>
      </c>
      <c r="M523" s="12">
        <v>45581.5</v>
      </c>
      <c r="N523" s="12">
        <v>45931.999305555553</v>
      </c>
      <c r="O523" s="13">
        <v>350</v>
      </c>
      <c r="P523" s="11" t="s">
        <v>21</v>
      </c>
      <c r="Q523" s="11">
        <v>5771500</v>
      </c>
      <c r="R523" s="11">
        <v>0</v>
      </c>
      <c r="S523" s="14">
        <f t="shared" si="8"/>
        <v>1</v>
      </c>
      <c r="T523" s="8">
        <v>0</v>
      </c>
      <c r="U523" s="37" t="s">
        <v>6729</v>
      </c>
    </row>
    <row r="524" spans="1:21" s="34" customFormat="1" ht="45" x14ac:dyDescent="0.2">
      <c r="A524" s="35" t="s">
        <v>5009</v>
      </c>
      <c r="B524" s="35" t="s">
        <v>5009</v>
      </c>
      <c r="C524" s="8" t="s">
        <v>1790</v>
      </c>
      <c r="D524" s="36" t="s">
        <v>3329</v>
      </c>
      <c r="E524" s="35">
        <v>1010175867</v>
      </c>
      <c r="F524" s="9" t="s">
        <v>19</v>
      </c>
      <c r="G524" s="10">
        <v>32252</v>
      </c>
      <c r="H524" s="35" t="s">
        <v>6072</v>
      </c>
      <c r="I524" s="8" t="s">
        <v>6823</v>
      </c>
      <c r="J524" s="8" t="s">
        <v>8591</v>
      </c>
      <c r="K524" s="11">
        <v>18082117</v>
      </c>
      <c r="L524" s="12">
        <v>45580.360775462963</v>
      </c>
      <c r="M524" s="12">
        <v>45580.375</v>
      </c>
      <c r="N524" s="12">
        <v>45688.999305555553</v>
      </c>
      <c r="O524" s="13">
        <v>108</v>
      </c>
      <c r="P524" s="11" t="s">
        <v>21</v>
      </c>
      <c r="Q524" s="11">
        <v>13088008</v>
      </c>
      <c r="R524" s="11">
        <v>4994109</v>
      </c>
      <c r="S524" s="14">
        <f t="shared" si="8"/>
        <v>0.72380949642124315</v>
      </c>
      <c r="T524" s="8">
        <v>1</v>
      </c>
      <c r="U524" s="37" t="s">
        <v>6730</v>
      </c>
    </row>
    <row r="525" spans="1:21" s="34" customFormat="1" ht="33.75" x14ac:dyDescent="0.2">
      <c r="A525" s="35" t="s">
        <v>5010</v>
      </c>
      <c r="B525" s="35" t="s">
        <v>5010</v>
      </c>
      <c r="C525" s="8" t="s">
        <v>1790</v>
      </c>
      <c r="D525" s="36" t="s">
        <v>5535</v>
      </c>
      <c r="E525" s="35">
        <v>79469711</v>
      </c>
      <c r="F525" s="9" t="s">
        <v>19</v>
      </c>
      <c r="G525" s="10">
        <v>25173</v>
      </c>
      <c r="H525" s="35" t="s">
        <v>6073</v>
      </c>
      <c r="I525" s="8" t="s">
        <v>6823</v>
      </c>
      <c r="J525" s="8" t="s">
        <v>8598</v>
      </c>
      <c r="K525" s="11">
        <v>22500000</v>
      </c>
      <c r="L525" s="12">
        <v>45580.454687500001</v>
      </c>
      <c r="M525" s="12">
        <v>45581.5</v>
      </c>
      <c r="N525" s="12">
        <v>45672.999305555553</v>
      </c>
      <c r="O525" s="13">
        <v>91</v>
      </c>
      <c r="P525" s="11" t="s">
        <v>21</v>
      </c>
      <c r="Q525" s="11">
        <v>15000000</v>
      </c>
      <c r="R525" s="11">
        <v>7500000</v>
      </c>
      <c r="S525" s="14">
        <f t="shared" si="8"/>
        <v>0.66666666666666663</v>
      </c>
      <c r="T525" s="8">
        <v>1</v>
      </c>
      <c r="U525" s="37" t="s">
        <v>6731</v>
      </c>
    </row>
    <row r="526" spans="1:21" s="34" customFormat="1" ht="33.75" x14ac:dyDescent="0.2">
      <c r="A526" s="35" t="s">
        <v>5122</v>
      </c>
      <c r="B526" s="35" t="s">
        <v>5011</v>
      </c>
      <c r="C526" s="8" t="s">
        <v>6205</v>
      </c>
      <c r="D526" s="36" t="s">
        <v>5536</v>
      </c>
      <c r="E526" s="35">
        <v>900151140</v>
      </c>
      <c r="F526" s="9" t="s">
        <v>19</v>
      </c>
      <c r="G526" s="10" t="s">
        <v>20</v>
      </c>
      <c r="H526" s="35" t="s">
        <v>6074</v>
      </c>
      <c r="I526" s="8" t="s">
        <v>6823</v>
      </c>
      <c r="J526" s="8" t="s">
        <v>8642</v>
      </c>
      <c r="K526" s="11">
        <v>250737483</v>
      </c>
      <c r="L526" s="12">
        <v>45583.349178240744</v>
      </c>
      <c r="M526" s="12">
        <v>45588.333333333336</v>
      </c>
      <c r="N526" s="12">
        <v>45698.999305555553</v>
      </c>
      <c r="O526" s="13">
        <v>110</v>
      </c>
      <c r="P526" s="11" t="s">
        <v>21</v>
      </c>
      <c r="Q526" s="11">
        <v>75221245</v>
      </c>
      <c r="R526" s="11">
        <v>175516238</v>
      </c>
      <c r="S526" s="14">
        <f t="shared" si="8"/>
        <v>0.30000000039882352</v>
      </c>
      <c r="T526" s="8">
        <v>1</v>
      </c>
      <c r="U526" s="37" t="s">
        <v>6732</v>
      </c>
    </row>
    <row r="527" spans="1:21" s="34" customFormat="1" ht="67.5" x14ac:dyDescent="0.2">
      <c r="A527" s="35" t="s">
        <v>5012</v>
      </c>
      <c r="B527" s="35" t="s">
        <v>5012</v>
      </c>
      <c r="C527" s="8" t="s">
        <v>1790</v>
      </c>
      <c r="D527" s="36" t="s">
        <v>3084</v>
      </c>
      <c r="E527" s="35">
        <v>1030680214</v>
      </c>
      <c r="F527" s="9" t="s">
        <v>19</v>
      </c>
      <c r="G527" s="10">
        <v>35661</v>
      </c>
      <c r="H527" s="35" t="s">
        <v>6075</v>
      </c>
      <c r="I527" s="8" t="s">
        <v>6823</v>
      </c>
      <c r="J527" s="8" t="s">
        <v>8607</v>
      </c>
      <c r="K527" s="11">
        <v>12685714</v>
      </c>
      <c r="L527" s="12">
        <v>45583.459444444445</v>
      </c>
      <c r="M527" s="12">
        <v>45586.5</v>
      </c>
      <c r="N527" s="12">
        <v>45688.999305555553</v>
      </c>
      <c r="O527" s="13">
        <v>102</v>
      </c>
      <c r="P527" s="11" t="s">
        <v>21</v>
      </c>
      <c r="Q527" s="11">
        <v>8880000</v>
      </c>
      <c r="R527" s="11">
        <v>3805714</v>
      </c>
      <c r="S527" s="14">
        <f t="shared" si="8"/>
        <v>0.70000001576576609</v>
      </c>
      <c r="T527" s="8">
        <v>1</v>
      </c>
      <c r="U527" s="37" t="s">
        <v>6733</v>
      </c>
    </row>
    <row r="528" spans="1:21" s="34" customFormat="1" ht="56.25" x14ac:dyDescent="0.2">
      <c r="A528" s="35" t="s">
        <v>5013</v>
      </c>
      <c r="B528" s="35" t="s">
        <v>5013</v>
      </c>
      <c r="C528" s="8" t="s">
        <v>1790</v>
      </c>
      <c r="D528" s="36" t="s">
        <v>3382</v>
      </c>
      <c r="E528" s="35">
        <v>80228453</v>
      </c>
      <c r="F528" s="9" t="s">
        <v>19</v>
      </c>
      <c r="G528" s="10" t="s">
        <v>20</v>
      </c>
      <c r="H528" s="35" t="s">
        <v>6076</v>
      </c>
      <c r="I528" s="8" t="s">
        <v>6823</v>
      </c>
      <c r="J528" s="8" t="s">
        <v>8597</v>
      </c>
      <c r="K528" s="11">
        <v>21000000</v>
      </c>
      <c r="L528" s="12">
        <v>45583.649189814816</v>
      </c>
      <c r="M528" s="12">
        <v>45586.333333333336</v>
      </c>
      <c r="N528" s="12">
        <v>45672.999305555553</v>
      </c>
      <c r="O528" s="13">
        <v>86</v>
      </c>
      <c r="P528" s="11" t="s">
        <v>21</v>
      </c>
      <c r="Q528" s="11">
        <v>10500000</v>
      </c>
      <c r="R528" s="11">
        <v>10500000</v>
      </c>
      <c r="S528" s="14">
        <f t="shared" si="8"/>
        <v>0.5</v>
      </c>
      <c r="T528" s="8">
        <v>1</v>
      </c>
      <c r="U528" s="37" t="s">
        <v>6734</v>
      </c>
    </row>
    <row r="529" spans="1:21" s="34" customFormat="1" ht="33.75" x14ac:dyDescent="0.2">
      <c r="A529" s="35" t="s">
        <v>5014</v>
      </c>
      <c r="B529" s="35" t="s">
        <v>5014</v>
      </c>
      <c r="C529" s="8" t="s">
        <v>1790</v>
      </c>
      <c r="D529" s="36" t="s">
        <v>5537</v>
      </c>
      <c r="E529" s="35">
        <v>1016078085</v>
      </c>
      <c r="F529" s="9" t="s">
        <v>19</v>
      </c>
      <c r="G529" s="10">
        <v>34884</v>
      </c>
      <c r="H529" s="35" t="s">
        <v>6077</v>
      </c>
      <c r="I529" s="8" t="s">
        <v>6823</v>
      </c>
      <c r="J529" s="8" t="s">
        <v>8591</v>
      </c>
      <c r="K529" s="11">
        <v>6533333</v>
      </c>
      <c r="L529" s="12">
        <v>45586.375648148147</v>
      </c>
      <c r="M529" s="12">
        <v>45588</v>
      </c>
      <c r="N529" s="12">
        <v>45688.999305555553</v>
      </c>
      <c r="O529" s="13">
        <v>100</v>
      </c>
      <c r="P529" s="11" t="s">
        <v>21</v>
      </c>
      <c r="Q529" s="11">
        <v>2533333</v>
      </c>
      <c r="R529" s="11">
        <v>4000000</v>
      </c>
      <c r="S529" s="14">
        <f t="shared" si="8"/>
        <v>0.38775507080383015</v>
      </c>
      <c r="T529" s="8">
        <v>2</v>
      </c>
      <c r="U529" s="37" t="s">
        <v>6735</v>
      </c>
    </row>
    <row r="530" spans="1:21" s="34" customFormat="1" ht="56.25" x14ac:dyDescent="0.2">
      <c r="A530" s="35" t="s">
        <v>5015</v>
      </c>
      <c r="B530" s="35" t="s">
        <v>5015</v>
      </c>
      <c r="C530" s="8" t="s">
        <v>1790</v>
      </c>
      <c r="D530" s="36" t="s">
        <v>2397</v>
      </c>
      <c r="E530" s="35">
        <v>79981347</v>
      </c>
      <c r="F530" s="9" t="s">
        <v>19</v>
      </c>
      <c r="G530" s="10">
        <v>28809</v>
      </c>
      <c r="H530" s="35" t="s">
        <v>6078</v>
      </c>
      <c r="I530" s="8" t="s">
        <v>6823</v>
      </c>
      <c r="J530" s="8" t="s">
        <v>6827</v>
      </c>
      <c r="K530" s="11">
        <v>11780000</v>
      </c>
      <c r="L530" s="12">
        <v>45587.377534722225</v>
      </c>
      <c r="M530" s="12">
        <v>45593.333333333336</v>
      </c>
      <c r="N530" s="12">
        <v>45688.999305555553</v>
      </c>
      <c r="O530" s="13">
        <v>95</v>
      </c>
      <c r="P530" s="11" t="s">
        <v>21</v>
      </c>
      <c r="Q530" s="11">
        <v>4180000</v>
      </c>
      <c r="R530" s="11">
        <v>7600000</v>
      </c>
      <c r="S530" s="14">
        <f t="shared" si="8"/>
        <v>0.35483870967741937</v>
      </c>
      <c r="T530" s="8">
        <v>1</v>
      </c>
      <c r="U530" s="37" t="s">
        <v>6736</v>
      </c>
    </row>
    <row r="531" spans="1:21" s="34" customFormat="1" ht="45" x14ac:dyDescent="0.2">
      <c r="A531" s="35" t="s">
        <v>5016</v>
      </c>
      <c r="B531" s="35" t="s">
        <v>5016</v>
      </c>
      <c r="C531" s="8" t="s">
        <v>1790</v>
      </c>
      <c r="D531" s="36" t="s">
        <v>3320</v>
      </c>
      <c r="E531" s="35">
        <v>1015470972</v>
      </c>
      <c r="F531" s="9" t="s">
        <v>19</v>
      </c>
      <c r="G531" s="10" t="s">
        <v>20</v>
      </c>
      <c r="H531" s="35" t="s">
        <v>6079</v>
      </c>
      <c r="I531" s="8" t="s">
        <v>6823</v>
      </c>
      <c r="J531" s="8" t="s">
        <v>8643</v>
      </c>
      <c r="K531" s="11">
        <v>21450000</v>
      </c>
      <c r="L531" s="12">
        <v>45589.750486111108</v>
      </c>
      <c r="M531" s="12">
        <v>45590.333333333336</v>
      </c>
      <c r="N531" s="12">
        <v>45688.999305555553</v>
      </c>
      <c r="O531" s="13">
        <v>98</v>
      </c>
      <c r="P531" s="11" t="s">
        <v>21</v>
      </c>
      <c r="Q531" s="11">
        <v>13000000</v>
      </c>
      <c r="R531" s="11">
        <v>8450000</v>
      </c>
      <c r="S531" s="14">
        <f t="shared" si="8"/>
        <v>0.60606060606060608</v>
      </c>
      <c r="T531" s="8">
        <v>1</v>
      </c>
      <c r="U531" s="37" t="s">
        <v>6737</v>
      </c>
    </row>
    <row r="532" spans="1:21" s="34" customFormat="1" ht="45" x14ac:dyDescent="0.2">
      <c r="A532" s="35" t="s">
        <v>5123</v>
      </c>
      <c r="B532" s="35" t="s">
        <v>5017</v>
      </c>
      <c r="C532" s="8" t="s">
        <v>1790</v>
      </c>
      <c r="D532" s="36" t="s">
        <v>5538</v>
      </c>
      <c r="E532" s="35">
        <v>901362177</v>
      </c>
      <c r="F532" s="9" t="s">
        <v>19</v>
      </c>
      <c r="G532" s="10" t="s">
        <v>20</v>
      </c>
      <c r="H532" s="35" t="s">
        <v>6080</v>
      </c>
      <c r="I532" s="8" t="s">
        <v>6823</v>
      </c>
      <c r="J532" s="8" t="s">
        <v>8642</v>
      </c>
      <c r="K532" s="11">
        <v>52500000</v>
      </c>
      <c r="L532" s="12">
        <v>45589.741678240738</v>
      </c>
      <c r="M532" s="12">
        <v>45590.333333333336</v>
      </c>
      <c r="N532" s="12">
        <v>45955.999305555553</v>
      </c>
      <c r="O532" s="13">
        <v>365</v>
      </c>
      <c r="P532" s="11" t="s">
        <v>21</v>
      </c>
      <c r="Q532" s="11">
        <v>0</v>
      </c>
      <c r="R532" s="11">
        <v>52500000</v>
      </c>
      <c r="S532" s="14">
        <f t="shared" si="8"/>
        <v>0</v>
      </c>
      <c r="T532" s="8">
        <v>0</v>
      </c>
      <c r="U532" s="37" t="s">
        <v>6738</v>
      </c>
    </row>
    <row r="533" spans="1:21" s="34" customFormat="1" ht="33.75" x14ac:dyDescent="0.2">
      <c r="A533" s="35" t="s">
        <v>5018</v>
      </c>
      <c r="B533" s="35" t="s">
        <v>5018</v>
      </c>
      <c r="C533" s="8" t="s">
        <v>1790</v>
      </c>
      <c r="D533" s="36" t="s">
        <v>5539</v>
      </c>
      <c r="E533" s="35">
        <v>900026291</v>
      </c>
      <c r="F533" s="9" t="s">
        <v>19</v>
      </c>
      <c r="G533" s="10" t="s">
        <v>20</v>
      </c>
      <c r="H533" s="35" t="s">
        <v>6081</v>
      </c>
      <c r="I533" s="8" t="s">
        <v>20</v>
      </c>
      <c r="J533" s="8" t="s">
        <v>20</v>
      </c>
      <c r="K533" s="11">
        <v>0</v>
      </c>
      <c r="L533" s="12">
        <v>45589.727048611108</v>
      </c>
      <c r="M533" s="12">
        <v>45589.727083333331</v>
      </c>
      <c r="N533" s="12">
        <v>47024.999305555553</v>
      </c>
      <c r="O533" s="13">
        <v>1435</v>
      </c>
      <c r="P533" s="11" t="s">
        <v>21</v>
      </c>
      <c r="Q533" s="11" t="s">
        <v>20</v>
      </c>
      <c r="R533" s="11" t="s">
        <v>20</v>
      </c>
      <c r="S533" s="14" t="s">
        <v>20</v>
      </c>
      <c r="T533" s="8">
        <v>0</v>
      </c>
      <c r="U533" s="37" t="s">
        <v>6739</v>
      </c>
    </row>
    <row r="534" spans="1:21" s="34" customFormat="1" ht="45" x14ac:dyDescent="0.2">
      <c r="A534" s="35" t="s">
        <v>5019</v>
      </c>
      <c r="B534" s="35" t="s">
        <v>5019</v>
      </c>
      <c r="C534" s="8" t="s">
        <v>1790</v>
      </c>
      <c r="D534" s="36" t="s">
        <v>5540</v>
      </c>
      <c r="E534" s="35">
        <v>1049611949</v>
      </c>
      <c r="F534" s="9" t="s">
        <v>19</v>
      </c>
      <c r="G534" s="10" t="s">
        <v>20</v>
      </c>
      <c r="H534" s="35" t="s">
        <v>6082</v>
      </c>
      <c r="I534" s="8" t="s">
        <v>6823</v>
      </c>
      <c r="J534" s="8" t="s">
        <v>8598</v>
      </c>
      <c r="K534" s="11">
        <v>23750000</v>
      </c>
      <c r="L534" s="12">
        <v>45590.521307870367</v>
      </c>
      <c r="M534" s="12">
        <v>45590.75</v>
      </c>
      <c r="N534" s="12">
        <v>45665.999305555553</v>
      </c>
      <c r="O534" s="13">
        <v>75</v>
      </c>
      <c r="P534" s="11" t="s">
        <v>21</v>
      </c>
      <c r="Q534" s="11">
        <v>9500000</v>
      </c>
      <c r="R534" s="11">
        <v>14250000</v>
      </c>
      <c r="S534" s="14">
        <f t="shared" si="8"/>
        <v>0.4</v>
      </c>
      <c r="T534" s="8">
        <v>1</v>
      </c>
      <c r="U534" s="37" t="s">
        <v>6740</v>
      </c>
    </row>
    <row r="535" spans="1:21" s="34" customFormat="1" ht="33.75" x14ac:dyDescent="0.2">
      <c r="A535" s="35" t="s">
        <v>5124</v>
      </c>
      <c r="B535" s="35" t="s">
        <v>5020</v>
      </c>
      <c r="C535" s="8" t="s">
        <v>6202</v>
      </c>
      <c r="D535" s="36" t="s">
        <v>5541</v>
      </c>
      <c r="E535" s="35">
        <v>830048811</v>
      </c>
      <c r="F535" s="9" t="s">
        <v>19</v>
      </c>
      <c r="G535" s="10" t="s">
        <v>20</v>
      </c>
      <c r="H535" s="35" t="s">
        <v>6083</v>
      </c>
      <c r="I535" s="8" t="s">
        <v>6823</v>
      </c>
      <c r="J535" s="8" t="s">
        <v>8599</v>
      </c>
      <c r="K535" s="11">
        <v>339912720</v>
      </c>
      <c r="L535" s="12">
        <v>45590.743287037039</v>
      </c>
      <c r="M535" s="12">
        <v>45594.5</v>
      </c>
      <c r="N535" s="12">
        <v>45703.999305555553</v>
      </c>
      <c r="O535" s="13">
        <v>109</v>
      </c>
      <c r="P535" s="11" t="s">
        <v>21</v>
      </c>
      <c r="Q535" s="11">
        <v>291795157</v>
      </c>
      <c r="R535" s="11">
        <v>48117563</v>
      </c>
      <c r="S535" s="14">
        <f t="shared" si="8"/>
        <v>0.85844141696138943</v>
      </c>
      <c r="T535" s="8">
        <v>1</v>
      </c>
      <c r="U535" s="37" t="s">
        <v>6741</v>
      </c>
    </row>
    <row r="536" spans="1:21" s="34" customFormat="1" ht="45" x14ac:dyDescent="0.2">
      <c r="A536" s="35" t="s">
        <v>5021</v>
      </c>
      <c r="B536" s="35" t="s">
        <v>5021</v>
      </c>
      <c r="C536" s="8" t="s">
        <v>1790</v>
      </c>
      <c r="D536" s="36" t="s">
        <v>1894</v>
      </c>
      <c r="E536" s="35">
        <v>1018409541</v>
      </c>
      <c r="F536" s="9" t="s">
        <v>19</v>
      </c>
      <c r="G536" s="10">
        <v>31877</v>
      </c>
      <c r="H536" s="35" t="s">
        <v>6084</v>
      </c>
      <c r="I536" s="8" t="s">
        <v>6823</v>
      </c>
      <c r="J536" s="8" t="s">
        <v>8598</v>
      </c>
      <c r="K536" s="11">
        <v>41166667</v>
      </c>
      <c r="L536" s="12">
        <v>45593.699444444443</v>
      </c>
      <c r="M536" s="12">
        <v>45593.75</v>
      </c>
      <c r="N536" s="12">
        <v>45688.999305555553</v>
      </c>
      <c r="O536" s="13">
        <v>95</v>
      </c>
      <c r="P536" s="11" t="s">
        <v>21</v>
      </c>
      <c r="Q536" s="11">
        <v>13000000</v>
      </c>
      <c r="R536" s="11">
        <v>28166667</v>
      </c>
      <c r="S536" s="14">
        <f t="shared" si="8"/>
        <v>0.31578947112721079</v>
      </c>
      <c r="T536" s="8">
        <v>1</v>
      </c>
      <c r="U536" s="37" t="s">
        <v>6742</v>
      </c>
    </row>
    <row r="537" spans="1:21" s="34" customFormat="1" ht="45" x14ac:dyDescent="0.2">
      <c r="A537" s="35" t="s">
        <v>5125</v>
      </c>
      <c r="B537" s="35" t="s">
        <v>5022</v>
      </c>
      <c r="C537" s="8" t="s">
        <v>6202</v>
      </c>
      <c r="D537" s="36" t="s">
        <v>5542</v>
      </c>
      <c r="E537" s="35">
        <v>811024285</v>
      </c>
      <c r="F537" s="9" t="s">
        <v>19</v>
      </c>
      <c r="G537" s="10" t="s">
        <v>20</v>
      </c>
      <c r="H537" s="35" t="s">
        <v>6085</v>
      </c>
      <c r="I537" s="8" t="s">
        <v>6823</v>
      </c>
      <c r="J537" s="8" t="s">
        <v>8599</v>
      </c>
      <c r="K537" s="11">
        <v>292871107</v>
      </c>
      <c r="L537" s="12">
        <v>45593.565798611111</v>
      </c>
      <c r="M537" s="12">
        <v>45594.5</v>
      </c>
      <c r="N537" s="12">
        <v>45747</v>
      </c>
      <c r="O537" s="13">
        <v>153</v>
      </c>
      <c r="P537" s="11" t="s">
        <v>21</v>
      </c>
      <c r="Q537" s="11">
        <v>202443120</v>
      </c>
      <c r="R537" s="11">
        <v>90427987</v>
      </c>
      <c r="S537" s="14">
        <f t="shared" si="8"/>
        <v>0.69123623041449422</v>
      </c>
      <c r="T537" s="8">
        <v>2</v>
      </c>
      <c r="U537" s="37" t="s">
        <v>6743</v>
      </c>
    </row>
    <row r="538" spans="1:21" s="34" customFormat="1" ht="56.25" x14ac:dyDescent="0.2">
      <c r="A538" s="35" t="s">
        <v>5126</v>
      </c>
      <c r="B538" s="35" t="s">
        <v>5023</v>
      </c>
      <c r="C538" s="8" t="s">
        <v>6205</v>
      </c>
      <c r="D538" s="36" t="s">
        <v>5543</v>
      </c>
      <c r="E538" s="35">
        <v>900430020</v>
      </c>
      <c r="F538" s="9" t="s">
        <v>19</v>
      </c>
      <c r="G538" s="10" t="s">
        <v>20</v>
      </c>
      <c r="H538" s="35" t="s">
        <v>6086</v>
      </c>
      <c r="I538" s="8" t="s">
        <v>6823</v>
      </c>
      <c r="J538" s="8" t="s">
        <v>8599</v>
      </c>
      <c r="K538" s="11">
        <v>55440000</v>
      </c>
      <c r="L538" s="12">
        <v>45593.397962962961</v>
      </c>
      <c r="M538" s="12">
        <v>45595.5</v>
      </c>
      <c r="N538" s="12">
        <v>45684.5</v>
      </c>
      <c r="O538" s="13">
        <v>89</v>
      </c>
      <c r="P538" s="11" t="s">
        <v>21</v>
      </c>
      <c r="Q538" s="11">
        <v>55440000</v>
      </c>
      <c r="R538" s="11">
        <v>0</v>
      </c>
      <c r="S538" s="14">
        <f t="shared" si="8"/>
        <v>1</v>
      </c>
      <c r="T538" s="8">
        <v>0</v>
      </c>
      <c r="U538" s="37" t="s">
        <v>6744</v>
      </c>
    </row>
    <row r="539" spans="1:21" s="34" customFormat="1" ht="45" x14ac:dyDescent="0.2">
      <c r="A539" s="35" t="s">
        <v>5127</v>
      </c>
      <c r="B539" s="35" t="s">
        <v>5024</v>
      </c>
      <c r="C539" s="8" t="s">
        <v>6205</v>
      </c>
      <c r="D539" s="36" t="s">
        <v>5544</v>
      </c>
      <c r="E539" s="35">
        <v>860030360</v>
      </c>
      <c r="F539" s="9" t="s">
        <v>19</v>
      </c>
      <c r="G539" s="10" t="s">
        <v>20</v>
      </c>
      <c r="H539" s="35" t="s">
        <v>6087</v>
      </c>
      <c r="I539" s="8" t="s">
        <v>6823</v>
      </c>
      <c r="J539" s="8" t="s">
        <v>8642</v>
      </c>
      <c r="K539" s="11">
        <v>249930727</v>
      </c>
      <c r="L539" s="12">
        <v>45593.592974537038</v>
      </c>
      <c r="M539" s="12">
        <v>45595.333333333336</v>
      </c>
      <c r="N539" s="12">
        <v>45787</v>
      </c>
      <c r="O539" s="13">
        <v>192</v>
      </c>
      <c r="P539" s="11" t="s">
        <v>21</v>
      </c>
      <c r="Q539" s="11">
        <v>0</v>
      </c>
      <c r="R539" s="11">
        <v>249930727</v>
      </c>
      <c r="S539" s="14">
        <f t="shared" si="8"/>
        <v>0</v>
      </c>
      <c r="T539" s="8">
        <v>5</v>
      </c>
      <c r="U539" s="37" t="s">
        <v>6745</v>
      </c>
    </row>
    <row r="540" spans="1:21" s="34" customFormat="1" ht="22.5" x14ac:dyDescent="0.2">
      <c r="A540" s="35" t="s">
        <v>5128</v>
      </c>
      <c r="B540" s="35" t="s">
        <v>5128</v>
      </c>
      <c r="C540" s="8" t="s">
        <v>1790</v>
      </c>
      <c r="D540" s="36" t="s">
        <v>2127</v>
      </c>
      <c r="E540" s="35">
        <v>1014268052</v>
      </c>
      <c r="F540" s="9" t="s">
        <v>19</v>
      </c>
      <c r="G540" s="10">
        <v>34911</v>
      </c>
      <c r="H540" s="35" t="s">
        <v>6088</v>
      </c>
      <c r="I540" s="8" t="s">
        <v>6823</v>
      </c>
      <c r="J540" s="8" t="s">
        <v>6827</v>
      </c>
      <c r="K540" s="11">
        <v>7280000</v>
      </c>
      <c r="L540" s="12">
        <v>45594.665046296293</v>
      </c>
      <c r="M540" s="12">
        <v>45595.333333333336</v>
      </c>
      <c r="N540" s="12">
        <v>45688.999305555553</v>
      </c>
      <c r="O540" s="13">
        <v>93</v>
      </c>
      <c r="P540" s="11" t="s">
        <v>21</v>
      </c>
      <c r="Q540" s="11">
        <v>2480000</v>
      </c>
      <c r="R540" s="11">
        <v>4800000</v>
      </c>
      <c r="S540" s="14">
        <f t="shared" si="8"/>
        <v>0.34065934065934067</v>
      </c>
      <c r="T540" s="8" t="e">
        <v>#N/A</v>
      </c>
      <c r="U540" s="37" t="s">
        <v>6746</v>
      </c>
    </row>
    <row r="541" spans="1:21" s="34" customFormat="1" ht="78.75" x14ac:dyDescent="0.2">
      <c r="A541" s="35" t="s">
        <v>5129</v>
      </c>
      <c r="B541" s="35" t="s">
        <v>5025</v>
      </c>
      <c r="C541" s="8" t="s">
        <v>1790</v>
      </c>
      <c r="D541" s="36" t="s">
        <v>5433</v>
      </c>
      <c r="E541" s="35">
        <v>900194353</v>
      </c>
      <c r="F541" s="9" t="s">
        <v>19</v>
      </c>
      <c r="G541" s="10" t="s">
        <v>20</v>
      </c>
      <c r="H541" s="35" t="s">
        <v>6089</v>
      </c>
      <c r="I541" s="8" t="s">
        <v>6823</v>
      </c>
      <c r="J541" s="8" t="s">
        <v>8617</v>
      </c>
      <c r="K541" s="11">
        <v>1090000000</v>
      </c>
      <c r="L541" s="12">
        <v>45595.693692129629</v>
      </c>
      <c r="M541" s="12">
        <v>45596.333333333336</v>
      </c>
      <c r="N541" s="12">
        <v>45777</v>
      </c>
      <c r="O541" s="13">
        <v>181</v>
      </c>
      <c r="P541" s="11" t="s">
        <v>21</v>
      </c>
      <c r="Q541" s="11">
        <v>706892874</v>
      </c>
      <c r="R541" s="11">
        <v>383107126</v>
      </c>
      <c r="S541" s="14">
        <f t="shared" si="8"/>
        <v>0.64852557247706422</v>
      </c>
      <c r="T541" s="8">
        <v>2</v>
      </c>
      <c r="U541" s="37" t="s">
        <v>6747</v>
      </c>
    </row>
    <row r="542" spans="1:21" s="34" customFormat="1" ht="45" x14ac:dyDescent="0.2">
      <c r="A542" s="35" t="s">
        <v>5026</v>
      </c>
      <c r="B542" s="35" t="s">
        <v>5026</v>
      </c>
      <c r="C542" s="8" t="s">
        <v>1790</v>
      </c>
      <c r="D542" s="36" t="s">
        <v>2992</v>
      </c>
      <c r="E542" s="35">
        <v>80865074</v>
      </c>
      <c r="F542" s="9" t="s">
        <v>19</v>
      </c>
      <c r="G542" s="10">
        <v>31343</v>
      </c>
      <c r="H542" s="35" t="s">
        <v>6090</v>
      </c>
      <c r="I542" s="8" t="s">
        <v>6823</v>
      </c>
      <c r="J542" s="8" t="s">
        <v>6827</v>
      </c>
      <c r="K542" s="11">
        <v>9460000</v>
      </c>
      <c r="L542" s="12">
        <v>45595.492777777778</v>
      </c>
      <c r="M542" s="12">
        <v>45601.333333333336</v>
      </c>
      <c r="N542" s="12">
        <v>45688.999305555553</v>
      </c>
      <c r="O542" s="13">
        <v>87</v>
      </c>
      <c r="P542" s="11" t="s">
        <v>21</v>
      </c>
      <c r="Q542" s="11">
        <v>2860000</v>
      </c>
      <c r="R542" s="11">
        <v>6600000</v>
      </c>
      <c r="S542" s="14">
        <f t="shared" si="8"/>
        <v>0.30232558139534882</v>
      </c>
      <c r="T542" s="8">
        <v>1</v>
      </c>
      <c r="U542" s="37" t="s">
        <v>6748</v>
      </c>
    </row>
    <row r="543" spans="1:21" s="34" customFormat="1" ht="78.75" x14ac:dyDescent="0.2">
      <c r="A543" s="35" t="s">
        <v>5130</v>
      </c>
      <c r="B543" s="35" t="s">
        <v>5027</v>
      </c>
      <c r="C543" s="8" t="s">
        <v>1790</v>
      </c>
      <c r="D543" s="36" t="s">
        <v>5545</v>
      </c>
      <c r="E543" s="35">
        <v>800226417</v>
      </c>
      <c r="F543" s="9" t="s">
        <v>19</v>
      </c>
      <c r="G543" s="10" t="s">
        <v>20</v>
      </c>
      <c r="H543" s="35" t="s">
        <v>6091</v>
      </c>
      <c r="I543" s="8" t="s">
        <v>6823</v>
      </c>
      <c r="J543" s="8" t="s">
        <v>8616</v>
      </c>
      <c r="K543" s="11">
        <v>344017870</v>
      </c>
      <c r="L543" s="12">
        <v>45595.573692129627</v>
      </c>
      <c r="M543" s="12">
        <v>45597</v>
      </c>
      <c r="N543" s="12">
        <v>45807.999305555553</v>
      </c>
      <c r="O543" s="13">
        <v>210</v>
      </c>
      <c r="P543" s="11" t="s">
        <v>21</v>
      </c>
      <c r="Q543" s="11">
        <v>56531772</v>
      </c>
      <c r="R543" s="11">
        <v>287486098</v>
      </c>
      <c r="S543" s="14">
        <f t="shared" si="8"/>
        <v>0.16432801005366379</v>
      </c>
      <c r="T543" s="8">
        <v>2</v>
      </c>
      <c r="U543" s="37" t="s">
        <v>6749</v>
      </c>
    </row>
    <row r="544" spans="1:21" s="34" customFormat="1" ht="67.5" x14ac:dyDescent="0.2">
      <c r="A544" s="35" t="s">
        <v>5131</v>
      </c>
      <c r="B544" s="35" t="s">
        <v>5028</v>
      </c>
      <c r="C544" s="8" t="s">
        <v>6202</v>
      </c>
      <c r="D544" s="36" t="s">
        <v>5546</v>
      </c>
      <c r="E544" s="35">
        <v>901151389</v>
      </c>
      <c r="F544" s="9" t="s">
        <v>19</v>
      </c>
      <c r="G544" s="10" t="s">
        <v>20</v>
      </c>
      <c r="H544" s="35" t="s">
        <v>6092</v>
      </c>
      <c r="I544" s="8" t="s">
        <v>6823</v>
      </c>
      <c r="J544" s="8" t="s">
        <v>8599</v>
      </c>
      <c r="K544" s="11">
        <v>339500000</v>
      </c>
      <c r="L544" s="12">
        <v>45595.600127314814</v>
      </c>
      <c r="M544" s="12">
        <v>45597.5</v>
      </c>
      <c r="N544" s="12">
        <v>45716.999305555553</v>
      </c>
      <c r="O544" s="13">
        <v>119</v>
      </c>
      <c r="P544" s="11" t="s">
        <v>21</v>
      </c>
      <c r="Q544" s="11">
        <v>229405576</v>
      </c>
      <c r="R544" s="11">
        <v>110094424</v>
      </c>
      <c r="S544" s="14">
        <f t="shared" si="8"/>
        <v>0.6757159823269514</v>
      </c>
      <c r="T544" s="8">
        <v>3</v>
      </c>
      <c r="U544" s="37" t="s">
        <v>6750</v>
      </c>
    </row>
    <row r="545" spans="1:21" s="34" customFormat="1" ht="33.75" x14ac:dyDescent="0.2">
      <c r="A545" s="35" t="s">
        <v>5132</v>
      </c>
      <c r="B545" s="35" t="s">
        <v>5029</v>
      </c>
      <c r="C545" s="8" t="s">
        <v>6205</v>
      </c>
      <c r="D545" s="36" t="s">
        <v>5538</v>
      </c>
      <c r="E545" s="35">
        <v>901362177</v>
      </c>
      <c r="F545" s="9" t="s">
        <v>19</v>
      </c>
      <c r="G545" s="10" t="s">
        <v>20</v>
      </c>
      <c r="H545" s="35" t="s">
        <v>6093</v>
      </c>
      <c r="I545" s="8" t="s">
        <v>6823</v>
      </c>
      <c r="J545" s="8" t="s">
        <v>8642</v>
      </c>
      <c r="K545" s="11">
        <v>29990980</v>
      </c>
      <c r="L545" s="12">
        <v>45596.376342592594</v>
      </c>
      <c r="M545" s="12">
        <v>45596.395833333336</v>
      </c>
      <c r="N545" s="12">
        <v>45687.999305555553</v>
      </c>
      <c r="O545" s="13">
        <v>91</v>
      </c>
      <c r="P545" s="11" t="s">
        <v>21</v>
      </c>
      <c r="Q545" s="11">
        <v>0</v>
      </c>
      <c r="R545" s="11">
        <v>29990980</v>
      </c>
      <c r="S545" s="14">
        <f t="shared" si="8"/>
        <v>0</v>
      </c>
      <c r="T545" s="8">
        <v>1</v>
      </c>
      <c r="U545" s="37" t="s">
        <v>6751</v>
      </c>
    </row>
    <row r="546" spans="1:21" s="34" customFormat="1" ht="45" x14ac:dyDescent="0.2">
      <c r="A546" s="35" t="s">
        <v>5030</v>
      </c>
      <c r="B546" s="35" t="s">
        <v>5030</v>
      </c>
      <c r="C546" s="8" t="s">
        <v>1790</v>
      </c>
      <c r="D546" s="36" t="s">
        <v>2150</v>
      </c>
      <c r="E546" s="35">
        <v>1026266938</v>
      </c>
      <c r="F546" s="9" t="s">
        <v>19</v>
      </c>
      <c r="G546" s="10">
        <v>32886</v>
      </c>
      <c r="H546" s="35" t="s">
        <v>6094</v>
      </c>
      <c r="I546" s="8" t="s">
        <v>6823</v>
      </c>
      <c r="J546" s="8" t="s">
        <v>8591</v>
      </c>
      <c r="K546" s="11">
        <v>15033333</v>
      </c>
      <c r="L546" s="12">
        <v>45597.329363425924</v>
      </c>
      <c r="M546" s="12">
        <v>45602</v>
      </c>
      <c r="N546" s="12">
        <v>45684.999305555553</v>
      </c>
      <c r="O546" s="13">
        <v>82</v>
      </c>
      <c r="P546" s="11" t="s">
        <v>21</v>
      </c>
      <c r="Q546" s="11">
        <v>4583333</v>
      </c>
      <c r="R546" s="11">
        <v>10450000</v>
      </c>
      <c r="S546" s="14">
        <f t="shared" si="8"/>
        <v>0.3048780333675839</v>
      </c>
      <c r="T546" s="8">
        <v>1</v>
      </c>
      <c r="U546" s="37" t="s">
        <v>6752</v>
      </c>
    </row>
    <row r="547" spans="1:21" s="34" customFormat="1" ht="45" x14ac:dyDescent="0.2">
      <c r="A547" s="35" t="s">
        <v>5031</v>
      </c>
      <c r="B547" s="35" t="s">
        <v>5031</v>
      </c>
      <c r="C547" s="8" t="s">
        <v>1790</v>
      </c>
      <c r="D547" s="36" t="s">
        <v>1902</v>
      </c>
      <c r="E547" s="35">
        <v>1023033623</v>
      </c>
      <c r="F547" s="9" t="s">
        <v>19</v>
      </c>
      <c r="G547" s="10">
        <v>36209</v>
      </c>
      <c r="H547" s="35" t="s">
        <v>6095</v>
      </c>
      <c r="I547" s="8" t="s">
        <v>6823</v>
      </c>
      <c r="J547" s="8" t="s">
        <v>8631</v>
      </c>
      <c r="K547" s="11">
        <v>6555000</v>
      </c>
      <c r="L547" s="12">
        <v>45597.72</v>
      </c>
      <c r="M547" s="12">
        <v>45602.333333333336</v>
      </c>
      <c r="N547" s="12">
        <v>45688.999305555553</v>
      </c>
      <c r="O547" s="13">
        <v>86</v>
      </c>
      <c r="P547" s="11" t="s">
        <v>21</v>
      </c>
      <c r="Q547" s="11">
        <v>2185000</v>
      </c>
      <c r="R547" s="11">
        <v>4370000</v>
      </c>
      <c r="S547" s="14">
        <f t="shared" si="8"/>
        <v>0.33333333333333331</v>
      </c>
      <c r="T547" s="8">
        <v>0</v>
      </c>
      <c r="U547" s="37" t="s">
        <v>6753</v>
      </c>
    </row>
    <row r="548" spans="1:21" s="34" customFormat="1" ht="56.25" x14ac:dyDescent="0.2">
      <c r="A548" s="35" t="s">
        <v>5133</v>
      </c>
      <c r="B548" s="35" t="s">
        <v>5032</v>
      </c>
      <c r="C548" s="8" t="s">
        <v>1790</v>
      </c>
      <c r="D548" s="36" t="s">
        <v>5547</v>
      </c>
      <c r="E548" s="35">
        <v>830017043</v>
      </c>
      <c r="F548" s="9" t="s">
        <v>19</v>
      </c>
      <c r="G548" s="10" t="s">
        <v>20</v>
      </c>
      <c r="H548" s="35" t="s">
        <v>6096</v>
      </c>
      <c r="I548" s="8" t="s">
        <v>6823</v>
      </c>
      <c r="J548" s="8" t="s">
        <v>8604</v>
      </c>
      <c r="K548" s="11">
        <v>407874957</v>
      </c>
      <c r="L548" s="12">
        <v>45601.805555555555</v>
      </c>
      <c r="M548" s="12">
        <v>45602.333333333336</v>
      </c>
      <c r="N548" s="12">
        <v>45777</v>
      </c>
      <c r="O548" s="13">
        <v>175</v>
      </c>
      <c r="P548" s="11" t="s">
        <v>21</v>
      </c>
      <c r="Q548" s="11">
        <v>299505264</v>
      </c>
      <c r="R548" s="11">
        <v>108369693</v>
      </c>
      <c r="S548" s="14">
        <f t="shared" si="8"/>
        <v>0.73430657818003764</v>
      </c>
      <c r="T548" s="8">
        <v>2</v>
      </c>
      <c r="U548" s="37" t="s">
        <v>6754</v>
      </c>
    </row>
    <row r="549" spans="1:21" s="34" customFormat="1" ht="45" x14ac:dyDescent="0.2">
      <c r="A549" s="35" t="s">
        <v>5134</v>
      </c>
      <c r="B549" s="35" t="s">
        <v>5033</v>
      </c>
      <c r="C549" s="8" t="s">
        <v>6205</v>
      </c>
      <c r="D549" s="36" t="s">
        <v>5548</v>
      </c>
      <c r="E549" s="35">
        <v>830505521</v>
      </c>
      <c r="F549" s="9" t="s">
        <v>19</v>
      </c>
      <c r="G549" s="10" t="s">
        <v>20</v>
      </c>
      <c r="H549" s="35" t="s">
        <v>6097</v>
      </c>
      <c r="I549" s="8" t="s">
        <v>6823</v>
      </c>
      <c r="J549" s="8" t="s">
        <v>8630</v>
      </c>
      <c r="K549" s="11">
        <v>158728215</v>
      </c>
      <c r="L549" s="12">
        <v>45601.427002314813</v>
      </c>
      <c r="M549" s="12">
        <v>45602.5</v>
      </c>
      <c r="N549" s="12">
        <v>45716.999305555553</v>
      </c>
      <c r="O549" s="13">
        <v>114</v>
      </c>
      <c r="P549" s="11" t="s">
        <v>21</v>
      </c>
      <c r="Q549" s="11">
        <v>158728215</v>
      </c>
      <c r="R549" s="11">
        <v>0</v>
      </c>
      <c r="S549" s="14">
        <f t="shared" si="8"/>
        <v>1</v>
      </c>
      <c r="T549" s="8">
        <v>0</v>
      </c>
      <c r="U549" s="37" t="s">
        <v>6755</v>
      </c>
    </row>
    <row r="550" spans="1:21" s="34" customFormat="1" ht="45" x14ac:dyDescent="0.2">
      <c r="A550" s="35" t="s">
        <v>5135</v>
      </c>
      <c r="B550" s="35" t="s">
        <v>5034</v>
      </c>
      <c r="C550" s="8" t="s">
        <v>1790</v>
      </c>
      <c r="D550" s="36" t="s">
        <v>5549</v>
      </c>
      <c r="E550" s="39">
        <v>901601098</v>
      </c>
      <c r="F550" s="9" t="s">
        <v>19</v>
      </c>
      <c r="G550" s="10" t="s">
        <v>20</v>
      </c>
      <c r="H550" s="35" t="s">
        <v>6098</v>
      </c>
      <c r="I550" s="8" t="s">
        <v>6823</v>
      </c>
      <c r="J550" s="8" t="s">
        <v>8622</v>
      </c>
      <c r="K550" s="11">
        <v>313656045</v>
      </c>
      <c r="L550" s="12">
        <v>45602.631736111114</v>
      </c>
      <c r="M550" s="12">
        <v>45603.333333333336</v>
      </c>
      <c r="N550" s="12">
        <v>45777</v>
      </c>
      <c r="O550" s="13">
        <v>174</v>
      </c>
      <c r="P550" s="11" t="s">
        <v>21</v>
      </c>
      <c r="Q550" s="11">
        <v>208846241</v>
      </c>
      <c r="R550" s="11">
        <v>104809804</v>
      </c>
      <c r="S550" s="14">
        <f t="shared" si="8"/>
        <v>0.66584478229966837</v>
      </c>
      <c r="T550" s="8">
        <v>2</v>
      </c>
      <c r="U550" s="37" t="s">
        <v>6756</v>
      </c>
    </row>
    <row r="551" spans="1:21" s="34" customFormat="1" ht="33.75" x14ac:dyDescent="0.2">
      <c r="A551" s="35" t="s">
        <v>5035</v>
      </c>
      <c r="B551" s="35" t="s">
        <v>5035</v>
      </c>
      <c r="C551" s="8" t="s">
        <v>1790</v>
      </c>
      <c r="D551" s="36" t="s">
        <v>2559</v>
      </c>
      <c r="E551" s="35">
        <v>1233495398</v>
      </c>
      <c r="F551" s="9" t="s">
        <v>19</v>
      </c>
      <c r="G551" s="10">
        <v>35830</v>
      </c>
      <c r="H551" s="35" t="s">
        <v>6099</v>
      </c>
      <c r="I551" s="8" t="s">
        <v>6823</v>
      </c>
      <c r="J551" s="8" t="s">
        <v>8631</v>
      </c>
      <c r="K551" s="11">
        <v>19637637</v>
      </c>
      <c r="L551" s="12">
        <v>45603.766527777778</v>
      </c>
      <c r="M551" s="12">
        <v>45608.333333333336</v>
      </c>
      <c r="N551" s="12">
        <v>45699.999305555553</v>
      </c>
      <c r="O551" s="13">
        <v>91</v>
      </c>
      <c r="P551" s="11" t="s">
        <v>21</v>
      </c>
      <c r="Q551" s="11">
        <v>4145723</v>
      </c>
      <c r="R551" s="11">
        <v>15491914</v>
      </c>
      <c r="S551" s="14">
        <f t="shared" si="8"/>
        <v>0.2111110924394824</v>
      </c>
      <c r="T551" s="8">
        <v>1</v>
      </c>
      <c r="U551" s="37" t="s">
        <v>6757</v>
      </c>
    </row>
    <row r="552" spans="1:21" s="34" customFormat="1" ht="56.25" x14ac:dyDescent="0.2">
      <c r="A552" s="35" t="s">
        <v>5136</v>
      </c>
      <c r="B552" s="35" t="s">
        <v>5036</v>
      </c>
      <c r="C552" s="8" t="s">
        <v>6204</v>
      </c>
      <c r="D552" s="36" t="s">
        <v>5469</v>
      </c>
      <c r="E552" s="35">
        <v>830089648</v>
      </c>
      <c r="F552" s="9" t="s">
        <v>19</v>
      </c>
      <c r="G552" s="10" t="s">
        <v>20</v>
      </c>
      <c r="H552" s="35" t="s">
        <v>6100</v>
      </c>
      <c r="I552" s="8" t="s">
        <v>6823</v>
      </c>
      <c r="J552" s="8" t="s">
        <v>8604</v>
      </c>
      <c r="K552" s="11">
        <v>1652298934</v>
      </c>
      <c r="L552" s="12">
        <v>45604.330949074072</v>
      </c>
      <c r="M552" s="12">
        <v>45604.333333333336</v>
      </c>
      <c r="N552" s="12">
        <v>45792</v>
      </c>
      <c r="O552" s="13">
        <v>188</v>
      </c>
      <c r="P552" s="11" t="s">
        <v>21</v>
      </c>
      <c r="Q552" s="11">
        <v>1189038782</v>
      </c>
      <c r="R552" s="11">
        <v>283325971</v>
      </c>
      <c r="S552" s="14">
        <f t="shared" si="8"/>
        <v>0.71962691346746344</v>
      </c>
      <c r="T552" s="8">
        <v>3</v>
      </c>
      <c r="U552" s="37" t="s">
        <v>6758</v>
      </c>
    </row>
    <row r="553" spans="1:21" s="34" customFormat="1" ht="45" x14ac:dyDescent="0.2">
      <c r="A553" s="35" t="s">
        <v>5137</v>
      </c>
      <c r="B553" s="35" t="s">
        <v>5037</v>
      </c>
      <c r="C553" s="8" t="s">
        <v>1790</v>
      </c>
      <c r="D553" s="36" t="s">
        <v>5550</v>
      </c>
      <c r="E553" s="35">
        <v>901000498</v>
      </c>
      <c r="F553" s="9" t="s">
        <v>19</v>
      </c>
      <c r="G553" s="10" t="s">
        <v>20</v>
      </c>
      <c r="H553" s="35" t="s">
        <v>6101</v>
      </c>
      <c r="I553" s="8" t="s">
        <v>6823</v>
      </c>
      <c r="J553" s="8" t="s">
        <v>8630</v>
      </c>
      <c r="K553" s="11">
        <v>70000000</v>
      </c>
      <c r="L553" s="12">
        <v>45604.573240740741</v>
      </c>
      <c r="M553" s="12">
        <v>45609</v>
      </c>
      <c r="N553" s="12">
        <v>45820.999305555553</v>
      </c>
      <c r="O553" s="13">
        <v>211</v>
      </c>
      <c r="P553" s="11" t="s">
        <v>21</v>
      </c>
      <c r="Q553" s="11">
        <v>7919782</v>
      </c>
      <c r="R553" s="11">
        <v>62080218</v>
      </c>
      <c r="S553" s="14">
        <f t="shared" si="8"/>
        <v>0.11313974285714286</v>
      </c>
      <c r="T553" s="8">
        <v>2</v>
      </c>
      <c r="U553" s="37" t="s">
        <v>6759</v>
      </c>
    </row>
    <row r="554" spans="1:21" s="34" customFormat="1" ht="56.25" x14ac:dyDescent="0.2">
      <c r="A554" s="35" t="s">
        <v>5138</v>
      </c>
      <c r="B554" s="35" t="s">
        <v>5038</v>
      </c>
      <c r="C554" s="8" t="s">
        <v>1790</v>
      </c>
      <c r="D554" s="36" t="s">
        <v>5551</v>
      </c>
      <c r="E554" s="35">
        <v>901887919</v>
      </c>
      <c r="F554" s="9" t="s">
        <v>19</v>
      </c>
      <c r="G554" s="10" t="s">
        <v>20</v>
      </c>
      <c r="H554" s="35" t="s">
        <v>6102</v>
      </c>
      <c r="I554" s="8" t="s">
        <v>6823</v>
      </c>
      <c r="J554" s="8" t="s">
        <v>8604</v>
      </c>
      <c r="K554" s="11">
        <v>603429994</v>
      </c>
      <c r="L554" s="12">
        <v>45608.672500000001</v>
      </c>
      <c r="M554" s="12">
        <v>45610.333333333336</v>
      </c>
      <c r="N554" s="12">
        <v>45777</v>
      </c>
      <c r="O554" s="13">
        <v>167</v>
      </c>
      <c r="P554" s="11" t="s">
        <v>21</v>
      </c>
      <c r="Q554" s="11">
        <v>449037428</v>
      </c>
      <c r="R554" s="11">
        <v>154392566</v>
      </c>
      <c r="S554" s="14">
        <f t="shared" si="8"/>
        <v>0.74414171066213197</v>
      </c>
      <c r="T554" s="8">
        <v>3</v>
      </c>
      <c r="U554" s="37" t="s">
        <v>6760</v>
      </c>
    </row>
    <row r="555" spans="1:21" s="34" customFormat="1" ht="45" x14ac:dyDescent="0.2">
      <c r="A555" s="35" t="s">
        <v>5139</v>
      </c>
      <c r="B555" s="35" t="s">
        <v>5039</v>
      </c>
      <c r="C555" s="8" t="s">
        <v>1790</v>
      </c>
      <c r="D555" s="36" t="s">
        <v>5552</v>
      </c>
      <c r="E555" s="35">
        <v>800105847</v>
      </c>
      <c r="F555" s="9" t="s">
        <v>19</v>
      </c>
      <c r="G555" s="10" t="s">
        <v>20</v>
      </c>
      <c r="H555" s="35" t="s">
        <v>6103</v>
      </c>
      <c r="I555" s="8" t="s">
        <v>6825</v>
      </c>
      <c r="J555" s="8" t="s">
        <v>8644</v>
      </c>
      <c r="K555" s="11">
        <v>19107644</v>
      </c>
      <c r="L555" s="12">
        <v>45609.589004629626</v>
      </c>
      <c r="M555" s="12">
        <v>45611.5</v>
      </c>
      <c r="N555" s="12">
        <v>45687.999305555553</v>
      </c>
      <c r="O555" s="13">
        <v>76</v>
      </c>
      <c r="P555" s="11" t="s">
        <v>21</v>
      </c>
      <c r="Q555" s="11">
        <v>0</v>
      </c>
      <c r="R555" s="11">
        <v>19107644</v>
      </c>
      <c r="S555" s="14">
        <f t="shared" si="8"/>
        <v>0</v>
      </c>
      <c r="T555" s="8">
        <v>0</v>
      </c>
      <c r="U555" s="37" t="s">
        <v>6761</v>
      </c>
    </row>
    <row r="556" spans="1:21" s="34" customFormat="1" ht="45" x14ac:dyDescent="0.2">
      <c r="A556" s="35" t="s">
        <v>5040</v>
      </c>
      <c r="B556" s="35" t="s">
        <v>5040</v>
      </c>
      <c r="C556" s="8" t="s">
        <v>1790</v>
      </c>
      <c r="D556" s="36" t="s">
        <v>2548</v>
      </c>
      <c r="E556" s="35">
        <v>80101124</v>
      </c>
      <c r="F556" s="9" t="s">
        <v>19</v>
      </c>
      <c r="G556" s="10">
        <v>30609</v>
      </c>
      <c r="H556" s="35" t="s">
        <v>6104</v>
      </c>
      <c r="I556" s="8" t="s">
        <v>6823</v>
      </c>
      <c r="J556" s="8" t="s">
        <v>8630</v>
      </c>
      <c r="K556" s="11">
        <v>13000000</v>
      </c>
      <c r="L556" s="12">
        <v>45610.54896990741</v>
      </c>
      <c r="M556" s="12">
        <v>45611</v>
      </c>
      <c r="N556" s="12">
        <v>45671.499305555553</v>
      </c>
      <c r="O556" s="13">
        <v>60</v>
      </c>
      <c r="P556" s="11" t="s">
        <v>21</v>
      </c>
      <c r="Q556" s="11">
        <v>6500000</v>
      </c>
      <c r="R556" s="11">
        <v>6500000</v>
      </c>
      <c r="S556" s="14">
        <f t="shared" si="8"/>
        <v>0.5</v>
      </c>
      <c r="T556" s="8">
        <v>0</v>
      </c>
      <c r="U556" s="37" t="s">
        <v>6762</v>
      </c>
    </row>
    <row r="557" spans="1:21" s="34" customFormat="1" ht="33.75" x14ac:dyDescent="0.2">
      <c r="A557" s="35" t="s">
        <v>5140</v>
      </c>
      <c r="B557" s="35" t="s">
        <v>5041</v>
      </c>
      <c r="C557" s="8" t="s">
        <v>1790</v>
      </c>
      <c r="D557" s="36" t="s">
        <v>5553</v>
      </c>
      <c r="E557" s="35">
        <v>1010171668</v>
      </c>
      <c r="F557" s="9" t="s">
        <v>19</v>
      </c>
      <c r="G557" s="10">
        <v>31939</v>
      </c>
      <c r="H557" s="35" t="s">
        <v>6077</v>
      </c>
      <c r="I557" s="8" t="s">
        <v>6823</v>
      </c>
      <c r="J557" s="8" t="s">
        <v>8591</v>
      </c>
      <c r="K557" s="11">
        <v>4600000</v>
      </c>
      <c r="L557" s="12">
        <v>45610.66097222222</v>
      </c>
      <c r="M557" s="12">
        <v>45611.5</v>
      </c>
      <c r="N557" s="12">
        <v>45676.999305555553</v>
      </c>
      <c r="O557" s="13">
        <v>65</v>
      </c>
      <c r="P557" s="11" t="s">
        <v>21</v>
      </c>
      <c r="Q557" s="11">
        <v>3333334</v>
      </c>
      <c r="R557" s="11">
        <v>1266666</v>
      </c>
      <c r="S557" s="14">
        <f t="shared" si="8"/>
        <v>0.72463782608695648</v>
      </c>
      <c r="T557" s="8">
        <v>1</v>
      </c>
      <c r="U557" s="37" t="s">
        <v>6763</v>
      </c>
    </row>
    <row r="558" spans="1:21" s="34" customFormat="1" ht="56.25" x14ac:dyDescent="0.2">
      <c r="A558" s="35" t="s">
        <v>5042</v>
      </c>
      <c r="B558" s="35" t="s">
        <v>5042</v>
      </c>
      <c r="C558" s="8" t="s">
        <v>1790</v>
      </c>
      <c r="D558" s="36" t="s">
        <v>5554</v>
      </c>
      <c r="E558" s="35">
        <v>900226661</v>
      </c>
      <c r="F558" s="9" t="s">
        <v>19</v>
      </c>
      <c r="G558" s="10" t="s">
        <v>20</v>
      </c>
      <c r="H558" s="35" t="s">
        <v>6105</v>
      </c>
      <c r="I558" s="8" t="s">
        <v>20</v>
      </c>
      <c r="J558" s="8" t="s">
        <v>20</v>
      </c>
      <c r="K558" s="11">
        <v>0</v>
      </c>
      <c r="L558" s="12">
        <v>45614.865914351853</v>
      </c>
      <c r="M558" s="12">
        <v>45622.333333333336</v>
      </c>
      <c r="N558" s="12">
        <v>45664.999305555553</v>
      </c>
      <c r="O558" s="13">
        <v>42</v>
      </c>
      <c r="P558" s="11" t="s">
        <v>21</v>
      </c>
      <c r="Q558" s="11" t="s">
        <v>20</v>
      </c>
      <c r="R558" s="11" t="s">
        <v>20</v>
      </c>
      <c r="S558" s="14" t="s">
        <v>20</v>
      </c>
      <c r="T558" s="8">
        <v>0</v>
      </c>
      <c r="U558" s="37" t="s">
        <v>6764</v>
      </c>
    </row>
    <row r="559" spans="1:21" s="34" customFormat="1" ht="56.25" x14ac:dyDescent="0.2">
      <c r="A559" s="35" t="s">
        <v>5141</v>
      </c>
      <c r="B559" s="35" t="s">
        <v>5043</v>
      </c>
      <c r="C559" s="8" t="s">
        <v>6202</v>
      </c>
      <c r="D559" s="36" t="s">
        <v>5555</v>
      </c>
      <c r="E559" s="35">
        <v>802006617</v>
      </c>
      <c r="F559" s="9" t="s">
        <v>19</v>
      </c>
      <c r="G559" s="10" t="s">
        <v>20</v>
      </c>
      <c r="H559" s="35" t="s">
        <v>6106</v>
      </c>
      <c r="I559" s="8" t="s">
        <v>6823</v>
      </c>
      <c r="J559" s="8" t="s">
        <v>8617</v>
      </c>
      <c r="K559" s="11">
        <v>101000000</v>
      </c>
      <c r="L559" s="12">
        <v>45615.675115740742</v>
      </c>
      <c r="M559" s="12">
        <v>45622.333333333336</v>
      </c>
      <c r="N559" s="12">
        <v>45838.999305555553</v>
      </c>
      <c r="O559" s="13">
        <v>216</v>
      </c>
      <c r="P559" s="11" t="s">
        <v>21</v>
      </c>
      <c r="Q559" s="11">
        <v>0</v>
      </c>
      <c r="R559" s="11">
        <v>101000000</v>
      </c>
      <c r="S559" s="14">
        <f t="shared" si="8"/>
        <v>0</v>
      </c>
      <c r="T559" s="8">
        <v>2</v>
      </c>
      <c r="U559" s="37" t="s">
        <v>6765</v>
      </c>
    </row>
    <row r="560" spans="1:21" s="34" customFormat="1" ht="33.75" x14ac:dyDescent="0.2">
      <c r="A560" s="35" t="s">
        <v>5142</v>
      </c>
      <c r="B560" s="35" t="s">
        <v>5044</v>
      </c>
      <c r="C560" s="8" t="s">
        <v>1790</v>
      </c>
      <c r="D560" s="36" t="s">
        <v>5556</v>
      </c>
      <c r="E560" s="35">
        <v>830060020</v>
      </c>
      <c r="F560" s="9" t="s">
        <v>19</v>
      </c>
      <c r="G560" s="10" t="s">
        <v>20</v>
      </c>
      <c r="H560" s="35" t="s">
        <v>6107</v>
      </c>
      <c r="I560" s="8" t="s">
        <v>6823</v>
      </c>
      <c r="J560" s="8" t="s">
        <v>8630</v>
      </c>
      <c r="K560" s="11">
        <v>479748500</v>
      </c>
      <c r="L560" s="12">
        <v>45615.402916666666</v>
      </c>
      <c r="M560" s="12">
        <v>45616.5</v>
      </c>
      <c r="N560" s="12">
        <v>45707.999305555553</v>
      </c>
      <c r="O560" s="13">
        <v>91</v>
      </c>
      <c r="P560" s="11" t="s">
        <v>21</v>
      </c>
      <c r="Q560" s="11">
        <v>479748500</v>
      </c>
      <c r="R560" s="11">
        <v>0</v>
      </c>
      <c r="S560" s="14">
        <f t="shared" si="8"/>
        <v>1</v>
      </c>
      <c r="T560" s="8">
        <v>0</v>
      </c>
      <c r="U560" s="37" t="s">
        <v>6766</v>
      </c>
    </row>
    <row r="561" spans="1:21" s="34" customFormat="1" ht="45" x14ac:dyDescent="0.2">
      <c r="A561" s="35" t="s">
        <v>5045</v>
      </c>
      <c r="B561" s="35" t="s">
        <v>5045</v>
      </c>
      <c r="C561" s="8" t="s">
        <v>6201</v>
      </c>
      <c r="D561" s="36" t="s">
        <v>5507</v>
      </c>
      <c r="E561" s="35">
        <v>900062917</v>
      </c>
      <c r="F561" s="9" t="s">
        <v>19</v>
      </c>
      <c r="G561" s="10" t="s">
        <v>20</v>
      </c>
      <c r="H561" s="35" t="s">
        <v>6108</v>
      </c>
      <c r="I561" s="8" t="s">
        <v>6825</v>
      </c>
      <c r="J561" s="8" t="s">
        <v>8645</v>
      </c>
      <c r="K561" s="11">
        <v>20000000</v>
      </c>
      <c r="L561" s="12">
        <v>45615.514398148145</v>
      </c>
      <c r="M561" s="12">
        <v>45630.583333333336</v>
      </c>
      <c r="N561" s="12">
        <v>45964.999305555553</v>
      </c>
      <c r="O561" s="13">
        <v>334</v>
      </c>
      <c r="P561" s="11" t="s">
        <v>21</v>
      </c>
      <c r="Q561" s="11">
        <v>0</v>
      </c>
      <c r="R561" s="11">
        <v>20000000</v>
      </c>
      <c r="S561" s="14">
        <f t="shared" si="8"/>
        <v>0</v>
      </c>
      <c r="T561" s="8">
        <v>0</v>
      </c>
      <c r="U561" s="37" t="s">
        <v>6767</v>
      </c>
    </row>
    <row r="562" spans="1:21" s="34" customFormat="1" ht="78.75" x14ac:dyDescent="0.2">
      <c r="A562" s="35" t="s">
        <v>5143</v>
      </c>
      <c r="B562" s="35" t="s">
        <v>5046</v>
      </c>
      <c r="C562" s="8" t="s">
        <v>6205</v>
      </c>
      <c r="D562" s="36" t="s">
        <v>5538</v>
      </c>
      <c r="E562" s="35">
        <v>901362177</v>
      </c>
      <c r="F562" s="9" t="s">
        <v>19</v>
      </c>
      <c r="G562" s="10" t="s">
        <v>20</v>
      </c>
      <c r="H562" s="35" t="s">
        <v>6109</v>
      </c>
      <c r="I562" s="8" t="s">
        <v>6823</v>
      </c>
      <c r="J562" s="8" t="s">
        <v>8642</v>
      </c>
      <c r="K562" s="11">
        <v>375999000</v>
      </c>
      <c r="L562" s="12">
        <v>45616.50818287037</v>
      </c>
      <c r="M562" s="12">
        <v>45618.333333333336</v>
      </c>
      <c r="N562" s="12">
        <v>45741</v>
      </c>
      <c r="O562" s="13">
        <v>123</v>
      </c>
      <c r="P562" s="11" t="s">
        <v>21</v>
      </c>
      <c r="Q562" s="11">
        <v>0</v>
      </c>
      <c r="R562" s="11">
        <v>375999000</v>
      </c>
      <c r="S562" s="14">
        <f t="shared" si="8"/>
        <v>0</v>
      </c>
      <c r="T562" s="8">
        <v>1</v>
      </c>
      <c r="U562" s="37" t="s">
        <v>6768</v>
      </c>
    </row>
    <row r="563" spans="1:21" s="34" customFormat="1" ht="33.75" x14ac:dyDescent="0.2">
      <c r="A563" s="35" t="s">
        <v>5047</v>
      </c>
      <c r="B563" s="35" t="s">
        <v>5047</v>
      </c>
      <c r="C563" s="8" t="s">
        <v>1790</v>
      </c>
      <c r="D563" s="36" t="s">
        <v>1795</v>
      </c>
      <c r="E563" s="35">
        <v>1030591159</v>
      </c>
      <c r="F563" s="9" t="s">
        <v>19</v>
      </c>
      <c r="G563" s="10">
        <v>33364</v>
      </c>
      <c r="H563" s="35" t="s">
        <v>6110</v>
      </c>
      <c r="I563" s="8" t="s">
        <v>6823</v>
      </c>
      <c r="J563" s="8" t="s">
        <v>8634</v>
      </c>
      <c r="K563" s="11">
        <v>7000000</v>
      </c>
      <c r="L563" s="12">
        <v>45617.405312499999</v>
      </c>
      <c r="M563" s="12">
        <v>45617.5</v>
      </c>
      <c r="N563" s="12">
        <v>45688.999305555553</v>
      </c>
      <c r="O563" s="13">
        <v>71</v>
      </c>
      <c r="P563" s="11" t="s">
        <v>21</v>
      </c>
      <c r="Q563" s="11">
        <v>1000000</v>
      </c>
      <c r="R563" s="11">
        <v>6000000</v>
      </c>
      <c r="S563" s="14">
        <f t="shared" si="8"/>
        <v>0.14285714285714285</v>
      </c>
      <c r="T563" s="8">
        <v>0</v>
      </c>
      <c r="U563" s="37" t="s">
        <v>6769</v>
      </c>
    </row>
    <row r="564" spans="1:21" s="34" customFormat="1" ht="33.75" x14ac:dyDescent="0.2">
      <c r="A564" s="35" t="s">
        <v>5144</v>
      </c>
      <c r="B564" s="35" t="s">
        <v>5048</v>
      </c>
      <c r="C564" s="8" t="s">
        <v>6202</v>
      </c>
      <c r="D564" s="36" t="s">
        <v>5546</v>
      </c>
      <c r="E564" s="35">
        <v>901151389</v>
      </c>
      <c r="F564" s="9" t="s">
        <v>19</v>
      </c>
      <c r="G564" s="10" t="s">
        <v>20</v>
      </c>
      <c r="H564" s="35" t="s">
        <v>6111</v>
      </c>
      <c r="I564" s="8" t="s">
        <v>6825</v>
      </c>
      <c r="J564" s="8" t="s">
        <v>8646</v>
      </c>
      <c r="K564" s="11">
        <v>129400000</v>
      </c>
      <c r="L564" s="12">
        <v>45617.632476851853</v>
      </c>
      <c r="M564" s="12">
        <v>45621.5</v>
      </c>
      <c r="N564" s="12">
        <v>45710.999305555553</v>
      </c>
      <c r="O564" s="13">
        <v>89</v>
      </c>
      <c r="P564" s="11" t="s">
        <v>21</v>
      </c>
      <c r="Q564" s="11">
        <v>95317646</v>
      </c>
      <c r="R564" s="11">
        <v>34082354</v>
      </c>
      <c r="S564" s="14">
        <f t="shared" si="8"/>
        <v>0.73661241112828435</v>
      </c>
      <c r="T564" s="8">
        <v>1</v>
      </c>
      <c r="U564" s="37" t="s">
        <v>6770</v>
      </c>
    </row>
    <row r="565" spans="1:21" s="34" customFormat="1" ht="33.75" x14ac:dyDescent="0.2">
      <c r="A565" s="35" t="s">
        <v>5049</v>
      </c>
      <c r="B565" s="35" t="s">
        <v>5049</v>
      </c>
      <c r="C565" s="8" t="s">
        <v>1790</v>
      </c>
      <c r="D565" s="36" t="s">
        <v>2182</v>
      </c>
      <c r="E565" s="35">
        <v>1016095942</v>
      </c>
      <c r="F565" s="9" t="s">
        <v>19</v>
      </c>
      <c r="G565" s="10">
        <v>35636</v>
      </c>
      <c r="H565" s="35" t="s">
        <v>6112</v>
      </c>
      <c r="I565" s="8" t="s">
        <v>6823</v>
      </c>
      <c r="J565" s="8" t="s">
        <v>8585</v>
      </c>
      <c r="K565" s="11">
        <v>6495667</v>
      </c>
      <c r="L565" s="12">
        <v>45622.466736111113</v>
      </c>
      <c r="M565" s="12">
        <v>45623.5</v>
      </c>
      <c r="N565" s="12">
        <v>45687.999305555553</v>
      </c>
      <c r="O565" s="13">
        <v>64</v>
      </c>
      <c r="P565" s="11" t="s">
        <v>21</v>
      </c>
      <c r="Q565" s="11">
        <v>499667</v>
      </c>
      <c r="R565" s="11">
        <v>5996000</v>
      </c>
      <c r="S565" s="14">
        <f t="shared" si="8"/>
        <v>7.6923124291931835E-2</v>
      </c>
      <c r="T565" s="8">
        <v>0</v>
      </c>
      <c r="U565" s="37" t="s">
        <v>6771</v>
      </c>
    </row>
    <row r="566" spans="1:21" s="34" customFormat="1" ht="67.5" x14ac:dyDescent="0.2">
      <c r="A566" s="35" t="s">
        <v>5050</v>
      </c>
      <c r="B566" s="35" t="s">
        <v>5050</v>
      </c>
      <c r="C566" s="8" t="s">
        <v>1790</v>
      </c>
      <c r="D566" s="36" t="s">
        <v>5557</v>
      </c>
      <c r="E566" s="35">
        <v>830034128</v>
      </c>
      <c r="F566" s="9" t="s">
        <v>19</v>
      </c>
      <c r="G566" s="10" t="s">
        <v>20</v>
      </c>
      <c r="H566" s="35" t="s">
        <v>6113</v>
      </c>
      <c r="I566" s="8" t="s">
        <v>6823</v>
      </c>
      <c r="J566" s="8" t="s">
        <v>8642</v>
      </c>
      <c r="K566" s="11">
        <v>1046350696</v>
      </c>
      <c r="L566" s="12">
        <v>45622.633796296293</v>
      </c>
      <c r="M566" s="12">
        <v>45624.333333333336</v>
      </c>
      <c r="N566" s="12">
        <v>45792</v>
      </c>
      <c r="O566" s="13">
        <v>168</v>
      </c>
      <c r="P566" s="11" t="s">
        <v>21</v>
      </c>
      <c r="Q566" s="11">
        <v>313905209</v>
      </c>
      <c r="R566" s="11">
        <v>732445487</v>
      </c>
      <c r="S566" s="14">
        <f t="shared" si="8"/>
        <v>0.30000000019114048</v>
      </c>
      <c r="T566" s="8">
        <v>2</v>
      </c>
      <c r="U566" s="37" t="s">
        <v>6772</v>
      </c>
    </row>
    <row r="567" spans="1:21" s="34" customFormat="1" ht="56.25" x14ac:dyDescent="0.2">
      <c r="A567" s="35" t="s">
        <v>5051</v>
      </c>
      <c r="B567" s="35" t="s">
        <v>5051</v>
      </c>
      <c r="C567" s="8" t="s">
        <v>1790</v>
      </c>
      <c r="D567" s="36" t="s">
        <v>5558</v>
      </c>
      <c r="E567" s="35">
        <v>51713000</v>
      </c>
      <c r="F567" s="9" t="s">
        <v>19</v>
      </c>
      <c r="G567" s="10">
        <v>23480</v>
      </c>
      <c r="H567" s="35" t="s">
        <v>6114</v>
      </c>
      <c r="I567" s="8" t="s">
        <v>6823</v>
      </c>
      <c r="J567" s="8" t="s">
        <v>8631</v>
      </c>
      <c r="K567" s="11">
        <v>10070000</v>
      </c>
      <c r="L567" s="12">
        <v>45622.408090277779</v>
      </c>
      <c r="M567" s="12">
        <v>45623.291666666664</v>
      </c>
      <c r="N567" s="12">
        <v>45682.999305555553</v>
      </c>
      <c r="O567" s="13">
        <v>59</v>
      </c>
      <c r="P567" s="11" t="s">
        <v>21</v>
      </c>
      <c r="Q567" s="11">
        <v>5035000</v>
      </c>
      <c r="R567" s="11">
        <v>5035000</v>
      </c>
      <c r="S567" s="14">
        <f t="shared" si="8"/>
        <v>0.5</v>
      </c>
      <c r="T567" s="8">
        <v>0</v>
      </c>
      <c r="U567" s="37" t="s">
        <v>6773</v>
      </c>
    </row>
    <row r="568" spans="1:21" s="34" customFormat="1" ht="33.75" x14ac:dyDescent="0.2">
      <c r="A568" s="35" t="s">
        <v>5052</v>
      </c>
      <c r="B568" s="35" t="s">
        <v>5052</v>
      </c>
      <c r="C568" s="8" t="s">
        <v>1790</v>
      </c>
      <c r="D568" s="36" t="s">
        <v>5559</v>
      </c>
      <c r="E568" s="35">
        <v>1023879500</v>
      </c>
      <c r="F568" s="9" t="s">
        <v>19</v>
      </c>
      <c r="G568" s="10">
        <v>32465</v>
      </c>
      <c r="H568" s="35" t="s">
        <v>6115</v>
      </c>
      <c r="I568" s="8" t="s">
        <v>6823</v>
      </c>
      <c r="J568" s="8" t="s">
        <v>8603</v>
      </c>
      <c r="K568" s="11">
        <v>8266667</v>
      </c>
      <c r="L568" s="12">
        <v>45623.895312499997</v>
      </c>
      <c r="M568" s="12">
        <v>45626</v>
      </c>
      <c r="N568" s="12">
        <v>45688.499305555553</v>
      </c>
      <c r="O568" s="13">
        <v>62</v>
      </c>
      <c r="P568" s="11" t="s">
        <v>21</v>
      </c>
      <c r="Q568" s="11">
        <v>4133333</v>
      </c>
      <c r="R568" s="11">
        <v>4133334</v>
      </c>
      <c r="S568" s="14">
        <f t="shared" si="8"/>
        <v>0.49999993951613148</v>
      </c>
      <c r="T568" s="8">
        <v>0</v>
      </c>
      <c r="U568" s="37" t="s">
        <v>6774</v>
      </c>
    </row>
    <row r="569" spans="1:21" s="34" customFormat="1" ht="45" x14ac:dyDescent="0.2">
      <c r="A569" s="35" t="s">
        <v>5053</v>
      </c>
      <c r="B569" s="35" t="s">
        <v>5053</v>
      </c>
      <c r="C569" s="8" t="s">
        <v>1790</v>
      </c>
      <c r="D569" s="36" t="s">
        <v>2236</v>
      </c>
      <c r="E569" s="35">
        <v>53116327</v>
      </c>
      <c r="F569" s="9" t="s">
        <v>19</v>
      </c>
      <c r="G569" s="10">
        <v>31155</v>
      </c>
      <c r="H569" s="35" t="s">
        <v>6116</v>
      </c>
      <c r="I569" s="8" t="s">
        <v>6823</v>
      </c>
      <c r="J569" s="8" t="s">
        <v>8631</v>
      </c>
      <c r="K569" s="11">
        <v>12000000</v>
      </c>
      <c r="L569" s="12">
        <v>45624.548206018517</v>
      </c>
      <c r="M569" s="12">
        <v>45625.291666666664</v>
      </c>
      <c r="N569" s="12">
        <v>45687.999305555553</v>
      </c>
      <c r="O569" s="13">
        <v>62</v>
      </c>
      <c r="P569" s="11" t="s">
        <v>21</v>
      </c>
      <c r="Q569" s="11">
        <v>6000000</v>
      </c>
      <c r="R569" s="11">
        <v>6000000</v>
      </c>
      <c r="S569" s="14">
        <f t="shared" si="8"/>
        <v>0.5</v>
      </c>
      <c r="T569" s="8">
        <v>0</v>
      </c>
      <c r="U569" s="37" t="s">
        <v>6775</v>
      </c>
    </row>
    <row r="570" spans="1:21" s="34" customFormat="1" ht="67.5" x14ac:dyDescent="0.2">
      <c r="A570" s="38" t="s">
        <v>5054</v>
      </c>
      <c r="B570" s="35" t="s">
        <v>5054</v>
      </c>
      <c r="C570" s="8" t="s">
        <v>1790</v>
      </c>
      <c r="D570" s="36" t="s">
        <v>5560</v>
      </c>
      <c r="E570" s="35">
        <v>860006810</v>
      </c>
      <c r="F570" s="9" t="s">
        <v>19</v>
      </c>
      <c r="G570" s="10" t="s">
        <v>20</v>
      </c>
      <c r="H570" s="38" t="s">
        <v>6117</v>
      </c>
      <c r="I570" s="8" t="s">
        <v>6823</v>
      </c>
      <c r="J570" s="8" t="s">
        <v>8604</v>
      </c>
      <c r="K570" s="11">
        <v>178132233</v>
      </c>
      <c r="L570" s="12">
        <v>45656.618460648147</v>
      </c>
      <c r="M570" s="12">
        <v>45656.625</v>
      </c>
      <c r="N570" s="12">
        <v>45777</v>
      </c>
      <c r="O570" s="13">
        <v>121</v>
      </c>
      <c r="P570" s="11" t="s">
        <v>21</v>
      </c>
      <c r="Q570" s="11">
        <v>0</v>
      </c>
      <c r="R570" s="11">
        <v>178132233</v>
      </c>
      <c r="S570" s="14">
        <f t="shared" si="8"/>
        <v>0</v>
      </c>
      <c r="T570" s="8">
        <v>0</v>
      </c>
      <c r="U570" s="37" t="s">
        <v>6776</v>
      </c>
    </row>
    <row r="571" spans="1:21" s="34" customFormat="1" ht="45" x14ac:dyDescent="0.2">
      <c r="A571" s="38" t="s">
        <v>5055</v>
      </c>
      <c r="B571" s="35" t="s">
        <v>5055</v>
      </c>
      <c r="C571" s="8" t="s">
        <v>1790</v>
      </c>
      <c r="D571" s="36" t="s">
        <v>5561</v>
      </c>
      <c r="E571" s="35">
        <v>1016042292</v>
      </c>
      <c r="F571" s="9" t="s">
        <v>19</v>
      </c>
      <c r="G571" s="10">
        <v>33640</v>
      </c>
      <c r="H571" s="38" t="s">
        <v>6118</v>
      </c>
      <c r="I571" s="8" t="s">
        <v>6823</v>
      </c>
      <c r="J571" s="8" t="s">
        <v>8591</v>
      </c>
      <c r="K571" s="11">
        <v>38200000</v>
      </c>
      <c r="L571" s="12">
        <v>45653.604398148149</v>
      </c>
      <c r="M571" s="12">
        <v>45654.333333333336</v>
      </c>
      <c r="N571" s="12">
        <v>45846.499305555553</v>
      </c>
      <c r="O571" s="13">
        <v>192</v>
      </c>
      <c r="P571" s="11" t="s">
        <v>21</v>
      </c>
      <c r="Q571" s="11">
        <v>0</v>
      </c>
      <c r="R571" s="11">
        <v>38200000</v>
      </c>
      <c r="S571" s="14">
        <f t="shared" si="8"/>
        <v>0</v>
      </c>
      <c r="T571" s="8">
        <v>0</v>
      </c>
      <c r="U571" s="37" t="s">
        <v>6777</v>
      </c>
    </row>
    <row r="572" spans="1:21" s="34" customFormat="1" ht="45" x14ac:dyDescent="0.2">
      <c r="A572" s="38" t="s">
        <v>5056</v>
      </c>
      <c r="B572" s="35" t="s">
        <v>5056</v>
      </c>
      <c r="C572" s="8" t="s">
        <v>1790</v>
      </c>
      <c r="D572" s="36" t="s">
        <v>5562</v>
      </c>
      <c r="E572" s="35">
        <v>1085182635</v>
      </c>
      <c r="F572" s="9" t="s">
        <v>19</v>
      </c>
      <c r="G572" s="10" t="s">
        <v>20</v>
      </c>
      <c r="H572" s="38" t="s">
        <v>6119</v>
      </c>
      <c r="I572" s="8" t="s">
        <v>6823</v>
      </c>
      <c r="J572" s="8" t="s">
        <v>8591</v>
      </c>
      <c r="K572" s="11">
        <v>38281366</v>
      </c>
      <c r="L572" s="12">
        <v>45653.61042824074</v>
      </c>
      <c r="M572" s="12">
        <v>45659.333333333336</v>
      </c>
      <c r="N572" s="12">
        <v>45850.999305555553</v>
      </c>
      <c r="O572" s="13">
        <v>191</v>
      </c>
      <c r="P572" s="11" t="s">
        <v>21</v>
      </c>
      <c r="Q572" s="11">
        <v>0</v>
      </c>
      <c r="R572" s="11">
        <v>38281366</v>
      </c>
      <c r="S572" s="14">
        <f t="shared" si="8"/>
        <v>0</v>
      </c>
      <c r="T572" s="8">
        <v>1</v>
      </c>
      <c r="U572" s="37" t="s">
        <v>6778</v>
      </c>
    </row>
    <row r="573" spans="1:21" s="34" customFormat="1" ht="45" x14ac:dyDescent="0.2">
      <c r="A573" s="38" t="s">
        <v>5057</v>
      </c>
      <c r="B573" s="35" t="s">
        <v>5057</v>
      </c>
      <c r="C573" s="8" t="s">
        <v>1790</v>
      </c>
      <c r="D573" s="36" t="s">
        <v>5563</v>
      </c>
      <c r="E573" s="35">
        <v>52979999</v>
      </c>
      <c r="F573" s="9" t="s">
        <v>19</v>
      </c>
      <c r="G573" s="10">
        <v>30242</v>
      </c>
      <c r="H573" s="38" t="s">
        <v>6120</v>
      </c>
      <c r="I573" s="8" t="s">
        <v>6823</v>
      </c>
      <c r="J573" s="8" t="s">
        <v>8591</v>
      </c>
      <c r="K573" s="11">
        <v>31917246</v>
      </c>
      <c r="L573" s="12">
        <v>45653.603773148148</v>
      </c>
      <c r="M573" s="12">
        <v>45656.333333333336</v>
      </c>
      <c r="N573" s="12">
        <v>45848.999305555553</v>
      </c>
      <c r="O573" s="13">
        <v>192</v>
      </c>
      <c r="P573" s="11" t="s">
        <v>21</v>
      </c>
      <c r="Q573" s="11">
        <v>0</v>
      </c>
      <c r="R573" s="11">
        <v>31917246</v>
      </c>
      <c r="S573" s="14">
        <f t="shared" si="8"/>
        <v>0</v>
      </c>
      <c r="T573" s="8">
        <v>0</v>
      </c>
      <c r="U573" s="37" t="s">
        <v>6779</v>
      </c>
    </row>
    <row r="574" spans="1:21" s="34" customFormat="1" ht="45" x14ac:dyDescent="0.2">
      <c r="A574" s="38" t="s">
        <v>5058</v>
      </c>
      <c r="B574" s="35" t="s">
        <v>5058</v>
      </c>
      <c r="C574" s="8" t="s">
        <v>1790</v>
      </c>
      <c r="D574" s="36" t="s">
        <v>5564</v>
      </c>
      <c r="E574" s="35">
        <v>79889086</v>
      </c>
      <c r="F574" s="9" t="s">
        <v>19</v>
      </c>
      <c r="G574" s="10">
        <v>28775</v>
      </c>
      <c r="H574" s="38" t="s">
        <v>6121</v>
      </c>
      <c r="I574" s="8" t="s">
        <v>6823</v>
      </c>
      <c r="J574" s="8" t="s">
        <v>8591</v>
      </c>
      <c r="K574" s="11">
        <v>31917246</v>
      </c>
      <c r="L574" s="12">
        <v>45653.603217592594</v>
      </c>
      <c r="M574" s="12">
        <v>45659.333333333336</v>
      </c>
      <c r="N574" s="12">
        <v>45850.999305555553</v>
      </c>
      <c r="O574" s="13">
        <v>191</v>
      </c>
      <c r="P574" s="11" t="s">
        <v>21</v>
      </c>
      <c r="Q574" s="11">
        <v>0</v>
      </c>
      <c r="R574" s="11">
        <v>31917246</v>
      </c>
      <c r="S574" s="14">
        <f t="shared" si="8"/>
        <v>0</v>
      </c>
      <c r="T574" s="8">
        <v>1</v>
      </c>
      <c r="U574" s="37" t="s">
        <v>6780</v>
      </c>
    </row>
    <row r="575" spans="1:21" s="34" customFormat="1" ht="45" x14ac:dyDescent="0.2">
      <c r="A575" s="38" t="s">
        <v>5059</v>
      </c>
      <c r="B575" s="35" t="s">
        <v>5059</v>
      </c>
      <c r="C575" s="8" t="s">
        <v>1790</v>
      </c>
      <c r="D575" s="36" t="s">
        <v>5565</v>
      </c>
      <c r="E575" s="35">
        <v>1012388602</v>
      </c>
      <c r="F575" s="9" t="s">
        <v>19</v>
      </c>
      <c r="G575" s="10">
        <v>33708</v>
      </c>
      <c r="H575" s="38" t="s">
        <v>6122</v>
      </c>
      <c r="I575" s="8" t="s">
        <v>6823</v>
      </c>
      <c r="J575" s="8" t="s">
        <v>8591</v>
      </c>
      <c r="K575" s="11">
        <v>38422706</v>
      </c>
      <c r="L575" s="12">
        <v>45653.501215277778</v>
      </c>
      <c r="M575" s="12">
        <v>45654.333333333336</v>
      </c>
      <c r="N575" s="12">
        <v>45846.999305555553</v>
      </c>
      <c r="O575" s="13">
        <v>192</v>
      </c>
      <c r="P575" s="11" t="s">
        <v>21</v>
      </c>
      <c r="Q575" s="11">
        <v>0</v>
      </c>
      <c r="R575" s="11">
        <v>38422706</v>
      </c>
      <c r="S575" s="14">
        <f t="shared" si="8"/>
        <v>0</v>
      </c>
      <c r="T575" s="8">
        <v>0</v>
      </c>
      <c r="U575" s="37" t="s">
        <v>6781</v>
      </c>
    </row>
    <row r="576" spans="1:21" s="34" customFormat="1" ht="33.75" x14ac:dyDescent="0.2">
      <c r="A576" s="38" t="s">
        <v>5060</v>
      </c>
      <c r="B576" s="35" t="s">
        <v>5060</v>
      </c>
      <c r="C576" s="8" t="s">
        <v>1790</v>
      </c>
      <c r="D576" s="36" t="s">
        <v>5566</v>
      </c>
      <c r="E576" s="35">
        <v>1022364701</v>
      </c>
      <c r="F576" s="9" t="s">
        <v>19</v>
      </c>
      <c r="G576" s="10">
        <v>33141</v>
      </c>
      <c r="H576" s="38" t="s">
        <v>6123</v>
      </c>
      <c r="I576" s="8" t="s">
        <v>6823</v>
      </c>
      <c r="J576" s="8" t="s">
        <v>8591</v>
      </c>
      <c r="K576" s="11">
        <v>38456322</v>
      </c>
      <c r="L576" s="12">
        <v>45653.665555555555</v>
      </c>
      <c r="M576" s="12">
        <v>45657.333333333336</v>
      </c>
      <c r="N576" s="12">
        <v>45849.999305555553</v>
      </c>
      <c r="O576" s="13">
        <v>192</v>
      </c>
      <c r="P576" s="11" t="s">
        <v>21</v>
      </c>
      <c r="Q576" s="11">
        <v>0</v>
      </c>
      <c r="R576" s="11">
        <v>38456322</v>
      </c>
      <c r="S576" s="14">
        <f t="shared" si="8"/>
        <v>0</v>
      </c>
      <c r="T576" s="8">
        <v>1</v>
      </c>
      <c r="U576" s="37" t="s">
        <v>6782</v>
      </c>
    </row>
    <row r="577" spans="1:21" s="34" customFormat="1" ht="45" x14ac:dyDescent="0.2">
      <c r="A577" s="38" t="s">
        <v>5061</v>
      </c>
      <c r="B577" s="35" t="s">
        <v>5061</v>
      </c>
      <c r="C577" s="8" t="s">
        <v>1790</v>
      </c>
      <c r="D577" s="36" t="s">
        <v>5567</v>
      </c>
      <c r="E577" s="35">
        <v>1233691792</v>
      </c>
      <c r="F577" s="9" t="s">
        <v>19</v>
      </c>
      <c r="G577" s="10">
        <v>36052</v>
      </c>
      <c r="H577" s="38" t="s">
        <v>6120</v>
      </c>
      <c r="I577" s="8" t="s">
        <v>6823</v>
      </c>
      <c r="J577" s="8" t="s">
        <v>8591</v>
      </c>
      <c r="K577" s="11">
        <v>31917246</v>
      </c>
      <c r="L577" s="12">
        <v>45653.6640625</v>
      </c>
      <c r="M577" s="12">
        <v>45657.333333333336</v>
      </c>
      <c r="N577" s="12">
        <v>45849.999305555553</v>
      </c>
      <c r="O577" s="13">
        <v>192</v>
      </c>
      <c r="P577" s="11" t="s">
        <v>21</v>
      </c>
      <c r="Q577" s="11">
        <v>0</v>
      </c>
      <c r="R577" s="11">
        <v>31917246</v>
      </c>
      <c r="S577" s="14">
        <f t="shared" si="8"/>
        <v>0</v>
      </c>
      <c r="T577" s="8">
        <v>0</v>
      </c>
      <c r="U577" s="37" t="s">
        <v>6783</v>
      </c>
    </row>
    <row r="578" spans="1:21" s="34" customFormat="1" ht="33.75" x14ac:dyDescent="0.2">
      <c r="A578" s="38" t="s">
        <v>5062</v>
      </c>
      <c r="B578" s="35" t="s">
        <v>5062</v>
      </c>
      <c r="C578" s="8" t="s">
        <v>1790</v>
      </c>
      <c r="D578" s="36" t="s">
        <v>5568</v>
      </c>
      <c r="E578" s="35">
        <v>1032398495</v>
      </c>
      <c r="F578" s="9" t="s">
        <v>19</v>
      </c>
      <c r="G578" s="10">
        <v>32024</v>
      </c>
      <c r="H578" s="38" t="s">
        <v>6124</v>
      </c>
      <c r="I578" s="8" t="s">
        <v>6823</v>
      </c>
      <c r="J578" s="8" t="s">
        <v>8591</v>
      </c>
      <c r="K578" s="11">
        <v>41714400</v>
      </c>
      <c r="L578" s="12">
        <v>45653.657314814816</v>
      </c>
      <c r="M578" s="12">
        <v>45657.333333333336</v>
      </c>
      <c r="N578" s="12">
        <v>45849.999305555553</v>
      </c>
      <c r="O578" s="13">
        <v>192</v>
      </c>
      <c r="P578" s="11" t="s">
        <v>21</v>
      </c>
      <c r="Q578" s="11">
        <v>0</v>
      </c>
      <c r="R578" s="11">
        <v>41714400</v>
      </c>
      <c r="S578" s="14">
        <f t="shared" si="8"/>
        <v>0</v>
      </c>
      <c r="T578" s="8">
        <v>0</v>
      </c>
      <c r="U578" s="37" t="s">
        <v>6784</v>
      </c>
    </row>
    <row r="579" spans="1:21" s="34" customFormat="1" ht="45" x14ac:dyDescent="0.2">
      <c r="A579" s="38" t="s">
        <v>5063</v>
      </c>
      <c r="B579" s="35" t="s">
        <v>5063</v>
      </c>
      <c r="C579" s="8" t="s">
        <v>1790</v>
      </c>
      <c r="D579" s="36" t="s">
        <v>5569</v>
      </c>
      <c r="E579" s="35">
        <v>80170868</v>
      </c>
      <c r="F579" s="9" t="s">
        <v>19</v>
      </c>
      <c r="G579" s="10">
        <v>29998</v>
      </c>
      <c r="H579" s="38" t="s">
        <v>6122</v>
      </c>
      <c r="I579" s="8" t="s">
        <v>6823</v>
      </c>
      <c r="J579" s="8" t="s">
        <v>8591</v>
      </c>
      <c r="K579" s="11">
        <v>38422706</v>
      </c>
      <c r="L579" s="12">
        <v>45653.602488425924</v>
      </c>
      <c r="M579" s="12">
        <v>45657.333333333336</v>
      </c>
      <c r="N579" s="12">
        <v>45849.999305555553</v>
      </c>
      <c r="O579" s="13">
        <v>192</v>
      </c>
      <c r="P579" s="11" t="s">
        <v>21</v>
      </c>
      <c r="Q579" s="11">
        <v>0</v>
      </c>
      <c r="R579" s="11">
        <v>38422706</v>
      </c>
      <c r="S579" s="14">
        <f t="shared" si="8"/>
        <v>0</v>
      </c>
      <c r="T579" s="8">
        <v>0</v>
      </c>
      <c r="U579" s="37" t="s">
        <v>6785</v>
      </c>
    </row>
    <row r="580" spans="1:21" s="34" customFormat="1" ht="56.25" x14ac:dyDescent="0.2">
      <c r="A580" s="38" t="s">
        <v>5064</v>
      </c>
      <c r="B580" s="35" t="s">
        <v>5064</v>
      </c>
      <c r="C580" s="8" t="s">
        <v>1790</v>
      </c>
      <c r="D580" s="36" t="s">
        <v>5570</v>
      </c>
      <c r="E580" s="35">
        <v>1070020268</v>
      </c>
      <c r="F580" s="9" t="s">
        <v>19</v>
      </c>
      <c r="G580" s="10">
        <v>35814</v>
      </c>
      <c r="H580" s="38" t="s">
        <v>6125</v>
      </c>
      <c r="I580" s="8" t="s">
        <v>6823</v>
      </c>
      <c r="J580" s="8" t="s">
        <v>8591</v>
      </c>
      <c r="K580" s="11">
        <v>38422706</v>
      </c>
      <c r="L580" s="12">
        <v>45653.382604166669</v>
      </c>
      <c r="M580" s="12">
        <v>45654.333333333336</v>
      </c>
      <c r="N580" s="12">
        <v>45846.999305555553</v>
      </c>
      <c r="O580" s="13">
        <v>192</v>
      </c>
      <c r="P580" s="11" t="s">
        <v>21</v>
      </c>
      <c r="Q580" s="11">
        <v>0</v>
      </c>
      <c r="R580" s="11">
        <v>38422706</v>
      </c>
      <c r="S580" s="14">
        <f t="shared" si="8"/>
        <v>0</v>
      </c>
      <c r="T580" s="8">
        <v>0</v>
      </c>
      <c r="U580" s="37" t="s">
        <v>6786</v>
      </c>
    </row>
    <row r="581" spans="1:21" s="34" customFormat="1" ht="33.75" x14ac:dyDescent="0.2">
      <c r="A581" s="38" t="s">
        <v>5065</v>
      </c>
      <c r="B581" s="35" t="s">
        <v>5065</v>
      </c>
      <c r="C581" s="8" t="s">
        <v>1790</v>
      </c>
      <c r="D581" s="36" t="s">
        <v>5571</v>
      </c>
      <c r="E581" s="35">
        <v>1020730447</v>
      </c>
      <c r="F581" s="9" t="s">
        <v>19</v>
      </c>
      <c r="G581" s="10">
        <v>32105</v>
      </c>
      <c r="H581" s="38" t="s">
        <v>6126</v>
      </c>
      <c r="I581" s="8" t="s">
        <v>6823</v>
      </c>
      <c r="J581" s="8" t="s">
        <v>8591</v>
      </c>
      <c r="K581" s="11">
        <v>38281366</v>
      </c>
      <c r="L581" s="12">
        <v>45653.720046296294</v>
      </c>
      <c r="M581" s="12">
        <v>45657.333333333336</v>
      </c>
      <c r="N581" s="12">
        <v>45849.999305555553</v>
      </c>
      <c r="O581" s="13">
        <v>192</v>
      </c>
      <c r="P581" s="11" t="s">
        <v>21</v>
      </c>
      <c r="Q581" s="11">
        <v>0</v>
      </c>
      <c r="R581" s="11">
        <v>38281366</v>
      </c>
      <c r="S581" s="14">
        <f t="shared" ref="S581:S634" si="9">+Q581/K581</f>
        <v>0</v>
      </c>
      <c r="T581" s="8">
        <v>1</v>
      </c>
      <c r="U581" s="37" t="s">
        <v>6787</v>
      </c>
    </row>
    <row r="582" spans="1:21" s="34" customFormat="1" ht="45" x14ac:dyDescent="0.2">
      <c r="A582" s="38" t="s">
        <v>5066</v>
      </c>
      <c r="B582" s="35" t="s">
        <v>5066</v>
      </c>
      <c r="C582" s="8" t="s">
        <v>1790</v>
      </c>
      <c r="D582" s="36" t="s">
        <v>5572</v>
      </c>
      <c r="E582" s="35">
        <v>1016028687</v>
      </c>
      <c r="F582" s="9" t="s">
        <v>19</v>
      </c>
      <c r="G582" s="10">
        <v>33115</v>
      </c>
      <c r="H582" s="38" t="s">
        <v>6122</v>
      </c>
      <c r="I582" s="8" t="s">
        <v>6823</v>
      </c>
      <c r="J582" s="8" t="s">
        <v>8591</v>
      </c>
      <c r="K582" s="11">
        <v>38422706</v>
      </c>
      <c r="L582" s="12">
        <v>45653.718657407408</v>
      </c>
      <c r="M582" s="12">
        <v>45654.333333333336</v>
      </c>
      <c r="N582" s="12">
        <v>45846.999305555553</v>
      </c>
      <c r="O582" s="13">
        <v>192</v>
      </c>
      <c r="P582" s="11" t="s">
        <v>21</v>
      </c>
      <c r="Q582" s="11">
        <v>0</v>
      </c>
      <c r="R582" s="11">
        <v>38422706</v>
      </c>
      <c r="S582" s="14">
        <f t="shared" si="9"/>
        <v>0</v>
      </c>
      <c r="T582" s="8">
        <v>0</v>
      </c>
      <c r="U582" s="37" t="s">
        <v>6788</v>
      </c>
    </row>
    <row r="583" spans="1:21" s="34" customFormat="1" ht="45" x14ac:dyDescent="0.2">
      <c r="A583" s="38" t="s">
        <v>5067</v>
      </c>
      <c r="B583" s="35" t="s">
        <v>5067</v>
      </c>
      <c r="C583" s="8" t="s">
        <v>1790</v>
      </c>
      <c r="D583" s="36" t="s">
        <v>5573</v>
      </c>
      <c r="E583" s="35">
        <v>1019010631</v>
      </c>
      <c r="F583" s="9" t="s">
        <v>19</v>
      </c>
      <c r="G583" s="10">
        <v>31722</v>
      </c>
      <c r="H583" s="38" t="s">
        <v>6120</v>
      </c>
      <c r="I583" s="8" t="s">
        <v>6823</v>
      </c>
      <c r="J583" s="8" t="s">
        <v>8591</v>
      </c>
      <c r="K583" s="11">
        <v>31917246</v>
      </c>
      <c r="L583" s="12">
        <v>45653.716354166667</v>
      </c>
      <c r="M583" s="12">
        <v>45657.333333333336</v>
      </c>
      <c r="N583" s="12">
        <v>45849.999305555553</v>
      </c>
      <c r="O583" s="13">
        <v>192</v>
      </c>
      <c r="P583" s="11" t="s">
        <v>21</v>
      </c>
      <c r="Q583" s="11">
        <v>0</v>
      </c>
      <c r="R583" s="11">
        <v>31917246</v>
      </c>
      <c r="S583" s="14">
        <f t="shared" si="9"/>
        <v>0</v>
      </c>
      <c r="T583" s="8">
        <v>1</v>
      </c>
      <c r="U583" s="37" t="s">
        <v>6789</v>
      </c>
    </row>
    <row r="584" spans="1:21" s="34" customFormat="1" ht="33.75" x14ac:dyDescent="0.2">
      <c r="A584" s="38" t="s">
        <v>5068</v>
      </c>
      <c r="B584" s="35" t="s">
        <v>5068</v>
      </c>
      <c r="C584" s="8" t="s">
        <v>1790</v>
      </c>
      <c r="D584" s="36" t="s">
        <v>5574</v>
      </c>
      <c r="E584" s="35">
        <v>1013676319</v>
      </c>
      <c r="F584" s="9" t="s">
        <v>19</v>
      </c>
      <c r="G584" s="10">
        <v>35646</v>
      </c>
      <c r="H584" s="38" t="s">
        <v>6127</v>
      </c>
      <c r="I584" s="8" t="s">
        <v>6823</v>
      </c>
      <c r="J584" s="8" t="s">
        <v>8591</v>
      </c>
      <c r="K584" s="11">
        <v>38281366</v>
      </c>
      <c r="L584" s="12">
        <v>45652.672488425924</v>
      </c>
      <c r="M584" s="12">
        <v>45656.963888888888</v>
      </c>
      <c r="N584" s="12">
        <v>45848.999305555553</v>
      </c>
      <c r="O584" s="13">
        <v>192</v>
      </c>
      <c r="P584" s="11" t="s">
        <v>21</v>
      </c>
      <c r="Q584" s="11">
        <v>0</v>
      </c>
      <c r="R584" s="11">
        <v>38281366</v>
      </c>
      <c r="S584" s="14">
        <f t="shared" si="9"/>
        <v>0</v>
      </c>
      <c r="T584" s="8">
        <v>1</v>
      </c>
      <c r="U584" s="37" t="s">
        <v>6790</v>
      </c>
    </row>
    <row r="585" spans="1:21" s="34" customFormat="1" ht="45" x14ac:dyDescent="0.2">
      <c r="A585" s="38" t="s">
        <v>5069</v>
      </c>
      <c r="B585" s="35" t="s">
        <v>5069</v>
      </c>
      <c r="C585" s="8" t="s">
        <v>1790</v>
      </c>
      <c r="D585" s="36" t="s">
        <v>5575</v>
      </c>
      <c r="E585" s="35">
        <v>53166489</v>
      </c>
      <c r="F585" s="9" t="s">
        <v>19</v>
      </c>
      <c r="G585" s="10">
        <v>31288</v>
      </c>
      <c r="H585" s="38" t="s">
        <v>6128</v>
      </c>
      <c r="I585" s="8" t="s">
        <v>6823</v>
      </c>
      <c r="J585" s="8" t="s">
        <v>8591</v>
      </c>
      <c r="K585" s="11">
        <v>31857654</v>
      </c>
      <c r="L585" s="12">
        <v>45653.496053240742</v>
      </c>
      <c r="M585" s="12">
        <v>45657.333333333336</v>
      </c>
      <c r="N585" s="12">
        <v>45849.999305555553</v>
      </c>
      <c r="O585" s="13">
        <v>192</v>
      </c>
      <c r="P585" s="11" t="s">
        <v>21</v>
      </c>
      <c r="Q585" s="11">
        <v>0</v>
      </c>
      <c r="R585" s="11">
        <v>31857654</v>
      </c>
      <c r="S585" s="14">
        <f t="shared" si="9"/>
        <v>0</v>
      </c>
      <c r="T585" s="8">
        <v>0</v>
      </c>
      <c r="U585" s="37" t="s">
        <v>6791</v>
      </c>
    </row>
    <row r="586" spans="1:21" s="34" customFormat="1" ht="45" x14ac:dyDescent="0.2">
      <c r="A586" s="38" t="s">
        <v>5070</v>
      </c>
      <c r="B586" s="35" t="s">
        <v>5070</v>
      </c>
      <c r="C586" s="8" t="s">
        <v>1790</v>
      </c>
      <c r="D586" s="36" t="s">
        <v>5576</v>
      </c>
      <c r="E586" s="35">
        <v>1019055993</v>
      </c>
      <c r="F586" s="9" t="s">
        <v>19</v>
      </c>
      <c r="G586" s="10" t="s">
        <v>20</v>
      </c>
      <c r="H586" s="38" t="s">
        <v>6122</v>
      </c>
      <c r="I586" s="8" t="s">
        <v>6823</v>
      </c>
      <c r="J586" s="8" t="s">
        <v>8591</v>
      </c>
      <c r="K586" s="11">
        <v>38422706</v>
      </c>
      <c r="L586" s="12">
        <v>45652.533576388887</v>
      </c>
      <c r="M586" s="12">
        <v>45653.333333333336</v>
      </c>
      <c r="N586" s="12">
        <v>45845.999305555553</v>
      </c>
      <c r="O586" s="13">
        <v>192</v>
      </c>
      <c r="P586" s="11" t="s">
        <v>21</v>
      </c>
      <c r="Q586" s="11">
        <v>0</v>
      </c>
      <c r="R586" s="11">
        <v>38422706</v>
      </c>
      <c r="S586" s="14">
        <f t="shared" si="9"/>
        <v>0</v>
      </c>
      <c r="T586" s="8">
        <v>0</v>
      </c>
      <c r="U586" s="37" t="s">
        <v>6792</v>
      </c>
    </row>
    <row r="587" spans="1:21" s="34" customFormat="1" ht="45" x14ac:dyDescent="0.2">
      <c r="A587" s="38" t="s">
        <v>5071</v>
      </c>
      <c r="B587" s="35" t="s">
        <v>5071</v>
      </c>
      <c r="C587" s="8" t="s">
        <v>1790</v>
      </c>
      <c r="D587" s="36" t="s">
        <v>5577</v>
      </c>
      <c r="E587" s="35">
        <v>1032440286</v>
      </c>
      <c r="F587" s="9" t="s">
        <v>19</v>
      </c>
      <c r="G587" s="10">
        <v>33168</v>
      </c>
      <c r="H587" s="38" t="s">
        <v>6129</v>
      </c>
      <c r="I587" s="8" t="s">
        <v>6823</v>
      </c>
      <c r="J587" s="8" t="s">
        <v>8591</v>
      </c>
      <c r="K587" s="11">
        <v>31857654</v>
      </c>
      <c r="L587" s="12">
        <v>45652.401226851849</v>
      </c>
      <c r="M587" s="12">
        <v>45654.333333333336</v>
      </c>
      <c r="N587" s="12">
        <v>45846.499305555553</v>
      </c>
      <c r="O587" s="13">
        <v>192</v>
      </c>
      <c r="P587" s="11" t="s">
        <v>21</v>
      </c>
      <c r="Q587" s="11">
        <v>0</v>
      </c>
      <c r="R587" s="11">
        <v>31857654</v>
      </c>
      <c r="S587" s="14">
        <f t="shared" si="9"/>
        <v>0</v>
      </c>
      <c r="T587" s="8">
        <v>0</v>
      </c>
      <c r="U587" s="37" t="s">
        <v>6793</v>
      </c>
    </row>
    <row r="588" spans="1:21" s="34" customFormat="1" ht="45" x14ac:dyDescent="0.2">
      <c r="A588" s="38" t="s">
        <v>5072</v>
      </c>
      <c r="B588" s="35" t="s">
        <v>5072</v>
      </c>
      <c r="C588" s="8" t="s">
        <v>1790</v>
      </c>
      <c r="D588" s="36" t="s">
        <v>5578</v>
      </c>
      <c r="E588" s="35">
        <v>1073230245</v>
      </c>
      <c r="F588" s="9" t="s">
        <v>19</v>
      </c>
      <c r="G588" s="10">
        <v>31525</v>
      </c>
      <c r="H588" s="38" t="s">
        <v>6120</v>
      </c>
      <c r="I588" s="8" t="s">
        <v>6823</v>
      </c>
      <c r="J588" s="8" t="s">
        <v>8591</v>
      </c>
      <c r="K588" s="11">
        <v>31917246</v>
      </c>
      <c r="L588" s="12">
        <v>45652.402060185188</v>
      </c>
      <c r="M588" s="12">
        <v>45653.333333333336</v>
      </c>
      <c r="N588" s="12">
        <v>45845.999305555553</v>
      </c>
      <c r="O588" s="13">
        <v>192</v>
      </c>
      <c r="P588" s="11" t="s">
        <v>21</v>
      </c>
      <c r="Q588" s="11">
        <v>0</v>
      </c>
      <c r="R588" s="11">
        <v>31917246</v>
      </c>
      <c r="S588" s="14">
        <f t="shared" si="9"/>
        <v>0</v>
      </c>
      <c r="T588" s="8">
        <v>0</v>
      </c>
      <c r="U588" s="37" t="s">
        <v>6794</v>
      </c>
    </row>
    <row r="589" spans="1:21" s="34" customFormat="1" ht="45" x14ac:dyDescent="0.2">
      <c r="A589" s="38" t="s">
        <v>5073</v>
      </c>
      <c r="B589" s="35" t="s">
        <v>5073</v>
      </c>
      <c r="C589" s="8" t="s">
        <v>1790</v>
      </c>
      <c r="D589" s="36" t="s">
        <v>5579</v>
      </c>
      <c r="E589" s="35">
        <v>1018493186</v>
      </c>
      <c r="F589" s="9" t="s">
        <v>19</v>
      </c>
      <c r="G589" s="10" t="s">
        <v>20</v>
      </c>
      <c r="H589" s="38" t="s">
        <v>6130</v>
      </c>
      <c r="I589" s="8" t="s">
        <v>6823</v>
      </c>
      <c r="J589" s="8" t="s">
        <v>8591</v>
      </c>
      <c r="K589" s="11">
        <v>38422706</v>
      </c>
      <c r="L589" s="12">
        <v>45652.677303240744</v>
      </c>
      <c r="M589" s="12">
        <v>45653.333333333336</v>
      </c>
      <c r="N589" s="12">
        <v>45845.999305555553</v>
      </c>
      <c r="O589" s="13">
        <v>192</v>
      </c>
      <c r="P589" s="11" t="s">
        <v>21</v>
      </c>
      <c r="Q589" s="11">
        <v>0</v>
      </c>
      <c r="R589" s="11">
        <v>38422706</v>
      </c>
      <c r="S589" s="14">
        <f t="shared" si="9"/>
        <v>0</v>
      </c>
      <c r="T589" s="8">
        <v>0</v>
      </c>
      <c r="U589" s="37" t="s">
        <v>6795</v>
      </c>
    </row>
    <row r="590" spans="1:21" s="34" customFormat="1" ht="45" x14ac:dyDescent="0.2">
      <c r="A590" s="38" t="s">
        <v>5074</v>
      </c>
      <c r="B590" s="35" t="s">
        <v>5074</v>
      </c>
      <c r="C590" s="8" t="s">
        <v>1790</v>
      </c>
      <c r="D590" s="36" t="s">
        <v>5580</v>
      </c>
      <c r="E590" s="35">
        <v>1010193270</v>
      </c>
      <c r="F590" s="9" t="s">
        <v>19</v>
      </c>
      <c r="G590" s="10">
        <v>33030</v>
      </c>
      <c r="H590" s="38" t="s">
        <v>6122</v>
      </c>
      <c r="I590" s="8" t="s">
        <v>6823</v>
      </c>
      <c r="J590" s="8" t="s">
        <v>8591</v>
      </c>
      <c r="K590" s="11">
        <v>41714400</v>
      </c>
      <c r="L590" s="12">
        <v>45652.400312500002</v>
      </c>
      <c r="M590" s="12">
        <v>45657.333333333336</v>
      </c>
      <c r="N590" s="12">
        <v>45849.999305555553</v>
      </c>
      <c r="O590" s="13">
        <v>192</v>
      </c>
      <c r="P590" s="11" t="s">
        <v>21</v>
      </c>
      <c r="Q590" s="11">
        <v>0</v>
      </c>
      <c r="R590" s="11">
        <v>41714400</v>
      </c>
      <c r="S590" s="14">
        <f t="shared" si="9"/>
        <v>0</v>
      </c>
      <c r="T590" s="8">
        <v>0</v>
      </c>
      <c r="U590" s="37" t="s">
        <v>6796</v>
      </c>
    </row>
    <row r="591" spans="1:21" s="34" customFormat="1" ht="45" x14ac:dyDescent="0.2">
      <c r="A591" s="38" t="s">
        <v>5075</v>
      </c>
      <c r="B591" s="35" t="s">
        <v>5075</v>
      </c>
      <c r="C591" s="8" t="s">
        <v>1790</v>
      </c>
      <c r="D591" s="36" t="s">
        <v>5581</v>
      </c>
      <c r="E591" s="35">
        <v>1013636998</v>
      </c>
      <c r="F591" s="9" t="s">
        <v>19</v>
      </c>
      <c r="G591" s="10">
        <v>33934</v>
      </c>
      <c r="H591" s="38" t="s">
        <v>6120</v>
      </c>
      <c r="I591" s="8" t="s">
        <v>6823</v>
      </c>
      <c r="J591" s="8" t="s">
        <v>8591</v>
      </c>
      <c r="K591" s="11">
        <v>31917246</v>
      </c>
      <c r="L591" s="12">
        <v>45650.593043981484</v>
      </c>
      <c r="M591" s="12">
        <v>45657.333333333336</v>
      </c>
      <c r="N591" s="12">
        <v>45849.999305555553</v>
      </c>
      <c r="O591" s="13">
        <v>192</v>
      </c>
      <c r="P591" s="11" t="s">
        <v>21</v>
      </c>
      <c r="Q591" s="11">
        <v>0</v>
      </c>
      <c r="R591" s="11">
        <v>31917246</v>
      </c>
      <c r="S591" s="14">
        <f t="shared" si="9"/>
        <v>0</v>
      </c>
      <c r="T591" s="8">
        <v>0</v>
      </c>
      <c r="U591" s="37" t="s">
        <v>6797</v>
      </c>
    </row>
    <row r="592" spans="1:21" s="34" customFormat="1" ht="33.75" x14ac:dyDescent="0.2">
      <c r="A592" s="38" t="s">
        <v>5076</v>
      </c>
      <c r="B592" s="35" t="s">
        <v>5076</v>
      </c>
      <c r="C592" s="8" t="s">
        <v>1790</v>
      </c>
      <c r="D592" s="36" t="s">
        <v>5582</v>
      </c>
      <c r="E592" s="35">
        <v>51999792</v>
      </c>
      <c r="F592" s="9" t="s">
        <v>19</v>
      </c>
      <c r="G592" s="10">
        <v>25840</v>
      </c>
      <c r="H592" s="38" t="s">
        <v>6124</v>
      </c>
      <c r="I592" s="8" t="s">
        <v>6823</v>
      </c>
      <c r="J592" s="8" t="s">
        <v>8591</v>
      </c>
      <c r="K592" s="11">
        <v>41714400</v>
      </c>
      <c r="L592" s="12">
        <v>45650.366342592592</v>
      </c>
      <c r="M592" s="12">
        <v>45650.416666666664</v>
      </c>
      <c r="N592" s="12">
        <v>45838.999305555553</v>
      </c>
      <c r="O592" s="13">
        <v>188</v>
      </c>
      <c r="P592" s="11" t="s">
        <v>21</v>
      </c>
      <c r="Q592" s="11">
        <v>0</v>
      </c>
      <c r="R592" s="11">
        <v>41714400</v>
      </c>
      <c r="S592" s="14">
        <f t="shared" si="9"/>
        <v>0</v>
      </c>
      <c r="T592" s="8">
        <v>0</v>
      </c>
      <c r="U592" s="37" t="s">
        <v>6798</v>
      </c>
    </row>
    <row r="593" spans="1:21" s="34" customFormat="1" ht="22.5" x14ac:dyDescent="0.2">
      <c r="A593" s="38" t="s">
        <v>5077</v>
      </c>
      <c r="B593" s="35" t="s">
        <v>5077</v>
      </c>
      <c r="C593" s="8" t="s">
        <v>1790</v>
      </c>
      <c r="D593" s="36" t="s">
        <v>3001</v>
      </c>
      <c r="E593" s="35">
        <v>52532443</v>
      </c>
      <c r="F593" s="9" t="s">
        <v>19</v>
      </c>
      <c r="G593" s="10">
        <v>28650</v>
      </c>
      <c r="H593" s="38" t="s">
        <v>6131</v>
      </c>
      <c r="I593" s="8" t="s">
        <v>6823</v>
      </c>
      <c r="J593" s="8" t="s">
        <v>8602</v>
      </c>
      <c r="K593" s="11">
        <v>11250000</v>
      </c>
      <c r="L593" s="12">
        <v>45649.65902777778</v>
      </c>
      <c r="M593" s="12">
        <v>45652.5</v>
      </c>
      <c r="N593" s="12">
        <v>45697.999305555553</v>
      </c>
      <c r="O593" s="13">
        <v>45</v>
      </c>
      <c r="P593" s="11" t="s">
        <v>21</v>
      </c>
      <c r="Q593" s="11">
        <v>0</v>
      </c>
      <c r="R593" s="11">
        <v>11250000</v>
      </c>
      <c r="S593" s="14">
        <f t="shared" si="9"/>
        <v>0</v>
      </c>
      <c r="T593" s="8">
        <v>0</v>
      </c>
      <c r="U593" s="37" t="s">
        <v>6799</v>
      </c>
    </row>
    <row r="594" spans="1:21" s="34" customFormat="1" ht="45" x14ac:dyDescent="0.2">
      <c r="A594" s="38" t="s">
        <v>5078</v>
      </c>
      <c r="B594" s="35" t="s">
        <v>5078</v>
      </c>
      <c r="C594" s="8" t="s">
        <v>1790</v>
      </c>
      <c r="D594" s="36" t="s">
        <v>5583</v>
      </c>
      <c r="E594" s="35">
        <v>1010219071</v>
      </c>
      <c r="F594" s="9" t="s">
        <v>19</v>
      </c>
      <c r="G594" s="10">
        <v>34697</v>
      </c>
      <c r="H594" s="38" t="s">
        <v>6122</v>
      </c>
      <c r="I594" s="8" t="s">
        <v>6823</v>
      </c>
      <c r="J594" s="8" t="s">
        <v>8591</v>
      </c>
      <c r="K594" s="11">
        <v>38422706</v>
      </c>
      <c r="L594" s="12">
        <v>45652.532951388886</v>
      </c>
      <c r="M594" s="12">
        <v>45656.416666666664</v>
      </c>
      <c r="N594" s="12">
        <v>45848.999305555553</v>
      </c>
      <c r="O594" s="13">
        <v>192</v>
      </c>
      <c r="P594" s="11" t="s">
        <v>21</v>
      </c>
      <c r="Q594" s="11">
        <v>0</v>
      </c>
      <c r="R594" s="11">
        <v>38422706</v>
      </c>
      <c r="S594" s="14">
        <f t="shared" si="9"/>
        <v>0</v>
      </c>
      <c r="T594" s="8">
        <v>0</v>
      </c>
      <c r="U594" s="37" t="s">
        <v>6800</v>
      </c>
    </row>
    <row r="595" spans="1:21" s="34" customFormat="1" ht="45" x14ac:dyDescent="0.2">
      <c r="A595" s="38" t="s">
        <v>5079</v>
      </c>
      <c r="B595" s="35" t="s">
        <v>5079</v>
      </c>
      <c r="C595" s="8" t="s">
        <v>1790</v>
      </c>
      <c r="D595" s="36" t="s">
        <v>5584</v>
      </c>
      <c r="E595" s="35">
        <v>79825598</v>
      </c>
      <c r="F595" s="9" t="s">
        <v>19</v>
      </c>
      <c r="G595" s="10">
        <v>28416</v>
      </c>
      <c r="H595" s="38" t="s">
        <v>6132</v>
      </c>
      <c r="I595" s="8" t="s">
        <v>6823</v>
      </c>
      <c r="J595" s="8" t="s">
        <v>8602</v>
      </c>
      <c r="K595" s="11">
        <v>5250000</v>
      </c>
      <c r="L595" s="12">
        <v>45650.366956018515</v>
      </c>
      <c r="M595" s="12">
        <v>45650.5</v>
      </c>
      <c r="N595" s="12">
        <v>45703.958333333336</v>
      </c>
      <c r="O595" s="13">
        <v>53</v>
      </c>
      <c r="P595" s="11" t="s">
        <v>21</v>
      </c>
      <c r="Q595" s="11">
        <v>0</v>
      </c>
      <c r="R595" s="11">
        <v>5250000</v>
      </c>
      <c r="S595" s="14">
        <f t="shared" si="9"/>
        <v>0</v>
      </c>
      <c r="T595" s="8">
        <v>0</v>
      </c>
      <c r="U595" s="37" t="s">
        <v>6801</v>
      </c>
    </row>
    <row r="596" spans="1:21" s="34" customFormat="1" ht="45" x14ac:dyDescent="0.2">
      <c r="A596" s="38" t="s">
        <v>5080</v>
      </c>
      <c r="B596" s="35" t="s">
        <v>5080</v>
      </c>
      <c r="C596" s="8" t="s">
        <v>1790</v>
      </c>
      <c r="D596" s="36" t="s">
        <v>5585</v>
      </c>
      <c r="E596" s="35">
        <v>1016039941</v>
      </c>
      <c r="F596" s="9" t="s">
        <v>19</v>
      </c>
      <c r="G596" s="10">
        <v>33549</v>
      </c>
      <c r="H596" s="38" t="s">
        <v>6122</v>
      </c>
      <c r="I596" s="8" t="s">
        <v>6823</v>
      </c>
      <c r="J596" s="8" t="s">
        <v>8591</v>
      </c>
      <c r="K596" s="11">
        <v>38422706</v>
      </c>
      <c r="L596" s="12">
        <v>45652.532199074078</v>
      </c>
      <c r="M596" s="12">
        <v>45653.333333333336</v>
      </c>
      <c r="N596" s="12">
        <v>45845.999305555553</v>
      </c>
      <c r="O596" s="13">
        <v>192</v>
      </c>
      <c r="P596" s="11" t="s">
        <v>21</v>
      </c>
      <c r="Q596" s="11">
        <v>0</v>
      </c>
      <c r="R596" s="11">
        <v>38422706</v>
      </c>
      <c r="S596" s="14">
        <f t="shared" si="9"/>
        <v>0</v>
      </c>
      <c r="T596" s="8">
        <v>0</v>
      </c>
      <c r="U596" s="37" t="s">
        <v>6802</v>
      </c>
    </row>
    <row r="597" spans="1:21" s="34" customFormat="1" ht="56.25" x14ac:dyDescent="0.2">
      <c r="A597" s="38" t="s">
        <v>5081</v>
      </c>
      <c r="B597" s="35" t="s">
        <v>5081</v>
      </c>
      <c r="C597" s="8" t="s">
        <v>1790</v>
      </c>
      <c r="D597" s="36" t="s">
        <v>5586</v>
      </c>
      <c r="E597" s="35">
        <v>1018413883</v>
      </c>
      <c r="F597" s="9" t="s">
        <v>19</v>
      </c>
      <c r="G597" s="10">
        <v>32085</v>
      </c>
      <c r="H597" s="38" t="s">
        <v>6133</v>
      </c>
      <c r="I597" s="8" t="s">
        <v>6823</v>
      </c>
      <c r="J597" s="8" t="s">
        <v>8591</v>
      </c>
      <c r="K597" s="11">
        <v>31917246</v>
      </c>
      <c r="L597" s="12">
        <v>45650.468969907408</v>
      </c>
      <c r="M597" s="12">
        <v>45657.333333333336</v>
      </c>
      <c r="N597" s="12">
        <v>45849.999305555553</v>
      </c>
      <c r="O597" s="13">
        <v>192</v>
      </c>
      <c r="P597" s="11" t="s">
        <v>21</v>
      </c>
      <c r="Q597" s="11">
        <v>0</v>
      </c>
      <c r="R597" s="11">
        <v>31917246</v>
      </c>
      <c r="S597" s="14">
        <f t="shared" si="9"/>
        <v>0</v>
      </c>
      <c r="T597" s="8">
        <v>0</v>
      </c>
      <c r="U597" s="37" t="s">
        <v>6803</v>
      </c>
    </row>
    <row r="598" spans="1:21" s="34" customFormat="1" ht="56.25" x14ac:dyDescent="0.2">
      <c r="A598" s="38" t="s">
        <v>5082</v>
      </c>
      <c r="B598" s="35" t="s">
        <v>5082</v>
      </c>
      <c r="C598" s="8" t="s">
        <v>1790</v>
      </c>
      <c r="D598" s="36" t="s">
        <v>5587</v>
      </c>
      <c r="E598" s="35">
        <v>800187990</v>
      </c>
      <c r="F598" s="9" t="s">
        <v>19</v>
      </c>
      <c r="G598" s="10" t="s">
        <v>20</v>
      </c>
      <c r="H598" s="38" t="s">
        <v>6134</v>
      </c>
      <c r="I598" s="8" t="s">
        <v>6823</v>
      </c>
      <c r="J598" s="8" t="s">
        <v>8642</v>
      </c>
      <c r="K598" s="11">
        <v>419999838</v>
      </c>
      <c r="L598" s="12">
        <v>45646.804201388892</v>
      </c>
      <c r="M598" s="12">
        <v>45650.333333333336</v>
      </c>
      <c r="N598" s="12">
        <v>45772</v>
      </c>
      <c r="O598" s="13">
        <v>122</v>
      </c>
      <c r="P598" s="11" t="s">
        <v>21</v>
      </c>
      <c r="Q598" s="11">
        <v>0</v>
      </c>
      <c r="R598" s="11">
        <v>419999838</v>
      </c>
      <c r="S598" s="14">
        <f t="shared" si="9"/>
        <v>0</v>
      </c>
      <c r="T598" s="8">
        <v>0</v>
      </c>
      <c r="U598" s="37" t="s">
        <v>6804</v>
      </c>
    </row>
    <row r="599" spans="1:21" s="34" customFormat="1" ht="45" x14ac:dyDescent="0.2">
      <c r="A599" s="38" t="s">
        <v>5083</v>
      </c>
      <c r="B599" s="35" t="s">
        <v>5083</v>
      </c>
      <c r="C599" s="8" t="s">
        <v>1790</v>
      </c>
      <c r="D599" s="36" t="s">
        <v>5588</v>
      </c>
      <c r="E599" s="35">
        <v>1033696859</v>
      </c>
      <c r="F599" s="9" t="s">
        <v>19</v>
      </c>
      <c r="G599" s="10">
        <v>32299</v>
      </c>
      <c r="H599" s="38" t="s">
        <v>6120</v>
      </c>
      <c r="I599" s="8" t="s">
        <v>6823</v>
      </c>
      <c r="J599" s="8" t="s">
        <v>8591</v>
      </c>
      <c r="K599" s="11">
        <v>31917246</v>
      </c>
      <c r="L599" s="12">
        <v>45646.738032407404</v>
      </c>
      <c r="M599" s="12">
        <v>45650.333333333336</v>
      </c>
      <c r="N599" s="12">
        <v>45838.999305555553</v>
      </c>
      <c r="O599" s="13">
        <v>188</v>
      </c>
      <c r="P599" s="11" t="s">
        <v>21</v>
      </c>
      <c r="Q599" s="11">
        <v>0</v>
      </c>
      <c r="R599" s="11">
        <v>31917246</v>
      </c>
      <c r="S599" s="14">
        <f t="shared" si="9"/>
        <v>0</v>
      </c>
      <c r="T599" s="8">
        <v>0</v>
      </c>
      <c r="U599" s="37" t="s">
        <v>6805</v>
      </c>
    </row>
    <row r="600" spans="1:21" s="34" customFormat="1" ht="45" x14ac:dyDescent="0.2">
      <c r="A600" s="38" t="s">
        <v>5084</v>
      </c>
      <c r="B600" s="35" t="s">
        <v>5084</v>
      </c>
      <c r="C600" s="8" t="s">
        <v>1790</v>
      </c>
      <c r="D600" s="36" t="s">
        <v>5589</v>
      </c>
      <c r="E600" s="35">
        <v>1022359999</v>
      </c>
      <c r="F600" s="9" t="s">
        <v>19</v>
      </c>
      <c r="G600" s="10">
        <v>32841</v>
      </c>
      <c r="H600" s="38" t="s">
        <v>6122</v>
      </c>
      <c r="I600" s="8" t="s">
        <v>6823</v>
      </c>
      <c r="J600" s="8" t="s">
        <v>8591</v>
      </c>
      <c r="K600" s="11">
        <v>38422706</v>
      </c>
      <c r="L600" s="12">
        <v>45646.358796296299</v>
      </c>
      <c r="M600" s="12">
        <v>45652.333333333336</v>
      </c>
      <c r="N600" s="12">
        <v>45845.999305555553</v>
      </c>
      <c r="O600" s="13">
        <v>193</v>
      </c>
      <c r="P600" s="11" t="s">
        <v>21</v>
      </c>
      <c r="Q600" s="11">
        <v>0</v>
      </c>
      <c r="R600" s="11">
        <v>38422706</v>
      </c>
      <c r="S600" s="14">
        <f t="shared" si="9"/>
        <v>0</v>
      </c>
      <c r="T600" s="8">
        <v>1</v>
      </c>
      <c r="U600" s="37" t="s">
        <v>6806</v>
      </c>
    </row>
    <row r="601" spans="1:21" s="34" customFormat="1" ht="33.75" x14ac:dyDescent="0.2">
      <c r="A601" s="38" t="s">
        <v>5085</v>
      </c>
      <c r="B601" s="35" t="s">
        <v>5085</v>
      </c>
      <c r="C601" s="8" t="s">
        <v>1790</v>
      </c>
      <c r="D601" s="36" t="s">
        <v>5590</v>
      </c>
      <c r="E601" s="35">
        <v>52085702</v>
      </c>
      <c r="F601" s="9" t="s">
        <v>19</v>
      </c>
      <c r="G601" s="10">
        <v>27470</v>
      </c>
      <c r="H601" s="38" t="s">
        <v>6124</v>
      </c>
      <c r="I601" s="8" t="s">
        <v>6823</v>
      </c>
      <c r="J601" s="8" t="s">
        <v>8591</v>
      </c>
      <c r="K601" s="11">
        <v>41714400</v>
      </c>
      <c r="L601" s="12">
        <v>45645.651759259257</v>
      </c>
      <c r="M601" s="12">
        <v>45646.333333333336</v>
      </c>
      <c r="N601" s="12">
        <v>45838.499305555553</v>
      </c>
      <c r="O601" s="13">
        <v>192</v>
      </c>
      <c r="P601" s="11" t="s">
        <v>21</v>
      </c>
      <c r="Q601" s="11">
        <v>0</v>
      </c>
      <c r="R601" s="11">
        <v>41714400</v>
      </c>
      <c r="S601" s="14">
        <f t="shared" si="9"/>
        <v>0</v>
      </c>
      <c r="T601" s="8">
        <v>0</v>
      </c>
      <c r="U601" s="37" t="s">
        <v>6807</v>
      </c>
    </row>
    <row r="602" spans="1:21" s="34" customFormat="1" ht="45" x14ac:dyDescent="0.2">
      <c r="A602" s="38" t="s">
        <v>5086</v>
      </c>
      <c r="B602" s="35" t="s">
        <v>5086</v>
      </c>
      <c r="C602" s="8" t="s">
        <v>1790</v>
      </c>
      <c r="D602" s="36" t="s">
        <v>5591</v>
      </c>
      <c r="E602" s="35">
        <v>1020792059</v>
      </c>
      <c r="F602" s="9" t="s">
        <v>19</v>
      </c>
      <c r="G602" s="10">
        <v>34429</v>
      </c>
      <c r="H602" s="38" t="s">
        <v>6122</v>
      </c>
      <c r="I602" s="8" t="s">
        <v>6823</v>
      </c>
      <c r="J602" s="8" t="s">
        <v>8591</v>
      </c>
      <c r="K602" s="11">
        <v>38422706</v>
      </c>
      <c r="L602" s="12">
        <v>45645.822129629632</v>
      </c>
      <c r="M602" s="12">
        <v>45646.333333333336</v>
      </c>
      <c r="N602" s="12">
        <v>45838.999305555553</v>
      </c>
      <c r="O602" s="13">
        <v>192</v>
      </c>
      <c r="P602" s="11" t="s">
        <v>21</v>
      </c>
      <c r="Q602" s="11">
        <v>0</v>
      </c>
      <c r="R602" s="11">
        <v>38422706</v>
      </c>
      <c r="S602" s="14">
        <f t="shared" si="9"/>
        <v>0</v>
      </c>
      <c r="T602" s="8">
        <v>0</v>
      </c>
      <c r="U602" s="37" t="s">
        <v>6808</v>
      </c>
    </row>
    <row r="603" spans="1:21" s="34" customFormat="1" ht="56.25" x14ac:dyDescent="0.2">
      <c r="A603" s="38" t="s">
        <v>5087</v>
      </c>
      <c r="B603" s="35" t="s">
        <v>5087</v>
      </c>
      <c r="C603" s="8" t="s">
        <v>1790</v>
      </c>
      <c r="D603" s="36" t="s">
        <v>5592</v>
      </c>
      <c r="E603" s="35">
        <v>1018497583</v>
      </c>
      <c r="F603" s="9" t="s">
        <v>19</v>
      </c>
      <c r="G603" s="10">
        <v>35662</v>
      </c>
      <c r="H603" s="38" t="s">
        <v>6135</v>
      </c>
      <c r="I603" s="8" t="s">
        <v>6823</v>
      </c>
      <c r="J603" s="8" t="s">
        <v>8591</v>
      </c>
      <c r="K603" s="11">
        <v>38422706</v>
      </c>
      <c r="L603" s="12">
        <v>45645.487291666665</v>
      </c>
      <c r="M603" s="12">
        <v>45650.333333333336</v>
      </c>
      <c r="N603" s="12">
        <v>45842.999305555553</v>
      </c>
      <c r="O603" s="13">
        <v>192</v>
      </c>
      <c r="P603" s="11" t="s">
        <v>21</v>
      </c>
      <c r="Q603" s="11">
        <v>0</v>
      </c>
      <c r="R603" s="11">
        <v>38422706</v>
      </c>
      <c r="S603" s="14">
        <f t="shared" si="9"/>
        <v>0</v>
      </c>
      <c r="T603" s="8">
        <v>2</v>
      </c>
      <c r="U603" s="37" t="s">
        <v>6809</v>
      </c>
    </row>
    <row r="604" spans="1:21" s="34" customFormat="1" ht="45" x14ac:dyDescent="0.2">
      <c r="A604" s="38" t="s">
        <v>5088</v>
      </c>
      <c r="B604" s="35" t="s">
        <v>5088</v>
      </c>
      <c r="C604" s="8" t="s">
        <v>1790</v>
      </c>
      <c r="D604" s="36" t="s">
        <v>5593</v>
      </c>
      <c r="E604" s="35">
        <v>6034980</v>
      </c>
      <c r="F604" s="9" t="s">
        <v>19</v>
      </c>
      <c r="G604" s="10">
        <v>35301</v>
      </c>
      <c r="H604" s="38" t="s">
        <v>6136</v>
      </c>
      <c r="I604" s="8" t="s">
        <v>6823</v>
      </c>
      <c r="J604" s="8" t="s">
        <v>8591</v>
      </c>
      <c r="K604" s="11">
        <v>38422706</v>
      </c>
      <c r="L604" s="12">
        <v>45645.482453703706</v>
      </c>
      <c r="M604" s="12">
        <v>45649.333333333336</v>
      </c>
      <c r="N604" s="12">
        <v>45841.999305555553</v>
      </c>
      <c r="O604" s="13">
        <v>192</v>
      </c>
      <c r="P604" s="11" t="s">
        <v>21</v>
      </c>
      <c r="Q604" s="11">
        <v>0</v>
      </c>
      <c r="R604" s="11">
        <v>38422706</v>
      </c>
      <c r="S604" s="14">
        <f t="shared" si="9"/>
        <v>0</v>
      </c>
      <c r="T604" s="8">
        <v>1</v>
      </c>
      <c r="U604" s="37" t="s">
        <v>6810</v>
      </c>
    </row>
    <row r="605" spans="1:21" s="34" customFormat="1" ht="33.75" x14ac:dyDescent="0.2">
      <c r="A605" s="38" t="s">
        <v>5089</v>
      </c>
      <c r="B605" s="35" t="s">
        <v>5089</v>
      </c>
      <c r="C605" s="8" t="s">
        <v>6206</v>
      </c>
      <c r="D605" s="36" t="s">
        <v>5594</v>
      </c>
      <c r="E605" s="35">
        <v>900019737</v>
      </c>
      <c r="F605" s="9" t="s">
        <v>19</v>
      </c>
      <c r="G605" s="10" t="s">
        <v>20</v>
      </c>
      <c r="H605" s="38" t="s">
        <v>6137</v>
      </c>
      <c r="I605" s="8" t="s">
        <v>20</v>
      </c>
      <c r="J605" s="8" t="s">
        <v>20</v>
      </c>
      <c r="K605" s="11">
        <v>0</v>
      </c>
      <c r="L605" s="12">
        <v>45643.43372685185</v>
      </c>
      <c r="M605" s="12">
        <v>45649</v>
      </c>
      <c r="N605" s="12">
        <v>47109</v>
      </c>
      <c r="O605" s="13">
        <v>1460</v>
      </c>
      <c r="P605" s="11" t="s">
        <v>21</v>
      </c>
      <c r="Q605" s="11" t="s">
        <v>20</v>
      </c>
      <c r="R605" s="11" t="s">
        <v>20</v>
      </c>
      <c r="S605" s="14" t="s">
        <v>20</v>
      </c>
      <c r="T605" s="8">
        <v>0</v>
      </c>
      <c r="U605" s="37" t="s">
        <v>6811</v>
      </c>
    </row>
    <row r="606" spans="1:21" s="34" customFormat="1" ht="67.5" x14ac:dyDescent="0.2">
      <c r="A606" s="38" t="s">
        <v>5145</v>
      </c>
      <c r="B606" s="35" t="s">
        <v>5090</v>
      </c>
      <c r="C606" s="8" t="s">
        <v>6207</v>
      </c>
      <c r="D606" s="36" t="s">
        <v>5595</v>
      </c>
      <c r="E606" s="35">
        <v>900234357</v>
      </c>
      <c r="F606" s="9" t="s">
        <v>19</v>
      </c>
      <c r="G606" s="10" t="s">
        <v>20</v>
      </c>
      <c r="H606" s="38" t="s">
        <v>6138</v>
      </c>
      <c r="I606" s="8" t="s">
        <v>6823</v>
      </c>
      <c r="J606" s="8" t="s">
        <v>8594</v>
      </c>
      <c r="K606" s="11">
        <v>210000000</v>
      </c>
      <c r="L606" s="12">
        <v>45637.468807870369</v>
      </c>
      <c r="M606" s="12">
        <v>45645.5</v>
      </c>
      <c r="N606" s="12">
        <v>45853.999305555553</v>
      </c>
      <c r="O606" s="13">
        <v>208</v>
      </c>
      <c r="P606" s="11" t="s">
        <v>21</v>
      </c>
      <c r="Q606" s="11">
        <v>0</v>
      </c>
      <c r="R606" s="11">
        <v>210000000</v>
      </c>
      <c r="S606" s="14">
        <f t="shared" si="9"/>
        <v>0</v>
      </c>
      <c r="T606" s="8">
        <v>0</v>
      </c>
      <c r="U606" s="37" t="s">
        <v>6812</v>
      </c>
    </row>
    <row r="607" spans="1:21" s="34" customFormat="1" ht="45" x14ac:dyDescent="0.2">
      <c r="A607" s="38" t="s">
        <v>5091</v>
      </c>
      <c r="B607" s="35" t="s">
        <v>5091</v>
      </c>
      <c r="C607" s="8" t="s">
        <v>1790</v>
      </c>
      <c r="D607" s="36" t="s">
        <v>2836</v>
      </c>
      <c r="E607" s="35">
        <v>52974373</v>
      </c>
      <c r="F607" s="9" t="s">
        <v>19</v>
      </c>
      <c r="G607" s="10">
        <v>30423</v>
      </c>
      <c r="H607" s="38" t="s">
        <v>6139</v>
      </c>
      <c r="I607" s="8" t="s">
        <v>6823</v>
      </c>
      <c r="J607" s="8" t="s">
        <v>8631</v>
      </c>
      <c r="K607" s="11">
        <v>7650000</v>
      </c>
      <c r="L607" s="12">
        <v>45637.599189814813</v>
      </c>
      <c r="M607" s="12">
        <v>45639.5</v>
      </c>
      <c r="N607" s="12">
        <v>45684.999305555553</v>
      </c>
      <c r="O607" s="13">
        <v>45</v>
      </c>
      <c r="P607" s="11" t="s">
        <v>21</v>
      </c>
      <c r="Q607" s="11">
        <v>0</v>
      </c>
      <c r="R607" s="11">
        <v>7650000</v>
      </c>
      <c r="S607" s="14">
        <f t="shared" si="9"/>
        <v>0</v>
      </c>
      <c r="T607" s="8">
        <v>0</v>
      </c>
      <c r="U607" s="37" t="s">
        <v>6813</v>
      </c>
    </row>
    <row r="608" spans="1:21" s="34" customFormat="1" ht="33.75" x14ac:dyDescent="0.2">
      <c r="A608" s="38" t="s">
        <v>5146</v>
      </c>
      <c r="B608" s="35" t="s">
        <v>5092</v>
      </c>
      <c r="C608" s="8" t="s">
        <v>6208</v>
      </c>
      <c r="D608" s="36" t="s">
        <v>5596</v>
      </c>
      <c r="E608" s="35">
        <v>901191838</v>
      </c>
      <c r="F608" s="9" t="s">
        <v>19</v>
      </c>
      <c r="G608" s="10" t="s">
        <v>20</v>
      </c>
      <c r="H608" s="38" t="s">
        <v>6140</v>
      </c>
      <c r="I608" s="8" t="s">
        <v>6823</v>
      </c>
      <c r="J608" s="8" t="s">
        <v>8594</v>
      </c>
      <c r="K608" s="11">
        <v>511892543</v>
      </c>
      <c r="L608" s="12">
        <v>45643.892476851855</v>
      </c>
      <c r="M608" s="12">
        <v>45645.5</v>
      </c>
      <c r="N608" s="12">
        <v>45779</v>
      </c>
      <c r="O608" s="13">
        <v>134</v>
      </c>
      <c r="P608" s="11" t="s">
        <v>21</v>
      </c>
      <c r="Q608" s="11">
        <v>140000000</v>
      </c>
      <c r="R608" s="11">
        <v>210000000</v>
      </c>
      <c r="S608" s="14">
        <f t="shared" si="9"/>
        <v>0.27349490027636525</v>
      </c>
      <c r="T608" s="8">
        <v>2</v>
      </c>
      <c r="U608" s="37" t="s">
        <v>6814</v>
      </c>
    </row>
    <row r="609" spans="1:21" s="34" customFormat="1" ht="67.5" x14ac:dyDescent="0.2">
      <c r="A609" s="38" t="s">
        <v>5147</v>
      </c>
      <c r="B609" s="35" t="s">
        <v>5093</v>
      </c>
      <c r="C609" s="8" t="s">
        <v>6208</v>
      </c>
      <c r="D609" s="36" t="s">
        <v>5597</v>
      </c>
      <c r="E609" s="35">
        <v>832007417</v>
      </c>
      <c r="F609" s="9" t="s">
        <v>19</v>
      </c>
      <c r="G609" s="10" t="s">
        <v>20</v>
      </c>
      <c r="H609" s="38" t="s">
        <v>6141</v>
      </c>
      <c r="I609" s="8" t="s">
        <v>6823</v>
      </c>
      <c r="J609" s="8" t="s">
        <v>8594</v>
      </c>
      <c r="K609" s="11">
        <v>1465000000</v>
      </c>
      <c r="L609" s="12">
        <v>45637.624884259261</v>
      </c>
      <c r="M609" s="12">
        <v>45645.5</v>
      </c>
      <c r="N609" s="12">
        <v>45818.999305555553</v>
      </c>
      <c r="O609" s="13">
        <v>173</v>
      </c>
      <c r="P609" s="11" t="s">
        <v>21</v>
      </c>
      <c r="Q609" s="11">
        <v>586000000</v>
      </c>
      <c r="R609" s="11">
        <v>879000000</v>
      </c>
      <c r="S609" s="14">
        <f t="shared" si="9"/>
        <v>0.4</v>
      </c>
      <c r="T609" s="8">
        <v>0</v>
      </c>
      <c r="U609" s="37" t="s">
        <v>6815</v>
      </c>
    </row>
    <row r="610" spans="1:21" s="34" customFormat="1" ht="33.75" x14ac:dyDescent="0.2">
      <c r="A610" s="38" t="s">
        <v>5094</v>
      </c>
      <c r="B610" s="35" t="s">
        <v>5094</v>
      </c>
      <c r="C610" s="8" t="s">
        <v>1790</v>
      </c>
      <c r="D610" s="36" t="s">
        <v>5598</v>
      </c>
      <c r="E610" s="35">
        <v>80217453</v>
      </c>
      <c r="F610" s="9" t="s">
        <v>19</v>
      </c>
      <c r="G610" s="10">
        <v>29727</v>
      </c>
      <c r="H610" s="38" t="s">
        <v>6142</v>
      </c>
      <c r="I610" s="8" t="s">
        <v>6823</v>
      </c>
      <c r="J610" s="8" t="s">
        <v>8606</v>
      </c>
      <c r="K610" s="11">
        <v>12000000</v>
      </c>
      <c r="L610" s="12">
        <v>45631.513078703705</v>
      </c>
      <c r="M610" s="12">
        <v>45642.5</v>
      </c>
      <c r="N610" s="12">
        <v>45704.958333333336</v>
      </c>
      <c r="O610" s="13">
        <v>62</v>
      </c>
      <c r="P610" s="11" t="s">
        <v>21</v>
      </c>
      <c r="Q610" s="11">
        <v>0</v>
      </c>
      <c r="R610" s="11">
        <v>12000000</v>
      </c>
      <c r="S610" s="14">
        <f t="shared" si="9"/>
        <v>0</v>
      </c>
      <c r="T610" s="8">
        <v>1</v>
      </c>
      <c r="U610" s="37" t="s">
        <v>6816</v>
      </c>
    </row>
    <row r="611" spans="1:21" s="34" customFormat="1" ht="45" x14ac:dyDescent="0.2">
      <c r="A611" s="38" t="s">
        <v>5148</v>
      </c>
      <c r="B611" s="35" t="s">
        <v>5095</v>
      </c>
      <c r="C611" s="8" t="s">
        <v>6205</v>
      </c>
      <c r="D611" s="36" t="s">
        <v>5599</v>
      </c>
      <c r="E611" s="35">
        <v>901362177</v>
      </c>
      <c r="F611" s="9" t="s">
        <v>19</v>
      </c>
      <c r="G611" s="10" t="s">
        <v>20</v>
      </c>
      <c r="H611" s="38" t="s">
        <v>6143</v>
      </c>
      <c r="I611" s="8" t="s">
        <v>6823</v>
      </c>
      <c r="J611" s="8" t="s">
        <v>6827</v>
      </c>
      <c r="K611" s="11">
        <v>426140000</v>
      </c>
      <c r="L611" s="12">
        <v>45632.664988425924</v>
      </c>
      <c r="M611" s="12">
        <v>45638.333333333336</v>
      </c>
      <c r="N611" s="12">
        <v>45731.999305555553</v>
      </c>
      <c r="O611" s="13">
        <v>93</v>
      </c>
      <c r="P611" s="11" t="s">
        <v>21</v>
      </c>
      <c r="Q611" s="11">
        <v>127842000</v>
      </c>
      <c r="R611" s="11">
        <v>298298000</v>
      </c>
      <c r="S611" s="14">
        <f t="shared" si="9"/>
        <v>0.3</v>
      </c>
      <c r="T611" s="8">
        <v>3</v>
      </c>
      <c r="U611" s="37" t="s">
        <v>6817</v>
      </c>
    </row>
    <row r="612" spans="1:21" s="34" customFormat="1" ht="56.25" x14ac:dyDescent="0.2">
      <c r="A612" s="38" t="s">
        <v>5096</v>
      </c>
      <c r="B612" s="35" t="s">
        <v>5096</v>
      </c>
      <c r="C612" s="8" t="s">
        <v>1791</v>
      </c>
      <c r="D612" s="36" t="s">
        <v>5600</v>
      </c>
      <c r="E612" s="35">
        <v>1030595989</v>
      </c>
      <c r="F612" s="9" t="s">
        <v>19</v>
      </c>
      <c r="G612" s="10">
        <v>33452</v>
      </c>
      <c r="H612" s="38" t="s">
        <v>6144</v>
      </c>
      <c r="I612" s="8" t="s">
        <v>20</v>
      </c>
      <c r="J612" s="8" t="s">
        <v>20</v>
      </c>
      <c r="K612" s="11">
        <v>0</v>
      </c>
      <c r="L612" s="12">
        <v>45625.83</v>
      </c>
      <c r="M612" s="12">
        <v>45628.333333333336</v>
      </c>
      <c r="N612" s="12">
        <v>45659.999305555553</v>
      </c>
      <c r="O612" s="13">
        <v>31</v>
      </c>
      <c r="P612" s="11" t="s">
        <v>21</v>
      </c>
      <c r="Q612" s="11" t="s">
        <v>20</v>
      </c>
      <c r="R612" s="11" t="s">
        <v>20</v>
      </c>
      <c r="S612" s="14" t="s">
        <v>20</v>
      </c>
      <c r="T612" s="8">
        <v>0</v>
      </c>
      <c r="U612" s="37" t="s">
        <v>6818</v>
      </c>
    </row>
    <row r="613" spans="1:21" s="34" customFormat="1" ht="67.5" x14ac:dyDescent="0.2">
      <c r="A613" s="38" t="s">
        <v>5097</v>
      </c>
      <c r="B613" s="35" t="s">
        <v>5097</v>
      </c>
      <c r="C613" s="8" t="s">
        <v>1790</v>
      </c>
      <c r="D613" s="36" t="s">
        <v>5601</v>
      </c>
      <c r="E613" s="35">
        <v>830029703</v>
      </c>
      <c r="F613" s="9" t="s">
        <v>19</v>
      </c>
      <c r="G613" s="10" t="s">
        <v>20</v>
      </c>
      <c r="H613" s="38" t="s">
        <v>6145</v>
      </c>
      <c r="I613" s="8" t="s">
        <v>20</v>
      </c>
      <c r="J613" s="8" t="s">
        <v>20</v>
      </c>
      <c r="K613" s="11">
        <v>0</v>
      </c>
      <c r="L613" s="12">
        <v>45644.743032407408</v>
      </c>
      <c r="M613" s="12">
        <v>45671.041666666664</v>
      </c>
      <c r="N613" s="12">
        <v>45851.999305555553</v>
      </c>
      <c r="O613" s="13">
        <v>180</v>
      </c>
      <c r="P613" s="11" t="s">
        <v>21</v>
      </c>
      <c r="Q613" s="11" t="s">
        <v>20</v>
      </c>
      <c r="R613" s="11" t="s">
        <v>20</v>
      </c>
      <c r="S613" s="14" t="s">
        <v>20</v>
      </c>
      <c r="T613" s="8">
        <v>73</v>
      </c>
      <c r="U613" s="37" t="s">
        <v>6819</v>
      </c>
    </row>
    <row r="614" spans="1:21" s="34" customFormat="1" ht="56.25" x14ac:dyDescent="0.2">
      <c r="A614" s="38" t="s">
        <v>5098</v>
      </c>
      <c r="B614" s="35" t="s">
        <v>5098</v>
      </c>
      <c r="C614" s="8" t="s">
        <v>1790</v>
      </c>
      <c r="D614" s="36" t="s">
        <v>5602</v>
      </c>
      <c r="E614" s="35">
        <v>30390537</v>
      </c>
      <c r="F614" s="9" t="s">
        <v>19</v>
      </c>
      <c r="G614" s="10" t="s">
        <v>20</v>
      </c>
      <c r="H614" s="38" t="s">
        <v>6146</v>
      </c>
      <c r="I614" s="8" t="s">
        <v>6823</v>
      </c>
      <c r="J614" s="8" t="s">
        <v>8631</v>
      </c>
      <c r="K614" s="11">
        <v>6270000</v>
      </c>
      <c r="L614" s="12">
        <v>45622.651597222219</v>
      </c>
      <c r="M614" s="12">
        <v>45636.5</v>
      </c>
      <c r="N614" s="12">
        <v>45697.999305555553</v>
      </c>
      <c r="O614" s="13">
        <v>61</v>
      </c>
      <c r="P614" s="11" t="s">
        <v>21</v>
      </c>
      <c r="Q614" s="11">
        <v>0</v>
      </c>
      <c r="R614" s="11">
        <v>6270000</v>
      </c>
      <c r="S614" s="14">
        <f t="shared" si="9"/>
        <v>0</v>
      </c>
      <c r="T614" s="8">
        <v>1</v>
      </c>
      <c r="U614" s="37" t="s">
        <v>6820</v>
      </c>
    </row>
    <row r="615" spans="1:21" s="34" customFormat="1" ht="33.75" x14ac:dyDescent="0.2">
      <c r="A615" s="38" t="s">
        <v>5149</v>
      </c>
      <c r="B615" s="35" t="s">
        <v>5099</v>
      </c>
      <c r="C615" s="8" t="s">
        <v>6205</v>
      </c>
      <c r="D615" s="36" t="s">
        <v>5599</v>
      </c>
      <c r="E615" s="35">
        <v>901362177</v>
      </c>
      <c r="F615" s="9" t="s">
        <v>19</v>
      </c>
      <c r="G615" s="10" t="s">
        <v>20</v>
      </c>
      <c r="H615" s="38" t="s">
        <v>6147</v>
      </c>
      <c r="I615" s="8" t="s">
        <v>6823</v>
      </c>
      <c r="J615" s="8" t="s">
        <v>8642</v>
      </c>
      <c r="K615" s="11">
        <v>608206560</v>
      </c>
      <c r="L615" s="12">
        <v>45625.646238425928</v>
      </c>
      <c r="M615" s="12">
        <v>45631.333333333336</v>
      </c>
      <c r="N615" s="12">
        <v>45787</v>
      </c>
      <c r="O615" s="13">
        <v>156</v>
      </c>
      <c r="P615" s="11" t="s">
        <v>21</v>
      </c>
      <c r="Q615" s="11">
        <v>182461968</v>
      </c>
      <c r="R615" s="11">
        <v>425744592</v>
      </c>
      <c r="S615" s="14">
        <f t="shared" si="9"/>
        <v>0.3</v>
      </c>
      <c r="T615" s="8">
        <v>2</v>
      </c>
      <c r="U615" s="37" t="s">
        <v>6821</v>
      </c>
    </row>
    <row r="616" spans="1:21" s="34" customFormat="1" ht="67.5" x14ac:dyDescent="0.2">
      <c r="A616" s="38" t="s">
        <v>5100</v>
      </c>
      <c r="B616" s="35" t="s">
        <v>5100</v>
      </c>
      <c r="C616" s="8" t="s">
        <v>1790</v>
      </c>
      <c r="D616" s="36" t="s">
        <v>5603</v>
      </c>
      <c r="E616" s="35">
        <v>860063869</v>
      </c>
      <c r="F616" s="9" t="s">
        <v>19</v>
      </c>
      <c r="G616" s="10" t="s">
        <v>20</v>
      </c>
      <c r="H616" s="38" t="s">
        <v>6148</v>
      </c>
      <c r="I616" s="8" t="s">
        <v>20</v>
      </c>
      <c r="J616" s="8" t="s">
        <v>20</v>
      </c>
      <c r="K616" s="11">
        <v>0</v>
      </c>
      <c r="L616" s="12">
        <v>45615.656886574077</v>
      </c>
      <c r="M616" s="12">
        <v>45628.916666666664</v>
      </c>
      <c r="N616" s="12">
        <v>45808.958333333336</v>
      </c>
      <c r="O616" s="13">
        <v>180</v>
      </c>
      <c r="P616" s="11" t="s">
        <v>21</v>
      </c>
      <c r="Q616" s="11" t="s">
        <v>20</v>
      </c>
      <c r="R616" s="11" t="s">
        <v>20</v>
      </c>
      <c r="S616" s="14" t="s">
        <v>20</v>
      </c>
      <c r="T616" s="8">
        <v>15</v>
      </c>
      <c r="U616" s="37" t="s">
        <v>6822</v>
      </c>
    </row>
    <row r="617" spans="1:21" s="34" customFormat="1" ht="45" x14ac:dyDescent="0.2">
      <c r="A617" s="40">
        <v>138651</v>
      </c>
      <c r="B617" s="35">
        <v>138651</v>
      </c>
      <c r="C617" s="24" t="s">
        <v>6177</v>
      </c>
      <c r="D617" s="38" t="s">
        <v>6149</v>
      </c>
      <c r="E617" s="41">
        <v>10125834</v>
      </c>
      <c r="F617" s="9" t="s">
        <v>19</v>
      </c>
      <c r="G617" s="10" t="s">
        <v>20</v>
      </c>
      <c r="H617" s="38" t="s">
        <v>6163</v>
      </c>
      <c r="I617" s="8" t="s">
        <v>6823</v>
      </c>
      <c r="J617" s="8" t="s">
        <v>8599</v>
      </c>
      <c r="K617" s="42">
        <v>57979900</v>
      </c>
      <c r="L617" s="43">
        <v>45635</v>
      </c>
      <c r="M617" s="43">
        <v>45635</v>
      </c>
      <c r="N617" s="43">
        <v>45666</v>
      </c>
      <c r="O617" s="13">
        <v>31</v>
      </c>
      <c r="P617" s="11" t="s">
        <v>21</v>
      </c>
      <c r="Q617" s="11">
        <v>0</v>
      </c>
      <c r="R617" s="11">
        <v>57979900</v>
      </c>
      <c r="S617" s="14">
        <f t="shared" si="9"/>
        <v>0</v>
      </c>
      <c r="T617" s="8">
        <v>1</v>
      </c>
      <c r="U617" s="37" t="s">
        <v>6183</v>
      </c>
    </row>
    <row r="618" spans="1:21" s="34" customFormat="1" ht="56.25" x14ac:dyDescent="0.2">
      <c r="A618" s="40">
        <v>138646</v>
      </c>
      <c r="B618" s="35">
        <v>138646</v>
      </c>
      <c r="C618" s="24" t="s">
        <v>6177</v>
      </c>
      <c r="D618" s="38" t="s">
        <v>6150</v>
      </c>
      <c r="E618" s="41">
        <v>900273006</v>
      </c>
      <c r="F618" s="9" t="s">
        <v>19</v>
      </c>
      <c r="G618" s="10" t="s">
        <v>20</v>
      </c>
      <c r="H618" s="38" t="s">
        <v>6164</v>
      </c>
      <c r="I618" s="8" t="s">
        <v>6823</v>
      </c>
      <c r="J618" s="8" t="s">
        <v>8599</v>
      </c>
      <c r="K618" s="42">
        <v>38985000</v>
      </c>
      <c r="L618" s="43" t="s">
        <v>6176</v>
      </c>
      <c r="M618" s="43">
        <v>45635</v>
      </c>
      <c r="N618" s="43">
        <v>45666</v>
      </c>
      <c r="O618" s="13">
        <v>31</v>
      </c>
      <c r="P618" s="11" t="s">
        <v>21</v>
      </c>
      <c r="Q618" s="11">
        <v>0</v>
      </c>
      <c r="R618" s="11">
        <v>38985000</v>
      </c>
      <c r="S618" s="14">
        <f t="shared" si="9"/>
        <v>0</v>
      </c>
      <c r="T618" s="8">
        <v>1</v>
      </c>
      <c r="U618" s="37" t="s">
        <v>6184</v>
      </c>
    </row>
    <row r="619" spans="1:21" s="34" customFormat="1" ht="22.5" x14ac:dyDescent="0.2">
      <c r="A619" s="44">
        <v>137610</v>
      </c>
      <c r="B619" s="35">
        <v>137610</v>
      </c>
      <c r="C619" s="24" t="s">
        <v>6178</v>
      </c>
      <c r="D619" s="38" t="s">
        <v>6151</v>
      </c>
      <c r="E619" s="41">
        <v>900571849</v>
      </c>
      <c r="F619" s="9" t="s">
        <v>19</v>
      </c>
      <c r="G619" s="10" t="s">
        <v>20</v>
      </c>
      <c r="H619" s="38" t="s">
        <v>6165</v>
      </c>
      <c r="I619" s="8" t="s">
        <v>6823</v>
      </c>
      <c r="J619" s="8" t="s">
        <v>8630</v>
      </c>
      <c r="K619" s="42">
        <v>19256455.559999999</v>
      </c>
      <c r="L619" s="43">
        <v>45624</v>
      </c>
      <c r="M619" s="43">
        <v>45624</v>
      </c>
      <c r="N619" s="43">
        <v>45668</v>
      </c>
      <c r="O619" s="13">
        <v>44</v>
      </c>
      <c r="P619" s="11" t="s">
        <v>21</v>
      </c>
      <c r="Q619" s="11">
        <v>0</v>
      </c>
      <c r="R619" s="11">
        <v>19256456</v>
      </c>
      <c r="S619" s="14">
        <f t="shared" si="9"/>
        <v>0</v>
      </c>
      <c r="T619" s="8">
        <v>1</v>
      </c>
      <c r="U619" s="37" t="s">
        <v>6185</v>
      </c>
    </row>
    <row r="620" spans="1:21" s="34" customFormat="1" ht="33.75" x14ac:dyDescent="0.2">
      <c r="A620" s="44">
        <v>137607</v>
      </c>
      <c r="B620" s="35">
        <v>137607</v>
      </c>
      <c r="C620" s="24" t="s">
        <v>6178</v>
      </c>
      <c r="D620" s="38" t="s">
        <v>6152</v>
      </c>
      <c r="E620" s="41">
        <v>804000673</v>
      </c>
      <c r="F620" s="9" t="s">
        <v>19</v>
      </c>
      <c r="G620" s="10" t="s">
        <v>20</v>
      </c>
      <c r="H620" s="38" t="s">
        <v>6166</v>
      </c>
      <c r="I620" s="8" t="s">
        <v>6823</v>
      </c>
      <c r="J620" s="8" t="s">
        <v>8599</v>
      </c>
      <c r="K620" s="42">
        <v>92862840</v>
      </c>
      <c r="L620" s="43">
        <v>45624</v>
      </c>
      <c r="M620" s="43">
        <v>45624</v>
      </c>
      <c r="N620" s="43">
        <v>45673</v>
      </c>
      <c r="O620" s="13">
        <v>49</v>
      </c>
      <c r="P620" s="11" t="s">
        <v>21</v>
      </c>
      <c r="Q620" s="11">
        <v>0</v>
      </c>
      <c r="R620" s="11">
        <v>92862840</v>
      </c>
      <c r="S620" s="14">
        <f t="shared" si="9"/>
        <v>0</v>
      </c>
      <c r="T620" s="8">
        <v>0</v>
      </c>
      <c r="U620" s="37" t="s">
        <v>6186</v>
      </c>
    </row>
    <row r="621" spans="1:21" s="34" customFormat="1" ht="22.5" x14ac:dyDescent="0.2">
      <c r="A621" s="44">
        <v>137606</v>
      </c>
      <c r="B621" s="35">
        <v>137606</v>
      </c>
      <c r="C621" s="24" t="s">
        <v>6178</v>
      </c>
      <c r="D621" s="38" t="s">
        <v>6153</v>
      </c>
      <c r="E621" s="41">
        <v>900741497</v>
      </c>
      <c r="F621" s="9" t="s">
        <v>19</v>
      </c>
      <c r="G621" s="10" t="s">
        <v>20</v>
      </c>
      <c r="H621" s="38" t="s">
        <v>6167</v>
      </c>
      <c r="I621" s="8" t="s">
        <v>6823</v>
      </c>
      <c r="J621" s="8" t="s">
        <v>8599</v>
      </c>
      <c r="K621" s="42">
        <v>159400500</v>
      </c>
      <c r="L621" s="43">
        <v>45624</v>
      </c>
      <c r="M621" s="43">
        <v>45624</v>
      </c>
      <c r="N621" s="43">
        <v>45678</v>
      </c>
      <c r="O621" s="13">
        <v>54</v>
      </c>
      <c r="P621" s="11" t="s">
        <v>21</v>
      </c>
      <c r="Q621" s="11">
        <v>0</v>
      </c>
      <c r="R621" s="11">
        <v>159400500</v>
      </c>
      <c r="S621" s="14">
        <f t="shared" si="9"/>
        <v>0</v>
      </c>
      <c r="T621" s="8">
        <v>2</v>
      </c>
      <c r="U621" s="37" t="s">
        <v>6187</v>
      </c>
    </row>
    <row r="622" spans="1:21" s="34" customFormat="1" ht="22.5" x14ac:dyDescent="0.2">
      <c r="A622" s="44">
        <v>137602</v>
      </c>
      <c r="B622" s="35">
        <v>137602</v>
      </c>
      <c r="C622" s="24" t="s">
        <v>6178</v>
      </c>
      <c r="D622" s="38" t="s">
        <v>6153</v>
      </c>
      <c r="E622" s="41">
        <v>900741497</v>
      </c>
      <c r="F622" s="9" t="s">
        <v>19</v>
      </c>
      <c r="G622" s="10" t="s">
        <v>20</v>
      </c>
      <c r="H622" s="38" t="s">
        <v>6168</v>
      </c>
      <c r="I622" s="8" t="s">
        <v>6823</v>
      </c>
      <c r="J622" s="8" t="s">
        <v>8599</v>
      </c>
      <c r="K622" s="42">
        <v>144977700</v>
      </c>
      <c r="L622" s="43">
        <v>45624</v>
      </c>
      <c r="M622" s="43">
        <v>45624</v>
      </c>
      <c r="N622" s="43">
        <v>45668</v>
      </c>
      <c r="O622" s="13">
        <v>44</v>
      </c>
      <c r="P622" s="11" t="s">
        <v>21</v>
      </c>
      <c r="Q622" s="11">
        <v>144977700</v>
      </c>
      <c r="R622" s="11">
        <v>0</v>
      </c>
      <c r="S622" s="14">
        <f t="shared" si="9"/>
        <v>1</v>
      </c>
      <c r="T622" s="8">
        <v>0</v>
      </c>
      <c r="U622" s="37" t="s">
        <v>6188</v>
      </c>
    </row>
    <row r="623" spans="1:21" s="34" customFormat="1" ht="56.25" x14ac:dyDescent="0.2">
      <c r="A623" s="41">
        <v>135981</v>
      </c>
      <c r="B623" s="35">
        <v>135981</v>
      </c>
      <c r="C623" s="24" t="s">
        <v>6179</v>
      </c>
      <c r="D623" s="38" t="s">
        <v>6154</v>
      </c>
      <c r="E623" s="41">
        <v>830037946</v>
      </c>
      <c r="F623" s="9" t="s">
        <v>19</v>
      </c>
      <c r="G623" s="10" t="s">
        <v>20</v>
      </c>
      <c r="H623" s="38" t="s">
        <v>6169</v>
      </c>
      <c r="I623" s="8" t="s">
        <v>6823</v>
      </c>
      <c r="J623" s="8" t="s">
        <v>8630</v>
      </c>
      <c r="K623" s="42">
        <v>4842336</v>
      </c>
      <c r="L623" s="43">
        <v>45602</v>
      </c>
      <c r="M623" s="43">
        <v>45602</v>
      </c>
      <c r="N623" s="43">
        <v>45664</v>
      </c>
      <c r="O623" s="13">
        <v>62</v>
      </c>
      <c r="P623" s="11" t="s">
        <v>21</v>
      </c>
      <c r="Q623" s="11">
        <v>4842336</v>
      </c>
      <c r="R623" s="11">
        <v>0</v>
      </c>
      <c r="S623" s="14">
        <f t="shared" si="9"/>
        <v>1</v>
      </c>
      <c r="T623" s="8">
        <v>0</v>
      </c>
      <c r="U623" s="37" t="s">
        <v>6189</v>
      </c>
    </row>
    <row r="624" spans="1:21" s="34" customFormat="1" ht="56.25" x14ac:dyDescent="0.2">
      <c r="A624" s="41">
        <v>135979</v>
      </c>
      <c r="B624" s="35">
        <v>135979</v>
      </c>
      <c r="C624" s="24" t="s">
        <v>6179</v>
      </c>
      <c r="D624" s="38" t="s">
        <v>6155</v>
      </c>
      <c r="E624" s="41">
        <v>804000673</v>
      </c>
      <c r="F624" s="9" t="s">
        <v>19</v>
      </c>
      <c r="G624" s="10" t="s">
        <v>20</v>
      </c>
      <c r="H624" s="38" t="s">
        <v>6169</v>
      </c>
      <c r="I624" s="8" t="s">
        <v>6823</v>
      </c>
      <c r="J624" s="8" t="s">
        <v>8630</v>
      </c>
      <c r="K624" s="42">
        <v>3100000</v>
      </c>
      <c r="L624" s="43">
        <v>45602</v>
      </c>
      <c r="M624" s="43">
        <v>45602</v>
      </c>
      <c r="N624" s="43">
        <v>45664</v>
      </c>
      <c r="O624" s="13">
        <v>62</v>
      </c>
      <c r="P624" s="11" t="s">
        <v>21</v>
      </c>
      <c r="Q624" s="11">
        <v>3100000</v>
      </c>
      <c r="R624" s="11">
        <v>0</v>
      </c>
      <c r="S624" s="14">
        <f t="shared" si="9"/>
        <v>1</v>
      </c>
      <c r="T624" s="8">
        <v>0</v>
      </c>
      <c r="U624" s="37" t="s">
        <v>6190</v>
      </c>
    </row>
    <row r="625" spans="1:21" s="34" customFormat="1" ht="45" x14ac:dyDescent="0.2">
      <c r="A625" s="44">
        <v>134472</v>
      </c>
      <c r="B625" s="35">
        <v>134472</v>
      </c>
      <c r="C625" s="24" t="s">
        <v>6179</v>
      </c>
      <c r="D625" s="38" t="s">
        <v>6156</v>
      </c>
      <c r="E625" s="41">
        <v>802014471</v>
      </c>
      <c r="F625" s="9" t="s">
        <v>19</v>
      </c>
      <c r="G625" s="10" t="s">
        <v>20</v>
      </c>
      <c r="H625" s="38" t="s">
        <v>6170</v>
      </c>
      <c r="I625" s="8" t="s">
        <v>6825</v>
      </c>
      <c r="J625" s="8" t="s">
        <v>8647</v>
      </c>
      <c r="K625" s="42">
        <v>315490</v>
      </c>
      <c r="L625" s="43">
        <v>45575</v>
      </c>
      <c r="M625" s="43">
        <v>45575</v>
      </c>
      <c r="N625" s="45">
        <v>45667</v>
      </c>
      <c r="O625" s="13">
        <v>92</v>
      </c>
      <c r="P625" s="11" t="s">
        <v>21</v>
      </c>
      <c r="Q625" s="11">
        <v>315490</v>
      </c>
      <c r="R625" s="11">
        <v>0</v>
      </c>
      <c r="S625" s="14">
        <f t="shared" si="9"/>
        <v>1</v>
      </c>
      <c r="T625" s="8">
        <v>0</v>
      </c>
      <c r="U625" s="37" t="s">
        <v>6191</v>
      </c>
    </row>
    <row r="626" spans="1:21" s="34" customFormat="1" ht="45" x14ac:dyDescent="0.2">
      <c r="A626" s="44">
        <v>134470</v>
      </c>
      <c r="B626" s="35">
        <v>134470</v>
      </c>
      <c r="C626" s="24" t="s">
        <v>6179</v>
      </c>
      <c r="D626" s="38" t="s">
        <v>6155</v>
      </c>
      <c r="E626" s="41">
        <v>804000673</v>
      </c>
      <c r="F626" s="9" t="s">
        <v>19</v>
      </c>
      <c r="G626" s="10" t="s">
        <v>20</v>
      </c>
      <c r="H626" s="38" t="s">
        <v>6170</v>
      </c>
      <c r="I626" s="8" t="s">
        <v>6825</v>
      </c>
      <c r="J626" s="8" t="s">
        <v>8647</v>
      </c>
      <c r="K626" s="42">
        <v>6897000</v>
      </c>
      <c r="L626" s="43">
        <v>45575</v>
      </c>
      <c r="M626" s="43">
        <v>45575</v>
      </c>
      <c r="N626" s="45">
        <v>45667</v>
      </c>
      <c r="O626" s="13">
        <v>92</v>
      </c>
      <c r="P626" s="11" t="s">
        <v>21</v>
      </c>
      <c r="Q626" s="11">
        <v>0</v>
      </c>
      <c r="R626" s="11">
        <v>6897000</v>
      </c>
      <c r="S626" s="14">
        <f t="shared" si="9"/>
        <v>0</v>
      </c>
      <c r="T626" s="8">
        <v>0</v>
      </c>
      <c r="U626" s="37" t="s">
        <v>6192</v>
      </c>
    </row>
    <row r="627" spans="1:21" s="34" customFormat="1" ht="45" x14ac:dyDescent="0.2">
      <c r="A627" s="44">
        <v>134469</v>
      </c>
      <c r="B627" s="35">
        <v>134469</v>
      </c>
      <c r="C627" s="24" t="s">
        <v>6180</v>
      </c>
      <c r="D627" s="38" t="s">
        <v>6157</v>
      </c>
      <c r="E627" s="41">
        <v>800237412</v>
      </c>
      <c r="F627" s="9" t="s">
        <v>19</v>
      </c>
      <c r="G627" s="10" t="s">
        <v>20</v>
      </c>
      <c r="H627" s="38" t="s">
        <v>6170</v>
      </c>
      <c r="I627" s="8" t="s">
        <v>6825</v>
      </c>
      <c r="J627" s="8" t="s">
        <v>8647</v>
      </c>
      <c r="K627" s="42">
        <v>2670500</v>
      </c>
      <c r="L627" s="43">
        <v>45575</v>
      </c>
      <c r="M627" s="43">
        <v>45575</v>
      </c>
      <c r="N627" s="45">
        <v>45667</v>
      </c>
      <c r="O627" s="13">
        <v>92</v>
      </c>
      <c r="P627" s="11" t="s">
        <v>21</v>
      </c>
      <c r="Q627" s="11">
        <v>2670500</v>
      </c>
      <c r="R627" s="11">
        <v>0</v>
      </c>
      <c r="S627" s="14">
        <f t="shared" si="9"/>
        <v>1</v>
      </c>
      <c r="T627" s="8">
        <v>0</v>
      </c>
      <c r="U627" s="37" t="s">
        <v>6193</v>
      </c>
    </row>
    <row r="628" spans="1:21" s="34" customFormat="1" ht="45" x14ac:dyDescent="0.2">
      <c r="A628" s="44">
        <v>134468</v>
      </c>
      <c r="B628" s="35">
        <v>134468</v>
      </c>
      <c r="C628" s="24" t="s">
        <v>6179</v>
      </c>
      <c r="D628" s="38" t="s">
        <v>6158</v>
      </c>
      <c r="E628" s="41">
        <v>900365660</v>
      </c>
      <c r="F628" s="9" t="s">
        <v>19</v>
      </c>
      <c r="G628" s="10" t="s">
        <v>20</v>
      </c>
      <c r="H628" s="38" t="s">
        <v>6170</v>
      </c>
      <c r="I628" s="8" t="s">
        <v>6825</v>
      </c>
      <c r="J628" s="8" t="s">
        <v>8647</v>
      </c>
      <c r="K628" s="42">
        <v>900916</v>
      </c>
      <c r="L628" s="43">
        <v>45575</v>
      </c>
      <c r="M628" s="43">
        <v>45575</v>
      </c>
      <c r="N628" s="45">
        <v>45667</v>
      </c>
      <c r="O628" s="13">
        <v>92</v>
      </c>
      <c r="P628" s="11" t="s">
        <v>21</v>
      </c>
      <c r="Q628" s="11">
        <v>900916</v>
      </c>
      <c r="R628" s="11">
        <v>0</v>
      </c>
      <c r="S628" s="14">
        <f t="shared" si="9"/>
        <v>1</v>
      </c>
      <c r="T628" s="8">
        <v>0</v>
      </c>
      <c r="U628" s="37" t="s">
        <v>6194</v>
      </c>
    </row>
    <row r="629" spans="1:21" s="34" customFormat="1" ht="45" x14ac:dyDescent="0.2">
      <c r="A629" s="44">
        <v>134467</v>
      </c>
      <c r="B629" s="35">
        <v>134467</v>
      </c>
      <c r="C629" s="24" t="s">
        <v>6179</v>
      </c>
      <c r="D629" s="38" t="s">
        <v>6159</v>
      </c>
      <c r="E629" s="41">
        <v>830037946</v>
      </c>
      <c r="F629" s="9" t="s">
        <v>19</v>
      </c>
      <c r="G629" s="10" t="s">
        <v>20</v>
      </c>
      <c r="H629" s="38" t="s">
        <v>6170</v>
      </c>
      <c r="I629" s="8" t="s">
        <v>6825</v>
      </c>
      <c r="J629" s="8" t="s">
        <v>8647</v>
      </c>
      <c r="K629" s="42">
        <v>1483335</v>
      </c>
      <c r="L629" s="43">
        <v>45575</v>
      </c>
      <c r="M629" s="43">
        <v>45575</v>
      </c>
      <c r="N629" s="45">
        <v>45667</v>
      </c>
      <c r="O629" s="13">
        <v>92</v>
      </c>
      <c r="P629" s="11" t="s">
        <v>21</v>
      </c>
      <c r="Q629" s="11">
        <v>1483335</v>
      </c>
      <c r="R629" s="11">
        <v>0</v>
      </c>
      <c r="S629" s="14">
        <f t="shared" si="9"/>
        <v>1</v>
      </c>
      <c r="T629" s="8">
        <v>0</v>
      </c>
      <c r="U629" s="37" t="s">
        <v>6195</v>
      </c>
    </row>
    <row r="630" spans="1:21" s="34" customFormat="1" ht="22.5" x14ac:dyDescent="0.2">
      <c r="A630" s="44">
        <v>134229</v>
      </c>
      <c r="B630" s="35">
        <v>134229</v>
      </c>
      <c r="C630" s="24" t="s">
        <v>6179</v>
      </c>
      <c r="D630" s="38" t="s">
        <v>6160</v>
      </c>
      <c r="E630" s="41">
        <v>860007336</v>
      </c>
      <c r="F630" s="9" t="s">
        <v>19</v>
      </c>
      <c r="G630" s="10" t="s">
        <v>20</v>
      </c>
      <c r="H630" s="38" t="s">
        <v>6171</v>
      </c>
      <c r="I630" s="8" t="s">
        <v>6825</v>
      </c>
      <c r="J630" s="8" t="s">
        <v>8648</v>
      </c>
      <c r="K630" s="42">
        <v>1599900</v>
      </c>
      <c r="L630" s="43">
        <v>45569</v>
      </c>
      <c r="M630" s="43">
        <v>45569</v>
      </c>
      <c r="N630" s="45">
        <v>45692</v>
      </c>
      <c r="O630" s="13">
        <v>123</v>
      </c>
      <c r="P630" s="11" t="s">
        <v>21</v>
      </c>
      <c r="Q630" s="11">
        <v>0</v>
      </c>
      <c r="R630" s="11">
        <v>1599900</v>
      </c>
      <c r="S630" s="14">
        <f t="shared" si="9"/>
        <v>0</v>
      </c>
      <c r="T630" s="8">
        <v>0</v>
      </c>
      <c r="U630" s="37" t="s">
        <v>6196</v>
      </c>
    </row>
    <row r="631" spans="1:21" s="34" customFormat="1" ht="22.5" x14ac:dyDescent="0.2">
      <c r="A631" s="44">
        <v>134184</v>
      </c>
      <c r="B631" s="35">
        <v>134184</v>
      </c>
      <c r="C631" s="24" t="s">
        <v>6179</v>
      </c>
      <c r="D631" s="38" t="s">
        <v>6159</v>
      </c>
      <c r="E631" s="41">
        <v>830037946</v>
      </c>
      <c r="F631" s="9" t="s">
        <v>19</v>
      </c>
      <c r="G631" s="10" t="s">
        <v>20</v>
      </c>
      <c r="H631" s="38" t="s">
        <v>6172</v>
      </c>
      <c r="I631" s="8" t="s">
        <v>6823</v>
      </c>
      <c r="J631" s="8" t="s">
        <v>6827</v>
      </c>
      <c r="K631" s="42">
        <v>52937388</v>
      </c>
      <c r="L631" s="43">
        <v>45568</v>
      </c>
      <c r="M631" s="43">
        <v>45568</v>
      </c>
      <c r="N631" s="45">
        <v>45660</v>
      </c>
      <c r="O631" s="13">
        <v>92</v>
      </c>
      <c r="P631" s="11" t="s">
        <v>21</v>
      </c>
      <c r="Q631" s="11">
        <v>52937388</v>
      </c>
      <c r="R631" s="11">
        <v>0</v>
      </c>
      <c r="S631" s="14">
        <f t="shared" si="9"/>
        <v>1</v>
      </c>
      <c r="T631" s="8">
        <v>0</v>
      </c>
      <c r="U631" s="37" t="s">
        <v>6197</v>
      </c>
    </row>
    <row r="632" spans="1:21" s="34" customFormat="1" ht="45" x14ac:dyDescent="0.2">
      <c r="A632" s="44">
        <v>134141</v>
      </c>
      <c r="B632" s="35">
        <v>134141</v>
      </c>
      <c r="C632" s="24" t="s">
        <v>6179</v>
      </c>
      <c r="D632" s="38" t="s">
        <v>6159</v>
      </c>
      <c r="E632" s="41">
        <v>830037946</v>
      </c>
      <c r="F632" s="9" t="s">
        <v>19</v>
      </c>
      <c r="G632" s="10" t="s">
        <v>20</v>
      </c>
      <c r="H632" s="38" t="s">
        <v>6173</v>
      </c>
      <c r="I632" s="8" t="s">
        <v>6823</v>
      </c>
      <c r="J632" s="8" t="s">
        <v>8599</v>
      </c>
      <c r="K632" s="42">
        <v>38603600</v>
      </c>
      <c r="L632" s="43">
        <v>45568</v>
      </c>
      <c r="M632" s="43">
        <v>45568</v>
      </c>
      <c r="N632" s="45">
        <v>45691</v>
      </c>
      <c r="O632" s="13">
        <v>123</v>
      </c>
      <c r="P632" s="11" t="s">
        <v>21</v>
      </c>
      <c r="Q632" s="11">
        <v>38603600</v>
      </c>
      <c r="R632" s="11">
        <v>0</v>
      </c>
      <c r="S632" s="14">
        <f t="shared" si="9"/>
        <v>1</v>
      </c>
      <c r="T632" s="8">
        <v>0</v>
      </c>
      <c r="U632" s="37" t="s">
        <v>6198</v>
      </c>
    </row>
    <row r="633" spans="1:21" s="34" customFormat="1" ht="45" x14ac:dyDescent="0.2">
      <c r="A633" s="44">
        <v>132001</v>
      </c>
      <c r="B633" s="35">
        <v>132001</v>
      </c>
      <c r="C633" s="24" t="s">
        <v>6181</v>
      </c>
      <c r="D633" s="38" t="s">
        <v>6161</v>
      </c>
      <c r="E633" s="41">
        <v>901676833</v>
      </c>
      <c r="F633" s="9" t="s">
        <v>19</v>
      </c>
      <c r="G633" s="10" t="s">
        <v>20</v>
      </c>
      <c r="H633" s="38" t="s">
        <v>6174</v>
      </c>
      <c r="I633" s="8" t="s">
        <v>6825</v>
      </c>
      <c r="J633" s="8" t="s">
        <v>8649</v>
      </c>
      <c r="K633" s="42">
        <v>4604657490.7399998</v>
      </c>
      <c r="L633" s="45">
        <v>45519</v>
      </c>
      <c r="M633" s="45">
        <v>45519</v>
      </c>
      <c r="N633" s="45">
        <v>45716</v>
      </c>
      <c r="O633" s="13">
        <v>197</v>
      </c>
      <c r="P633" s="11" t="s">
        <v>21</v>
      </c>
      <c r="Q633" s="11">
        <v>1711463597</v>
      </c>
      <c r="R633" s="11">
        <v>2893193894</v>
      </c>
      <c r="S633" s="14">
        <f t="shared" si="9"/>
        <v>0.37168097745418982</v>
      </c>
      <c r="T633" s="8">
        <v>1</v>
      </c>
      <c r="U633" s="37" t="s">
        <v>6199</v>
      </c>
    </row>
    <row r="634" spans="1:21" s="34" customFormat="1" ht="67.5" x14ac:dyDescent="0.2">
      <c r="A634" s="44">
        <v>126369</v>
      </c>
      <c r="B634" s="35">
        <v>126369</v>
      </c>
      <c r="C634" s="24" t="s">
        <v>6182</v>
      </c>
      <c r="D634" s="38" t="s">
        <v>6162</v>
      </c>
      <c r="E634" s="41">
        <v>830077380</v>
      </c>
      <c r="F634" s="9" t="s">
        <v>19</v>
      </c>
      <c r="G634" s="10" t="s">
        <v>20</v>
      </c>
      <c r="H634" s="38" t="s">
        <v>6175</v>
      </c>
      <c r="I634" s="8" t="s">
        <v>6825</v>
      </c>
      <c r="J634" s="8" t="s">
        <v>8650</v>
      </c>
      <c r="K634" s="42">
        <v>469201599.13</v>
      </c>
      <c r="L634" s="45">
        <v>45372</v>
      </c>
      <c r="M634" s="45">
        <v>45372</v>
      </c>
      <c r="N634" s="45">
        <v>45808</v>
      </c>
      <c r="O634" s="13">
        <v>436</v>
      </c>
      <c r="P634" s="11" t="s">
        <v>21</v>
      </c>
      <c r="Q634" s="11">
        <v>469201599</v>
      </c>
      <c r="R634" s="11">
        <v>0</v>
      </c>
      <c r="S634" s="14">
        <f t="shared" si="9"/>
        <v>0.99999999972293363</v>
      </c>
      <c r="T634" s="8">
        <v>0</v>
      </c>
      <c r="U634" s="37" t="s">
        <v>6200</v>
      </c>
    </row>
    <row r="635" spans="1:21" s="34" customFormat="1" x14ac:dyDescent="0.2">
      <c r="A635" s="15"/>
      <c r="B635" s="15"/>
      <c r="C635" s="15"/>
      <c r="D635" s="16"/>
      <c r="E635" s="16"/>
      <c r="F635" s="17"/>
      <c r="G635" s="18"/>
      <c r="H635" s="19"/>
      <c r="I635" s="15"/>
      <c r="J635" s="15"/>
      <c r="Q635" s="20"/>
      <c r="R635" s="20"/>
      <c r="S635" s="21"/>
      <c r="T635" s="15"/>
      <c r="U635" s="46"/>
    </row>
    <row r="636" spans="1:21" s="34" customFormat="1" x14ac:dyDescent="0.2">
      <c r="A636" s="8"/>
      <c r="B636" s="8"/>
      <c r="C636" s="8"/>
      <c r="D636" s="22"/>
      <c r="E636" s="22"/>
      <c r="F636" s="9"/>
      <c r="G636" s="23"/>
      <c r="H636" s="24"/>
      <c r="I636" s="8"/>
      <c r="J636" s="8"/>
      <c r="K636" s="11"/>
      <c r="L636" s="12"/>
      <c r="M636" s="12"/>
      <c r="N636" s="12"/>
      <c r="O636" s="13"/>
      <c r="P636" s="11"/>
      <c r="Q636" s="11"/>
      <c r="R636" s="11"/>
      <c r="S636" s="25"/>
      <c r="T636" s="8"/>
      <c r="U636" s="47"/>
    </row>
    <row r="637" spans="1:21" s="34" customFormat="1" x14ac:dyDescent="0.2">
      <c r="A637" s="8"/>
      <c r="B637" s="8"/>
      <c r="C637" s="8"/>
      <c r="D637" s="22"/>
      <c r="E637" s="22"/>
      <c r="F637" s="9"/>
      <c r="G637" s="23"/>
      <c r="H637" s="24"/>
      <c r="I637" s="8"/>
      <c r="J637" s="8"/>
      <c r="K637" s="11"/>
      <c r="L637" s="12"/>
      <c r="M637" s="12"/>
      <c r="N637" s="12"/>
      <c r="O637" s="13"/>
      <c r="P637" s="11"/>
      <c r="Q637" s="11"/>
      <c r="R637" s="11"/>
      <c r="S637" s="25"/>
      <c r="T637" s="8"/>
      <c r="U637" s="47"/>
    </row>
    <row r="638" spans="1:21" s="34" customFormat="1" x14ac:dyDescent="0.2">
      <c r="A638" s="8"/>
      <c r="B638" s="8"/>
      <c r="C638" s="8"/>
      <c r="D638" s="22"/>
      <c r="E638" s="22"/>
      <c r="F638" s="9"/>
      <c r="G638" s="23"/>
      <c r="H638" s="24"/>
      <c r="I638" s="8"/>
      <c r="J638" s="8"/>
      <c r="K638" s="11"/>
      <c r="L638" s="12"/>
      <c r="M638" s="12"/>
      <c r="N638" s="12"/>
      <c r="O638" s="13"/>
      <c r="P638" s="11"/>
      <c r="Q638" s="11"/>
      <c r="R638" s="11"/>
      <c r="S638" s="25"/>
      <c r="T638" s="8"/>
      <c r="U638" s="47"/>
    </row>
    <row r="639" spans="1:21" s="34" customFormat="1" x14ac:dyDescent="0.2">
      <c r="A639" s="8"/>
      <c r="B639" s="8"/>
      <c r="C639" s="8"/>
      <c r="D639" s="22"/>
      <c r="E639" s="22"/>
      <c r="F639" s="9"/>
      <c r="G639" s="23"/>
      <c r="H639" s="24"/>
      <c r="I639" s="8"/>
      <c r="J639" s="8"/>
      <c r="K639" s="11"/>
      <c r="L639" s="12"/>
      <c r="M639" s="12"/>
      <c r="N639" s="12"/>
      <c r="O639" s="13"/>
      <c r="P639" s="11"/>
      <c r="Q639" s="11"/>
      <c r="R639" s="11"/>
      <c r="S639" s="25"/>
      <c r="T639" s="8"/>
      <c r="U639" s="47"/>
    </row>
    <row r="640" spans="1:21" s="34" customFormat="1" x14ac:dyDescent="0.2">
      <c r="A640" s="8"/>
      <c r="B640" s="8"/>
      <c r="C640" s="8"/>
      <c r="D640" s="22"/>
      <c r="E640" s="22"/>
      <c r="F640" s="9"/>
      <c r="G640" s="23"/>
      <c r="H640" s="24"/>
      <c r="I640" s="8"/>
      <c r="J640" s="8"/>
      <c r="K640" s="11"/>
      <c r="L640" s="12"/>
      <c r="M640" s="12"/>
      <c r="N640" s="12"/>
      <c r="O640" s="13"/>
      <c r="P640" s="11"/>
      <c r="Q640" s="11"/>
      <c r="R640" s="11"/>
      <c r="S640" s="25"/>
      <c r="T640" s="8"/>
      <c r="U640" s="47"/>
    </row>
    <row r="641" spans="1:21" s="34" customFormat="1" x14ac:dyDescent="0.2">
      <c r="A641" s="8"/>
      <c r="B641" s="8"/>
      <c r="C641" s="8"/>
      <c r="D641" s="22"/>
      <c r="E641" s="22"/>
      <c r="F641" s="9"/>
      <c r="G641" s="23"/>
      <c r="H641" s="24"/>
      <c r="I641" s="8"/>
      <c r="J641" s="8"/>
      <c r="K641" s="11"/>
      <c r="L641" s="12"/>
      <c r="M641" s="12"/>
      <c r="N641" s="12"/>
      <c r="O641" s="13"/>
      <c r="P641" s="11"/>
      <c r="Q641" s="11"/>
      <c r="R641" s="11"/>
      <c r="S641" s="25"/>
      <c r="T641" s="8"/>
      <c r="U641" s="47"/>
    </row>
    <row r="642" spans="1:21" s="34" customFormat="1" x14ac:dyDescent="0.2">
      <c r="A642" s="8"/>
      <c r="B642" s="8"/>
      <c r="C642" s="8"/>
      <c r="D642" s="22"/>
      <c r="E642" s="22"/>
      <c r="F642" s="9"/>
      <c r="G642" s="23"/>
      <c r="H642" s="24"/>
      <c r="I642" s="8"/>
      <c r="J642" s="8"/>
      <c r="K642" s="11"/>
      <c r="L642" s="12"/>
      <c r="M642" s="12"/>
      <c r="N642" s="12"/>
      <c r="O642" s="13"/>
      <c r="P642" s="11"/>
      <c r="Q642" s="11"/>
      <c r="R642" s="11"/>
      <c r="S642" s="25"/>
      <c r="T642" s="8"/>
      <c r="U642" s="47"/>
    </row>
    <row r="643" spans="1:21" s="34" customFormat="1" x14ac:dyDescent="0.2">
      <c r="A643" s="8"/>
      <c r="B643" s="8"/>
      <c r="C643" s="8"/>
      <c r="D643" s="22"/>
      <c r="E643" s="22"/>
      <c r="F643" s="9"/>
      <c r="G643" s="23"/>
      <c r="H643" s="24"/>
      <c r="I643" s="8"/>
      <c r="J643" s="8"/>
      <c r="K643" s="11"/>
      <c r="L643" s="12"/>
      <c r="M643" s="12"/>
      <c r="N643" s="12"/>
      <c r="O643" s="13"/>
      <c r="P643" s="11"/>
      <c r="Q643" s="11"/>
      <c r="R643" s="11"/>
      <c r="S643" s="25"/>
      <c r="T643" s="8"/>
      <c r="U643" s="47"/>
    </row>
    <row r="644" spans="1:21" s="34" customFormat="1" x14ac:dyDescent="0.2">
      <c r="A644" s="8"/>
      <c r="B644" s="8"/>
      <c r="C644" s="8"/>
      <c r="D644" s="22"/>
      <c r="E644" s="22"/>
      <c r="F644" s="9"/>
      <c r="G644" s="23"/>
      <c r="H644" s="24"/>
      <c r="I644" s="8"/>
      <c r="J644" s="8"/>
      <c r="K644" s="11"/>
      <c r="L644" s="12"/>
      <c r="M644" s="12"/>
      <c r="N644" s="12"/>
      <c r="O644" s="13"/>
      <c r="P644" s="11"/>
      <c r="Q644" s="11"/>
      <c r="R644" s="11"/>
      <c r="S644" s="25"/>
      <c r="T644" s="8"/>
      <c r="U644" s="47"/>
    </row>
    <row r="645" spans="1:21" s="34" customFormat="1" x14ac:dyDescent="0.2">
      <c r="A645" s="8"/>
      <c r="B645" s="8"/>
      <c r="C645" s="8"/>
      <c r="D645" s="22"/>
      <c r="E645" s="22"/>
      <c r="F645" s="9"/>
      <c r="G645" s="23"/>
      <c r="H645" s="24"/>
      <c r="I645" s="8"/>
      <c r="J645" s="8"/>
      <c r="K645" s="11"/>
      <c r="L645" s="12"/>
      <c r="M645" s="12"/>
      <c r="N645" s="12"/>
      <c r="O645" s="13"/>
      <c r="P645" s="11"/>
      <c r="Q645" s="11"/>
      <c r="R645" s="11"/>
      <c r="S645" s="25"/>
      <c r="T645" s="8"/>
      <c r="U645" s="47"/>
    </row>
    <row r="646" spans="1:21" s="34" customFormat="1" x14ac:dyDescent="0.2">
      <c r="A646" s="8"/>
      <c r="B646" s="8"/>
      <c r="C646" s="8"/>
      <c r="D646" s="22"/>
      <c r="E646" s="22"/>
      <c r="F646" s="9"/>
      <c r="G646" s="23"/>
      <c r="H646" s="24"/>
      <c r="I646" s="8"/>
      <c r="J646" s="8"/>
      <c r="K646" s="11"/>
      <c r="L646" s="12"/>
      <c r="M646" s="12"/>
      <c r="N646" s="12"/>
      <c r="O646" s="13"/>
      <c r="P646" s="11"/>
      <c r="Q646" s="11"/>
      <c r="R646" s="11"/>
      <c r="S646" s="25"/>
      <c r="T646" s="8"/>
      <c r="U646" s="47"/>
    </row>
    <row r="647" spans="1:21" s="34" customFormat="1" x14ac:dyDescent="0.2">
      <c r="A647" s="8"/>
      <c r="B647" s="8"/>
      <c r="C647" s="8"/>
      <c r="D647" s="22"/>
      <c r="E647" s="22"/>
      <c r="F647" s="9"/>
      <c r="G647" s="23"/>
      <c r="H647" s="24"/>
      <c r="I647" s="8"/>
      <c r="J647" s="8"/>
      <c r="K647" s="11"/>
      <c r="L647" s="12"/>
      <c r="M647" s="12"/>
      <c r="N647" s="12"/>
      <c r="O647" s="13"/>
      <c r="P647" s="11"/>
      <c r="Q647" s="11"/>
      <c r="R647" s="11"/>
      <c r="S647" s="25"/>
      <c r="T647" s="8"/>
      <c r="U647" s="47"/>
    </row>
    <row r="648" spans="1:21" s="34" customFormat="1" x14ac:dyDescent="0.2">
      <c r="A648" s="8"/>
      <c r="B648" s="8"/>
      <c r="C648" s="8"/>
      <c r="D648" s="22"/>
      <c r="E648" s="22"/>
      <c r="F648" s="9"/>
      <c r="G648" s="23"/>
      <c r="H648" s="24"/>
      <c r="I648" s="8"/>
      <c r="J648" s="8"/>
      <c r="K648" s="11"/>
      <c r="L648" s="12"/>
      <c r="M648" s="12"/>
      <c r="N648" s="12"/>
      <c r="O648" s="13"/>
      <c r="P648" s="11"/>
      <c r="Q648" s="11"/>
      <c r="R648" s="11"/>
      <c r="S648" s="25"/>
      <c r="T648" s="8"/>
      <c r="U648" s="47"/>
    </row>
    <row r="649" spans="1:21" s="34" customFormat="1" x14ac:dyDescent="0.2">
      <c r="A649" s="8"/>
      <c r="B649" s="8"/>
      <c r="C649" s="8"/>
      <c r="D649" s="22"/>
      <c r="E649" s="22"/>
      <c r="F649" s="9"/>
      <c r="G649" s="23"/>
      <c r="H649" s="24"/>
      <c r="I649" s="8"/>
      <c r="J649" s="8"/>
      <c r="K649" s="11"/>
      <c r="L649" s="12"/>
      <c r="M649" s="12"/>
      <c r="N649" s="12"/>
      <c r="O649" s="13"/>
      <c r="P649" s="11"/>
      <c r="Q649" s="11"/>
      <c r="R649" s="11"/>
      <c r="S649" s="25"/>
      <c r="T649" s="8"/>
      <c r="U649" s="47"/>
    </row>
    <row r="650" spans="1:21" s="34" customFormat="1" x14ac:dyDescent="0.2">
      <c r="A650" s="8"/>
      <c r="B650" s="8"/>
      <c r="C650" s="8"/>
      <c r="D650" s="22"/>
      <c r="E650" s="22"/>
      <c r="F650" s="9"/>
      <c r="G650" s="23"/>
      <c r="H650" s="24"/>
      <c r="I650" s="8"/>
      <c r="J650" s="8"/>
      <c r="K650" s="11"/>
      <c r="L650" s="12"/>
      <c r="M650" s="12"/>
      <c r="N650" s="12"/>
      <c r="O650" s="13"/>
      <c r="P650" s="11"/>
      <c r="Q650" s="11"/>
      <c r="R650" s="11"/>
      <c r="S650" s="25"/>
      <c r="T650" s="8"/>
      <c r="U650" s="47"/>
    </row>
    <row r="651" spans="1:21" s="34" customFormat="1" x14ac:dyDescent="0.2">
      <c r="A651" s="8"/>
      <c r="B651" s="8"/>
      <c r="C651" s="8"/>
      <c r="D651" s="22"/>
      <c r="E651" s="22"/>
      <c r="F651" s="9"/>
      <c r="G651" s="23"/>
      <c r="H651" s="24"/>
      <c r="I651" s="8"/>
      <c r="J651" s="8"/>
      <c r="K651" s="11"/>
      <c r="L651" s="12"/>
      <c r="M651" s="12"/>
      <c r="N651" s="12"/>
      <c r="O651" s="13"/>
      <c r="P651" s="11"/>
      <c r="Q651" s="11"/>
      <c r="R651" s="11"/>
      <c r="S651" s="25"/>
      <c r="T651" s="8"/>
      <c r="U651" s="47"/>
    </row>
    <row r="652" spans="1:21" s="34" customFormat="1" x14ac:dyDescent="0.2">
      <c r="A652" s="8"/>
      <c r="B652" s="8"/>
      <c r="C652" s="8"/>
      <c r="D652" s="22"/>
      <c r="E652" s="22"/>
      <c r="F652" s="9"/>
      <c r="G652" s="23"/>
      <c r="H652" s="24"/>
      <c r="I652" s="8"/>
      <c r="J652" s="8"/>
      <c r="K652" s="11"/>
      <c r="L652" s="12"/>
      <c r="M652" s="12"/>
      <c r="N652" s="12"/>
      <c r="O652" s="13"/>
      <c r="P652" s="11"/>
      <c r="Q652" s="11"/>
      <c r="R652" s="11"/>
      <c r="S652" s="25"/>
      <c r="T652" s="8"/>
      <c r="U652" s="47"/>
    </row>
    <row r="653" spans="1:21" s="34" customFormat="1" x14ac:dyDescent="0.2">
      <c r="A653" s="8"/>
      <c r="B653" s="8"/>
      <c r="C653" s="8"/>
      <c r="D653" s="22"/>
      <c r="E653" s="22"/>
      <c r="F653" s="9"/>
      <c r="G653" s="23"/>
      <c r="H653" s="24"/>
      <c r="I653" s="8"/>
      <c r="J653" s="8"/>
      <c r="K653" s="11"/>
      <c r="L653" s="12"/>
      <c r="M653" s="12"/>
      <c r="N653" s="12"/>
      <c r="O653" s="13"/>
      <c r="P653" s="11"/>
      <c r="Q653" s="11"/>
      <c r="R653" s="11"/>
      <c r="S653" s="25"/>
      <c r="T653" s="8"/>
      <c r="U653" s="47"/>
    </row>
    <row r="654" spans="1:21" s="34" customFormat="1" x14ac:dyDescent="0.2">
      <c r="A654" s="8"/>
      <c r="B654" s="8"/>
      <c r="C654" s="8"/>
      <c r="D654" s="22"/>
      <c r="E654" s="22"/>
      <c r="F654" s="9"/>
      <c r="G654" s="23"/>
      <c r="H654" s="24"/>
      <c r="I654" s="8"/>
      <c r="J654" s="8"/>
      <c r="K654" s="11"/>
      <c r="L654" s="12"/>
      <c r="M654" s="12"/>
      <c r="N654" s="12"/>
      <c r="O654" s="13"/>
      <c r="P654" s="11"/>
      <c r="Q654" s="11"/>
      <c r="R654" s="11"/>
      <c r="S654" s="25"/>
      <c r="T654" s="8"/>
      <c r="U654" s="47"/>
    </row>
    <row r="655" spans="1:21" s="34" customFormat="1" x14ac:dyDescent="0.2">
      <c r="A655" s="8"/>
      <c r="B655" s="8"/>
      <c r="C655" s="8"/>
      <c r="D655" s="22"/>
      <c r="E655" s="22"/>
      <c r="F655" s="9"/>
      <c r="G655" s="23"/>
      <c r="H655" s="24"/>
      <c r="I655" s="8"/>
      <c r="J655" s="8"/>
      <c r="K655" s="11"/>
      <c r="L655" s="12"/>
      <c r="M655" s="12"/>
      <c r="N655" s="12"/>
      <c r="O655" s="13"/>
      <c r="P655" s="11"/>
      <c r="Q655" s="11"/>
      <c r="R655" s="11"/>
      <c r="S655" s="25"/>
      <c r="T655" s="8"/>
      <c r="U655" s="47"/>
    </row>
    <row r="656" spans="1:21" s="34" customFormat="1" x14ac:dyDescent="0.2">
      <c r="A656" s="8"/>
      <c r="B656" s="8"/>
      <c r="C656" s="8"/>
      <c r="D656" s="22"/>
      <c r="E656" s="22"/>
      <c r="F656" s="9"/>
      <c r="G656" s="23"/>
      <c r="H656" s="24"/>
      <c r="I656" s="8"/>
      <c r="J656" s="8"/>
      <c r="K656" s="11"/>
      <c r="L656" s="12"/>
      <c r="M656" s="12"/>
      <c r="N656" s="12"/>
      <c r="O656" s="13"/>
      <c r="P656" s="11"/>
      <c r="Q656" s="11"/>
      <c r="R656" s="11"/>
      <c r="S656" s="25"/>
      <c r="T656" s="8"/>
      <c r="U656" s="47"/>
    </row>
    <row r="657" spans="1:21" s="34" customFormat="1" x14ac:dyDescent="0.2">
      <c r="A657" s="8"/>
      <c r="B657" s="8"/>
      <c r="C657" s="8"/>
      <c r="D657" s="22"/>
      <c r="E657" s="22"/>
      <c r="F657" s="9"/>
      <c r="G657" s="23"/>
      <c r="H657" s="24"/>
      <c r="I657" s="8"/>
      <c r="J657" s="8"/>
      <c r="K657" s="11"/>
      <c r="L657" s="12"/>
      <c r="M657" s="12"/>
      <c r="N657" s="12"/>
      <c r="O657" s="13"/>
      <c r="P657" s="11"/>
      <c r="Q657" s="11"/>
      <c r="R657" s="11"/>
      <c r="S657" s="25"/>
      <c r="T657" s="8"/>
      <c r="U657" s="47"/>
    </row>
    <row r="658" spans="1:21" s="34" customFormat="1" x14ac:dyDescent="0.2">
      <c r="A658" s="8"/>
      <c r="B658" s="8"/>
      <c r="C658" s="8"/>
      <c r="D658" s="22"/>
      <c r="E658" s="22"/>
      <c r="F658" s="9"/>
      <c r="G658" s="23"/>
      <c r="H658" s="24"/>
      <c r="I658" s="8"/>
      <c r="J658" s="8"/>
      <c r="K658" s="11"/>
      <c r="L658" s="12"/>
      <c r="M658" s="12"/>
      <c r="N658" s="12"/>
      <c r="O658" s="13"/>
      <c r="P658" s="11"/>
      <c r="Q658" s="11"/>
      <c r="R658" s="11"/>
      <c r="S658" s="25"/>
      <c r="T658" s="8"/>
      <c r="U658" s="47"/>
    </row>
    <row r="659" spans="1:21" s="34" customFormat="1" x14ac:dyDescent="0.2">
      <c r="A659" s="8"/>
      <c r="B659" s="8"/>
      <c r="C659" s="8"/>
      <c r="D659" s="22"/>
      <c r="E659" s="22"/>
      <c r="F659" s="9"/>
      <c r="G659" s="23"/>
      <c r="H659" s="24"/>
      <c r="I659" s="8"/>
      <c r="J659" s="8"/>
      <c r="K659" s="11"/>
      <c r="L659" s="12"/>
      <c r="M659" s="12"/>
      <c r="N659" s="12"/>
      <c r="O659" s="13"/>
      <c r="P659" s="11"/>
      <c r="Q659" s="11"/>
      <c r="R659" s="11"/>
      <c r="S659" s="25"/>
      <c r="T659" s="8"/>
      <c r="U659" s="47"/>
    </row>
    <row r="660" spans="1:21" s="34" customFormat="1" x14ac:dyDescent="0.2">
      <c r="A660" s="8"/>
      <c r="B660" s="8"/>
      <c r="C660" s="8"/>
      <c r="D660" s="22"/>
      <c r="E660" s="22"/>
      <c r="F660" s="9"/>
      <c r="G660" s="23"/>
      <c r="H660" s="24"/>
      <c r="I660" s="8"/>
      <c r="J660" s="8"/>
      <c r="K660" s="11"/>
      <c r="L660" s="12"/>
      <c r="M660" s="12"/>
      <c r="N660" s="12"/>
      <c r="O660" s="13"/>
      <c r="P660" s="11"/>
      <c r="Q660" s="11"/>
      <c r="R660" s="11"/>
      <c r="S660" s="25"/>
      <c r="T660" s="8"/>
      <c r="U660" s="47"/>
    </row>
    <row r="661" spans="1:21" s="34" customFormat="1" x14ac:dyDescent="0.2">
      <c r="A661" s="8"/>
      <c r="B661" s="8"/>
      <c r="C661" s="8"/>
      <c r="D661" s="22"/>
      <c r="E661" s="22"/>
      <c r="F661" s="9"/>
      <c r="G661" s="23"/>
      <c r="H661" s="24"/>
      <c r="I661" s="8"/>
      <c r="J661" s="8"/>
      <c r="K661" s="11"/>
      <c r="L661" s="12"/>
      <c r="M661" s="12"/>
      <c r="N661" s="12"/>
      <c r="O661" s="13"/>
      <c r="P661" s="11"/>
      <c r="Q661" s="11"/>
      <c r="R661" s="11"/>
      <c r="S661" s="25"/>
      <c r="T661" s="8"/>
      <c r="U661" s="47"/>
    </row>
    <row r="662" spans="1:21" s="34" customFormat="1" x14ac:dyDescent="0.2">
      <c r="A662" s="8"/>
      <c r="B662" s="8"/>
      <c r="C662" s="8"/>
      <c r="D662" s="22"/>
      <c r="E662" s="22"/>
      <c r="F662" s="9"/>
      <c r="G662" s="23"/>
      <c r="H662" s="24"/>
      <c r="I662" s="8"/>
      <c r="J662" s="8"/>
      <c r="K662" s="11"/>
      <c r="L662" s="12"/>
      <c r="M662" s="12"/>
      <c r="N662" s="12"/>
      <c r="O662" s="13"/>
      <c r="P662" s="11"/>
      <c r="Q662" s="11"/>
      <c r="R662" s="11"/>
      <c r="S662" s="25"/>
      <c r="T662" s="8"/>
      <c r="U662" s="47"/>
    </row>
    <row r="663" spans="1:21" s="34" customFormat="1" x14ac:dyDescent="0.2">
      <c r="A663" s="8"/>
      <c r="B663" s="8"/>
      <c r="C663" s="8"/>
      <c r="D663" s="22"/>
      <c r="E663" s="22"/>
      <c r="F663" s="9"/>
      <c r="G663" s="23"/>
      <c r="H663" s="24"/>
      <c r="I663" s="8"/>
      <c r="J663" s="8"/>
      <c r="K663" s="11"/>
      <c r="L663" s="12"/>
      <c r="M663" s="12"/>
      <c r="N663" s="12"/>
      <c r="O663" s="13"/>
      <c r="P663" s="11"/>
      <c r="Q663" s="11"/>
      <c r="R663" s="11"/>
      <c r="S663" s="25"/>
      <c r="T663" s="8"/>
      <c r="U663" s="47"/>
    </row>
    <row r="664" spans="1:21" s="34" customFormat="1" x14ac:dyDescent="0.2">
      <c r="A664" s="8"/>
      <c r="B664" s="8"/>
      <c r="C664" s="8"/>
      <c r="D664" s="22"/>
      <c r="E664" s="22"/>
      <c r="F664" s="9"/>
      <c r="G664" s="23"/>
      <c r="H664" s="24"/>
      <c r="I664" s="8"/>
      <c r="J664" s="8"/>
      <c r="K664" s="11"/>
      <c r="L664" s="12"/>
      <c r="M664" s="12"/>
      <c r="N664" s="12"/>
      <c r="O664" s="13"/>
      <c r="P664" s="11"/>
      <c r="Q664" s="11"/>
      <c r="R664" s="11"/>
      <c r="S664" s="25"/>
      <c r="T664" s="8"/>
      <c r="U664" s="47"/>
    </row>
    <row r="665" spans="1:21" s="34" customFormat="1" x14ac:dyDescent="0.2">
      <c r="A665" s="8"/>
      <c r="B665" s="8"/>
      <c r="C665" s="8"/>
      <c r="D665" s="22"/>
      <c r="E665" s="22"/>
      <c r="F665" s="9"/>
      <c r="G665" s="23"/>
      <c r="H665" s="24"/>
      <c r="I665" s="8"/>
      <c r="J665" s="8"/>
      <c r="K665" s="11"/>
      <c r="L665" s="12"/>
      <c r="M665" s="12"/>
      <c r="N665" s="12"/>
      <c r="O665" s="13"/>
      <c r="P665" s="11"/>
      <c r="Q665" s="11"/>
      <c r="R665" s="11"/>
      <c r="S665" s="25"/>
      <c r="T665" s="8"/>
      <c r="U665" s="47"/>
    </row>
    <row r="666" spans="1:21" s="34" customFormat="1" x14ac:dyDescent="0.2">
      <c r="A666" s="8"/>
      <c r="B666" s="8"/>
      <c r="C666" s="8"/>
      <c r="D666" s="22"/>
      <c r="E666" s="22"/>
      <c r="F666" s="9"/>
      <c r="G666" s="23"/>
      <c r="H666" s="24"/>
      <c r="I666" s="8"/>
      <c r="J666" s="8"/>
      <c r="K666" s="11"/>
      <c r="L666" s="12"/>
      <c r="M666" s="12"/>
      <c r="N666" s="12"/>
      <c r="O666" s="13"/>
      <c r="P666" s="11"/>
      <c r="Q666" s="11"/>
      <c r="R666" s="11"/>
      <c r="S666" s="25"/>
      <c r="T666" s="8"/>
      <c r="U666" s="47"/>
    </row>
    <row r="667" spans="1:21" s="34" customFormat="1" x14ac:dyDescent="0.2">
      <c r="A667" s="8"/>
      <c r="B667" s="8"/>
      <c r="C667" s="8"/>
      <c r="D667" s="22"/>
      <c r="E667" s="22"/>
      <c r="F667" s="9"/>
      <c r="G667" s="23"/>
      <c r="H667" s="24"/>
      <c r="I667" s="8"/>
      <c r="J667" s="8"/>
      <c r="K667" s="11"/>
      <c r="L667" s="12"/>
      <c r="M667" s="12"/>
      <c r="N667" s="12"/>
      <c r="O667" s="13"/>
      <c r="P667" s="11"/>
      <c r="Q667" s="11"/>
      <c r="R667" s="11"/>
      <c r="S667" s="25"/>
      <c r="T667" s="8"/>
      <c r="U667" s="47"/>
    </row>
    <row r="668" spans="1:21" s="34" customFormat="1" x14ac:dyDescent="0.2">
      <c r="A668" s="8"/>
      <c r="B668" s="8"/>
      <c r="C668" s="8"/>
      <c r="D668" s="22"/>
      <c r="E668" s="22"/>
      <c r="F668" s="9"/>
      <c r="G668" s="23"/>
      <c r="H668" s="24"/>
      <c r="I668" s="8"/>
      <c r="J668" s="8"/>
      <c r="K668" s="11"/>
      <c r="L668" s="12"/>
      <c r="M668" s="12"/>
      <c r="N668" s="12"/>
      <c r="O668" s="13"/>
      <c r="P668" s="11"/>
      <c r="Q668" s="11"/>
      <c r="R668" s="11"/>
      <c r="S668" s="25"/>
      <c r="T668" s="8"/>
      <c r="U668" s="47"/>
    </row>
    <row r="669" spans="1:21" s="34" customFormat="1" x14ac:dyDescent="0.2">
      <c r="A669" s="8"/>
      <c r="B669" s="8"/>
      <c r="C669" s="8"/>
      <c r="D669" s="22"/>
      <c r="E669" s="22"/>
      <c r="F669" s="9"/>
      <c r="G669" s="23"/>
      <c r="H669" s="24"/>
      <c r="I669" s="8"/>
      <c r="J669" s="8"/>
      <c r="K669" s="11"/>
      <c r="L669" s="12"/>
      <c r="M669" s="12"/>
      <c r="N669" s="12"/>
      <c r="O669" s="13"/>
      <c r="P669" s="11"/>
      <c r="Q669" s="11"/>
      <c r="R669" s="11"/>
      <c r="S669" s="25"/>
      <c r="T669" s="8"/>
      <c r="U669" s="47"/>
    </row>
    <row r="670" spans="1:21" s="34" customFormat="1" x14ac:dyDescent="0.2">
      <c r="A670" s="8"/>
      <c r="B670" s="8"/>
      <c r="C670" s="8"/>
      <c r="D670" s="22"/>
      <c r="E670" s="22"/>
      <c r="F670" s="9"/>
      <c r="G670" s="23"/>
      <c r="H670" s="24"/>
      <c r="I670" s="8"/>
      <c r="J670" s="8"/>
      <c r="K670" s="11"/>
      <c r="L670" s="12"/>
      <c r="M670" s="12"/>
      <c r="N670" s="12"/>
      <c r="O670" s="13"/>
      <c r="P670" s="11"/>
      <c r="Q670" s="11"/>
      <c r="R670" s="11"/>
      <c r="S670" s="25"/>
      <c r="T670" s="8"/>
      <c r="U670" s="47"/>
    </row>
    <row r="671" spans="1:21" s="34" customFormat="1" x14ac:dyDescent="0.2">
      <c r="A671" s="8"/>
      <c r="B671" s="8"/>
      <c r="C671" s="8"/>
      <c r="D671" s="22"/>
      <c r="E671" s="22"/>
      <c r="F671" s="9"/>
      <c r="G671" s="23"/>
      <c r="H671" s="24"/>
      <c r="I671" s="8"/>
      <c r="J671" s="8"/>
      <c r="K671" s="11"/>
      <c r="L671" s="12"/>
      <c r="M671" s="12"/>
      <c r="N671" s="12"/>
      <c r="O671" s="13"/>
      <c r="P671" s="11"/>
      <c r="Q671" s="11"/>
      <c r="R671" s="11"/>
      <c r="S671" s="25"/>
      <c r="T671" s="8"/>
      <c r="U671" s="47"/>
    </row>
    <row r="672" spans="1:21" s="34" customFormat="1" x14ac:dyDescent="0.2">
      <c r="A672" s="8"/>
      <c r="B672" s="8"/>
      <c r="C672" s="8"/>
      <c r="D672" s="22"/>
      <c r="E672" s="22"/>
      <c r="F672" s="9"/>
      <c r="G672" s="23"/>
      <c r="H672" s="24"/>
      <c r="I672" s="8"/>
      <c r="J672" s="8"/>
      <c r="K672" s="11"/>
      <c r="L672" s="12"/>
      <c r="M672" s="12"/>
      <c r="N672" s="12"/>
      <c r="O672" s="13"/>
      <c r="P672" s="11"/>
      <c r="Q672" s="11"/>
      <c r="R672" s="11"/>
      <c r="S672" s="25"/>
      <c r="T672" s="8"/>
      <c r="U672" s="47"/>
    </row>
    <row r="673" spans="1:21" s="34" customFormat="1" x14ac:dyDescent="0.2">
      <c r="A673" s="8"/>
      <c r="B673" s="8"/>
      <c r="C673" s="8"/>
      <c r="D673" s="22"/>
      <c r="E673" s="22"/>
      <c r="F673" s="9"/>
      <c r="G673" s="23"/>
      <c r="H673" s="24"/>
      <c r="I673" s="8"/>
      <c r="J673" s="8"/>
      <c r="K673" s="11"/>
      <c r="L673" s="12"/>
      <c r="M673" s="12"/>
      <c r="N673" s="12"/>
      <c r="O673" s="13"/>
      <c r="P673" s="11"/>
      <c r="Q673" s="11"/>
      <c r="R673" s="11"/>
      <c r="S673" s="25"/>
      <c r="T673" s="8"/>
      <c r="U673" s="47"/>
    </row>
    <row r="674" spans="1:21" s="34" customFormat="1" x14ac:dyDescent="0.2">
      <c r="A674" s="8"/>
      <c r="B674" s="8"/>
      <c r="C674" s="8"/>
      <c r="D674" s="22"/>
      <c r="E674" s="22"/>
      <c r="F674" s="9"/>
      <c r="G674" s="23"/>
      <c r="H674" s="24"/>
      <c r="I674" s="8"/>
      <c r="J674" s="8"/>
      <c r="K674" s="11"/>
      <c r="L674" s="12"/>
      <c r="M674" s="12"/>
      <c r="N674" s="12"/>
      <c r="O674" s="13"/>
      <c r="P674" s="11"/>
      <c r="Q674" s="11"/>
      <c r="R674" s="11"/>
      <c r="S674" s="25"/>
      <c r="T674" s="8"/>
      <c r="U674" s="47"/>
    </row>
    <row r="675" spans="1:21" s="34" customFormat="1" x14ac:dyDescent="0.2">
      <c r="A675" s="8"/>
      <c r="B675" s="8"/>
      <c r="C675" s="8"/>
      <c r="D675" s="22"/>
      <c r="E675" s="22"/>
      <c r="F675" s="9"/>
      <c r="G675" s="23"/>
      <c r="H675" s="24"/>
      <c r="I675" s="8"/>
      <c r="J675" s="8"/>
      <c r="K675" s="11"/>
      <c r="L675" s="12"/>
      <c r="M675" s="12"/>
      <c r="N675" s="12"/>
      <c r="O675" s="13"/>
      <c r="P675" s="11"/>
      <c r="Q675" s="11"/>
      <c r="R675" s="11"/>
      <c r="S675" s="25"/>
      <c r="T675" s="8"/>
      <c r="U675" s="47"/>
    </row>
    <row r="676" spans="1:21" s="34" customFormat="1" x14ac:dyDescent="0.2">
      <c r="A676" s="8"/>
      <c r="B676" s="8"/>
      <c r="C676" s="8"/>
      <c r="D676" s="22"/>
      <c r="E676" s="22"/>
      <c r="F676" s="9"/>
      <c r="G676" s="23"/>
      <c r="H676" s="24"/>
      <c r="I676" s="8"/>
      <c r="J676" s="8"/>
      <c r="K676" s="11"/>
      <c r="L676" s="12"/>
      <c r="M676" s="12"/>
      <c r="N676" s="12"/>
      <c r="O676" s="13"/>
      <c r="P676" s="11"/>
      <c r="Q676" s="11"/>
      <c r="R676" s="11"/>
      <c r="S676" s="25"/>
      <c r="T676" s="8"/>
      <c r="U676" s="47"/>
    </row>
    <row r="677" spans="1:21" s="34" customFormat="1" x14ac:dyDescent="0.2">
      <c r="A677" s="8"/>
      <c r="B677" s="8"/>
      <c r="C677" s="8"/>
      <c r="D677" s="22"/>
      <c r="E677" s="22"/>
      <c r="F677" s="9"/>
      <c r="G677" s="23"/>
      <c r="H677" s="24"/>
      <c r="I677" s="8"/>
      <c r="J677" s="8"/>
      <c r="K677" s="11"/>
      <c r="L677" s="12"/>
      <c r="M677" s="12"/>
      <c r="N677" s="12"/>
      <c r="O677" s="13"/>
      <c r="P677" s="11"/>
      <c r="Q677" s="11"/>
      <c r="R677" s="11"/>
      <c r="S677" s="25"/>
      <c r="T677" s="8"/>
      <c r="U677" s="47"/>
    </row>
    <row r="678" spans="1:21" s="34" customFormat="1" x14ac:dyDescent="0.2">
      <c r="A678" s="8"/>
      <c r="B678" s="8"/>
      <c r="C678" s="8"/>
      <c r="D678" s="22"/>
      <c r="E678" s="22"/>
      <c r="F678" s="9"/>
      <c r="G678" s="23"/>
      <c r="H678" s="24"/>
      <c r="I678" s="8"/>
      <c r="J678" s="8"/>
      <c r="K678" s="11"/>
      <c r="L678" s="12"/>
      <c r="M678" s="12"/>
      <c r="N678" s="12"/>
      <c r="O678" s="13"/>
      <c r="P678" s="11"/>
      <c r="Q678" s="11"/>
      <c r="R678" s="11"/>
      <c r="S678" s="25"/>
      <c r="T678" s="8"/>
      <c r="U678" s="47"/>
    </row>
    <row r="679" spans="1:21" s="34" customFormat="1" x14ac:dyDescent="0.2">
      <c r="A679" s="8"/>
      <c r="B679" s="8"/>
      <c r="C679" s="8"/>
      <c r="D679" s="22"/>
      <c r="E679" s="22"/>
      <c r="F679" s="9"/>
      <c r="G679" s="23"/>
      <c r="H679" s="24"/>
      <c r="I679" s="8"/>
      <c r="J679" s="8"/>
      <c r="K679" s="11"/>
      <c r="L679" s="12"/>
      <c r="M679" s="12"/>
      <c r="N679" s="12"/>
      <c r="O679" s="13"/>
      <c r="P679" s="11"/>
      <c r="Q679" s="11"/>
      <c r="R679" s="11"/>
      <c r="S679" s="25"/>
      <c r="T679" s="8"/>
      <c r="U679" s="47"/>
    </row>
    <row r="680" spans="1:21" s="34" customFormat="1" x14ac:dyDescent="0.2">
      <c r="A680" s="8"/>
      <c r="B680" s="8"/>
      <c r="C680" s="8"/>
      <c r="D680" s="22"/>
      <c r="E680" s="22"/>
      <c r="F680" s="9"/>
      <c r="G680" s="23"/>
      <c r="H680" s="24"/>
      <c r="I680" s="8"/>
      <c r="J680" s="8"/>
      <c r="K680" s="11"/>
      <c r="L680" s="12"/>
      <c r="M680" s="12"/>
      <c r="N680" s="12"/>
      <c r="O680" s="13"/>
      <c r="P680" s="11"/>
      <c r="Q680" s="11"/>
      <c r="R680" s="11"/>
      <c r="S680" s="25"/>
      <c r="T680" s="8"/>
      <c r="U680" s="47"/>
    </row>
    <row r="681" spans="1:21" s="34" customFormat="1" x14ac:dyDescent="0.2">
      <c r="A681" s="8"/>
      <c r="B681" s="8"/>
      <c r="C681" s="8"/>
      <c r="D681" s="22"/>
      <c r="E681" s="22"/>
      <c r="F681" s="9"/>
      <c r="G681" s="23"/>
      <c r="H681" s="24"/>
      <c r="I681" s="8"/>
      <c r="J681" s="8"/>
      <c r="K681" s="11"/>
      <c r="L681" s="12"/>
      <c r="M681" s="12"/>
      <c r="N681" s="12"/>
      <c r="O681" s="13"/>
      <c r="P681" s="11"/>
      <c r="Q681" s="11"/>
      <c r="R681" s="11"/>
      <c r="S681" s="25"/>
      <c r="T681" s="8"/>
      <c r="U681" s="47"/>
    </row>
    <row r="682" spans="1:21" s="34" customFormat="1" x14ac:dyDescent="0.2">
      <c r="A682" s="8"/>
      <c r="B682" s="8"/>
      <c r="C682" s="8"/>
      <c r="D682" s="22"/>
      <c r="E682" s="22"/>
      <c r="F682" s="9"/>
      <c r="G682" s="23"/>
      <c r="H682" s="24"/>
      <c r="I682" s="8"/>
      <c r="J682" s="8"/>
      <c r="K682" s="11"/>
      <c r="L682" s="12"/>
      <c r="M682" s="12"/>
      <c r="N682" s="12"/>
      <c r="O682" s="13"/>
      <c r="P682" s="11"/>
      <c r="Q682" s="11"/>
      <c r="R682" s="11"/>
      <c r="S682" s="25"/>
      <c r="T682" s="8"/>
      <c r="U682" s="47"/>
    </row>
    <row r="683" spans="1:21" s="34" customFormat="1" x14ac:dyDescent="0.2">
      <c r="A683" s="8"/>
      <c r="B683" s="8"/>
      <c r="C683" s="8"/>
      <c r="D683" s="22"/>
      <c r="E683" s="22"/>
      <c r="F683" s="9"/>
      <c r="G683" s="23"/>
      <c r="H683" s="24"/>
      <c r="I683" s="8"/>
      <c r="J683" s="8"/>
      <c r="K683" s="11"/>
      <c r="L683" s="12"/>
      <c r="M683" s="12"/>
      <c r="N683" s="12"/>
      <c r="O683" s="13"/>
      <c r="P683" s="11"/>
      <c r="Q683" s="11"/>
      <c r="R683" s="11"/>
      <c r="S683" s="25"/>
      <c r="T683" s="8"/>
      <c r="U683" s="47"/>
    </row>
    <row r="684" spans="1:21" s="34" customFormat="1" x14ac:dyDescent="0.2">
      <c r="A684" s="8"/>
      <c r="B684" s="8"/>
      <c r="C684" s="8"/>
      <c r="D684" s="22"/>
      <c r="E684" s="22"/>
      <c r="F684" s="9"/>
      <c r="G684" s="23"/>
      <c r="H684" s="24"/>
      <c r="I684" s="8"/>
      <c r="J684" s="8"/>
      <c r="K684" s="11"/>
      <c r="L684" s="12"/>
      <c r="M684" s="12"/>
      <c r="N684" s="12"/>
      <c r="O684" s="13"/>
      <c r="P684" s="11"/>
      <c r="Q684" s="11"/>
      <c r="R684" s="11"/>
      <c r="S684" s="25"/>
      <c r="T684" s="8"/>
      <c r="U684" s="47"/>
    </row>
    <row r="685" spans="1:21" s="34" customFormat="1" x14ac:dyDescent="0.2">
      <c r="A685" s="8"/>
      <c r="B685" s="8"/>
      <c r="C685" s="8"/>
      <c r="D685" s="22"/>
      <c r="E685" s="22"/>
      <c r="F685" s="9"/>
      <c r="G685" s="23"/>
      <c r="H685" s="24"/>
      <c r="I685" s="8"/>
      <c r="J685" s="8"/>
      <c r="K685" s="11"/>
      <c r="L685" s="12"/>
      <c r="M685" s="12"/>
      <c r="N685" s="12"/>
      <c r="O685" s="13"/>
      <c r="P685" s="11"/>
      <c r="Q685" s="11"/>
      <c r="R685" s="11"/>
      <c r="S685" s="25"/>
      <c r="T685" s="8"/>
      <c r="U685" s="47"/>
    </row>
    <row r="686" spans="1:21" s="34" customFormat="1" x14ac:dyDescent="0.2">
      <c r="A686" s="8"/>
      <c r="B686" s="8"/>
      <c r="C686" s="8"/>
      <c r="D686" s="22"/>
      <c r="E686" s="22"/>
      <c r="F686" s="9"/>
      <c r="G686" s="23"/>
      <c r="H686" s="24"/>
      <c r="I686" s="8"/>
      <c r="J686" s="8"/>
      <c r="K686" s="11"/>
      <c r="L686" s="12"/>
      <c r="M686" s="12"/>
      <c r="N686" s="12"/>
      <c r="O686" s="13"/>
      <c r="P686" s="11"/>
      <c r="Q686" s="11"/>
      <c r="R686" s="11"/>
      <c r="S686" s="25"/>
      <c r="T686" s="8"/>
      <c r="U686" s="47"/>
    </row>
    <row r="687" spans="1:21" s="34" customFormat="1" x14ac:dyDescent="0.2">
      <c r="A687" s="8"/>
      <c r="B687" s="8"/>
      <c r="C687" s="8"/>
      <c r="D687" s="22"/>
      <c r="E687" s="22"/>
      <c r="F687" s="9"/>
      <c r="G687" s="23"/>
      <c r="H687" s="24"/>
      <c r="I687" s="8"/>
      <c r="J687" s="8"/>
      <c r="K687" s="11"/>
      <c r="L687" s="12"/>
      <c r="M687" s="12"/>
      <c r="N687" s="12"/>
      <c r="O687" s="13"/>
      <c r="P687" s="11"/>
      <c r="Q687" s="11"/>
      <c r="R687" s="11"/>
      <c r="S687" s="25"/>
      <c r="T687" s="8"/>
      <c r="U687" s="47"/>
    </row>
    <row r="688" spans="1:21" s="34" customFormat="1" x14ac:dyDescent="0.2">
      <c r="A688" s="8"/>
      <c r="B688" s="8"/>
      <c r="C688" s="8"/>
      <c r="D688" s="22"/>
      <c r="E688" s="22"/>
      <c r="F688" s="9"/>
      <c r="G688" s="23"/>
      <c r="H688" s="24"/>
      <c r="I688" s="8"/>
      <c r="J688" s="8"/>
      <c r="K688" s="11"/>
      <c r="L688" s="12"/>
      <c r="M688" s="12"/>
      <c r="N688" s="12"/>
      <c r="O688" s="13"/>
      <c r="P688" s="11"/>
      <c r="Q688" s="11"/>
      <c r="R688" s="11"/>
      <c r="S688" s="25"/>
      <c r="T688" s="8"/>
      <c r="U688" s="47"/>
    </row>
    <row r="689" spans="1:21" s="34" customFormat="1" x14ac:dyDescent="0.2">
      <c r="A689" s="8"/>
      <c r="B689" s="8"/>
      <c r="C689" s="8"/>
      <c r="D689" s="22"/>
      <c r="E689" s="22"/>
      <c r="F689" s="9"/>
      <c r="G689" s="23"/>
      <c r="H689" s="24"/>
      <c r="I689" s="8"/>
      <c r="J689" s="8"/>
      <c r="K689" s="11"/>
      <c r="L689" s="12"/>
      <c r="M689" s="12"/>
      <c r="N689" s="12"/>
      <c r="O689" s="13"/>
      <c r="P689" s="11"/>
      <c r="Q689" s="11"/>
      <c r="R689" s="11"/>
      <c r="S689" s="25"/>
      <c r="T689" s="8"/>
      <c r="U689" s="47"/>
    </row>
    <row r="690" spans="1:21" s="34" customFormat="1" x14ac:dyDescent="0.2">
      <c r="A690" s="8"/>
      <c r="B690" s="8"/>
      <c r="C690" s="8"/>
      <c r="D690" s="22"/>
      <c r="E690" s="22"/>
      <c r="F690" s="9"/>
      <c r="G690" s="23"/>
      <c r="H690" s="24"/>
      <c r="I690" s="8"/>
      <c r="J690" s="8"/>
      <c r="K690" s="11"/>
      <c r="L690" s="12"/>
      <c r="M690" s="12"/>
      <c r="N690" s="12"/>
      <c r="O690" s="13"/>
      <c r="P690" s="11"/>
      <c r="Q690" s="11"/>
      <c r="R690" s="11"/>
      <c r="S690" s="25"/>
      <c r="T690" s="8"/>
      <c r="U690" s="47"/>
    </row>
    <row r="691" spans="1:21" s="34" customFormat="1" x14ac:dyDescent="0.2">
      <c r="A691" s="8"/>
      <c r="B691" s="8"/>
      <c r="C691" s="8"/>
      <c r="D691" s="22"/>
      <c r="E691" s="22"/>
      <c r="F691" s="9"/>
      <c r="G691" s="23"/>
      <c r="H691" s="24"/>
      <c r="I691" s="8"/>
      <c r="J691" s="8"/>
      <c r="K691" s="11"/>
      <c r="L691" s="12"/>
      <c r="M691" s="12"/>
      <c r="N691" s="12"/>
      <c r="O691" s="13"/>
      <c r="P691" s="11"/>
      <c r="Q691" s="11"/>
      <c r="R691" s="11"/>
      <c r="S691" s="25"/>
      <c r="T691" s="8"/>
      <c r="U691" s="47"/>
    </row>
    <row r="692" spans="1:21" s="34" customFormat="1" x14ac:dyDescent="0.2">
      <c r="A692" s="8"/>
      <c r="B692" s="8"/>
      <c r="C692" s="8"/>
      <c r="D692" s="22"/>
      <c r="E692" s="22"/>
      <c r="F692" s="9"/>
      <c r="G692" s="23"/>
      <c r="H692" s="24"/>
      <c r="I692" s="8"/>
      <c r="J692" s="8"/>
      <c r="K692" s="11"/>
      <c r="L692" s="12"/>
      <c r="M692" s="12"/>
      <c r="N692" s="12"/>
      <c r="O692" s="13"/>
      <c r="P692" s="11"/>
      <c r="Q692" s="11"/>
      <c r="R692" s="11"/>
      <c r="S692" s="25"/>
      <c r="T692" s="8"/>
      <c r="U692" s="47"/>
    </row>
    <row r="693" spans="1:21" s="34" customFormat="1" x14ac:dyDescent="0.2">
      <c r="A693" s="8"/>
      <c r="B693" s="8"/>
      <c r="C693" s="8"/>
      <c r="D693" s="22"/>
      <c r="E693" s="22"/>
      <c r="F693" s="9"/>
      <c r="G693" s="23"/>
      <c r="H693" s="24"/>
      <c r="I693" s="8"/>
      <c r="J693" s="8"/>
      <c r="K693" s="11"/>
      <c r="L693" s="12"/>
      <c r="M693" s="12"/>
      <c r="N693" s="12"/>
      <c r="O693" s="13"/>
      <c r="P693" s="11"/>
      <c r="Q693" s="11"/>
      <c r="R693" s="11"/>
      <c r="S693" s="25"/>
      <c r="T693" s="8"/>
      <c r="U693" s="47"/>
    </row>
    <row r="694" spans="1:21" s="34" customFormat="1" x14ac:dyDescent="0.2">
      <c r="A694" s="8"/>
      <c r="B694" s="8"/>
      <c r="C694" s="8"/>
      <c r="D694" s="22"/>
      <c r="E694" s="22"/>
      <c r="F694" s="9"/>
      <c r="G694" s="23"/>
      <c r="H694" s="24"/>
      <c r="I694" s="8"/>
      <c r="J694" s="8"/>
      <c r="K694" s="11"/>
      <c r="L694" s="12"/>
      <c r="M694" s="12"/>
      <c r="N694" s="12"/>
      <c r="O694" s="13"/>
      <c r="P694" s="11"/>
      <c r="Q694" s="11"/>
      <c r="R694" s="11"/>
      <c r="S694" s="25"/>
      <c r="T694" s="8"/>
      <c r="U694" s="47"/>
    </row>
    <row r="695" spans="1:21" s="34" customFormat="1" x14ac:dyDescent="0.2">
      <c r="A695" s="8"/>
      <c r="B695" s="8"/>
      <c r="C695" s="8"/>
      <c r="D695" s="22"/>
      <c r="E695" s="22"/>
      <c r="F695" s="9"/>
      <c r="G695" s="23"/>
      <c r="H695" s="24"/>
      <c r="I695" s="8"/>
      <c r="J695" s="8"/>
      <c r="K695" s="11"/>
      <c r="L695" s="12"/>
      <c r="M695" s="12"/>
      <c r="N695" s="12"/>
      <c r="O695" s="13"/>
      <c r="P695" s="11"/>
      <c r="Q695" s="11"/>
      <c r="R695" s="11"/>
      <c r="S695" s="25"/>
      <c r="T695" s="8"/>
      <c r="U695" s="47"/>
    </row>
    <row r="696" spans="1:21" s="34" customFormat="1" x14ac:dyDescent="0.2">
      <c r="A696" s="8"/>
      <c r="B696" s="8"/>
      <c r="C696" s="8"/>
      <c r="D696" s="22"/>
      <c r="E696" s="22"/>
      <c r="F696" s="9"/>
      <c r="G696" s="23"/>
      <c r="H696" s="24"/>
      <c r="I696" s="8"/>
      <c r="J696" s="8"/>
      <c r="K696" s="11"/>
      <c r="L696" s="12"/>
      <c r="M696" s="12"/>
      <c r="N696" s="12"/>
      <c r="O696" s="13"/>
      <c r="P696" s="11"/>
      <c r="Q696" s="11"/>
      <c r="R696" s="11"/>
      <c r="S696" s="25"/>
      <c r="T696" s="8"/>
      <c r="U696" s="47"/>
    </row>
    <row r="697" spans="1:21" s="34" customFormat="1" x14ac:dyDescent="0.2">
      <c r="A697" s="8"/>
      <c r="B697" s="8"/>
      <c r="C697" s="8"/>
      <c r="D697" s="22"/>
      <c r="E697" s="22"/>
      <c r="F697" s="9"/>
      <c r="G697" s="23"/>
      <c r="H697" s="24"/>
      <c r="I697" s="8"/>
      <c r="J697" s="8"/>
      <c r="K697" s="11"/>
      <c r="L697" s="12"/>
      <c r="M697" s="12"/>
      <c r="N697" s="12"/>
      <c r="O697" s="13"/>
      <c r="P697" s="11"/>
      <c r="Q697" s="11"/>
      <c r="R697" s="11"/>
      <c r="S697" s="25"/>
      <c r="T697" s="8"/>
      <c r="U697" s="47"/>
    </row>
    <row r="698" spans="1:21" s="34" customFormat="1" x14ac:dyDescent="0.2">
      <c r="A698" s="8"/>
      <c r="B698" s="8"/>
      <c r="C698" s="8"/>
      <c r="D698" s="22"/>
      <c r="E698" s="22"/>
      <c r="F698" s="9"/>
      <c r="G698" s="23"/>
      <c r="H698" s="24"/>
      <c r="I698" s="8"/>
      <c r="J698" s="8"/>
      <c r="K698" s="11"/>
      <c r="L698" s="12"/>
      <c r="M698" s="12"/>
      <c r="N698" s="12"/>
      <c r="O698" s="13"/>
      <c r="P698" s="11"/>
      <c r="Q698" s="11"/>
      <c r="R698" s="11"/>
      <c r="S698" s="25"/>
      <c r="T698" s="8"/>
      <c r="U698" s="47"/>
    </row>
    <row r="699" spans="1:21" s="34" customFormat="1" x14ac:dyDescent="0.2">
      <c r="A699" s="8"/>
      <c r="B699" s="8"/>
      <c r="C699" s="8"/>
      <c r="D699" s="22"/>
      <c r="E699" s="22"/>
      <c r="F699" s="9"/>
      <c r="G699" s="23"/>
      <c r="H699" s="24"/>
      <c r="I699" s="8"/>
      <c r="J699" s="8"/>
      <c r="K699" s="11"/>
      <c r="L699" s="12"/>
      <c r="M699" s="12"/>
      <c r="N699" s="12"/>
      <c r="O699" s="13"/>
      <c r="P699" s="11"/>
      <c r="Q699" s="11"/>
      <c r="R699" s="11"/>
      <c r="S699" s="25"/>
      <c r="T699" s="8"/>
      <c r="U699" s="47"/>
    </row>
    <row r="700" spans="1:21" s="34" customFormat="1" x14ac:dyDescent="0.2">
      <c r="A700" s="8"/>
      <c r="B700" s="8"/>
      <c r="C700" s="8"/>
      <c r="D700" s="22"/>
      <c r="E700" s="22"/>
      <c r="F700" s="9"/>
      <c r="G700" s="23"/>
      <c r="H700" s="24"/>
      <c r="I700" s="8"/>
      <c r="J700" s="8"/>
      <c r="K700" s="11"/>
      <c r="L700" s="12"/>
      <c r="M700" s="12"/>
      <c r="N700" s="12"/>
      <c r="O700" s="13"/>
      <c r="P700" s="11"/>
      <c r="Q700" s="11"/>
      <c r="R700" s="11"/>
      <c r="S700" s="25"/>
      <c r="T700" s="8"/>
      <c r="U700" s="47"/>
    </row>
    <row r="701" spans="1:21" s="34" customFormat="1" x14ac:dyDescent="0.2">
      <c r="A701" s="8"/>
      <c r="B701" s="8"/>
      <c r="C701" s="8"/>
      <c r="D701" s="22"/>
      <c r="E701" s="22"/>
      <c r="F701" s="9"/>
      <c r="G701" s="23"/>
      <c r="H701" s="24"/>
      <c r="I701" s="8"/>
      <c r="J701" s="8"/>
      <c r="K701" s="11"/>
      <c r="L701" s="12"/>
      <c r="M701" s="12"/>
      <c r="N701" s="12"/>
      <c r="O701" s="13"/>
      <c r="P701" s="11"/>
      <c r="Q701" s="11"/>
      <c r="R701" s="11"/>
      <c r="S701" s="25"/>
      <c r="T701" s="8"/>
      <c r="U701" s="47"/>
    </row>
    <row r="702" spans="1:21" s="34" customFormat="1" x14ac:dyDescent="0.2">
      <c r="A702" s="8"/>
      <c r="B702" s="8"/>
      <c r="C702" s="8"/>
      <c r="D702" s="22"/>
      <c r="E702" s="22"/>
      <c r="F702" s="9"/>
      <c r="G702" s="23"/>
      <c r="H702" s="24"/>
      <c r="I702" s="8"/>
      <c r="J702" s="8"/>
      <c r="K702" s="11"/>
      <c r="L702" s="12"/>
      <c r="M702" s="12"/>
      <c r="N702" s="12"/>
      <c r="O702" s="13"/>
      <c r="P702" s="11"/>
      <c r="Q702" s="11"/>
      <c r="R702" s="11"/>
      <c r="S702" s="25"/>
      <c r="T702" s="8"/>
      <c r="U702" s="47"/>
    </row>
    <row r="703" spans="1:21" s="34" customFormat="1" x14ac:dyDescent="0.2">
      <c r="A703" s="8"/>
      <c r="B703" s="8"/>
      <c r="C703" s="8"/>
      <c r="D703" s="22"/>
      <c r="E703" s="22"/>
      <c r="F703" s="9"/>
      <c r="G703" s="23"/>
      <c r="H703" s="24"/>
      <c r="I703" s="8"/>
      <c r="J703" s="8"/>
      <c r="K703" s="11"/>
      <c r="L703" s="12"/>
      <c r="M703" s="12"/>
      <c r="N703" s="12"/>
      <c r="O703" s="13"/>
      <c r="P703" s="11"/>
      <c r="Q703" s="11"/>
      <c r="R703" s="11"/>
      <c r="S703" s="25"/>
      <c r="T703" s="8"/>
      <c r="U703" s="47"/>
    </row>
    <row r="704" spans="1:21" s="34" customFormat="1" x14ac:dyDescent="0.2">
      <c r="A704" s="8"/>
      <c r="B704" s="8"/>
      <c r="C704" s="8"/>
      <c r="D704" s="22"/>
      <c r="E704" s="22"/>
      <c r="F704" s="9"/>
      <c r="G704" s="23"/>
      <c r="H704" s="24"/>
      <c r="I704" s="8"/>
      <c r="J704" s="8"/>
      <c r="K704" s="11"/>
      <c r="L704" s="12"/>
      <c r="M704" s="12"/>
      <c r="N704" s="12"/>
      <c r="O704" s="13"/>
      <c r="P704" s="11"/>
      <c r="Q704" s="11"/>
      <c r="R704" s="11"/>
      <c r="S704" s="25"/>
      <c r="T704" s="8"/>
      <c r="U704" s="47"/>
    </row>
    <row r="705" spans="1:21" s="34" customFormat="1" x14ac:dyDescent="0.2">
      <c r="A705" s="8"/>
      <c r="B705" s="8"/>
      <c r="C705" s="8"/>
      <c r="D705" s="22"/>
      <c r="E705" s="22"/>
      <c r="F705" s="9"/>
      <c r="G705" s="23"/>
      <c r="H705" s="24"/>
      <c r="I705" s="8"/>
      <c r="J705" s="8"/>
      <c r="K705" s="11"/>
      <c r="L705" s="12"/>
      <c r="M705" s="12"/>
      <c r="N705" s="12"/>
      <c r="O705" s="13"/>
      <c r="P705" s="11"/>
      <c r="Q705" s="11"/>
      <c r="R705" s="11"/>
      <c r="S705" s="25"/>
      <c r="T705" s="8"/>
      <c r="U705" s="47"/>
    </row>
    <row r="706" spans="1:21" s="34" customFormat="1" x14ac:dyDescent="0.2">
      <c r="A706" s="8"/>
      <c r="B706" s="8"/>
      <c r="C706" s="8"/>
      <c r="D706" s="22"/>
      <c r="E706" s="22"/>
      <c r="F706" s="9"/>
      <c r="G706" s="23"/>
      <c r="H706" s="24"/>
      <c r="I706" s="8"/>
      <c r="J706" s="8"/>
      <c r="K706" s="11"/>
      <c r="L706" s="12"/>
      <c r="M706" s="12"/>
      <c r="N706" s="12"/>
      <c r="O706" s="13"/>
      <c r="P706" s="11"/>
      <c r="Q706" s="11"/>
      <c r="R706" s="11"/>
      <c r="S706" s="25"/>
      <c r="T706" s="8"/>
      <c r="U706" s="47"/>
    </row>
    <row r="707" spans="1:21" s="34" customFormat="1" x14ac:dyDescent="0.2">
      <c r="A707" s="8"/>
      <c r="B707" s="8"/>
      <c r="C707" s="8"/>
      <c r="D707" s="22"/>
      <c r="E707" s="22"/>
      <c r="F707" s="9"/>
      <c r="G707" s="23"/>
      <c r="H707" s="24"/>
      <c r="I707" s="8"/>
      <c r="J707" s="8"/>
      <c r="K707" s="11"/>
      <c r="L707" s="12"/>
      <c r="M707" s="12"/>
      <c r="N707" s="12"/>
      <c r="O707" s="13"/>
      <c r="P707" s="11"/>
      <c r="Q707" s="11"/>
      <c r="R707" s="11"/>
      <c r="S707" s="25"/>
      <c r="T707" s="8"/>
      <c r="U707" s="47"/>
    </row>
    <row r="708" spans="1:21" s="34" customFormat="1" x14ac:dyDescent="0.2">
      <c r="A708" s="8"/>
      <c r="B708" s="8"/>
      <c r="C708" s="8"/>
      <c r="D708" s="22"/>
      <c r="E708" s="22"/>
      <c r="F708" s="9"/>
      <c r="G708" s="23"/>
      <c r="H708" s="24"/>
      <c r="I708" s="8"/>
      <c r="J708" s="8"/>
      <c r="K708" s="11"/>
      <c r="L708" s="12"/>
      <c r="M708" s="12"/>
      <c r="N708" s="12"/>
      <c r="O708" s="13"/>
      <c r="P708" s="11"/>
      <c r="Q708" s="11"/>
      <c r="R708" s="11"/>
      <c r="S708" s="25"/>
      <c r="T708" s="8"/>
      <c r="U708" s="47"/>
    </row>
    <row r="709" spans="1:21" s="34" customFormat="1" x14ac:dyDescent="0.2">
      <c r="A709" s="8"/>
      <c r="B709" s="8"/>
      <c r="C709" s="8"/>
      <c r="D709" s="22"/>
      <c r="E709" s="22"/>
      <c r="F709" s="9"/>
      <c r="G709" s="23"/>
      <c r="H709" s="24"/>
      <c r="I709" s="8"/>
      <c r="J709" s="8"/>
      <c r="K709" s="11"/>
      <c r="L709" s="12"/>
      <c r="M709" s="12"/>
      <c r="N709" s="12"/>
      <c r="O709" s="13"/>
      <c r="P709" s="11"/>
      <c r="Q709" s="11"/>
      <c r="R709" s="11"/>
      <c r="S709" s="25"/>
      <c r="T709" s="8"/>
      <c r="U709" s="47"/>
    </row>
    <row r="710" spans="1:21" s="34" customFormat="1" x14ac:dyDescent="0.2">
      <c r="A710" s="8"/>
      <c r="B710" s="8"/>
      <c r="C710" s="8"/>
      <c r="D710" s="22"/>
      <c r="E710" s="22"/>
      <c r="F710" s="9"/>
      <c r="G710" s="23"/>
      <c r="H710" s="24"/>
      <c r="I710" s="8"/>
      <c r="J710" s="8"/>
      <c r="K710" s="11"/>
      <c r="L710" s="12"/>
      <c r="M710" s="12"/>
      <c r="N710" s="12"/>
      <c r="O710" s="13"/>
      <c r="P710" s="11"/>
      <c r="Q710" s="11"/>
      <c r="R710" s="11"/>
      <c r="S710" s="25"/>
      <c r="T710" s="8"/>
      <c r="U710" s="47"/>
    </row>
    <row r="711" spans="1:21" s="34" customFormat="1" x14ac:dyDescent="0.2">
      <c r="A711" s="8"/>
      <c r="B711" s="8"/>
      <c r="C711" s="8"/>
      <c r="D711" s="22"/>
      <c r="E711" s="22"/>
      <c r="F711" s="9"/>
      <c r="G711" s="23"/>
      <c r="H711" s="24"/>
      <c r="I711" s="8"/>
      <c r="J711" s="8"/>
      <c r="K711" s="11"/>
      <c r="L711" s="12"/>
      <c r="M711" s="12"/>
      <c r="N711" s="12"/>
      <c r="O711" s="13"/>
      <c r="P711" s="11"/>
      <c r="Q711" s="11"/>
      <c r="R711" s="11"/>
      <c r="S711" s="25"/>
      <c r="T711" s="8"/>
      <c r="U711" s="47"/>
    </row>
    <row r="712" spans="1:21" s="34" customFormat="1" x14ac:dyDescent="0.2">
      <c r="A712" s="8"/>
      <c r="B712" s="8"/>
      <c r="C712" s="8"/>
      <c r="D712" s="22"/>
      <c r="E712" s="22"/>
      <c r="F712" s="9"/>
      <c r="G712" s="23"/>
      <c r="H712" s="24"/>
      <c r="I712" s="8"/>
      <c r="J712" s="8"/>
      <c r="K712" s="11"/>
      <c r="L712" s="12"/>
      <c r="M712" s="12"/>
      <c r="N712" s="12"/>
      <c r="O712" s="13"/>
      <c r="P712" s="11"/>
      <c r="Q712" s="11"/>
      <c r="R712" s="11"/>
      <c r="S712" s="25"/>
      <c r="T712" s="8"/>
      <c r="U712" s="47"/>
    </row>
    <row r="713" spans="1:21" s="34" customFormat="1" x14ac:dyDescent="0.2">
      <c r="A713" s="8"/>
      <c r="B713" s="8"/>
      <c r="C713" s="8"/>
      <c r="D713" s="22"/>
      <c r="E713" s="22"/>
      <c r="F713" s="9"/>
      <c r="G713" s="23"/>
      <c r="H713" s="24"/>
      <c r="I713" s="8"/>
      <c r="J713" s="8"/>
      <c r="K713" s="11"/>
      <c r="L713" s="12"/>
      <c r="M713" s="12"/>
      <c r="N713" s="12"/>
      <c r="O713" s="13"/>
      <c r="P713" s="11"/>
      <c r="Q713" s="11"/>
      <c r="R713" s="11"/>
      <c r="S713" s="25"/>
      <c r="T713" s="8"/>
      <c r="U713" s="47"/>
    </row>
    <row r="714" spans="1:21" s="34" customFormat="1" x14ac:dyDescent="0.2">
      <c r="A714" s="8"/>
      <c r="B714" s="8"/>
      <c r="C714" s="8"/>
      <c r="D714" s="22"/>
      <c r="E714" s="22"/>
      <c r="F714" s="9"/>
      <c r="G714" s="23"/>
      <c r="H714" s="24"/>
      <c r="I714" s="8"/>
      <c r="J714" s="8"/>
      <c r="K714" s="11"/>
      <c r="L714" s="12"/>
      <c r="M714" s="12"/>
      <c r="N714" s="12"/>
      <c r="O714" s="13"/>
      <c r="P714" s="11"/>
      <c r="Q714" s="11"/>
      <c r="R714" s="11"/>
      <c r="S714" s="25"/>
      <c r="T714" s="8"/>
      <c r="U714" s="47"/>
    </row>
    <row r="715" spans="1:21" s="34" customFormat="1" x14ac:dyDescent="0.2">
      <c r="A715" s="8"/>
      <c r="B715" s="8"/>
      <c r="C715" s="8"/>
      <c r="D715" s="22"/>
      <c r="E715" s="22"/>
      <c r="F715" s="9"/>
      <c r="G715" s="23"/>
      <c r="H715" s="24"/>
      <c r="I715" s="8"/>
      <c r="J715" s="8"/>
      <c r="K715" s="11"/>
      <c r="L715" s="12"/>
      <c r="M715" s="12"/>
      <c r="N715" s="12"/>
      <c r="O715" s="13"/>
      <c r="P715" s="11"/>
      <c r="Q715" s="11"/>
      <c r="R715" s="11"/>
      <c r="S715" s="25"/>
      <c r="T715" s="8"/>
      <c r="U715" s="47"/>
    </row>
    <row r="716" spans="1:21" s="34" customFormat="1" x14ac:dyDescent="0.2">
      <c r="A716" s="8"/>
      <c r="B716" s="8"/>
      <c r="C716" s="8"/>
      <c r="D716" s="22"/>
      <c r="E716" s="22"/>
      <c r="F716" s="9"/>
      <c r="G716" s="23"/>
      <c r="H716" s="24"/>
      <c r="I716" s="8"/>
      <c r="J716" s="8"/>
      <c r="K716" s="11"/>
      <c r="L716" s="12"/>
      <c r="M716" s="12"/>
      <c r="N716" s="12"/>
      <c r="O716" s="13"/>
      <c r="P716" s="11"/>
      <c r="Q716" s="11"/>
      <c r="R716" s="11"/>
      <c r="S716" s="25"/>
      <c r="T716" s="8"/>
      <c r="U716" s="47"/>
    </row>
    <row r="717" spans="1:21" s="34" customFormat="1" x14ac:dyDescent="0.2">
      <c r="A717" s="8"/>
      <c r="B717" s="8"/>
      <c r="C717" s="8"/>
      <c r="D717" s="22"/>
      <c r="E717" s="22"/>
      <c r="F717" s="9"/>
      <c r="G717" s="23"/>
      <c r="H717" s="24"/>
      <c r="I717" s="8"/>
      <c r="J717" s="8"/>
      <c r="K717" s="11"/>
      <c r="L717" s="12"/>
      <c r="M717" s="12"/>
      <c r="N717" s="12"/>
      <c r="O717" s="13"/>
      <c r="P717" s="11"/>
      <c r="Q717" s="11"/>
      <c r="R717" s="11"/>
      <c r="S717" s="25"/>
      <c r="T717" s="8"/>
      <c r="U717" s="47"/>
    </row>
    <row r="718" spans="1:21" s="34" customFormat="1" x14ac:dyDescent="0.2">
      <c r="A718" s="8"/>
      <c r="B718" s="8"/>
      <c r="C718" s="8"/>
      <c r="D718" s="22"/>
      <c r="E718" s="22"/>
      <c r="F718" s="9"/>
      <c r="G718" s="23"/>
      <c r="H718" s="24"/>
      <c r="I718" s="8"/>
      <c r="J718" s="8"/>
      <c r="K718" s="11"/>
      <c r="L718" s="12"/>
      <c r="M718" s="12"/>
      <c r="N718" s="12"/>
      <c r="O718" s="13"/>
      <c r="P718" s="11"/>
      <c r="Q718" s="11"/>
      <c r="R718" s="11"/>
      <c r="S718" s="25"/>
      <c r="T718" s="8"/>
      <c r="U718" s="47"/>
    </row>
    <row r="719" spans="1:21" s="34" customFormat="1" x14ac:dyDescent="0.2">
      <c r="A719" s="8"/>
      <c r="B719" s="8"/>
      <c r="C719" s="8"/>
      <c r="D719" s="22"/>
      <c r="E719" s="22"/>
      <c r="F719" s="9"/>
      <c r="G719" s="23"/>
      <c r="H719" s="24"/>
      <c r="I719" s="8"/>
      <c r="J719" s="8"/>
      <c r="K719" s="11"/>
      <c r="L719" s="12"/>
      <c r="M719" s="12"/>
      <c r="N719" s="12"/>
      <c r="O719" s="13"/>
      <c r="P719" s="11"/>
      <c r="Q719" s="11"/>
      <c r="R719" s="11"/>
      <c r="S719" s="25"/>
      <c r="T719" s="8"/>
      <c r="U719" s="47"/>
    </row>
    <row r="720" spans="1:21" s="34" customFormat="1" x14ac:dyDescent="0.2">
      <c r="A720" s="8"/>
      <c r="B720" s="8"/>
      <c r="C720" s="8"/>
      <c r="D720" s="22"/>
      <c r="E720" s="22"/>
      <c r="F720" s="9"/>
      <c r="G720" s="23"/>
      <c r="H720" s="24"/>
      <c r="I720" s="8"/>
      <c r="J720" s="8"/>
      <c r="K720" s="11"/>
      <c r="L720" s="12"/>
      <c r="M720" s="12"/>
      <c r="N720" s="12"/>
      <c r="O720" s="13"/>
      <c r="P720" s="11"/>
      <c r="Q720" s="11"/>
      <c r="R720" s="11"/>
      <c r="S720" s="25"/>
      <c r="T720" s="8"/>
      <c r="U720" s="47"/>
    </row>
    <row r="721" spans="1:21" s="34" customFormat="1" x14ac:dyDescent="0.2">
      <c r="A721" s="8"/>
      <c r="B721" s="8"/>
      <c r="C721" s="8"/>
      <c r="D721" s="22"/>
      <c r="E721" s="22"/>
      <c r="F721" s="9"/>
      <c r="G721" s="23"/>
      <c r="H721" s="24"/>
      <c r="I721" s="8"/>
      <c r="J721" s="8"/>
      <c r="K721" s="11"/>
      <c r="L721" s="12"/>
      <c r="M721" s="12"/>
      <c r="N721" s="12"/>
      <c r="O721" s="13"/>
      <c r="P721" s="11"/>
      <c r="Q721" s="11"/>
      <c r="R721" s="11"/>
      <c r="S721" s="25"/>
      <c r="T721" s="8"/>
      <c r="U721" s="47"/>
    </row>
    <row r="722" spans="1:21" s="34" customFormat="1" x14ac:dyDescent="0.2">
      <c r="A722" s="8"/>
      <c r="B722" s="8"/>
      <c r="C722" s="8"/>
      <c r="D722" s="22"/>
      <c r="E722" s="22"/>
      <c r="F722" s="9"/>
      <c r="G722" s="23"/>
      <c r="H722" s="24"/>
      <c r="I722" s="8"/>
      <c r="J722" s="8"/>
      <c r="K722" s="11"/>
      <c r="L722" s="12"/>
      <c r="M722" s="12"/>
      <c r="N722" s="12"/>
      <c r="O722" s="13"/>
      <c r="P722" s="11"/>
      <c r="Q722" s="11"/>
      <c r="R722" s="11"/>
      <c r="S722" s="25"/>
      <c r="T722" s="8"/>
      <c r="U722" s="47"/>
    </row>
    <row r="723" spans="1:21" s="34" customFormat="1" x14ac:dyDescent="0.2">
      <c r="A723" s="8"/>
      <c r="B723" s="8"/>
      <c r="C723" s="8"/>
      <c r="D723" s="22"/>
      <c r="E723" s="22"/>
      <c r="F723" s="9"/>
      <c r="G723" s="23"/>
      <c r="H723" s="24"/>
      <c r="I723" s="8"/>
      <c r="J723" s="8"/>
      <c r="K723" s="11"/>
      <c r="L723" s="12"/>
      <c r="M723" s="12"/>
      <c r="N723" s="12"/>
      <c r="O723" s="13"/>
      <c r="P723" s="11"/>
      <c r="Q723" s="11"/>
      <c r="R723" s="11"/>
      <c r="S723" s="25"/>
      <c r="T723" s="8"/>
      <c r="U723" s="47"/>
    </row>
    <row r="724" spans="1:21" s="34" customFormat="1" x14ac:dyDescent="0.2">
      <c r="A724" s="8"/>
      <c r="B724" s="8"/>
      <c r="C724" s="8"/>
      <c r="D724" s="22"/>
      <c r="E724" s="22"/>
      <c r="F724" s="9"/>
      <c r="G724" s="23"/>
      <c r="H724" s="24"/>
      <c r="I724" s="8"/>
      <c r="J724" s="8"/>
      <c r="K724" s="11"/>
      <c r="L724" s="12"/>
      <c r="M724" s="12"/>
      <c r="N724" s="12"/>
      <c r="O724" s="13"/>
      <c r="P724" s="11"/>
      <c r="Q724" s="11"/>
      <c r="R724" s="11"/>
      <c r="S724" s="25"/>
      <c r="T724" s="8"/>
      <c r="U724" s="47"/>
    </row>
    <row r="725" spans="1:21" s="34" customFormat="1" x14ac:dyDescent="0.2">
      <c r="A725" s="8"/>
      <c r="B725" s="8"/>
      <c r="C725" s="8"/>
      <c r="D725" s="22"/>
      <c r="E725" s="22"/>
      <c r="F725" s="9"/>
      <c r="G725" s="23"/>
      <c r="H725" s="24"/>
      <c r="I725" s="8"/>
      <c r="J725" s="8"/>
      <c r="K725" s="11"/>
      <c r="L725" s="12"/>
      <c r="M725" s="12"/>
      <c r="N725" s="12"/>
      <c r="O725" s="13"/>
      <c r="P725" s="11"/>
      <c r="Q725" s="11"/>
      <c r="R725" s="11"/>
      <c r="S725" s="25"/>
      <c r="T725" s="8"/>
      <c r="U725" s="47"/>
    </row>
    <row r="726" spans="1:21" s="34" customFormat="1" x14ac:dyDescent="0.2">
      <c r="A726" s="8"/>
      <c r="B726" s="8"/>
      <c r="C726" s="8"/>
      <c r="D726" s="22"/>
      <c r="E726" s="22"/>
      <c r="F726" s="9"/>
      <c r="G726" s="23"/>
      <c r="H726" s="24"/>
      <c r="I726" s="8"/>
      <c r="J726" s="8"/>
      <c r="K726" s="11"/>
      <c r="L726" s="12"/>
      <c r="M726" s="12"/>
      <c r="N726" s="12"/>
      <c r="O726" s="13"/>
      <c r="P726" s="11"/>
      <c r="Q726" s="11"/>
      <c r="R726" s="11"/>
      <c r="S726" s="25"/>
      <c r="T726" s="8"/>
      <c r="U726" s="47"/>
    </row>
    <row r="727" spans="1:21" s="34" customFormat="1" x14ac:dyDescent="0.2">
      <c r="A727" s="8"/>
      <c r="B727" s="8"/>
      <c r="C727" s="8"/>
      <c r="D727" s="22"/>
      <c r="E727" s="22"/>
      <c r="F727" s="9"/>
      <c r="G727" s="23"/>
      <c r="H727" s="24"/>
      <c r="I727" s="8"/>
      <c r="J727" s="8"/>
      <c r="K727" s="11"/>
      <c r="L727" s="12"/>
      <c r="M727" s="12"/>
      <c r="N727" s="12"/>
      <c r="O727" s="13"/>
      <c r="P727" s="11"/>
      <c r="Q727" s="11"/>
      <c r="R727" s="11"/>
      <c r="S727" s="25"/>
      <c r="T727" s="8"/>
      <c r="U727" s="47"/>
    </row>
    <row r="728" spans="1:21" s="34" customFormat="1" x14ac:dyDescent="0.2">
      <c r="A728" s="8"/>
      <c r="B728" s="8"/>
      <c r="C728" s="8"/>
      <c r="D728" s="22"/>
      <c r="E728" s="22"/>
      <c r="F728" s="9"/>
      <c r="G728" s="23"/>
      <c r="H728" s="24"/>
      <c r="I728" s="8"/>
      <c r="J728" s="8"/>
      <c r="K728" s="11"/>
      <c r="L728" s="12"/>
      <c r="M728" s="12"/>
      <c r="N728" s="12"/>
      <c r="O728" s="13"/>
      <c r="P728" s="11"/>
      <c r="Q728" s="11"/>
      <c r="R728" s="11"/>
      <c r="S728" s="25"/>
      <c r="T728" s="8"/>
      <c r="U728" s="47"/>
    </row>
    <row r="729" spans="1:21" s="34" customFormat="1" x14ac:dyDescent="0.2">
      <c r="A729" s="8"/>
      <c r="B729" s="8"/>
      <c r="C729" s="8"/>
      <c r="D729" s="22"/>
      <c r="E729" s="22"/>
      <c r="F729" s="9"/>
      <c r="G729" s="23"/>
      <c r="H729" s="24"/>
      <c r="I729" s="8"/>
      <c r="J729" s="8"/>
      <c r="K729" s="11"/>
      <c r="L729" s="12"/>
      <c r="M729" s="12"/>
      <c r="N729" s="12"/>
      <c r="O729" s="13"/>
      <c r="P729" s="11"/>
      <c r="Q729" s="11"/>
      <c r="R729" s="11"/>
      <c r="S729" s="25"/>
      <c r="T729" s="8"/>
      <c r="U729" s="47"/>
    </row>
    <row r="730" spans="1:21" s="34" customFormat="1" x14ac:dyDescent="0.2">
      <c r="A730" s="8"/>
      <c r="B730" s="8"/>
      <c r="C730" s="8"/>
      <c r="D730" s="22"/>
      <c r="E730" s="22"/>
      <c r="F730" s="9"/>
      <c r="G730" s="23"/>
      <c r="H730" s="24"/>
      <c r="I730" s="8"/>
      <c r="J730" s="8"/>
      <c r="K730" s="11"/>
      <c r="L730" s="12"/>
      <c r="M730" s="12"/>
      <c r="N730" s="12"/>
      <c r="O730" s="13"/>
      <c r="P730" s="11"/>
      <c r="Q730" s="11"/>
      <c r="R730" s="11"/>
      <c r="S730" s="25"/>
      <c r="T730" s="8"/>
      <c r="U730" s="47"/>
    </row>
    <row r="731" spans="1:21" s="34" customFormat="1" x14ac:dyDescent="0.2">
      <c r="A731" s="8"/>
      <c r="B731" s="8"/>
      <c r="C731" s="8"/>
      <c r="D731" s="22"/>
      <c r="E731" s="22"/>
      <c r="F731" s="9"/>
      <c r="G731" s="23"/>
      <c r="H731" s="24"/>
      <c r="I731" s="8"/>
      <c r="J731" s="8"/>
      <c r="K731" s="11"/>
      <c r="L731" s="12"/>
      <c r="M731" s="12"/>
      <c r="N731" s="12"/>
      <c r="O731" s="13"/>
      <c r="P731" s="11"/>
      <c r="Q731" s="11"/>
      <c r="R731" s="11"/>
      <c r="S731" s="25"/>
      <c r="T731" s="8"/>
      <c r="U731" s="47"/>
    </row>
    <row r="732" spans="1:21" s="34" customFormat="1" x14ac:dyDescent="0.2">
      <c r="A732" s="8"/>
      <c r="B732" s="8"/>
      <c r="C732" s="8"/>
      <c r="D732" s="22"/>
      <c r="E732" s="22"/>
      <c r="F732" s="9"/>
      <c r="G732" s="23"/>
      <c r="H732" s="24"/>
      <c r="I732" s="8"/>
      <c r="J732" s="8"/>
      <c r="K732" s="11"/>
      <c r="L732" s="12"/>
      <c r="M732" s="12"/>
      <c r="N732" s="12"/>
      <c r="O732" s="13"/>
      <c r="P732" s="11"/>
      <c r="Q732" s="11"/>
      <c r="R732" s="11"/>
      <c r="S732" s="25"/>
      <c r="T732" s="8"/>
      <c r="U732" s="47"/>
    </row>
    <row r="733" spans="1:21" s="34" customFormat="1" x14ac:dyDescent="0.2">
      <c r="A733" s="8"/>
      <c r="B733" s="8"/>
      <c r="C733" s="8"/>
      <c r="D733" s="22"/>
      <c r="E733" s="22"/>
      <c r="F733" s="9"/>
      <c r="G733" s="23"/>
      <c r="H733" s="24"/>
      <c r="I733" s="8"/>
      <c r="J733" s="8"/>
      <c r="K733" s="11"/>
      <c r="L733" s="12"/>
      <c r="M733" s="12"/>
      <c r="N733" s="12"/>
      <c r="O733" s="13"/>
      <c r="P733" s="11"/>
      <c r="Q733" s="11"/>
      <c r="R733" s="11"/>
      <c r="S733" s="25"/>
      <c r="T733" s="8"/>
      <c r="U733" s="47"/>
    </row>
    <row r="734" spans="1:21" s="34" customFormat="1" x14ac:dyDescent="0.2">
      <c r="A734" s="8"/>
      <c r="B734" s="8"/>
      <c r="C734" s="8"/>
      <c r="D734" s="22"/>
      <c r="E734" s="22"/>
      <c r="F734" s="9"/>
      <c r="G734" s="23"/>
      <c r="H734" s="24"/>
      <c r="I734" s="8"/>
      <c r="J734" s="8"/>
      <c r="K734" s="11"/>
      <c r="L734" s="12"/>
      <c r="M734" s="12"/>
      <c r="N734" s="12"/>
      <c r="O734" s="13"/>
      <c r="P734" s="11"/>
      <c r="Q734" s="11"/>
      <c r="R734" s="11"/>
      <c r="S734" s="25"/>
      <c r="T734" s="8"/>
      <c r="U734" s="47"/>
    </row>
    <row r="735" spans="1:21" s="34" customFormat="1" x14ac:dyDescent="0.2">
      <c r="A735" s="8"/>
      <c r="B735" s="8"/>
      <c r="C735" s="8"/>
      <c r="D735" s="22"/>
      <c r="E735" s="22"/>
      <c r="F735" s="9"/>
      <c r="G735" s="23"/>
      <c r="H735" s="24"/>
      <c r="I735" s="8"/>
      <c r="J735" s="8"/>
      <c r="K735" s="11"/>
      <c r="L735" s="12"/>
      <c r="M735" s="12"/>
      <c r="N735" s="12"/>
      <c r="O735" s="13"/>
      <c r="P735" s="11"/>
      <c r="Q735" s="11"/>
      <c r="R735" s="11"/>
      <c r="S735" s="25"/>
      <c r="T735" s="8"/>
      <c r="U735" s="47"/>
    </row>
    <row r="736" spans="1:21" s="34" customFormat="1" x14ac:dyDescent="0.2">
      <c r="A736" s="8"/>
      <c r="B736" s="8"/>
      <c r="C736" s="8"/>
      <c r="D736" s="22"/>
      <c r="E736" s="22"/>
      <c r="F736" s="9"/>
      <c r="G736" s="23"/>
      <c r="H736" s="24"/>
      <c r="I736" s="8"/>
      <c r="J736" s="8"/>
      <c r="K736" s="11"/>
      <c r="L736" s="12"/>
      <c r="M736" s="12"/>
      <c r="N736" s="12"/>
      <c r="O736" s="13"/>
      <c r="P736" s="11"/>
      <c r="Q736" s="11"/>
      <c r="R736" s="11"/>
      <c r="S736" s="25"/>
      <c r="T736" s="8"/>
      <c r="U736" s="47"/>
    </row>
    <row r="737" spans="1:21" s="34" customFormat="1" x14ac:dyDescent="0.2">
      <c r="A737" s="8"/>
      <c r="B737" s="8"/>
      <c r="C737" s="8"/>
      <c r="D737" s="22"/>
      <c r="E737" s="22"/>
      <c r="F737" s="9"/>
      <c r="G737" s="23"/>
      <c r="H737" s="24"/>
      <c r="I737" s="8"/>
      <c r="J737" s="8"/>
      <c r="K737" s="11"/>
      <c r="L737" s="12"/>
      <c r="M737" s="12"/>
      <c r="N737" s="12"/>
      <c r="O737" s="13"/>
      <c r="P737" s="11"/>
      <c r="Q737" s="11"/>
      <c r="R737" s="11"/>
      <c r="S737" s="25"/>
      <c r="T737" s="8"/>
      <c r="U737" s="47"/>
    </row>
    <row r="738" spans="1:21" s="34" customFormat="1" x14ac:dyDescent="0.2">
      <c r="A738" s="8"/>
      <c r="B738" s="8"/>
      <c r="C738" s="8"/>
      <c r="D738" s="22"/>
      <c r="E738" s="22"/>
      <c r="F738" s="9"/>
      <c r="G738" s="23"/>
      <c r="H738" s="24"/>
      <c r="I738" s="8"/>
      <c r="J738" s="8"/>
      <c r="K738" s="11"/>
      <c r="L738" s="12"/>
      <c r="M738" s="12"/>
      <c r="N738" s="12"/>
      <c r="O738" s="13"/>
      <c r="P738" s="11"/>
      <c r="Q738" s="11"/>
      <c r="R738" s="11"/>
      <c r="S738" s="25"/>
      <c r="T738" s="8"/>
      <c r="U738" s="47"/>
    </row>
    <row r="739" spans="1:21" s="34" customFormat="1" x14ac:dyDescent="0.2">
      <c r="A739" s="8"/>
      <c r="B739" s="8"/>
      <c r="C739" s="8"/>
      <c r="D739" s="22"/>
      <c r="E739" s="22"/>
      <c r="F739" s="9"/>
      <c r="G739" s="23"/>
      <c r="H739" s="24"/>
      <c r="I739" s="8"/>
      <c r="J739" s="8"/>
      <c r="K739" s="11"/>
      <c r="L739" s="12"/>
      <c r="M739" s="12"/>
      <c r="N739" s="12"/>
      <c r="O739" s="13"/>
      <c r="P739" s="11"/>
      <c r="Q739" s="11"/>
      <c r="R739" s="11"/>
      <c r="S739" s="25"/>
      <c r="T739" s="8"/>
      <c r="U739" s="47"/>
    </row>
    <row r="740" spans="1:21" s="34" customFormat="1" x14ac:dyDescent="0.2">
      <c r="A740" s="8"/>
      <c r="B740" s="8"/>
      <c r="C740" s="8"/>
      <c r="D740" s="22"/>
      <c r="E740" s="22"/>
      <c r="F740" s="9"/>
      <c r="G740" s="23"/>
      <c r="H740" s="24"/>
      <c r="I740" s="8"/>
      <c r="J740" s="8"/>
      <c r="K740" s="11"/>
      <c r="L740" s="12"/>
      <c r="M740" s="12"/>
      <c r="N740" s="12"/>
      <c r="O740" s="13"/>
      <c r="P740" s="11"/>
      <c r="Q740" s="11"/>
      <c r="R740" s="11"/>
      <c r="S740" s="25"/>
      <c r="T740" s="8"/>
      <c r="U740" s="47"/>
    </row>
    <row r="741" spans="1:21" s="34" customFormat="1" x14ac:dyDescent="0.2">
      <c r="A741" s="8"/>
      <c r="B741" s="8"/>
      <c r="C741" s="8"/>
      <c r="D741" s="22"/>
      <c r="E741" s="22"/>
      <c r="F741" s="9"/>
      <c r="G741" s="23"/>
      <c r="H741" s="24"/>
      <c r="I741" s="8"/>
      <c r="J741" s="8"/>
      <c r="K741" s="11"/>
      <c r="L741" s="12"/>
      <c r="M741" s="12"/>
      <c r="N741" s="12"/>
      <c r="O741" s="13"/>
      <c r="P741" s="11"/>
      <c r="Q741" s="11"/>
      <c r="R741" s="11"/>
      <c r="S741" s="25"/>
      <c r="T741" s="8"/>
      <c r="U741" s="47"/>
    </row>
    <row r="742" spans="1:21" s="34" customFormat="1" x14ac:dyDescent="0.2">
      <c r="A742" s="8"/>
      <c r="B742" s="8"/>
      <c r="C742" s="8"/>
      <c r="D742" s="22"/>
      <c r="E742" s="22"/>
      <c r="F742" s="9"/>
      <c r="G742" s="23"/>
      <c r="H742" s="24"/>
      <c r="I742" s="8"/>
      <c r="J742" s="8"/>
      <c r="K742" s="11"/>
      <c r="L742" s="12"/>
      <c r="M742" s="12"/>
      <c r="N742" s="12"/>
      <c r="O742" s="13"/>
      <c r="P742" s="11"/>
      <c r="Q742" s="11"/>
      <c r="R742" s="11"/>
      <c r="S742" s="25"/>
      <c r="T742" s="8"/>
      <c r="U742" s="47"/>
    </row>
    <row r="743" spans="1:21" s="34" customFormat="1" x14ac:dyDescent="0.2">
      <c r="A743" s="8"/>
      <c r="B743" s="8"/>
      <c r="C743" s="8"/>
      <c r="D743" s="22"/>
      <c r="E743" s="22"/>
      <c r="F743" s="9"/>
      <c r="G743" s="23"/>
      <c r="H743" s="24"/>
      <c r="I743" s="8"/>
      <c r="J743" s="8"/>
      <c r="K743" s="11"/>
      <c r="L743" s="12"/>
      <c r="M743" s="12"/>
      <c r="N743" s="12"/>
      <c r="O743" s="13"/>
      <c r="P743" s="11"/>
      <c r="Q743" s="11"/>
      <c r="R743" s="11"/>
      <c r="S743" s="25"/>
      <c r="T743" s="8"/>
      <c r="U743" s="47"/>
    </row>
    <row r="744" spans="1:21" s="34" customFormat="1" x14ac:dyDescent="0.2">
      <c r="A744" s="8"/>
      <c r="B744" s="8"/>
      <c r="C744" s="8"/>
      <c r="D744" s="22"/>
      <c r="E744" s="22"/>
      <c r="F744" s="9"/>
      <c r="G744" s="23"/>
      <c r="H744" s="24"/>
      <c r="I744" s="8"/>
      <c r="J744" s="8"/>
      <c r="K744" s="11"/>
      <c r="L744" s="12"/>
      <c r="M744" s="12"/>
      <c r="N744" s="12"/>
      <c r="O744" s="13"/>
      <c r="P744" s="11"/>
      <c r="Q744" s="11"/>
      <c r="R744" s="11"/>
      <c r="S744" s="25"/>
      <c r="T744" s="8"/>
      <c r="U744" s="47"/>
    </row>
    <row r="745" spans="1:21" s="34" customFormat="1" x14ac:dyDescent="0.2">
      <c r="A745" s="8"/>
      <c r="B745" s="8"/>
      <c r="C745" s="8"/>
      <c r="D745" s="22"/>
      <c r="E745" s="22"/>
      <c r="F745" s="9"/>
      <c r="G745" s="23"/>
      <c r="H745" s="24"/>
      <c r="I745" s="8"/>
      <c r="J745" s="8"/>
      <c r="K745" s="11"/>
      <c r="L745" s="12"/>
      <c r="M745" s="12"/>
      <c r="N745" s="12"/>
      <c r="O745" s="13"/>
      <c r="P745" s="11"/>
      <c r="Q745" s="11"/>
      <c r="R745" s="11"/>
      <c r="S745" s="25"/>
      <c r="T745" s="8"/>
      <c r="U745" s="47"/>
    </row>
    <row r="746" spans="1:21" s="34" customFormat="1" x14ac:dyDescent="0.2">
      <c r="A746" s="8"/>
      <c r="B746" s="8"/>
      <c r="C746" s="8"/>
      <c r="D746" s="22"/>
      <c r="E746" s="22"/>
      <c r="F746" s="9"/>
      <c r="G746" s="23"/>
      <c r="H746" s="24"/>
      <c r="I746" s="8"/>
      <c r="J746" s="8"/>
      <c r="K746" s="11"/>
      <c r="L746" s="12"/>
      <c r="M746" s="12"/>
      <c r="N746" s="12"/>
      <c r="O746" s="13"/>
      <c r="P746" s="11"/>
      <c r="Q746" s="11"/>
      <c r="R746" s="11"/>
      <c r="S746" s="25"/>
      <c r="T746" s="8"/>
      <c r="U746" s="47"/>
    </row>
    <row r="747" spans="1:21" s="34" customFormat="1" x14ac:dyDescent="0.2">
      <c r="A747" s="8"/>
      <c r="B747" s="8"/>
      <c r="C747" s="8"/>
      <c r="D747" s="22"/>
      <c r="E747" s="22"/>
      <c r="F747" s="9"/>
      <c r="G747" s="23"/>
      <c r="H747" s="24"/>
      <c r="I747" s="8"/>
      <c r="J747" s="8"/>
      <c r="K747" s="11"/>
      <c r="L747" s="12"/>
      <c r="M747" s="12"/>
      <c r="N747" s="12"/>
      <c r="O747" s="13"/>
      <c r="P747" s="11"/>
      <c r="Q747" s="11"/>
      <c r="R747" s="11"/>
      <c r="S747" s="25"/>
      <c r="T747" s="8"/>
      <c r="U747" s="47"/>
    </row>
    <row r="748" spans="1:21" s="34" customFormat="1" x14ac:dyDescent="0.2">
      <c r="A748" s="8"/>
      <c r="B748" s="8"/>
      <c r="C748" s="8"/>
      <c r="D748" s="22"/>
      <c r="E748" s="22"/>
      <c r="F748" s="9"/>
      <c r="G748" s="23"/>
      <c r="H748" s="24"/>
      <c r="I748" s="8"/>
      <c r="J748" s="8"/>
      <c r="K748" s="11"/>
      <c r="L748" s="12"/>
      <c r="M748" s="12"/>
      <c r="N748" s="12"/>
      <c r="O748" s="13"/>
      <c r="P748" s="11"/>
      <c r="Q748" s="11"/>
      <c r="R748" s="11"/>
      <c r="S748" s="25"/>
      <c r="T748" s="8"/>
      <c r="U748" s="47"/>
    </row>
    <row r="749" spans="1:21" s="34" customFormat="1" x14ac:dyDescent="0.2">
      <c r="A749" s="8"/>
      <c r="B749" s="8"/>
      <c r="C749" s="8"/>
      <c r="D749" s="22"/>
      <c r="E749" s="22"/>
      <c r="F749" s="9"/>
      <c r="G749" s="23"/>
      <c r="H749" s="24"/>
      <c r="I749" s="8"/>
      <c r="J749" s="8"/>
      <c r="K749" s="11"/>
      <c r="L749" s="12"/>
      <c r="M749" s="12"/>
      <c r="N749" s="12"/>
      <c r="O749" s="13"/>
      <c r="P749" s="11"/>
      <c r="Q749" s="11"/>
      <c r="R749" s="11"/>
      <c r="S749" s="25"/>
      <c r="T749" s="8"/>
      <c r="U749" s="47"/>
    </row>
    <row r="750" spans="1:21" s="34" customFormat="1" x14ac:dyDescent="0.2">
      <c r="A750" s="8"/>
      <c r="B750" s="8"/>
      <c r="C750" s="8"/>
      <c r="D750" s="22"/>
      <c r="E750" s="22"/>
      <c r="F750" s="9"/>
      <c r="G750" s="23"/>
      <c r="H750" s="24"/>
      <c r="I750" s="8"/>
      <c r="J750" s="8"/>
      <c r="K750" s="11"/>
      <c r="L750" s="12"/>
      <c r="M750" s="12"/>
      <c r="N750" s="12"/>
      <c r="O750" s="13"/>
      <c r="P750" s="11"/>
      <c r="Q750" s="11"/>
      <c r="R750" s="11"/>
      <c r="S750" s="25"/>
      <c r="T750" s="8"/>
      <c r="U750" s="47"/>
    </row>
    <row r="751" spans="1:21" s="34" customFormat="1" x14ac:dyDescent="0.2">
      <c r="A751" s="8"/>
      <c r="B751" s="8"/>
      <c r="C751" s="8"/>
      <c r="D751" s="22"/>
      <c r="E751" s="22"/>
      <c r="F751" s="9"/>
      <c r="G751" s="23"/>
      <c r="H751" s="24"/>
      <c r="I751" s="8"/>
      <c r="J751" s="8"/>
      <c r="K751" s="11"/>
      <c r="L751" s="12"/>
      <c r="M751" s="12"/>
      <c r="N751" s="12"/>
      <c r="O751" s="13"/>
      <c r="P751" s="11"/>
      <c r="Q751" s="11"/>
      <c r="R751" s="11"/>
      <c r="S751" s="25"/>
      <c r="T751" s="8"/>
      <c r="U751" s="47"/>
    </row>
    <row r="752" spans="1:21" s="34" customFormat="1" x14ac:dyDescent="0.2">
      <c r="A752" s="8"/>
      <c r="B752" s="8"/>
      <c r="C752" s="8"/>
      <c r="D752" s="22"/>
      <c r="E752" s="22"/>
      <c r="F752" s="9"/>
      <c r="G752" s="23"/>
      <c r="H752" s="24"/>
      <c r="I752" s="8"/>
      <c r="J752" s="8"/>
      <c r="K752" s="11"/>
      <c r="L752" s="12"/>
      <c r="M752" s="12"/>
      <c r="N752" s="12"/>
      <c r="O752" s="13"/>
      <c r="P752" s="11"/>
      <c r="Q752" s="11"/>
      <c r="R752" s="11"/>
      <c r="S752" s="25"/>
      <c r="T752" s="8"/>
      <c r="U752" s="47"/>
    </row>
    <row r="753" spans="1:21" s="34" customFormat="1" x14ac:dyDescent="0.2">
      <c r="A753" s="8"/>
      <c r="B753" s="8"/>
      <c r="C753" s="8"/>
      <c r="D753" s="22"/>
      <c r="E753" s="22"/>
      <c r="F753" s="9"/>
      <c r="G753" s="23"/>
      <c r="H753" s="24"/>
      <c r="I753" s="8"/>
      <c r="J753" s="8"/>
      <c r="K753" s="11"/>
      <c r="L753" s="12"/>
      <c r="M753" s="12"/>
      <c r="N753" s="12"/>
      <c r="O753" s="13"/>
      <c r="P753" s="11"/>
      <c r="Q753" s="11"/>
      <c r="R753" s="11"/>
      <c r="S753" s="25"/>
      <c r="T753" s="8"/>
      <c r="U753" s="47"/>
    </row>
    <row r="754" spans="1:21" s="34" customFormat="1" x14ac:dyDescent="0.2">
      <c r="A754" s="8"/>
      <c r="B754" s="8"/>
      <c r="C754" s="8"/>
      <c r="D754" s="22"/>
      <c r="E754" s="22"/>
      <c r="F754" s="9"/>
      <c r="G754" s="23"/>
      <c r="H754" s="24"/>
      <c r="I754" s="8"/>
      <c r="J754" s="8"/>
      <c r="K754" s="11"/>
      <c r="L754" s="12"/>
      <c r="M754" s="12"/>
      <c r="N754" s="12"/>
      <c r="O754" s="13"/>
      <c r="P754" s="11"/>
      <c r="Q754" s="11"/>
      <c r="R754" s="11"/>
      <c r="S754" s="25"/>
      <c r="T754" s="8"/>
      <c r="U754" s="47"/>
    </row>
    <row r="755" spans="1:21" s="34" customFormat="1" x14ac:dyDescent="0.2">
      <c r="A755" s="8"/>
      <c r="B755" s="8"/>
      <c r="C755" s="8"/>
      <c r="D755" s="22"/>
      <c r="E755" s="22"/>
      <c r="F755" s="9"/>
      <c r="G755" s="23"/>
      <c r="H755" s="24"/>
      <c r="I755" s="8"/>
      <c r="J755" s="8"/>
      <c r="K755" s="11"/>
      <c r="L755" s="12"/>
      <c r="M755" s="12"/>
      <c r="N755" s="12"/>
      <c r="O755" s="13"/>
      <c r="P755" s="11"/>
      <c r="Q755" s="11"/>
      <c r="R755" s="11"/>
      <c r="S755" s="25"/>
      <c r="T755" s="8"/>
      <c r="U755" s="47"/>
    </row>
    <row r="756" spans="1:21" s="34" customFormat="1" x14ac:dyDescent="0.2">
      <c r="A756" s="8"/>
      <c r="B756" s="8"/>
      <c r="C756" s="8"/>
      <c r="D756" s="22"/>
      <c r="E756" s="22"/>
      <c r="F756" s="9"/>
      <c r="G756" s="23"/>
      <c r="H756" s="24"/>
      <c r="I756" s="8"/>
      <c r="J756" s="8"/>
      <c r="K756" s="11"/>
      <c r="L756" s="12"/>
      <c r="M756" s="12"/>
      <c r="N756" s="12"/>
      <c r="O756" s="13"/>
      <c r="P756" s="11"/>
      <c r="Q756" s="11"/>
      <c r="R756" s="11"/>
      <c r="S756" s="25"/>
      <c r="T756" s="8"/>
      <c r="U756" s="47"/>
    </row>
    <row r="757" spans="1:21" s="34" customFormat="1" x14ac:dyDescent="0.2">
      <c r="A757" s="8"/>
      <c r="B757" s="8"/>
      <c r="C757" s="8"/>
      <c r="D757" s="22"/>
      <c r="E757" s="22"/>
      <c r="F757" s="9"/>
      <c r="G757" s="23"/>
      <c r="H757" s="24"/>
      <c r="I757" s="8"/>
      <c r="J757" s="8"/>
      <c r="K757" s="11"/>
      <c r="L757" s="12"/>
      <c r="M757" s="12"/>
      <c r="N757" s="12"/>
      <c r="O757" s="13"/>
      <c r="P757" s="11"/>
      <c r="Q757" s="11"/>
      <c r="R757" s="11"/>
      <c r="S757" s="25"/>
      <c r="T757" s="8"/>
      <c r="U757" s="47"/>
    </row>
    <row r="758" spans="1:21" s="34" customFormat="1" x14ac:dyDescent="0.2">
      <c r="A758" s="8"/>
      <c r="B758" s="8"/>
      <c r="C758" s="8"/>
      <c r="D758" s="22"/>
      <c r="E758" s="22"/>
      <c r="F758" s="9"/>
      <c r="G758" s="23"/>
      <c r="H758" s="24"/>
      <c r="I758" s="8"/>
      <c r="J758" s="8"/>
      <c r="K758" s="11"/>
      <c r="L758" s="12"/>
      <c r="M758" s="12"/>
      <c r="N758" s="12"/>
      <c r="O758" s="13"/>
      <c r="P758" s="11"/>
      <c r="Q758" s="11"/>
      <c r="R758" s="11"/>
      <c r="S758" s="25"/>
      <c r="T758" s="8"/>
      <c r="U758" s="47"/>
    </row>
    <row r="759" spans="1:21" s="34" customFormat="1" x14ac:dyDescent="0.2">
      <c r="A759" s="8"/>
      <c r="B759" s="8"/>
      <c r="C759" s="8"/>
      <c r="D759" s="22"/>
      <c r="E759" s="22"/>
      <c r="F759" s="9"/>
      <c r="G759" s="23"/>
      <c r="H759" s="24"/>
      <c r="I759" s="8"/>
      <c r="J759" s="8"/>
      <c r="K759" s="11"/>
      <c r="L759" s="12"/>
      <c r="M759" s="12"/>
      <c r="N759" s="12"/>
      <c r="O759" s="13"/>
      <c r="P759" s="11"/>
      <c r="Q759" s="11"/>
      <c r="R759" s="11"/>
      <c r="S759" s="25"/>
      <c r="T759" s="8"/>
      <c r="U759" s="47"/>
    </row>
    <row r="760" spans="1:21" s="34" customFormat="1" x14ac:dyDescent="0.2">
      <c r="A760" s="8"/>
      <c r="B760" s="8"/>
      <c r="C760" s="8"/>
      <c r="D760" s="22"/>
      <c r="E760" s="22"/>
      <c r="F760" s="9"/>
      <c r="G760" s="23"/>
      <c r="H760" s="24"/>
      <c r="I760" s="8"/>
      <c r="J760" s="8"/>
      <c r="K760" s="11"/>
      <c r="L760" s="12"/>
      <c r="M760" s="12"/>
      <c r="N760" s="12"/>
      <c r="O760" s="13"/>
      <c r="P760" s="11"/>
      <c r="Q760" s="11"/>
      <c r="R760" s="11"/>
      <c r="S760" s="25"/>
      <c r="T760" s="8"/>
      <c r="U760" s="47"/>
    </row>
    <row r="761" spans="1:21" s="34" customFormat="1" x14ac:dyDescent="0.2">
      <c r="A761" s="8"/>
      <c r="B761" s="8"/>
      <c r="C761" s="8"/>
      <c r="D761" s="22"/>
      <c r="E761" s="22"/>
      <c r="F761" s="9"/>
      <c r="G761" s="23"/>
      <c r="H761" s="24"/>
      <c r="I761" s="8"/>
      <c r="J761" s="8"/>
      <c r="K761" s="11"/>
      <c r="L761" s="12"/>
      <c r="M761" s="12"/>
      <c r="N761" s="12"/>
      <c r="O761" s="13"/>
      <c r="P761" s="11"/>
      <c r="Q761" s="11"/>
      <c r="R761" s="11"/>
      <c r="S761" s="25"/>
      <c r="T761" s="8"/>
      <c r="U761" s="47"/>
    </row>
    <row r="762" spans="1:21" s="34" customFormat="1" x14ac:dyDescent="0.2">
      <c r="A762" s="8"/>
      <c r="B762" s="8"/>
      <c r="C762" s="8"/>
      <c r="D762" s="22"/>
      <c r="E762" s="22"/>
      <c r="F762" s="9"/>
      <c r="G762" s="23"/>
      <c r="H762" s="24"/>
      <c r="I762" s="8"/>
      <c r="J762" s="8"/>
      <c r="K762" s="11"/>
      <c r="L762" s="12"/>
      <c r="M762" s="12"/>
      <c r="N762" s="12"/>
      <c r="O762" s="13"/>
      <c r="P762" s="11"/>
      <c r="Q762" s="11"/>
      <c r="R762" s="11"/>
      <c r="S762" s="25"/>
      <c r="T762" s="8"/>
      <c r="U762" s="47"/>
    </row>
    <row r="763" spans="1:21" s="34" customFormat="1" x14ac:dyDescent="0.2">
      <c r="A763" s="8"/>
      <c r="B763" s="8"/>
      <c r="C763" s="8"/>
      <c r="D763" s="22"/>
      <c r="E763" s="22"/>
      <c r="F763" s="9"/>
      <c r="G763" s="23"/>
      <c r="H763" s="24"/>
      <c r="I763" s="8"/>
      <c r="J763" s="8"/>
      <c r="K763" s="11"/>
      <c r="L763" s="12"/>
      <c r="M763" s="12"/>
      <c r="N763" s="12"/>
      <c r="O763" s="13"/>
      <c r="P763" s="11"/>
      <c r="Q763" s="11"/>
      <c r="R763" s="11"/>
      <c r="S763" s="25"/>
      <c r="T763" s="8"/>
      <c r="U763" s="47"/>
    </row>
    <row r="764" spans="1:21" s="34" customFormat="1" x14ac:dyDescent="0.2">
      <c r="A764" s="8"/>
      <c r="B764" s="8"/>
      <c r="C764" s="8"/>
      <c r="D764" s="22"/>
      <c r="E764" s="22"/>
      <c r="F764" s="9"/>
      <c r="G764" s="23"/>
      <c r="H764" s="24"/>
      <c r="I764" s="8"/>
      <c r="J764" s="8"/>
      <c r="K764" s="11"/>
      <c r="L764" s="12"/>
      <c r="M764" s="12"/>
      <c r="N764" s="12"/>
      <c r="O764" s="13"/>
      <c r="P764" s="11"/>
      <c r="Q764" s="11"/>
      <c r="R764" s="11"/>
      <c r="S764" s="25"/>
      <c r="T764" s="8"/>
      <c r="U764" s="47"/>
    </row>
    <row r="765" spans="1:21" s="34" customFormat="1" x14ac:dyDescent="0.2">
      <c r="A765" s="8"/>
      <c r="B765" s="8"/>
      <c r="C765" s="8"/>
      <c r="D765" s="22"/>
      <c r="E765" s="22"/>
      <c r="F765" s="9"/>
      <c r="G765" s="23"/>
      <c r="H765" s="24"/>
      <c r="I765" s="8"/>
      <c r="J765" s="8"/>
      <c r="K765" s="11"/>
      <c r="L765" s="12"/>
      <c r="M765" s="12"/>
      <c r="N765" s="12"/>
      <c r="O765" s="13"/>
      <c r="P765" s="11"/>
      <c r="Q765" s="11"/>
      <c r="R765" s="11"/>
      <c r="S765" s="25"/>
      <c r="T765" s="8"/>
      <c r="U765" s="47"/>
    </row>
    <row r="766" spans="1:21" s="34" customFormat="1" x14ac:dyDescent="0.2">
      <c r="A766" s="8"/>
      <c r="B766" s="8"/>
      <c r="C766" s="8"/>
      <c r="D766" s="22"/>
      <c r="E766" s="22"/>
      <c r="F766" s="9"/>
      <c r="G766" s="23"/>
      <c r="H766" s="24"/>
      <c r="I766" s="8"/>
      <c r="J766" s="8"/>
      <c r="K766" s="11"/>
      <c r="L766" s="12"/>
      <c r="M766" s="12"/>
      <c r="N766" s="12"/>
      <c r="O766" s="13"/>
      <c r="P766" s="11"/>
      <c r="Q766" s="11"/>
      <c r="R766" s="11"/>
      <c r="S766" s="25"/>
      <c r="T766" s="8"/>
      <c r="U766" s="47"/>
    </row>
    <row r="767" spans="1:21" s="34" customFormat="1" x14ac:dyDescent="0.2">
      <c r="A767" s="8"/>
      <c r="B767" s="8"/>
      <c r="C767" s="8"/>
      <c r="D767" s="22"/>
      <c r="E767" s="22"/>
      <c r="F767" s="9"/>
      <c r="G767" s="23"/>
      <c r="H767" s="24"/>
      <c r="I767" s="8"/>
      <c r="J767" s="8"/>
      <c r="K767" s="11"/>
      <c r="L767" s="12"/>
      <c r="M767" s="12"/>
      <c r="N767" s="12"/>
      <c r="O767" s="13"/>
      <c r="P767" s="11"/>
      <c r="Q767" s="11"/>
      <c r="R767" s="11"/>
      <c r="S767" s="25"/>
      <c r="T767" s="8"/>
      <c r="U767" s="47"/>
    </row>
    <row r="768" spans="1:21" s="34" customFormat="1" x14ac:dyDescent="0.2">
      <c r="A768" s="8"/>
      <c r="B768" s="8"/>
      <c r="C768" s="8"/>
      <c r="D768" s="22"/>
      <c r="E768" s="22"/>
      <c r="F768" s="9"/>
      <c r="G768" s="23"/>
      <c r="H768" s="24"/>
      <c r="I768" s="8"/>
      <c r="J768" s="8"/>
      <c r="K768" s="11"/>
      <c r="L768" s="12"/>
      <c r="M768" s="12"/>
      <c r="N768" s="12"/>
      <c r="O768" s="13"/>
      <c r="P768" s="11"/>
      <c r="Q768" s="11"/>
      <c r="R768" s="11"/>
      <c r="S768" s="25"/>
      <c r="T768" s="8"/>
      <c r="U768" s="47"/>
    </row>
    <row r="769" spans="1:21" s="34" customFormat="1" x14ac:dyDescent="0.2">
      <c r="A769" s="8"/>
      <c r="B769" s="8"/>
      <c r="C769" s="8"/>
      <c r="D769" s="22"/>
      <c r="E769" s="22"/>
      <c r="F769" s="9"/>
      <c r="G769" s="23"/>
      <c r="H769" s="24"/>
      <c r="I769" s="8"/>
      <c r="J769" s="8"/>
      <c r="K769" s="11"/>
      <c r="L769" s="12"/>
      <c r="M769" s="12"/>
      <c r="N769" s="12"/>
      <c r="O769" s="13"/>
      <c r="P769" s="11"/>
      <c r="Q769" s="11"/>
      <c r="R769" s="11"/>
      <c r="S769" s="25"/>
      <c r="T769" s="8"/>
      <c r="U769" s="47"/>
    </row>
    <row r="770" spans="1:21" s="34" customFormat="1" x14ac:dyDescent="0.2">
      <c r="A770" s="8"/>
      <c r="B770" s="8"/>
      <c r="C770" s="8"/>
      <c r="D770" s="22"/>
      <c r="E770" s="22"/>
      <c r="F770" s="9"/>
      <c r="G770" s="23"/>
      <c r="H770" s="24"/>
      <c r="I770" s="8"/>
      <c r="J770" s="8"/>
      <c r="K770" s="11"/>
      <c r="L770" s="12"/>
      <c r="M770" s="12"/>
      <c r="N770" s="12"/>
      <c r="O770" s="13"/>
      <c r="P770" s="11"/>
      <c r="Q770" s="11"/>
      <c r="R770" s="11"/>
      <c r="S770" s="25"/>
      <c r="T770" s="8"/>
      <c r="U770" s="47"/>
    </row>
    <row r="771" spans="1:21" s="34" customFormat="1" x14ac:dyDescent="0.2">
      <c r="A771" s="8"/>
      <c r="B771" s="8"/>
      <c r="C771" s="8"/>
      <c r="D771" s="22"/>
      <c r="E771" s="22"/>
      <c r="F771" s="9"/>
      <c r="G771" s="23"/>
      <c r="H771" s="24"/>
      <c r="I771" s="8"/>
      <c r="J771" s="8"/>
      <c r="K771" s="11"/>
      <c r="L771" s="12"/>
      <c r="M771" s="12"/>
      <c r="N771" s="12"/>
      <c r="O771" s="13"/>
      <c r="P771" s="11"/>
      <c r="Q771" s="11"/>
      <c r="R771" s="11"/>
      <c r="S771" s="25"/>
      <c r="T771" s="8"/>
      <c r="U771" s="47"/>
    </row>
    <row r="772" spans="1:21" s="34" customFormat="1" x14ac:dyDescent="0.2">
      <c r="A772" s="8"/>
      <c r="B772" s="8"/>
      <c r="C772" s="8"/>
      <c r="D772" s="22"/>
      <c r="E772" s="22"/>
      <c r="F772" s="9"/>
      <c r="G772" s="23"/>
      <c r="H772" s="24"/>
      <c r="I772" s="8"/>
      <c r="J772" s="8"/>
      <c r="K772" s="11"/>
      <c r="L772" s="12"/>
      <c r="M772" s="12"/>
      <c r="N772" s="12"/>
      <c r="O772" s="13"/>
      <c r="P772" s="11"/>
      <c r="Q772" s="11"/>
      <c r="R772" s="11"/>
      <c r="S772" s="25"/>
      <c r="T772" s="8"/>
      <c r="U772" s="47"/>
    </row>
    <row r="773" spans="1:21" s="34" customFormat="1" x14ac:dyDescent="0.2">
      <c r="A773" s="8"/>
      <c r="B773" s="8"/>
      <c r="C773" s="8"/>
      <c r="D773" s="22"/>
      <c r="E773" s="22"/>
      <c r="F773" s="9"/>
      <c r="G773" s="23"/>
      <c r="H773" s="24"/>
      <c r="I773" s="8"/>
      <c r="J773" s="8"/>
      <c r="K773" s="11"/>
      <c r="L773" s="12"/>
      <c r="M773" s="12"/>
      <c r="N773" s="12"/>
      <c r="O773" s="13"/>
      <c r="P773" s="11"/>
      <c r="Q773" s="11"/>
      <c r="R773" s="11"/>
      <c r="S773" s="25"/>
      <c r="T773" s="8"/>
      <c r="U773" s="47"/>
    </row>
    <row r="774" spans="1:21" s="34" customFormat="1" x14ac:dyDescent="0.2">
      <c r="A774" s="8"/>
      <c r="B774" s="8"/>
      <c r="C774" s="8"/>
      <c r="D774" s="22"/>
      <c r="E774" s="22"/>
      <c r="F774" s="9"/>
      <c r="G774" s="23"/>
      <c r="H774" s="24"/>
      <c r="I774" s="8"/>
      <c r="J774" s="8"/>
      <c r="K774" s="11"/>
      <c r="L774" s="12"/>
      <c r="M774" s="12"/>
      <c r="N774" s="12"/>
      <c r="O774" s="13"/>
      <c r="P774" s="11"/>
      <c r="Q774" s="11"/>
      <c r="R774" s="11"/>
      <c r="S774" s="25"/>
      <c r="T774" s="8"/>
      <c r="U774" s="47"/>
    </row>
    <row r="775" spans="1:21" s="34" customFormat="1" x14ac:dyDescent="0.2">
      <c r="A775" s="8"/>
      <c r="B775" s="8"/>
      <c r="C775" s="8"/>
      <c r="D775" s="22"/>
      <c r="E775" s="22"/>
      <c r="F775" s="9"/>
      <c r="G775" s="23"/>
      <c r="H775" s="24"/>
      <c r="I775" s="8"/>
      <c r="J775" s="8"/>
      <c r="K775" s="11"/>
      <c r="L775" s="12"/>
      <c r="M775" s="12"/>
      <c r="N775" s="12"/>
      <c r="O775" s="13"/>
      <c r="P775" s="11"/>
      <c r="Q775" s="11"/>
      <c r="R775" s="11"/>
      <c r="S775" s="25"/>
      <c r="T775" s="8"/>
      <c r="U775" s="47"/>
    </row>
    <row r="776" spans="1:21" s="34" customFormat="1" x14ac:dyDescent="0.2">
      <c r="A776" s="8"/>
      <c r="B776" s="8"/>
      <c r="C776" s="8"/>
      <c r="D776" s="22"/>
      <c r="E776" s="22"/>
      <c r="F776" s="9"/>
      <c r="G776" s="23"/>
      <c r="H776" s="24"/>
      <c r="I776" s="8"/>
      <c r="J776" s="8"/>
      <c r="K776" s="11"/>
      <c r="L776" s="12"/>
      <c r="M776" s="12"/>
      <c r="N776" s="12"/>
      <c r="O776" s="13"/>
      <c r="P776" s="11"/>
      <c r="Q776" s="11"/>
      <c r="R776" s="11"/>
      <c r="S776" s="25"/>
      <c r="T776" s="8"/>
      <c r="U776" s="47"/>
    </row>
    <row r="777" spans="1:21" s="34" customFormat="1" x14ac:dyDescent="0.2">
      <c r="A777" s="8"/>
      <c r="B777" s="8"/>
      <c r="C777" s="8"/>
      <c r="D777" s="22"/>
      <c r="E777" s="22"/>
      <c r="F777" s="9"/>
      <c r="G777" s="23"/>
      <c r="H777" s="24"/>
      <c r="I777" s="8"/>
      <c r="J777" s="8"/>
      <c r="K777" s="11"/>
      <c r="L777" s="12"/>
      <c r="M777" s="12"/>
      <c r="N777" s="12"/>
      <c r="O777" s="13"/>
      <c r="P777" s="11"/>
      <c r="Q777" s="11"/>
      <c r="R777" s="11"/>
      <c r="S777" s="25"/>
      <c r="T777" s="8"/>
      <c r="U777" s="47"/>
    </row>
    <row r="778" spans="1:21" s="34" customFormat="1" x14ac:dyDescent="0.2">
      <c r="A778" s="8"/>
      <c r="B778" s="8"/>
      <c r="C778" s="8"/>
      <c r="D778" s="22"/>
      <c r="E778" s="22"/>
      <c r="F778" s="9"/>
      <c r="G778" s="23"/>
      <c r="H778" s="24"/>
      <c r="I778" s="8"/>
      <c r="J778" s="8"/>
      <c r="K778" s="11"/>
      <c r="L778" s="12"/>
      <c r="M778" s="12"/>
      <c r="N778" s="12"/>
      <c r="O778" s="13"/>
      <c r="P778" s="11"/>
      <c r="Q778" s="11"/>
      <c r="R778" s="11"/>
      <c r="S778" s="25"/>
      <c r="T778" s="8"/>
      <c r="U778" s="47"/>
    </row>
    <row r="779" spans="1:21" s="34" customFormat="1" x14ac:dyDescent="0.2">
      <c r="A779" s="8"/>
      <c r="B779" s="8"/>
      <c r="C779" s="8"/>
      <c r="D779" s="22"/>
      <c r="E779" s="22"/>
      <c r="F779" s="9"/>
      <c r="G779" s="23"/>
      <c r="H779" s="24"/>
      <c r="I779" s="8"/>
      <c r="J779" s="8"/>
      <c r="K779" s="11"/>
      <c r="L779" s="12"/>
      <c r="M779" s="12"/>
      <c r="N779" s="12"/>
      <c r="O779" s="13"/>
      <c r="P779" s="11"/>
      <c r="Q779" s="11"/>
      <c r="R779" s="11"/>
      <c r="S779" s="25"/>
      <c r="T779" s="8"/>
      <c r="U779" s="47"/>
    </row>
    <row r="780" spans="1:21" s="34" customFormat="1" x14ac:dyDescent="0.2">
      <c r="A780" s="8"/>
      <c r="B780" s="8"/>
      <c r="C780" s="8"/>
      <c r="D780" s="22"/>
      <c r="E780" s="22"/>
      <c r="F780" s="9"/>
      <c r="G780" s="23"/>
      <c r="H780" s="24"/>
      <c r="I780" s="8"/>
      <c r="J780" s="8"/>
      <c r="K780" s="11"/>
      <c r="L780" s="12"/>
      <c r="M780" s="12"/>
      <c r="N780" s="12"/>
      <c r="O780" s="13"/>
      <c r="P780" s="11"/>
      <c r="Q780" s="11"/>
      <c r="R780" s="11"/>
      <c r="S780" s="25"/>
      <c r="T780" s="8"/>
      <c r="U780" s="47"/>
    </row>
    <row r="781" spans="1:21" s="34" customFormat="1" x14ac:dyDescent="0.2">
      <c r="A781" s="8"/>
      <c r="B781" s="8"/>
      <c r="C781" s="8"/>
      <c r="D781" s="22"/>
      <c r="E781" s="22"/>
      <c r="F781" s="9"/>
      <c r="G781" s="23"/>
      <c r="H781" s="24"/>
      <c r="I781" s="8"/>
      <c r="J781" s="8"/>
      <c r="K781" s="11"/>
      <c r="L781" s="12"/>
      <c r="M781" s="12"/>
      <c r="N781" s="12"/>
      <c r="O781" s="13"/>
      <c r="P781" s="11"/>
      <c r="Q781" s="11"/>
      <c r="R781" s="11"/>
      <c r="S781" s="25"/>
      <c r="T781" s="8"/>
      <c r="U781" s="47"/>
    </row>
    <row r="782" spans="1:21" s="34" customFormat="1" x14ac:dyDescent="0.2">
      <c r="A782" s="8"/>
      <c r="B782" s="8"/>
      <c r="C782" s="8"/>
      <c r="D782" s="22"/>
      <c r="E782" s="22"/>
      <c r="F782" s="9"/>
      <c r="G782" s="23"/>
      <c r="H782" s="24"/>
      <c r="I782" s="8"/>
      <c r="J782" s="8"/>
      <c r="K782" s="11"/>
      <c r="L782" s="12"/>
      <c r="M782" s="12"/>
      <c r="N782" s="12"/>
      <c r="O782" s="13"/>
      <c r="P782" s="11"/>
      <c r="Q782" s="11"/>
      <c r="R782" s="11"/>
      <c r="S782" s="25"/>
      <c r="T782" s="8"/>
      <c r="U782" s="47"/>
    </row>
    <row r="783" spans="1:21" s="34" customFormat="1" x14ac:dyDescent="0.2">
      <c r="A783" s="8"/>
      <c r="B783" s="8"/>
      <c r="C783" s="8"/>
      <c r="D783" s="22"/>
      <c r="E783" s="22"/>
      <c r="F783" s="9"/>
      <c r="G783" s="23"/>
      <c r="H783" s="24"/>
      <c r="I783" s="8"/>
      <c r="J783" s="8"/>
      <c r="K783" s="11"/>
      <c r="L783" s="12"/>
      <c r="M783" s="12"/>
      <c r="N783" s="12"/>
      <c r="O783" s="13"/>
      <c r="P783" s="11"/>
      <c r="Q783" s="11"/>
      <c r="R783" s="11"/>
      <c r="S783" s="25"/>
      <c r="T783" s="8"/>
      <c r="U783" s="47"/>
    </row>
    <row r="784" spans="1:21" s="34" customFormat="1" x14ac:dyDescent="0.2">
      <c r="A784" s="8"/>
      <c r="B784" s="8"/>
      <c r="C784" s="8"/>
      <c r="D784" s="22"/>
      <c r="E784" s="22"/>
      <c r="F784" s="9"/>
      <c r="G784" s="23"/>
      <c r="H784" s="24"/>
      <c r="I784" s="8"/>
      <c r="J784" s="8"/>
      <c r="K784" s="11"/>
      <c r="L784" s="12"/>
      <c r="M784" s="12"/>
      <c r="N784" s="12"/>
      <c r="O784" s="13"/>
      <c r="P784" s="11"/>
      <c r="Q784" s="11"/>
      <c r="R784" s="11"/>
      <c r="S784" s="25"/>
      <c r="T784" s="8"/>
      <c r="U784" s="47"/>
    </row>
    <row r="785" spans="1:21" s="34" customFormat="1" x14ac:dyDescent="0.2">
      <c r="A785" s="8"/>
      <c r="B785" s="8"/>
      <c r="C785" s="8"/>
      <c r="D785" s="22"/>
      <c r="E785" s="22"/>
      <c r="F785" s="9"/>
      <c r="G785" s="23"/>
      <c r="H785" s="24"/>
      <c r="I785" s="8"/>
      <c r="J785" s="8"/>
      <c r="K785" s="11"/>
      <c r="L785" s="12"/>
      <c r="M785" s="12"/>
      <c r="N785" s="12"/>
      <c r="O785" s="13"/>
      <c r="P785" s="11"/>
      <c r="Q785" s="11"/>
      <c r="R785" s="11"/>
      <c r="S785" s="25"/>
      <c r="T785" s="8"/>
      <c r="U785" s="47"/>
    </row>
    <row r="786" spans="1:21" s="34" customFormat="1" x14ac:dyDescent="0.2">
      <c r="A786" s="8"/>
      <c r="B786" s="8"/>
      <c r="C786" s="8"/>
      <c r="D786" s="22"/>
      <c r="E786" s="22"/>
      <c r="F786" s="9"/>
      <c r="G786" s="23"/>
      <c r="H786" s="24"/>
      <c r="I786" s="8"/>
      <c r="J786" s="8"/>
      <c r="K786" s="11"/>
      <c r="L786" s="12"/>
      <c r="M786" s="12"/>
      <c r="N786" s="12"/>
      <c r="O786" s="13"/>
      <c r="P786" s="11"/>
      <c r="Q786" s="11"/>
      <c r="R786" s="11"/>
      <c r="S786" s="25"/>
      <c r="T786" s="8"/>
      <c r="U786" s="47"/>
    </row>
    <row r="787" spans="1:21" s="34" customFormat="1" x14ac:dyDescent="0.2">
      <c r="A787" s="8"/>
      <c r="B787" s="8"/>
      <c r="C787" s="8"/>
      <c r="D787" s="22"/>
      <c r="E787" s="22"/>
      <c r="F787" s="9"/>
      <c r="G787" s="23"/>
      <c r="H787" s="24"/>
      <c r="I787" s="8"/>
      <c r="J787" s="8"/>
      <c r="K787" s="11"/>
      <c r="L787" s="12"/>
      <c r="M787" s="12"/>
      <c r="N787" s="12"/>
      <c r="O787" s="13"/>
      <c r="P787" s="11"/>
      <c r="Q787" s="11"/>
      <c r="R787" s="11"/>
      <c r="S787" s="25"/>
      <c r="T787" s="8"/>
      <c r="U787" s="47"/>
    </row>
    <row r="788" spans="1:21" s="34" customFormat="1" x14ac:dyDescent="0.2">
      <c r="A788" s="8"/>
      <c r="B788" s="8"/>
      <c r="C788" s="8"/>
      <c r="D788" s="22"/>
      <c r="E788" s="22"/>
      <c r="F788" s="9"/>
      <c r="G788" s="23"/>
      <c r="H788" s="24"/>
      <c r="I788" s="8"/>
      <c r="J788" s="8"/>
      <c r="K788" s="11"/>
      <c r="L788" s="12"/>
      <c r="M788" s="12"/>
      <c r="N788" s="12"/>
      <c r="O788" s="13"/>
      <c r="P788" s="11"/>
      <c r="Q788" s="11"/>
      <c r="R788" s="11"/>
      <c r="S788" s="25"/>
      <c r="T788" s="8"/>
      <c r="U788" s="47"/>
    </row>
    <row r="789" spans="1:21" s="34" customFormat="1" x14ac:dyDescent="0.2">
      <c r="A789" s="8"/>
      <c r="B789" s="8"/>
      <c r="C789" s="8"/>
      <c r="D789" s="22"/>
      <c r="E789" s="22"/>
      <c r="F789" s="9"/>
      <c r="G789" s="23"/>
      <c r="H789" s="24"/>
      <c r="I789" s="8"/>
      <c r="J789" s="8"/>
      <c r="K789" s="11"/>
      <c r="L789" s="12"/>
      <c r="M789" s="12"/>
      <c r="N789" s="12"/>
      <c r="O789" s="13"/>
      <c r="P789" s="11"/>
      <c r="Q789" s="11"/>
      <c r="R789" s="11"/>
      <c r="S789" s="25"/>
      <c r="T789" s="8"/>
      <c r="U789" s="47"/>
    </row>
    <row r="790" spans="1:21" s="34" customFormat="1" x14ac:dyDescent="0.2">
      <c r="A790" s="8"/>
      <c r="B790" s="8"/>
      <c r="C790" s="8"/>
      <c r="D790" s="22"/>
      <c r="E790" s="22"/>
      <c r="F790" s="9"/>
      <c r="G790" s="23"/>
      <c r="H790" s="24"/>
      <c r="I790" s="8"/>
      <c r="J790" s="8"/>
      <c r="K790" s="11"/>
      <c r="L790" s="12"/>
      <c r="M790" s="12"/>
      <c r="N790" s="12"/>
      <c r="O790" s="13"/>
      <c r="P790" s="11"/>
      <c r="Q790" s="11"/>
      <c r="R790" s="11"/>
      <c r="S790" s="25"/>
      <c r="T790" s="8"/>
      <c r="U790" s="47"/>
    </row>
    <row r="791" spans="1:21" s="34" customFormat="1" x14ac:dyDescent="0.2">
      <c r="A791" s="8"/>
      <c r="B791" s="8"/>
      <c r="C791" s="8"/>
      <c r="D791" s="22"/>
      <c r="E791" s="22"/>
      <c r="F791" s="9"/>
      <c r="G791" s="23"/>
      <c r="H791" s="24"/>
      <c r="I791" s="8"/>
      <c r="J791" s="8"/>
      <c r="K791" s="11"/>
      <c r="L791" s="12"/>
      <c r="M791" s="12"/>
      <c r="N791" s="12"/>
      <c r="O791" s="13"/>
      <c r="P791" s="11"/>
      <c r="Q791" s="11"/>
      <c r="R791" s="11"/>
      <c r="S791" s="25"/>
      <c r="T791" s="8"/>
      <c r="U791" s="47"/>
    </row>
    <row r="792" spans="1:21" s="34" customFormat="1" x14ac:dyDescent="0.2">
      <c r="A792" s="8"/>
      <c r="B792" s="8"/>
      <c r="C792" s="8"/>
      <c r="D792" s="22"/>
      <c r="E792" s="22"/>
      <c r="F792" s="9"/>
      <c r="G792" s="23"/>
      <c r="H792" s="24"/>
      <c r="I792" s="8"/>
      <c r="J792" s="8"/>
      <c r="K792" s="11"/>
      <c r="L792" s="12"/>
      <c r="M792" s="12"/>
      <c r="N792" s="12"/>
      <c r="O792" s="13"/>
      <c r="P792" s="11"/>
      <c r="Q792" s="11"/>
      <c r="R792" s="11"/>
      <c r="S792" s="25"/>
      <c r="T792" s="8"/>
      <c r="U792" s="47"/>
    </row>
    <row r="793" spans="1:21" s="34" customFormat="1" x14ac:dyDescent="0.2">
      <c r="A793" s="8"/>
      <c r="B793" s="8"/>
      <c r="C793" s="8"/>
      <c r="D793" s="22"/>
      <c r="E793" s="22"/>
      <c r="F793" s="9"/>
      <c r="G793" s="23"/>
      <c r="H793" s="24"/>
      <c r="I793" s="8"/>
      <c r="J793" s="8"/>
      <c r="K793" s="11"/>
      <c r="L793" s="12"/>
      <c r="M793" s="12"/>
      <c r="N793" s="12"/>
      <c r="O793" s="13"/>
      <c r="P793" s="11"/>
      <c r="Q793" s="11"/>
      <c r="R793" s="11"/>
      <c r="S793" s="25"/>
      <c r="T793" s="8"/>
      <c r="U793" s="47"/>
    </row>
    <row r="794" spans="1:21" s="34" customFormat="1" x14ac:dyDescent="0.2">
      <c r="A794" s="8"/>
      <c r="B794" s="8"/>
      <c r="C794" s="8"/>
      <c r="D794" s="22"/>
      <c r="E794" s="22"/>
      <c r="F794" s="9"/>
      <c r="G794" s="23"/>
      <c r="H794" s="24"/>
      <c r="I794" s="8"/>
      <c r="J794" s="8"/>
      <c r="K794" s="11"/>
      <c r="L794" s="12"/>
      <c r="M794" s="12"/>
      <c r="N794" s="12"/>
      <c r="O794" s="13"/>
      <c r="P794" s="11"/>
      <c r="Q794" s="11"/>
      <c r="R794" s="11"/>
      <c r="S794" s="25"/>
      <c r="T794" s="8"/>
      <c r="U794" s="47"/>
    </row>
    <row r="795" spans="1:21" s="34" customFormat="1" x14ac:dyDescent="0.2">
      <c r="A795" s="8"/>
      <c r="B795" s="8"/>
      <c r="C795" s="8"/>
      <c r="D795" s="22"/>
      <c r="E795" s="22"/>
      <c r="F795" s="9"/>
      <c r="G795" s="23"/>
      <c r="H795" s="24"/>
      <c r="I795" s="8"/>
      <c r="J795" s="8"/>
      <c r="K795" s="11"/>
      <c r="L795" s="12"/>
      <c r="M795" s="12"/>
      <c r="N795" s="12"/>
      <c r="O795" s="13"/>
      <c r="P795" s="11"/>
      <c r="Q795" s="11"/>
      <c r="R795" s="11"/>
      <c r="S795" s="25"/>
      <c r="T795" s="8"/>
      <c r="U795" s="47"/>
    </row>
    <row r="796" spans="1:21" s="34" customFormat="1" x14ac:dyDescent="0.2">
      <c r="A796" s="8"/>
      <c r="B796" s="8"/>
      <c r="C796" s="8"/>
      <c r="D796" s="22"/>
      <c r="E796" s="22"/>
      <c r="F796" s="9"/>
      <c r="G796" s="23"/>
      <c r="H796" s="24"/>
      <c r="I796" s="8"/>
      <c r="J796" s="8"/>
      <c r="K796" s="11"/>
      <c r="L796" s="12"/>
      <c r="M796" s="12"/>
      <c r="N796" s="12"/>
      <c r="O796" s="13"/>
      <c r="P796" s="11"/>
      <c r="Q796" s="11"/>
      <c r="R796" s="11"/>
      <c r="S796" s="25"/>
      <c r="T796" s="8"/>
      <c r="U796" s="47"/>
    </row>
    <row r="797" spans="1:21" s="34" customFormat="1" x14ac:dyDescent="0.2">
      <c r="A797" s="8"/>
      <c r="B797" s="8"/>
      <c r="C797" s="8"/>
      <c r="D797" s="22"/>
      <c r="E797" s="22"/>
      <c r="F797" s="9"/>
      <c r="G797" s="23"/>
      <c r="H797" s="24"/>
      <c r="I797" s="8"/>
      <c r="J797" s="8"/>
      <c r="K797" s="11"/>
      <c r="L797" s="12"/>
      <c r="M797" s="12"/>
      <c r="N797" s="12"/>
      <c r="O797" s="13"/>
      <c r="P797" s="11"/>
      <c r="Q797" s="11"/>
      <c r="R797" s="11"/>
      <c r="S797" s="25"/>
      <c r="T797" s="8"/>
      <c r="U797" s="47"/>
    </row>
    <row r="798" spans="1:21" s="34" customFormat="1" x14ac:dyDescent="0.2">
      <c r="A798" s="8"/>
      <c r="B798" s="8"/>
      <c r="C798" s="8"/>
      <c r="D798" s="22"/>
      <c r="E798" s="22"/>
      <c r="F798" s="9"/>
      <c r="G798" s="23"/>
      <c r="H798" s="24"/>
      <c r="I798" s="8"/>
      <c r="J798" s="8"/>
      <c r="K798" s="11"/>
      <c r="L798" s="12"/>
      <c r="M798" s="12"/>
      <c r="N798" s="12"/>
      <c r="O798" s="13"/>
      <c r="P798" s="11"/>
      <c r="Q798" s="11"/>
      <c r="R798" s="11"/>
      <c r="S798" s="25"/>
      <c r="T798" s="8"/>
      <c r="U798" s="47"/>
    </row>
    <row r="799" spans="1:21" s="34" customFormat="1" x14ac:dyDescent="0.2">
      <c r="A799" s="8"/>
      <c r="B799" s="8"/>
      <c r="C799" s="8"/>
      <c r="D799" s="22"/>
      <c r="E799" s="22"/>
      <c r="F799" s="9"/>
      <c r="G799" s="23"/>
      <c r="H799" s="24"/>
      <c r="I799" s="8"/>
      <c r="J799" s="8"/>
      <c r="K799" s="11"/>
      <c r="L799" s="12"/>
      <c r="M799" s="12"/>
      <c r="N799" s="12"/>
      <c r="O799" s="13"/>
      <c r="P799" s="11"/>
      <c r="Q799" s="11"/>
      <c r="R799" s="11"/>
      <c r="S799" s="25"/>
      <c r="T799" s="8"/>
      <c r="U799" s="47"/>
    </row>
    <row r="800" spans="1:21" s="34" customFormat="1" x14ac:dyDescent="0.2">
      <c r="A800" s="8"/>
      <c r="B800" s="8"/>
      <c r="C800" s="8"/>
      <c r="D800" s="22"/>
      <c r="E800" s="22"/>
      <c r="F800" s="9"/>
      <c r="G800" s="23"/>
      <c r="H800" s="24"/>
      <c r="I800" s="8"/>
      <c r="J800" s="8"/>
      <c r="K800" s="11"/>
      <c r="L800" s="12"/>
      <c r="M800" s="12"/>
      <c r="N800" s="12"/>
      <c r="O800" s="13"/>
      <c r="P800" s="11"/>
      <c r="Q800" s="11"/>
      <c r="R800" s="11"/>
      <c r="S800" s="25"/>
      <c r="T800" s="8"/>
      <c r="U800" s="47"/>
    </row>
    <row r="801" spans="1:21" s="34" customFormat="1" x14ac:dyDescent="0.2">
      <c r="A801" s="8"/>
      <c r="B801" s="8"/>
      <c r="C801" s="8"/>
      <c r="D801" s="22"/>
      <c r="E801" s="22"/>
      <c r="F801" s="9"/>
      <c r="G801" s="23"/>
      <c r="H801" s="24"/>
      <c r="I801" s="8"/>
      <c r="J801" s="8"/>
      <c r="K801" s="11"/>
      <c r="L801" s="12"/>
      <c r="M801" s="12"/>
      <c r="N801" s="12"/>
      <c r="O801" s="13"/>
      <c r="P801" s="11"/>
      <c r="Q801" s="11"/>
      <c r="R801" s="11"/>
      <c r="S801" s="25"/>
      <c r="T801" s="8"/>
      <c r="U801" s="47"/>
    </row>
    <row r="802" spans="1:21" s="34" customFormat="1" x14ac:dyDescent="0.2">
      <c r="A802" s="8"/>
      <c r="B802" s="8"/>
      <c r="C802" s="8"/>
      <c r="D802" s="22"/>
      <c r="E802" s="22"/>
      <c r="F802" s="9"/>
      <c r="G802" s="23"/>
      <c r="H802" s="24"/>
      <c r="I802" s="8"/>
      <c r="J802" s="8"/>
      <c r="K802" s="11"/>
      <c r="L802" s="12"/>
      <c r="M802" s="12"/>
      <c r="N802" s="12"/>
      <c r="O802" s="13"/>
      <c r="P802" s="11"/>
      <c r="Q802" s="11"/>
      <c r="R802" s="11"/>
      <c r="S802" s="25"/>
      <c r="T802" s="8"/>
      <c r="U802" s="47"/>
    </row>
    <row r="803" spans="1:21" s="34" customFormat="1" x14ac:dyDescent="0.2">
      <c r="A803" s="8"/>
      <c r="B803" s="8"/>
      <c r="C803" s="8"/>
      <c r="D803" s="22"/>
      <c r="E803" s="22"/>
      <c r="F803" s="9"/>
      <c r="G803" s="23"/>
      <c r="H803" s="24"/>
      <c r="I803" s="8"/>
      <c r="J803" s="8"/>
      <c r="K803" s="11"/>
      <c r="L803" s="12"/>
      <c r="M803" s="12"/>
      <c r="N803" s="12"/>
      <c r="O803" s="13"/>
      <c r="P803" s="11"/>
      <c r="Q803" s="11"/>
      <c r="R803" s="11"/>
      <c r="S803" s="25"/>
      <c r="T803" s="8"/>
      <c r="U803" s="47"/>
    </row>
    <row r="804" spans="1:21" s="34" customFormat="1" x14ac:dyDescent="0.2">
      <c r="A804" s="8"/>
      <c r="B804" s="8"/>
      <c r="C804" s="8"/>
      <c r="D804" s="22"/>
      <c r="E804" s="22"/>
      <c r="F804" s="9"/>
      <c r="G804" s="23"/>
      <c r="H804" s="24"/>
      <c r="I804" s="8"/>
      <c r="J804" s="8"/>
      <c r="K804" s="11"/>
      <c r="L804" s="12"/>
      <c r="M804" s="12"/>
      <c r="N804" s="12"/>
      <c r="O804" s="13"/>
      <c r="P804" s="11"/>
      <c r="Q804" s="11"/>
      <c r="R804" s="11"/>
      <c r="S804" s="25"/>
      <c r="T804" s="8"/>
      <c r="U804" s="47"/>
    </row>
    <row r="805" spans="1:21" s="34" customFormat="1" x14ac:dyDescent="0.2">
      <c r="A805" s="8"/>
      <c r="B805" s="8"/>
      <c r="C805" s="8"/>
      <c r="D805" s="22"/>
      <c r="E805" s="22"/>
      <c r="F805" s="9"/>
      <c r="G805" s="23"/>
      <c r="H805" s="24"/>
      <c r="I805" s="8"/>
      <c r="J805" s="8"/>
      <c r="K805" s="11"/>
      <c r="L805" s="12"/>
      <c r="M805" s="12"/>
      <c r="N805" s="12"/>
      <c r="O805" s="13"/>
      <c r="P805" s="11"/>
      <c r="Q805" s="11"/>
      <c r="R805" s="11"/>
      <c r="S805" s="25"/>
      <c r="T805" s="8"/>
      <c r="U805" s="47"/>
    </row>
    <row r="806" spans="1:21" s="34" customFormat="1" x14ac:dyDescent="0.2">
      <c r="A806" s="8"/>
      <c r="B806" s="8"/>
      <c r="C806" s="8"/>
      <c r="D806" s="22"/>
      <c r="E806" s="22"/>
      <c r="F806" s="9"/>
      <c r="G806" s="23"/>
      <c r="H806" s="24"/>
      <c r="I806" s="8"/>
      <c r="J806" s="8"/>
      <c r="K806" s="11"/>
      <c r="L806" s="12"/>
      <c r="M806" s="12"/>
      <c r="N806" s="12"/>
      <c r="O806" s="13"/>
      <c r="P806" s="11"/>
      <c r="Q806" s="11"/>
      <c r="R806" s="11"/>
      <c r="S806" s="25"/>
      <c r="T806" s="8"/>
      <c r="U806" s="47"/>
    </row>
    <row r="807" spans="1:21" s="34" customFormat="1" x14ac:dyDescent="0.2">
      <c r="A807" s="8"/>
      <c r="B807" s="8"/>
      <c r="C807" s="8"/>
      <c r="D807" s="22"/>
      <c r="E807" s="22"/>
      <c r="F807" s="9"/>
      <c r="G807" s="23"/>
      <c r="H807" s="24"/>
      <c r="I807" s="8"/>
      <c r="J807" s="8"/>
      <c r="K807" s="11"/>
      <c r="L807" s="12"/>
      <c r="M807" s="12"/>
      <c r="N807" s="12"/>
      <c r="O807" s="13"/>
      <c r="P807" s="11"/>
      <c r="Q807" s="11"/>
      <c r="R807" s="11"/>
      <c r="S807" s="25"/>
      <c r="T807" s="8"/>
      <c r="U807" s="47"/>
    </row>
    <row r="808" spans="1:21" s="34" customFormat="1" x14ac:dyDescent="0.2">
      <c r="A808" s="8"/>
      <c r="B808" s="8"/>
      <c r="C808" s="8"/>
      <c r="D808" s="22"/>
      <c r="E808" s="22"/>
      <c r="F808" s="9"/>
      <c r="G808" s="23"/>
      <c r="H808" s="24"/>
      <c r="I808" s="8"/>
      <c r="J808" s="8"/>
      <c r="K808" s="11"/>
      <c r="L808" s="12"/>
      <c r="M808" s="12"/>
      <c r="N808" s="12"/>
      <c r="O808" s="13"/>
      <c r="P808" s="11"/>
      <c r="Q808" s="11"/>
      <c r="R808" s="11"/>
      <c r="S808" s="25"/>
      <c r="T808" s="8"/>
      <c r="U808" s="47"/>
    </row>
    <row r="809" spans="1:21" s="34" customFormat="1" x14ac:dyDescent="0.2">
      <c r="A809" s="8"/>
      <c r="B809" s="8"/>
      <c r="C809" s="8"/>
      <c r="D809" s="22"/>
      <c r="E809" s="22"/>
      <c r="F809" s="9"/>
      <c r="G809" s="23"/>
      <c r="H809" s="24"/>
      <c r="I809" s="8"/>
      <c r="J809" s="8"/>
      <c r="K809" s="11"/>
      <c r="L809" s="12"/>
      <c r="M809" s="12"/>
      <c r="N809" s="12"/>
      <c r="O809" s="13"/>
      <c r="P809" s="11"/>
      <c r="Q809" s="11"/>
      <c r="R809" s="11"/>
      <c r="S809" s="25"/>
      <c r="T809" s="8"/>
      <c r="U809" s="47"/>
    </row>
    <row r="810" spans="1:21" s="34" customFormat="1" x14ac:dyDescent="0.2">
      <c r="A810" s="8"/>
      <c r="B810" s="8"/>
      <c r="C810" s="8"/>
      <c r="D810" s="22"/>
      <c r="E810" s="22"/>
      <c r="F810" s="9"/>
      <c r="G810" s="23"/>
      <c r="H810" s="24"/>
      <c r="I810" s="8"/>
      <c r="J810" s="8"/>
      <c r="K810" s="11"/>
      <c r="L810" s="12"/>
      <c r="M810" s="12"/>
      <c r="N810" s="12"/>
      <c r="O810" s="13"/>
      <c r="P810" s="11"/>
      <c r="Q810" s="11"/>
      <c r="R810" s="11"/>
      <c r="S810" s="25"/>
      <c r="T810" s="8"/>
      <c r="U810" s="47"/>
    </row>
    <row r="811" spans="1:21" s="34" customFormat="1" x14ac:dyDescent="0.2">
      <c r="A811" s="8"/>
      <c r="B811" s="8"/>
      <c r="C811" s="8"/>
      <c r="D811" s="22"/>
      <c r="E811" s="22"/>
      <c r="F811" s="9"/>
      <c r="G811" s="23"/>
      <c r="H811" s="24"/>
      <c r="I811" s="8"/>
      <c r="J811" s="8"/>
      <c r="K811" s="11"/>
      <c r="L811" s="12"/>
      <c r="M811" s="12"/>
      <c r="N811" s="12"/>
      <c r="O811" s="13"/>
      <c r="P811" s="11"/>
      <c r="Q811" s="11"/>
      <c r="R811" s="11"/>
      <c r="S811" s="25"/>
      <c r="T811" s="8"/>
      <c r="U811" s="47"/>
    </row>
    <row r="812" spans="1:21" s="34" customFormat="1" x14ac:dyDescent="0.2">
      <c r="A812" s="8"/>
      <c r="B812" s="8"/>
      <c r="C812" s="8"/>
      <c r="D812" s="22"/>
      <c r="E812" s="22"/>
      <c r="F812" s="9"/>
      <c r="G812" s="23"/>
      <c r="H812" s="24"/>
      <c r="I812" s="8"/>
      <c r="J812" s="8"/>
      <c r="K812" s="11"/>
      <c r="L812" s="12"/>
      <c r="M812" s="12"/>
      <c r="N812" s="12"/>
      <c r="O812" s="13"/>
      <c r="P812" s="11"/>
      <c r="Q812" s="11"/>
      <c r="R812" s="11"/>
      <c r="S812" s="25"/>
      <c r="T812" s="8"/>
      <c r="U812" s="47"/>
    </row>
    <row r="813" spans="1:21" s="34" customFormat="1" x14ac:dyDescent="0.2">
      <c r="A813" s="8"/>
      <c r="B813" s="8"/>
      <c r="C813" s="8"/>
      <c r="D813" s="22"/>
      <c r="E813" s="22"/>
      <c r="F813" s="9"/>
      <c r="G813" s="23"/>
      <c r="H813" s="24"/>
      <c r="I813" s="8"/>
      <c r="J813" s="8"/>
      <c r="K813" s="11"/>
      <c r="L813" s="12"/>
      <c r="M813" s="12"/>
      <c r="N813" s="12"/>
      <c r="O813" s="13"/>
      <c r="P813" s="11"/>
      <c r="Q813" s="11"/>
      <c r="R813" s="11"/>
      <c r="S813" s="25"/>
      <c r="T813" s="8"/>
      <c r="U813" s="47"/>
    </row>
    <row r="814" spans="1:21" s="34" customFormat="1" x14ac:dyDescent="0.2">
      <c r="A814" s="8"/>
      <c r="B814" s="8"/>
      <c r="C814" s="8"/>
      <c r="D814" s="22"/>
      <c r="E814" s="22"/>
      <c r="F814" s="9"/>
      <c r="G814" s="23"/>
      <c r="H814" s="24"/>
      <c r="I814" s="8"/>
      <c r="J814" s="8"/>
      <c r="K814" s="11"/>
      <c r="L814" s="12"/>
      <c r="M814" s="12"/>
      <c r="N814" s="12"/>
      <c r="O814" s="13"/>
      <c r="P814" s="11"/>
      <c r="Q814" s="11"/>
      <c r="R814" s="11"/>
      <c r="S814" s="25"/>
      <c r="T814" s="8"/>
      <c r="U814" s="47"/>
    </row>
    <row r="815" spans="1:21" s="34" customFormat="1" x14ac:dyDescent="0.2">
      <c r="A815" s="8"/>
      <c r="B815" s="8"/>
      <c r="C815" s="8"/>
      <c r="D815" s="22"/>
      <c r="E815" s="22"/>
      <c r="F815" s="9"/>
      <c r="G815" s="23"/>
      <c r="H815" s="24"/>
      <c r="I815" s="8"/>
      <c r="J815" s="8"/>
      <c r="K815" s="11"/>
      <c r="L815" s="12"/>
      <c r="M815" s="12"/>
      <c r="N815" s="12"/>
      <c r="O815" s="13"/>
      <c r="P815" s="11"/>
      <c r="Q815" s="11"/>
      <c r="R815" s="11"/>
      <c r="S815" s="25"/>
      <c r="T815" s="8"/>
      <c r="U815" s="47"/>
    </row>
    <row r="816" spans="1:21" s="34" customFormat="1" x14ac:dyDescent="0.2">
      <c r="A816" s="8"/>
      <c r="B816" s="8"/>
      <c r="C816" s="8"/>
      <c r="D816" s="22"/>
      <c r="E816" s="22"/>
      <c r="F816" s="9"/>
      <c r="G816" s="23"/>
      <c r="H816" s="24"/>
      <c r="I816" s="8"/>
      <c r="J816" s="8"/>
      <c r="K816" s="11"/>
      <c r="L816" s="12"/>
      <c r="M816" s="12"/>
      <c r="N816" s="12"/>
      <c r="O816" s="13"/>
      <c r="P816" s="11"/>
      <c r="Q816" s="11"/>
      <c r="R816" s="11"/>
      <c r="S816" s="25"/>
      <c r="T816" s="8"/>
      <c r="U816" s="47"/>
    </row>
    <row r="817" spans="1:21" s="34" customFormat="1" x14ac:dyDescent="0.2">
      <c r="A817" s="8"/>
      <c r="B817" s="8"/>
      <c r="C817" s="8"/>
      <c r="D817" s="22"/>
      <c r="E817" s="22"/>
      <c r="F817" s="9"/>
      <c r="G817" s="23"/>
      <c r="H817" s="24"/>
      <c r="I817" s="8"/>
      <c r="J817" s="8"/>
      <c r="K817" s="11"/>
      <c r="L817" s="12"/>
      <c r="M817" s="12"/>
      <c r="N817" s="12"/>
      <c r="O817" s="13"/>
      <c r="P817" s="11"/>
      <c r="Q817" s="11"/>
      <c r="R817" s="11"/>
      <c r="S817" s="25"/>
      <c r="T817" s="8"/>
      <c r="U817" s="47"/>
    </row>
    <row r="818" spans="1:21" s="34" customFormat="1" x14ac:dyDescent="0.2">
      <c r="A818" s="8"/>
      <c r="B818" s="8"/>
      <c r="C818" s="8"/>
      <c r="D818" s="22"/>
      <c r="E818" s="22"/>
      <c r="F818" s="9"/>
      <c r="G818" s="23"/>
      <c r="H818" s="24"/>
      <c r="I818" s="8"/>
      <c r="J818" s="8"/>
      <c r="K818" s="11"/>
      <c r="L818" s="12"/>
      <c r="M818" s="12"/>
      <c r="N818" s="12"/>
      <c r="O818" s="13"/>
      <c r="P818" s="11"/>
      <c r="Q818" s="11"/>
      <c r="R818" s="11"/>
      <c r="S818" s="25"/>
      <c r="T818" s="8"/>
      <c r="U818" s="47"/>
    </row>
    <row r="819" spans="1:21" s="34" customFormat="1" x14ac:dyDescent="0.2">
      <c r="A819" s="8"/>
      <c r="B819" s="8"/>
      <c r="C819" s="8"/>
      <c r="D819" s="22"/>
      <c r="E819" s="22"/>
      <c r="F819" s="9"/>
      <c r="G819" s="23"/>
      <c r="H819" s="24"/>
      <c r="I819" s="8"/>
      <c r="J819" s="8"/>
      <c r="K819" s="11"/>
      <c r="L819" s="12"/>
      <c r="M819" s="12"/>
      <c r="N819" s="12"/>
      <c r="O819" s="13"/>
      <c r="P819" s="11"/>
      <c r="Q819" s="11"/>
      <c r="R819" s="11"/>
      <c r="S819" s="25"/>
      <c r="T819" s="8"/>
      <c r="U819" s="47"/>
    </row>
    <row r="820" spans="1:21" s="34" customFormat="1" x14ac:dyDescent="0.2">
      <c r="A820" s="8"/>
      <c r="B820" s="8"/>
      <c r="C820" s="8"/>
      <c r="D820" s="22"/>
      <c r="E820" s="22"/>
      <c r="F820" s="9"/>
      <c r="G820" s="23"/>
      <c r="H820" s="24"/>
      <c r="I820" s="8"/>
      <c r="J820" s="8"/>
      <c r="K820" s="11"/>
      <c r="L820" s="12"/>
      <c r="M820" s="12"/>
      <c r="N820" s="12"/>
      <c r="O820" s="13"/>
      <c r="P820" s="11"/>
      <c r="Q820" s="11"/>
      <c r="R820" s="11"/>
      <c r="S820" s="25"/>
      <c r="T820" s="8"/>
      <c r="U820" s="47"/>
    </row>
    <row r="821" spans="1:21" s="34" customFormat="1" x14ac:dyDescent="0.2">
      <c r="A821" s="8"/>
      <c r="B821" s="8"/>
      <c r="C821" s="8"/>
      <c r="D821" s="22"/>
      <c r="E821" s="22"/>
      <c r="F821" s="9"/>
      <c r="G821" s="23"/>
      <c r="H821" s="24"/>
      <c r="I821" s="8"/>
      <c r="J821" s="8"/>
      <c r="K821" s="11"/>
      <c r="L821" s="12"/>
      <c r="M821" s="12"/>
      <c r="N821" s="12"/>
      <c r="O821" s="13"/>
      <c r="P821" s="11"/>
      <c r="Q821" s="11"/>
      <c r="R821" s="11"/>
      <c r="S821" s="25"/>
      <c r="T821" s="8"/>
      <c r="U821" s="47"/>
    </row>
    <row r="822" spans="1:21" s="34" customFormat="1" x14ac:dyDescent="0.2">
      <c r="A822" s="8"/>
      <c r="B822" s="8"/>
      <c r="C822" s="8"/>
      <c r="D822" s="22"/>
      <c r="E822" s="22"/>
      <c r="F822" s="9"/>
      <c r="G822" s="23"/>
      <c r="H822" s="24"/>
      <c r="I822" s="8"/>
      <c r="J822" s="8"/>
      <c r="K822" s="11"/>
      <c r="L822" s="12"/>
      <c r="M822" s="12"/>
      <c r="N822" s="12"/>
      <c r="O822" s="13"/>
      <c r="P822" s="11"/>
      <c r="Q822" s="11"/>
      <c r="R822" s="11"/>
      <c r="S822" s="25"/>
      <c r="T822" s="8"/>
      <c r="U822" s="47"/>
    </row>
    <row r="823" spans="1:21" s="34" customFormat="1" x14ac:dyDescent="0.2">
      <c r="A823" s="8"/>
      <c r="B823" s="8"/>
      <c r="C823" s="8"/>
      <c r="D823" s="22"/>
      <c r="E823" s="22"/>
      <c r="F823" s="9"/>
      <c r="G823" s="23"/>
      <c r="H823" s="24"/>
      <c r="I823" s="8"/>
      <c r="J823" s="8"/>
      <c r="K823" s="11"/>
      <c r="L823" s="12"/>
      <c r="M823" s="12"/>
      <c r="N823" s="12"/>
      <c r="O823" s="13"/>
      <c r="P823" s="11"/>
      <c r="Q823" s="11"/>
      <c r="R823" s="11"/>
      <c r="S823" s="25"/>
      <c r="T823" s="8"/>
      <c r="U823" s="47"/>
    </row>
    <row r="824" spans="1:21" s="34" customFormat="1" x14ac:dyDescent="0.2">
      <c r="A824" s="8"/>
      <c r="B824" s="8"/>
      <c r="C824" s="8"/>
      <c r="D824" s="22"/>
      <c r="E824" s="22"/>
      <c r="F824" s="9"/>
      <c r="G824" s="23"/>
      <c r="H824" s="24"/>
      <c r="I824" s="8"/>
      <c r="J824" s="8"/>
      <c r="K824" s="11"/>
      <c r="L824" s="12"/>
      <c r="M824" s="12"/>
      <c r="N824" s="12"/>
      <c r="O824" s="13"/>
      <c r="P824" s="11"/>
      <c r="Q824" s="11"/>
      <c r="R824" s="11"/>
      <c r="S824" s="25"/>
      <c r="T824" s="8"/>
      <c r="U824" s="47"/>
    </row>
    <row r="825" spans="1:21" s="34" customFormat="1" x14ac:dyDescent="0.2">
      <c r="A825" s="8"/>
      <c r="B825" s="8"/>
      <c r="C825" s="8"/>
      <c r="D825" s="22"/>
      <c r="E825" s="22"/>
      <c r="F825" s="9"/>
      <c r="G825" s="23"/>
      <c r="H825" s="24"/>
      <c r="I825" s="8"/>
      <c r="J825" s="8"/>
      <c r="K825" s="11"/>
      <c r="L825" s="12"/>
      <c r="M825" s="12"/>
      <c r="N825" s="12"/>
      <c r="O825" s="13"/>
      <c r="P825" s="11"/>
      <c r="Q825" s="11"/>
      <c r="R825" s="11"/>
      <c r="S825" s="25"/>
      <c r="T825" s="8"/>
      <c r="U825" s="47"/>
    </row>
    <row r="826" spans="1:21" s="34" customFormat="1" x14ac:dyDescent="0.2">
      <c r="A826" s="8"/>
      <c r="B826" s="8"/>
      <c r="C826" s="8"/>
      <c r="D826" s="22"/>
      <c r="E826" s="22"/>
      <c r="F826" s="9"/>
      <c r="G826" s="23"/>
      <c r="H826" s="24"/>
      <c r="I826" s="8"/>
      <c r="J826" s="8"/>
      <c r="K826" s="11"/>
      <c r="L826" s="12"/>
      <c r="M826" s="12"/>
      <c r="N826" s="12"/>
      <c r="O826" s="13"/>
      <c r="P826" s="11"/>
      <c r="Q826" s="11"/>
      <c r="R826" s="11"/>
      <c r="S826" s="25"/>
      <c r="T826" s="8"/>
      <c r="U826" s="47"/>
    </row>
    <row r="827" spans="1:21" s="34" customFormat="1" x14ac:dyDescent="0.2">
      <c r="A827" s="8"/>
      <c r="B827" s="8"/>
      <c r="C827" s="8"/>
      <c r="D827" s="22"/>
      <c r="E827" s="22"/>
      <c r="F827" s="9"/>
      <c r="G827" s="23"/>
      <c r="H827" s="24"/>
      <c r="I827" s="8"/>
      <c r="J827" s="8"/>
      <c r="K827" s="11"/>
      <c r="L827" s="12"/>
      <c r="M827" s="12"/>
      <c r="N827" s="12"/>
      <c r="O827" s="13"/>
      <c r="P827" s="11"/>
      <c r="Q827" s="11"/>
      <c r="R827" s="11"/>
      <c r="S827" s="25"/>
      <c r="T827" s="8"/>
      <c r="U827" s="47"/>
    </row>
    <row r="828" spans="1:21" s="34" customFormat="1" x14ac:dyDescent="0.2">
      <c r="A828" s="8"/>
      <c r="B828" s="8"/>
      <c r="C828" s="8"/>
      <c r="D828" s="22"/>
      <c r="E828" s="22"/>
      <c r="F828" s="9"/>
      <c r="G828" s="23"/>
      <c r="H828" s="24"/>
      <c r="I828" s="8"/>
      <c r="J828" s="8"/>
      <c r="K828" s="11"/>
      <c r="L828" s="12"/>
      <c r="M828" s="12"/>
      <c r="N828" s="12"/>
      <c r="O828" s="13"/>
      <c r="P828" s="11"/>
      <c r="Q828" s="11"/>
      <c r="R828" s="11"/>
      <c r="S828" s="25"/>
      <c r="T828" s="8"/>
      <c r="U828" s="47"/>
    </row>
    <row r="829" spans="1:21" s="34" customFormat="1" x14ac:dyDescent="0.2">
      <c r="A829" s="8"/>
      <c r="B829" s="8"/>
      <c r="C829" s="8"/>
      <c r="D829" s="22"/>
      <c r="E829" s="22"/>
      <c r="F829" s="9"/>
      <c r="G829" s="23"/>
      <c r="H829" s="24"/>
      <c r="I829" s="8"/>
      <c r="J829" s="8"/>
      <c r="K829" s="11"/>
      <c r="L829" s="12"/>
      <c r="M829" s="12"/>
      <c r="N829" s="12"/>
      <c r="O829" s="13"/>
      <c r="P829" s="11"/>
      <c r="Q829" s="11"/>
      <c r="R829" s="11"/>
      <c r="S829" s="25"/>
      <c r="T829" s="8"/>
      <c r="U829" s="47"/>
    </row>
    <row r="830" spans="1:21" s="34" customFormat="1" x14ac:dyDescent="0.2">
      <c r="A830" s="8"/>
      <c r="B830" s="8"/>
      <c r="C830" s="8"/>
      <c r="D830" s="22"/>
      <c r="E830" s="22"/>
      <c r="F830" s="9"/>
      <c r="G830" s="23"/>
      <c r="H830" s="24"/>
      <c r="I830" s="8"/>
      <c r="J830" s="8"/>
      <c r="K830" s="11"/>
      <c r="L830" s="12"/>
      <c r="M830" s="12"/>
      <c r="N830" s="12"/>
      <c r="O830" s="13"/>
      <c r="P830" s="11"/>
      <c r="Q830" s="11"/>
      <c r="R830" s="11"/>
      <c r="S830" s="25"/>
      <c r="T830" s="8"/>
      <c r="U830" s="47"/>
    </row>
    <row r="831" spans="1:21" s="34" customFormat="1" x14ac:dyDescent="0.2">
      <c r="A831" s="8"/>
      <c r="B831" s="8"/>
      <c r="C831" s="8"/>
      <c r="D831" s="22"/>
      <c r="E831" s="22"/>
      <c r="F831" s="9"/>
      <c r="G831" s="23"/>
      <c r="H831" s="24"/>
      <c r="I831" s="8"/>
      <c r="J831" s="8"/>
      <c r="K831" s="11"/>
      <c r="L831" s="12"/>
      <c r="M831" s="12"/>
      <c r="N831" s="12"/>
      <c r="O831" s="13"/>
      <c r="P831" s="11"/>
      <c r="Q831" s="11"/>
      <c r="R831" s="11"/>
      <c r="S831" s="25"/>
      <c r="T831" s="8"/>
      <c r="U831" s="47"/>
    </row>
    <row r="832" spans="1:21" s="34" customFormat="1" x14ac:dyDescent="0.2">
      <c r="A832" s="8"/>
      <c r="B832" s="8"/>
      <c r="C832" s="8"/>
      <c r="D832" s="22"/>
      <c r="E832" s="22"/>
      <c r="F832" s="9"/>
      <c r="G832" s="23"/>
      <c r="H832" s="24"/>
      <c r="I832" s="8"/>
      <c r="J832" s="8"/>
      <c r="K832" s="11"/>
      <c r="L832" s="12"/>
      <c r="M832" s="12"/>
      <c r="N832" s="12"/>
      <c r="O832" s="13"/>
      <c r="P832" s="11"/>
      <c r="Q832" s="11"/>
      <c r="R832" s="11"/>
      <c r="S832" s="25"/>
      <c r="T832" s="8"/>
      <c r="U832" s="47"/>
    </row>
    <row r="833" spans="1:21" s="34" customFormat="1" x14ac:dyDescent="0.2">
      <c r="A833" s="8"/>
      <c r="B833" s="8"/>
      <c r="C833" s="8"/>
      <c r="D833" s="22"/>
      <c r="E833" s="22"/>
      <c r="F833" s="9"/>
      <c r="G833" s="23"/>
      <c r="H833" s="24"/>
      <c r="I833" s="8"/>
      <c r="J833" s="8"/>
      <c r="K833" s="11"/>
      <c r="L833" s="12"/>
      <c r="M833" s="12"/>
      <c r="N833" s="12"/>
      <c r="O833" s="13"/>
      <c r="P833" s="11"/>
      <c r="Q833" s="11"/>
      <c r="R833" s="11"/>
      <c r="S833" s="25"/>
      <c r="T833" s="8"/>
      <c r="U833" s="47"/>
    </row>
    <row r="834" spans="1:21" s="34" customFormat="1" x14ac:dyDescent="0.2">
      <c r="A834" s="8"/>
      <c r="B834" s="8"/>
      <c r="C834" s="8"/>
      <c r="D834" s="22"/>
      <c r="E834" s="22"/>
      <c r="F834" s="9"/>
      <c r="G834" s="23"/>
      <c r="H834" s="24"/>
      <c r="I834" s="8"/>
      <c r="J834" s="8"/>
      <c r="K834" s="11"/>
      <c r="L834" s="12"/>
      <c r="M834" s="12"/>
      <c r="N834" s="12"/>
      <c r="O834" s="13"/>
      <c r="P834" s="11"/>
      <c r="Q834" s="11"/>
      <c r="R834" s="11"/>
      <c r="S834" s="25"/>
      <c r="T834" s="8"/>
      <c r="U834" s="47"/>
    </row>
    <row r="835" spans="1:21" s="34" customFormat="1" x14ac:dyDescent="0.2">
      <c r="A835" s="8"/>
      <c r="B835" s="8"/>
      <c r="C835" s="8"/>
      <c r="D835" s="22"/>
      <c r="E835" s="22"/>
      <c r="F835" s="9"/>
      <c r="G835" s="23"/>
      <c r="H835" s="24"/>
      <c r="I835" s="8"/>
      <c r="J835" s="8"/>
      <c r="K835" s="11"/>
      <c r="L835" s="12"/>
      <c r="M835" s="12"/>
      <c r="N835" s="12"/>
      <c r="O835" s="13"/>
      <c r="P835" s="11"/>
      <c r="Q835" s="11"/>
      <c r="R835" s="11"/>
      <c r="S835" s="25"/>
      <c r="T835" s="8"/>
      <c r="U835" s="47"/>
    </row>
    <row r="836" spans="1:21" s="34" customFormat="1" x14ac:dyDescent="0.2">
      <c r="A836" s="8"/>
      <c r="B836" s="8"/>
      <c r="C836" s="8"/>
      <c r="D836" s="22"/>
      <c r="E836" s="22"/>
      <c r="F836" s="9"/>
      <c r="G836" s="23"/>
      <c r="H836" s="24"/>
      <c r="I836" s="8"/>
      <c r="J836" s="8"/>
      <c r="K836" s="11"/>
      <c r="L836" s="12"/>
      <c r="M836" s="12"/>
      <c r="N836" s="12"/>
      <c r="O836" s="13"/>
      <c r="P836" s="11"/>
      <c r="Q836" s="11"/>
      <c r="R836" s="11"/>
      <c r="S836" s="25"/>
      <c r="T836" s="8"/>
      <c r="U836" s="47"/>
    </row>
    <row r="837" spans="1:21" s="34" customFormat="1" x14ac:dyDescent="0.2">
      <c r="A837" s="8"/>
      <c r="B837" s="8"/>
      <c r="C837" s="8"/>
      <c r="D837" s="22"/>
      <c r="E837" s="22"/>
      <c r="F837" s="9"/>
      <c r="G837" s="23"/>
      <c r="H837" s="24"/>
      <c r="I837" s="8"/>
      <c r="J837" s="8"/>
      <c r="K837" s="11"/>
      <c r="L837" s="12"/>
      <c r="M837" s="12"/>
      <c r="N837" s="12"/>
      <c r="O837" s="13"/>
      <c r="P837" s="11"/>
      <c r="Q837" s="11"/>
      <c r="R837" s="11"/>
      <c r="S837" s="25"/>
      <c r="T837" s="8"/>
      <c r="U837" s="47"/>
    </row>
    <row r="838" spans="1:21" s="34" customFormat="1" x14ac:dyDescent="0.2">
      <c r="A838" s="8"/>
      <c r="B838" s="8"/>
      <c r="C838" s="8"/>
      <c r="D838" s="22"/>
      <c r="E838" s="22"/>
      <c r="F838" s="9"/>
      <c r="G838" s="23"/>
      <c r="H838" s="24"/>
      <c r="I838" s="8"/>
      <c r="J838" s="8"/>
      <c r="K838" s="11"/>
      <c r="L838" s="12"/>
      <c r="M838" s="12"/>
      <c r="N838" s="12"/>
      <c r="O838" s="13"/>
      <c r="P838" s="11"/>
      <c r="Q838" s="11"/>
      <c r="R838" s="11"/>
      <c r="S838" s="25"/>
      <c r="T838" s="8"/>
      <c r="U838" s="47"/>
    </row>
    <row r="839" spans="1:21" s="34" customFormat="1" x14ac:dyDescent="0.2">
      <c r="A839" s="8"/>
      <c r="B839" s="8"/>
      <c r="C839" s="8"/>
      <c r="D839" s="22"/>
      <c r="E839" s="22"/>
      <c r="F839" s="9"/>
      <c r="G839" s="23"/>
      <c r="H839" s="24"/>
      <c r="I839" s="8"/>
      <c r="J839" s="8"/>
      <c r="K839" s="11"/>
      <c r="L839" s="12"/>
      <c r="M839" s="12"/>
      <c r="N839" s="12"/>
      <c r="O839" s="13"/>
      <c r="P839" s="11"/>
      <c r="Q839" s="11"/>
      <c r="R839" s="11"/>
      <c r="S839" s="25"/>
      <c r="T839" s="8"/>
      <c r="U839" s="47"/>
    </row>
    <row r="840" spans="1:21" s="34" customFormat="1" x14ac:dyDescent="0.2">
      <c r="A840" s="8"/>
      <c r="B840" s="8"/>
      <c r="C840" s="8"/>
      <c r="D840" s="22"/>
      <c r="E840" s="22"/>
      <c r="F840" s="9"/>
      <c r="G840" s="23"/>
      <c r="H840" s="24"/>
      <c r="I840" s="8"/>
      <c r="J840" s="8"/>
      <c r="K840" s="11"/>
      <c r="L840" s="12"/>
      <c r="M840" s="12"/>
      <c r="N840" s="12"/>
      <c r="O840" s="13"/>
      <c r="P840" s="11"/>
      <c r="Q840" s="11"/>
      <c r="R840" s="11"/>
      <c r="S840" s="25"/>
      <c r="T840" s="8"/>
      <c r="U840" s="47"/>
    </row>
    <row r="841" spans="1:21" s="34" customFormat="1" x14ac:dyDescent="0.2">
      <c r="A841" s="8"/>
      <c r="B841" s="8"/>
      <c r="C841" s="8"/>
      <c r="D841" s="22"/>
      <c r="E841" s="22"/>
      <c r="F841" s="9"/>
      <c r="G841" s="23"/>
      <c r="H841" s="24"/>
      <c r="I841" s="8"/>
      <c r="J841" s="8"/>
      <c r="K841" s="11"/>
      <c r="L841" s="12"/>
      <c r="M841" s="12"/>
      <c r="N841" s="12"/>
      <c r="O841" s="13"/>
      <c r="P841" s="11"/>
      <c r="Q841" s="11"/>
      <c r="R841" s="11"/>
      <c r="S841" s="25"/>
      <c r="T841" s="8"/>
      <c r="U841" s="47"/>
    </row>
    <row r="842" spans="1:21" s="34" customFormat="1" x14ac:dyDescent="0.2">
      <c r="A842" s="8"/>
      <c r="B842" s="8"/>
      <c r="C842" s="8"/>
      <c r="D842" s="22"/>
      <c r="E842" s="22"/>
      <c r="F842" s="9"/>
      <c r="G842" s="23"/>
      <c r="H842" s="24"/>
      <c r="I842" s="8"/>
      <c r="J842" s="8"/>
      <c r="K842" s="11"/>
      <c r="L842" s="12"/>
      <c r="M842" s="12"/>
      <c r="N842" s="12"/>
      <c r="O842" s="13"/>
      <c r="P842" s="11"/>
      <c r="Q842" s="11"/>
      <c r="R842" s="11"/>
      <c r="S842" s="25"/>
      <c r="T842" s="8"/>
      <c r="U842" s="47"/>
    </row>
    <row r="843" spans="1:21" s="34" customFormat="1" x14ac:dyDescent="0.2">
      <c r="A843" s="8"/>
      <c r="B843" s="8"/>
      <c r="C843" s="8"/>
      <c r="D843" s="22"/>
      <c r="E843" s="22"/>
      <c r="F843" s="9"/>
      <c r="G843" s="23"/>
      <c r="H843" s="24"/>
      <c r="I843" s="8"/>
      <c r="J843" s="8"/>
      <c r="K843" s="11"/>
      <c r="L843" s="12"/>
      <c r="M843" s="12"/>
      <c r="N843" s="12"/>
      <c r="O843" s="13"/>
      <c r="P843" s="11"/>
      <c r="Q843" s="11"/>
      <c r="R843" s="11"/>
      <c r="S843" s="25"/>
      <c r="T843" s="8"/>
      <c r="U843" s="47"/>
    </row>
    <row r="844" spans="1:21" s="34" customFormat="1" x14ac:dyDescent="0.2">
      <c r="A844" s="8"/>
      <c r="B844" s="8"/>
      <c r="C844" s="8"/>
      <c r="D844" s="22"/>
      <c r="E844" s="22"/>
      <c r="F844" s="9"/>
      <c r="G844" s="23"/>
      <c r="H844" s="24"/>
      <c r="I844" s="8"/>
      <c r="J844" s="8"/>
      <c r="K844" s="11"/>
      <c r="L844" s="12"/>
      <c r="M844" s="12"/>
      <c r="N844" s="12"/>
      <c r="O844" s="13"/>
      <c r="P844" s="11"/>
      <c r="Q844" s="11"/>
      <c r="R844" s="11"/>
      <c r="S844" s="25"/>
      <c r="T844" s="8"/>
      <c r="U844" s="47"/>
    </row>
    <row r="845" spans="1:21" s="34" customFormat="1" x14ac:dyDescent="0.2">
      <c r="A845" s="8"/>
      <c r="B845" s="8"/>
      <c r="C845" s="8"/>
      <c r="D845" s="22"/>
      <c r="E845" s="22"/>
      <c r="F845" s="9"/>
      <c r="G845" s="23"/>
      <c r="H845" s="24"/>
      <c r="I845" s="8"/>
      <c r="J845" s="8"/>
      <c r="K845" s="11"/>
      <c r="L845" s="12"/>
      <c r="M845" s="12"/>
      <c r="N845" s="12"/>
      <c r="O845" s="13"/>
      <c r="P845" s="11"/>
      <c r="Q845" s="11"/>
      <c r="R845" s="11"/>
      <c r="S845" s="25"/>
      <c r="T845" s="8"/>
      <c r="U845" s="47"/>
    </row>
    <row r="846" spans="1:21" s="34" customFormat="1" x14ac:dyDescent="0.2">
      <c r="A846" s="8"/>
      <c r="B846" s="8"/>
      <c r="C846" s="8"/>
      <c r="D846" s="22"/>
      <c r="E846" s="22"/>
      <c r="F846" s="9"/>
      <c r="G846" s="23"/>
      <c r="H846" s="24"/>
      <c r="I846" s="8"/>
      <c r="J846" s="8"/>
      <c r="K846" s="11"/>
      <c r="L846" s="12"/>
      <c r="M846" s="12"/>
      <c r="N846" s="12"/>
      <c r="O846" s="13"/>
      <c r="P846" s="11"/>
      <c r="Q846" s="11"/>
      <c r="R846" s="11"/>
      <c r="S846" s="25"/>
      <c r="T846" s="8"/>
      <c r="U846" s="47"/>
    </row>
    <row r="847" spans="1:21" s="34" customFormat="1" x14ac:dyDescent="0.2">
      <c r="A847" s="8"/>
      <c r="B847" s="8"/>
      <c r="C847" s="8"/>
      <c r="D847" s="22"/>
      <c r="E847" s="22"/>
      <c r="F847" s="9"/>
      <c r="G847" s="23"/>
      <c r="H847" s="24"/>
      <c r="I847" s="8"/>
      <c r="J847" s="8"/>
      <c r="K847" s="11"/>
      <c r="L847" s="12"/>
      <c r="M847" s="12"/>
      <c r="N847" s="12"/>
      <c r="O847" s="13"/>
      <c r="P847" s="11"/>
      <c r="Q847" s="11"/>
      <c r="R847" s="11"/>
      <c r="S847" s="25"/>
      <c r="T847" s="8"/>
      <c r="U847" s="47"/>
    </row>
    <row r="848" spans="1:21" s="34" customFormat="1" x14ac:dyDescent="0.2">
      <c r="A848" s="8"/>
      <c r="B848" s="8"/>
      <c r="C848" s="8"/>
      <c r="D848" s="22"/>
      <c r="E848" s="22"/>
      <c r="F848" s="9"/>
      <c r="G848" s="23"/>
      <c r="H848" s="24"/>
      <c r="I848" s="8"/>
      <c r="J848" s="8"/>
      <c r="K848" s="11"/>
      <c r="L848" s="12"/>
      <c r="M848" s="12"/>
      <c r="N848" s="12"/>
      <c r="O848" s="13"/>
      <c r="P848" s="11"/>
      <c r="Q848" s="11"/>
      <c r="R848" s="11"/>
      <c r="S848" s="25"/>
      <c r="T848" s="8"/>
      <c r="U848" s="47"/>
    </row>
    <row r="849" spans="1:21" s="34" customFormat="1" x14ac:dyDescent="0.2">
      <c r="A849" s="8"/>
      <c r="B849" s="8"/>
      <c r="C849" s="8"/>
      <c r="D849" s="22"/>
      <c r="E849" s="22"/>
      <c r="F849" s="9"/>
      <c r="G849" s="23"/>
      <c r="H849" s="24"/>
      <c r="I849" s="8"/>
      <c r="J849" s="8"/>
      <c r="K849" s="11"/>
      <c r="L849" s="12"/>
      <c r="M849" s="12"/>
      <c r="N849" s="12"/>
      <c r="O849" s="13"/>
      <c r="P849" s="11"/>
      <c r="Q849" s="11"/>
      <c r="R849" s="11"/>
      <c r="S849" s="25"/>
      <c r="T849" s="8"/>
      <c r="U849" s="47"/>
    </row>
    <row r="850" spans="1:21" s="34" customFormat="1" x14ac:dyDescent="0.2">
      <c r="A850" s="8"/>
      <c r="B850" s="8"/>
      <c r="C850" s="8"/>
      <c r="D850" s="22"/>
      <c r="E850" s="22"/>
      <c r="F850" s="9"/>
      <c r="G850" s="23"/>
      <c r="H850" s="24"/>
      <c r="I850" s="8"/>
      <c r="J850" s="8"/>
      <c r="K850" s="11"/>
      <c r="L850" s="12"/>
      <c r="M850" s="12"/>
      <c r="N850" s="12"/>
      <c r="O850" s="13"/>
      <c r="P850" s="11"/>
      <c r="Q850" s="11"/>
      <c r="R850" s="11"/>
      <c r="S850" s="25"/>
      <c r="T850" s="8"/>
      <c r="U850" s="47"/>
    </row>
    <row r="851" spans="1:21" s="34" customFormat="1" x14ac:dyDescent="0.2">
      <c r="A851" s="8"/>
      <c r="B851" s="8"/>
      <c r="C851" s="8"/>
      <c r="D851" s="22"/>
      <c r="E851" s="22"/>
      <c r="F851" s="9"/>
      <c r="G851" s="23"/>
      <c r="H851" s="24"/>
      <c r="I851" s="8"/>
      <c r="J851" s="8"/>
      <c r="K851" s="11"/>
      <c r="L851" s="12"/>
      <c r="M851" s="12"/>
      <c r="N851" s="12"/>
      <c r="O851" s="13"/>
      <c r="P851" s="11"/>
      <c r="Q851" s="11"/>
      <c r="R851" s="11"/>
      <c r="S851" s="25"/>
      <c r="T851" s="8"/>
      <c r="U851" s="47"/>
    </row>
    <row r="852" spans="1:21" s="34" customFormat="1" x14ac:dyDescent="0.2">
      <c r="A852" s="8"/>
      <c r="B852" s="8"/>
      <c r="C852" s="8"/>
      <c r="D852" s="22"/>
      <c r="E852" s="22"/>
      <c r="F852" s="9"/>
      <c r="G852" s="23"/>
      <c r="H852" s="24"/>
      <c r="I852" s="8"/>
      <c r="J852" s="8"/>
      <c r="K852" s="11"/>
      <c r="L852" s="12"/>
      <c r="M852" s="12"/>
      <c r="N852" s="12"/>
      <c r="O852" s="13"/>
      <c r="P852" s="11"/>
      <c r="Q852" s="11"/>
      <c r="R852" s="11"/>
      <c r="S852" s="25"/>
      <c r="T852" s="8"/>
      <c r="U852" s="47"/>
    </row>
    <row r="853" spans="1:21" s="34" customFormat="1" x14ac:dyDescent="0.2">
      <c r="A853" s="8"/>
      <c r="B853" s="8"/>
      <c r="C853" s="8"/>
      <c r="D853" s="22"/>
      <c r="E853" s="22"/>
      <c r="F853" s="9"/>
      <c r="G853" s="23"/>
      <c r="H853" s="24"/>
      <c r="I853" s="8"/>
      <c r="J853" s="8"/>
      <c r="K853" s="11"/>
      <c r="L853" s="12"/>
      <c r="M853" s="12"/>
      <c r="N853" s="12"/>
      <c r="O853" s="13"/>
      <c r="P853" s="11"/>
      <c r="Q853" s="11"/>
      <c r="R853" s="11"/>
      <c r="S853" s="25"/>
      <c r="T853" s="8"/>
      <c r="U853" s="47"/>
    </row>
    <row r="854" spans="1:21" s="34" customFormat="1" x14ac:dyDescent="0.2">
      <c r="A854" s="8"/>
      <c r="B854" s="8"/>
      <c r="C854" s="8"/>
      <c r="D854" s="22"/>
      <c r="E854" s="22"/>
      <c r="F854" s="9"/>
      <c r="G854" s="23"/>
      <c r="H854" s="24"/>
      <c r="I854" s="8"/>
      <c r="J854" s="8"/>
      <c r="K854" s="11"/>
      <c r="L854" s="12"/>
      <c r="M854" s="12"/>
      <c r="N854" s="12"/>
      <c r="O854" s="13"/>
      <c r="P854" s="11"/>
      <c r="Q854" s="11"/>
      <c r="R854" s="11"/>
      <c r="S854" s="25"/>
      <c r="T854" s="8"/>
      <c r="U854" s="47"/>
    </row>
    <row r="855" spans="1:21" s="34" customFormat="1" x14ac:dyDescent="0.2">
      <c r="A855" s="8"/>
      <c r="B855" s="8"/>
      <c r="C855" s="8"/>
      <c r="D855" s="22"/>
      <c r="E855" s="22"/>
      <c r="F855" s="9"/>
      <c r="G855" s="23"/>
      <c r="H855" s="24"/>
      <c r="I855" s="8"/>
      <c r="J855" s="8"/>
      <c r="K855" s="11"/>
      <c r="L855" s="12"/>
      <c r="M855" s="12"/>
      <c r="N855" s="12"/>
      <c r="O855" s="13"/>
      <c r="P855" s="11"/>
      <c r="Q855" s="11"/>
      <c r="R855" s="11"/>
      <c r="S855" s="25"/>
      <c r="T855" s="8"/>
      <c r="U855" s="47"/>
    </row>
    <row r="856" spans="1:21" s="34" customFormat="1" x14ac:dyDescent="0.2">
      <c r="A856" s="8"/>
      <c r="B856" s="8"/>
      <c r="C856" s="8"/>
      <c r="D856" s="22"/>
      <c r="E856" s="22"/>
      <c r="F856" s="9"/>
      <c r="G856" s="23"/>
      <c r="H856" s="24"/>
      <c r="I856" s="8"/>
      <c r="J856" s="8"/>
      <c r="K856" s="11"/>
      <c r="L856" s="12"/>
      <c r="M856" s="12"/>
      <c r="N856" s="12"/>
      <c r="O856" s="13"/>
      <c r="P856" s="11"/>
      <c r="Q856" s="11"/>
      <c r="R856" s="11"/>
      <c r="S856" s="25"/>
      <c r="T856" s="8"/>
      <c r="U856" s="47"/>
    </row>
    <row r="857" spans="1:21" s="34" customFormat="1" x14ac:dyDescent="0.2">
      <c r="A857" s="8"/>
      <c r="B857" s="8"/>
      <c r="C857" s="8"/>
      <c r="D857" s="22"/>
      <c r="E857" s="22"/>
      <c r="F857" s="9"/>
      <c r="G857" s="23"/>
      <c r="H857" s="24"/>
      <c r="I857" s="8"/>
      <c r="J857" s="8"/>
      <c r="K857" s="11"/>
      <c r="L857" s="12"/>
      <c r="M857" s="12"/>
      <c r="N857" s="12"/>
      <c r="O857" s="13"/>
      <c r="P857" s="11"/>
      <c r="Q857" s="11"/>
      <c r="R857" s="11"/>
      <c r="S857" s="25"/>
      <c r="T857" s="8"/>
      <c r="U857" s="47"/>
    </row>
    <row r="858" spans="1:21" s="34" customFormat="1" x14ac:dyDescent="0.2">
      <c r="A858" s="8"/>
      <c r="B858" s="8"/>
      <c r="C858" s="8"/>
      <c r="D858" s="22"/>
      <c r="E858" s="22"/>
      <c r="F858" s="9"/>
      <c r="G858" s="23"/>
      <c r="H858" s="24"/>
      <c r="I858" s="8"/>
      <c r="J858" s="8"/>
      <c r="K858" s="11"/>
      <c r="L858" s="12"/>
      <c r="M858" s="12"/>
      <c r="N858" s="12"/>
      <c r="O858" s="13"/>
      <c r="P858" s="11"/>
      <c r="Q858" s="11"/>
      <c r="R858" s="11"/>
      <c r="S858" s="25"/>
      <c r="T858" s="8"/>
      <c r="U858" s="47"/>
    </row>
    <row r="859" spans="1:21" s="34" customFormat="1" x14ac:dyDescent="0.2">
      <c r="A859" s="8"/>
      <c r="B859" s="8"/>
      <c r="C859" s="8"/>
      <c r="D859" s="22"/>
      <c r="E859" s="22"/>
      <c r="F859" s="9"/>
      <c r="G859" s="23"/>
      <c r="H859" s="24"/>
      <c r="I859" s="8"/>
      <c r="J859" s="8"/>
      <c r="K859" s="11"/>
      <c r="L859" s="12"/>
      <c r="M859" s="12"/>
      <c r="N859" s="12"/>
      <c r="O859" s="13"/>
      <c r="P859" s="11"/>
      <c r="Q859" s="11"/>
      <c r="R859" s="11"/>
      <c r="S859" s="25"/>
      <c r="T859" s="8"/>
      <c r="U859" s="47"/>
    </row>
    <row r="860" spans="1:21" s="34" customFormat="1" x14ac:dyDescent="0.2">
      <c r="A860" s="8"/>
      <c r="B860" s="8"/>
      <c r="C860" s="8"/>
      <c r="D860" s="22"/>
      <c r="E860" s="22"/>
      <c r="F860" s="9"/>
      <c r="G860" s="23"/>
      <c r="H860" s="24"/>
      <c r="I860" s="8"/>
      <c r="J860" s="8"/>
      <c r="K860" s="11"/>
      <c r="L860" s="12"/>
      <c r="M860" s="12"/>
      <c r="N860" s="12"/>
      <c r="O860" s="13"/>
      <c r="P860" s="11"/>
      <c r="Q860" s="11"/>
      <c r="R860" s="11"/>
      <c r="S860" s="25"/>
      <c r="T860" s="8"/>
      <c r="U860" s="47"/>
    </row>
    <row r="861" spans="1:21" s="34" customFormat="1" x14ac:dyDescent="0.2">
      <c r="A861" s="8"/>
      <c r="B861" s="8"/>
      <c r="C861" s="8"/>
      <c r="D861" s="22"/>
      <c r="E861" s="22"/>
      <c r="F861" s="9"/>
      <c r="G861" s="23"/>
      <c r="H861" s="24"/>
      <c r="I861" s="8"/>
      <c r="J861" s="8"/>
      <c r="K861" s="11"/>
      <c r="L861" s="12"/>
      <c r="M861" s="12"/>
      <c r="N861" s="12"/>
      <c r="O861" s="13"/>
      <c r="P861" s="11"/>
      <c r="Q861" s="11"/>
      <c r="R861" s="11"/>
      <c r="S861" s="25"/>
      <c r="T861" s="8"/>
      <c r="U861" s="47"/>
    </row>
    <row r="862" spans="1:21" s="34" customFormat="1" x14ac:dyDescent="0.2">
      <c r="A862" s="8"/>
      <c r="B862" s="8"/>
      <c r="C862" s="8"/>
      <c r="D862" s="22"/>
      <c r="E862" s="22"/>
      <c r="F862" s="9"/>
      <c r="G862" s="23"/>
      <c r="H862" s="24"/>
      <c r="I862" s="8"/>
      <c r="J862" s="8"/>
      <c r="K862" s="11"/>
      <c r="L862" s="12"/>
      <c r="M862" s="12"/>
      <c r="N862" s="12"/>
      <c r="O862" s="13"/>
      <c r="P862" s="11"/>
      <c r="Q862" s="11"/>
      <c r="R862" s="11"/>
      <c r="S862" s="25"/>
      <c r="T862" s="8"/>
      <c r="U862" s="47"/>
    </row>
    <row r="863" spans="1:21" s="34" customFormat="1" x14ac:dyDescent="0.2">
      <c r="A863" s="8"/>
      <c r="B863" s="8"/>
      <c r="C863" s="8"/>
      <c r="D863" s="22"/>
      <c r="E863" s="22"/>
      <c r="F863" s="9"/>
      <c r="G863" s="23"/>
      <c r="H863" s="24"/>
      <c r="I863" s="8"/>
      <c r="J863" s="8"/>
      <c r="K863" s="11"/>
      <c r="L863" s="12"/>
      <c r="M863" s="12"/>
      <c r="N863" s="12"/>
      <c r="O863" s="13"/>
      <c r="P863" s="11"/>
      <c r="Q863" s="11"/>
      <c r="R863" s="11"/>
      <c r="S863" s="25"/>
      <c r="T863" s="8"/>
      <c r="U863" s="47"/>
    </row>
    <row r="864" spans="1:21" s="34" customFormat="1" x14ac:dyDescent="0.2">
      <c r="A864" s="8"/>
      <c r="B864" s="8"/>
      <c r="C864" s="8"/>
      <c r="D864" s="22"/>
      <c r="E864" s="22"/>
      <c r="F864" s="9"/>
      <c r="G864" s="23"/>
      <c r="H864" s="24"/>
      <c r="I864" s="8"/>
      <c r="J864" s="8"/>
      <c r="K864" s="11"/>
      <c r="L864" s="12"/>
      <c r="M864" s="12"/>
      <c r="N864" s="12"/>
      <c r="O864" s="13"/>
      <c r="P864" s="11"/>
      <c r="Q864" s="11"/>
      <c r="R864" s="11"/>
      <c r="S864" s="25"/>
      <c r="T864" s="8"/>
      <c r="U864" s="47"/>
    </row>
    <row r="865" spans="1:21" s="34" customFormat="1" x14ac:dyDescent="0.2">
      <c r="A865" s="8"/>
      <c r="B865" s="8"/>
      <c r="C865" s="8"/>
      <c r="D865" s="22"/>
      <c r="E865" s="22"/>
      <c r="F865" s="9"/>
      <c r="G865" s="23"/>
      <c r="H865" s="24"/>
      <c r="I865" s="8"/>
      <c r="J865" s="8"/>
      <c r="K865" s="11"/>
      <c r="L865" s="12"/>
      <c r="M865" s="12"/>
      <c r="N865" s="12"/>
      <c r="O865" s="13"/>
      <c r="P865" s="11"/>
      <c r="Q865" s="11"/>
      <c r="R865" s="11"/>
      <c r="S865" s="25"/>
      <c r="T865" s="8"/>
      <c r="U865" s="47"/>
    </row>
    <row r="866" spans="1:21" s="34" customFormat="1" x14ac:dyDescent="0.2">
      <c r="A866" s="8"/>
      <c r="B866" s="8"/>
      <c r="C866" s="8"/>
      <c r="D866" s="22"/>
      <c r="E866" s="22"/>
      <c r="F866" s="9"/>
      <c r="G866" s="23"/>
      <c r="H866" s="24"/>
      <c r="I866" s="8"/>
      <c r="J866" s="8"/>
      <c r="K866" s="11"/>
      <c r="L866" s="12"/>
      <c r="M866" s="12"/>
      <c r="N866" s="12"/>
      <c r="O866" s="13"/>
      <c r="P866" s="11"/>
      <c r="Q866" s="11"/>
      <c r="R866" s="11"/>
      <c r="S866" s="25"/>
      <c r="T866" s="8"/>
      <c r="U866" s="47"/>
    </row>
    <row r="867" spans="1:21" s="34" customFormat="1" x14ac:dyDescent="0.2">
      <c r="A867" s="8"/>
      <c r="B867" s="8"/>
      <c r="C867" s="8"/>
      <c r="D867" s="22"/>
      <c r="E867" s="22"/>
      <c r="F867" s="9"/>
      <c r="G867" s="23"/>
      <c r="H867" s="24"/>
      <c r="I867" s="8"/>
      <c r="J867" s="8"/>
      <c r="K867" s="11"/>
      <c r="L867" s="12"/>
      <c r="M867" s="12"/>
      <c r="N867" s="12"/>
      <c r="O867" s="13"/>
      <c r="P867" s="11"/>
      <c r="Q867" s="11"/>
      <c r="R867" s="11"/>
      <c r="S867" s="25"/>
      <c r="T867" s="8"/>
      <c r="U867" s="47"/>
    </row>
    <row r="868" spans="1:21" s="34" customFormat="1" x14ac:dyDescent="0.2">
      <c r="A868" s="8"/>
      <c r="B868" s="8"/>
      <c r="C868" s="8"/>
      <c r="D868" s="22"/>
      <c r="E868" s="22"/>
      <c r="F868" s="9"/>
      <c r="G868" s="23"/>
      <c r="H868" s="24"/>
      <c r="I868" s="8"/>
      <c r="J868" s="8"/>
      <c r="K868" s="11"/>
      <c r="L868" s="12"/>
      <c r="M868" s="12"/>
      <c r="N868" s="12"/>
      <c r="O868" s="13"/>
      <c r="P868" s="11"/>
      <c r="Q868" s="11"/>
      <c r="R868" s="11"/>
      <c r="S868" s="25"/>
      <c r="T868" s="8"/>
      <c r="U868" s="47"/>
    </row>
    <row r="869" spans="1:21" s="34" customFormat="1" x14ac:dyDescent="0.2">
      <c r="A869" s="8"/>
      <c r="B869" s="8"/>
      <c r="C869" s="8"/>
      <c r="D869" s="22"/>
      <c r="E869" s="22"/>
      <c r="F869" s="9"/>
      <c r="G869" s="23"/>
      <c r="H869" s="24"/>
      <c r="I869" s="8"/>
      <c r="J869" s="8"/>
      <c r="K869" s="11"/>
      <c r="L869" s="12"/>
      <c r="M869" s="12"/>
      <c r="N869" s="12"/>
      <c r="O869" s="13"/>
      <c r="P869" s="11"/>
      <c r="Q869" s="11"/>
      <c r="R869" s="11"/>
      <c r="S869" s="25"/>
      <c r="T869" s="8"/>
      <c r="U869" s="47"/>
    </row>
    <row r="870" spans="1:21" s="34" customFormat="1" x14ac:dyDescent="0.2">
      <c r="A870" s="8"/>
      <c r="B870" s="8"/>
      <c r="C870" s="8"/>
      <c r="D870" s="22"/>
      <c r="E870" s="22"/>
      <c r="F870" s="9"/>
      <c r="G870" s="23"/>
      <c r="H870" s="24"/>
      <c r="I870" s="8"/>
      <c r="J870" s="8"/>
      <c r="K870" s="11"/>
      <c r="L870" s="12"/>
      <c r="M870" s="12"/>
      <c r="N870" s="12"/>
      <c r="O870" s="13"/>
      <c r="P870" s="11"/>
      <c r="Q870" s="11"/>
      <c r="R870" s="11"/>
      <c r="S870" s="25"/>
      <c r="T870" s="8"/>
      <c r="U870" s="47"/>
    </row>
    <row r="871" spans="1:21" s="34" customFormat="1" x14ac:dyDescent="0.2">
      <c r="A871" s="8"/>
      <c r="B871" s="8"/>
      <c r="C871" s="8"/>
      <c r="D871" s="22"/>
      <c r="E871" s="22"/>
      <c r="F871" s="9"/>
      <c r="G871" s="23"/>
      <c r="H871" s="24"/>
      <c r="I871" s="8"/>
      <c r="J871" s="8"/>
      <c r="K871" s="11"/>
      <c r="L871" s="12"/>
      <c r="M871" s="12"/>
      <c r="N871" s="12"/>
      <c r="O871" s="13"/>
      <c r="P871" s="11"/>
      <c r="Q871" s="11"/>
      <c r="R871" s="11"/>
      <c r="S871" s="25"/>
      <c r="T871" s="8"/>
      <c r="U871" s="47"/>
    </row>
    <row r="872" spans="1:21" s="34" customFormat="1" x14ac:dyDescent="0.2">
      <c r="A872" s="8"/>
      <c r="B872" s="8"/>
      <c r="C872" s="8"/>
      <c r="D872" s="22"/>
      <c r="E872" s="22"/>
      <c r="F872" s="9"/>
      <c r="G872" s="23"/>
      <c r="H872" s="24"/>
      <c r="I872" s="8"/>
      <c r="J872" s="8"/>
      <c r="K872" s="11"/>
      <c r="L872" s="12"/>
      <c r="M872" s="12"/>
      <c r="N872" s="12"/>
      <c r="O872" s="13"/>
      <c r="P872" s="11"/>
      <c r="Q872" s="11"/>
      <c r="R872" s="11"/>
      <c r="S872" s="25"/>
      <c r="T872" s="8"/>
      <c r="U872" s="47"/>
    </row>
    <row r="873" spans="1:21" s="34" customFormat="1" x14ac:dyDescent="0.2">
      <c r="A873" s="8"/>
      <c r="B873" s="8"/>
      <c r="C873" s="8"/>
      <c r="D873" s="22"/>
      <c r="E873" s="22"/>
      <c r="F873" s="9"/>
      <c r="G873" s="23"/>
      <c r="H873" s="24"/>
      <c r="I873" s="8"/>
      <c r="J873" s="8"/>
      <c r="K873" s="11"/>
      <c r="L873" s="12"/>
      <c r="M873" s="12"/>
      <c r="N873" s="12"/>
      <c r="O873" s="13"/>
      <c r="P873" s="11"/>
      <c r="Q873" s="11"/>
      <c r="R873" s="11"/>
      <c r="S873" s="25"/>
      <c r="T873" s="8"/>
      <c r="U873" s="47"/>
    </row>
    <row r="874" spans="1:21" s="34" customFormat="1" x14ac:dyDescent="0.2">
      <c r="A874" s="8"/>
      <c r="B874" s="8"/>
      <c r="C874" s="8"/>
      <c r="D874" s="22"/>
      <c r="E874" s="22"/>
      <c r="F874" s="9"/>
      <c r="G874" s="23"/>
      <c r="H874" s="24"/>
      <c r="I874" s="8"/>
      <c r="J874" s="8"/>
      <c r="K874" s="11"/>
      <c r="L874" s="12"/>
      <c r="M874" s="12"/>
      <c r="N874" s="12"/>
      <c r="O874" s="13"/>
      <c r="P874" s="11"/>
      <c r="Q874" s="11"/>
      <c r="R874" s="11"/>
      <c r="S874" s="25"/>
      <c r="T874" s="8"/>
      <c r="U874" s="47"/>
    </row>
    <row r="875" spans="1:21" s="34" customFormat="1" x14ac:dyDescent="0.2">
      <c r="A875" s="8"/>
      <c r="B875" s="8"/>
      <c r="C875" s="8"/>
      <c r="D875" s="22"/>
      <c r="E875" s="22"/>
      <c r="F875" s="9"/>
      <c r="G875" s="23"/>
      <c r="H875" s="24"/>
      <c r="I875" s="8"/>
      <c r="J875" s="8"/>
      <c r="K875" s="11"/>
      <c r="L875" s="12"/>
      <c r="M875" s="12"/>
      <c r="N875" s="12"/>
      <c r="O875" s="13"/>
      <c r="P875" s="11"/>
      <c r="Q875" s="11"/>
      <c r="R875" s="11"/>
      <c r="S875" s="25"/>
      <c r="T875" s="8"/>
      <c r="U875" s="47"/>
    </row>
    <row r="876" spans="1:21" s="34" customFormat="1" x14ac:dyDescent="0.2">
      <c r="A876" s="8"/>
      <c r="B876" s="8"/>
      <c r="C876" s="8"/>
      <c r="D876" s="22"/>
      <c r="E876" s="22"/>
      <c r="F876" s="9"/>
      <c r="G876" s="23"/>
      <c r="H876" s="24"/>
      <c r="I876" s="8"/>
      <c r="J876" s="8"/>
      <c r="K876" s="11"/>
      <c r="L876" s="12"/>
      <c r="M876" s="12"/>
      <c r="N876" s="12"/>
      <c r="O876" s="13"/>
      <c r="P876" s="11"/>
      <c r="Q876" s="11"/>
      <c r="R876" s="11"/>
      <c r="S876" s="25"/>
      <c r="T876" s="8"/>
      <c r="U876" s="47"/>
    </row>
    <row r="877" spans="1:21" s="34" customFormat="1" x14ac:dyDescent="0.2">
      <c r="A877" s="8"/>
      <c r="B877" s="8"/>
      <c r="C877" s="8"/>
      <c r="D877" s="22"/>
      <c r="E877" s="22"/>
      <c r="F877" s="9"/>
      <c r="G877" s="23"/>
      <c r="H877" s="24"/>
      <c r="I877" s="8"/>
      <c r="J877" s="8"/>
      <c r="K877" s="11"/>
      <c r="L877" s="12"/>
      <c r="M877" s="12"/>
      <c r="N877" s="12"/>
      <c r="O877" s="13"/>
      <c r="P877" s="11"/>
      <c r="Q877" s="11"/>
      <c r="R877" s="11"/>
      <c r="S877" s="25"/>
      <c r="T877" s="8"/>
      <c r="U877" s="47"/>
    </row>
    <row r="878" spans="1:21" s="34" customFormat="1" x14ac:dyDescent="0.2">
      <c r="A878" s="8"/>
      <c r="B878" s="8"/>
      <c r="C878" s="8"/>
      <c r="D878" s="22"/>
      <c r="E878" s="22"/>
      <c r="F878" s="9"/>
      <c r="G878" s="23"/>
      <c r="H878" s="24"/>
      <c r="I878" s="8"/>
      <c r="J878" s="8"/>
      <c r="K878" s="11"/>
      <c r="L878" s="12"/>
      <c r="M878" s="12"/>
      <c r="N878" s="12"/>
      <c r="O878" s="13"/>
      <c r="P878" s="11"/>
      <c r="Q878" s="11"/>
      <c r="R878" s="11"/>
      <c r="S878" s="25"/>
      <c r="T878" s="8"/>
      <c r="U878" s="47"/>
    </row>
    <row r="879" spans="1:21" s="34" customFormat="1" x14ac:dyDescent="0.2">
      <c r="A879" s="8"/>
      <c r="B879" s="8"/>
      <c r="C879" s="8"/>
      <c r="D879" s="22"/>
      <c r="E879" s="22"/>
      <c r="F879" s="9"/>
      <c r="G879" s="23"/>
      <c r="H879" s="24"/>
      <c r="I879" s="8"/>
      <c r="J879" s="8"/>
      <c r="K879" s="11"/>
      <c r="L879" s="12"/>
      <c r="M879" s="12"/>
      <c r="N879" s="12"/>
      <c r="O879" s="13"/>
      <c r="P879" s="11"/>
      <c r="Q879" s="11"/>
      <c r="R879" s="11"/>
      <c r="S879" s="25"/>
      <c r="T879" s="8"/>
      <c r="U879" s="47"/>
    </row>
    <row r="880" spans="1:21" s="34" customFormat="1" x14ac:dyDescent="0.2">
      <c r="A880" s="8"/>
      <c r="B880" s="8"/>
      <c r="C880" s="8"/>
      <c r="D880" s="22"/>
      <c r="E880" s="22"/>
      <c r="F880" s="9"/>
      <c r="G880" s="23"/>
      <c r="H880" s="24"/>
      <c r="I880" s="8"/>
      <c r="J880" s="8"/>
      <c r="K880" s="11"/>
      <c r="L880" s="12"/>
      <c r="M880" s="12"/>
      <c r="N880" s="12"/>
      <c r="O880" s="13"/>
      <c r="P880" s="11"/>
      <c r="Q880" s="11"/>
      <c r="R880" s="11"/>
      <c r="S880" s="25"/>
      <c r="T880" s="8"/>
      <c r="U880" s="47"/>
    </row>
    <row r="881" spans="1:21" s="34" customFormat="1" x14ac:dyDescent="0.2">
      <c r="A881" s="8"/>
      <c r="B881" s="8"/>
      <c r="C881" s="8"/>
      <c r="D881" s="22"/>
      <c r="E881" s="22"/>
      <c r="F881" s="9"/>
      <c r="G881" s="23"/>
      <c r="H881" s="24"/>
      <c r="I881" s="8"/>
      <c r="J881" s="8"/>
      <c r="K881" s="11"/>
      <c r="L881" s="12"/>
      <c r="M881" s="12"/>
      <c r="N881" s="12"/>
      <c r="O881" s="13"/>
      <c r="P881" s="11"/>
      <c r="Q881" s="11"/>
      <c r="R881" s="11"/>
      <c r="S881" s="25"/>
      <c r="T881" s="8"/>
      <c r="U881" s="47"/>
    </row>
    <row r="882" spans="1:21" s="34" customFormat="1" x14ac:dyDescent="0.2">
      <c r="A882" s="8"/>
      <c r="B882" s="8"/>
      <c r="C882" s="8"/>
      <c r="D882" s="22"/>
      <c r="E882" s="22"/>
      <c r="F882" s="9"/>
      <c r="G882" s="23"/>
      <c r="H882" s="24"/>
      <c r="I882" s="8"/>
      <c r="J882" s="8"/>
      <c r="K882" s="11"/>
      <c r="L882" s="12"/>
      <c r="M882" s="12"/>
      <c r="N882" s="12"/>
      <c r="O882" s="13"/>
      <c r="P882" s="11"/>
      <c r="Q882" s="11"/>
      <c r="R882" s="11"/>
      <c r="S882" s="25"/>
      <c r="T882" s="8"/>
      <c r="U882" s="47"/>
    </row>
    <row r="883" spans="1:21" s="34" customFormat="1" x14ac:dyDescent="0.2">
      <c r="A883" s="8"/>
      <c r="B883" s="8"/>
      <c r="C883" s="8"/>
      <c r="D883" s="22"/>
      <c r="E883" s="22"/>
      <c r="F883" s="9"/>
      <c r="G883" s="23"/>
      <c r="H883" s="24"/>
      <c r="I883" s="8"/>
      <c r="J883" s="8"/>
      <c r="K883" s="11"/>
      <c r="L883" s="12"/>
      <c r="M883" s="12"/>
      <c r="N883" s="12"/>
      <c r="O883" s="13"/>
      <c r="P883" s="11"/>
      <c r="Q883" s="11"/>
      <c r="R883" s="11"/>
      <c r="S883" s="25"/>
      <c r="T883" s="8"/>
      <c r="U883" s="47"/>
    </row>
    <row r="884" spans="1:21" s="34" customFormat="1" x14ac:dyDescent="0.2">
      <c r="A884" s="8"/>
      <c r="B884" s="8"/>
      <c r="C884" s="8"/>
      <c r="D884" s="22"/>
      <c r="E884" s="22"/>
      <c r="F884" s="9"/>
      <c r="G884" s="23"/>
      <c r="H884" s="24"/>
      <c r="I884" s="8"/>
      <c r="J884" s="8"/>
      <c r="K884" s="11"/>
      <c r="L884" s="12"/>
      <c r="M884" s="12"/>
      <c r="N884" s="12"/>
      <c r="O884" s="13"/>
      <c r="P884" s="11"/>
      <c r="Q884" s="11"/>
      <c r="R884" s="11"/>
      <c r="S884" s="25"/>
      <c r="T884" s="8"/>
      <c r="U884" s="47"/>
    </row>
    <row r="885" spans="1:21" s="34" customFormat="1" x14ac:dyDescent="0.2">
      <c r="A885" s="8"/>
      <c r="B885" s="8"/>
      <c r="C885" s="8"/>
      <c r="D885" s="22"/>
      <c r="E885" s="22"/>
      <c r="F885" s="9"/>
      <c r="G885" s="23"/>
      <c r="H885" s="24"/>
      <c r="I885" s="8"/>
      <c r="J885" s="8"/>
      <c r="K885" s="11"/>
      <c r="L885" s="12"/>
      <c r="M885" s="12"/>
      <c r="N885" s="12"/>
      <c r="O885" s="13"/>
      <c r="P885" s="11"/>
      <c r="Q885" s="11"/>
      <c r="R885" s="11"/>
      <c r="S885" s="25"/>
      <c r="T885" s="8"/>
      <c r="U885" s="47"/>
    </row>
    <row r="886" spans="1:21" s="34" customFormat="1" x14ac:dyDescent="0.2">
      <c r="A886" s="8"/>
      <c r="B886" s="8"/>
      <c r="C886" s="8"/>
      <c r="D886" s="22"/>
      <c r="E886" s="22"/>
      <c r="F886" s="9"/>
      <c r="G886" s="23"/>
      <c r="H886" s="24"/>
      <c r="I886" s="8"/>
      <c r="J886" s="8"/>
      <c r="K886" s="11"/>
      <c r="L886" s="12"/>
      <c r="M886" s="12"/>
      <c r="N886" s="12"/>
      <c r="O886" s="13"/>
      <c r="P886" s="11"/>
      <c r="Q886" s="11"/>
      <c r="R886" s="11"/>
      <c r="S886" s="25"/>
      <c r="T886" s="8"/>
      <c r="U886" s="47"/>
    </row>
    <row r="887" spans="1:21" s="34" customFormat="1" x14ac:dyDescent="0.2">
      <c r="A887" s="8"/>
      <c r="B887" s="8"/>
      <c r="C887" s="8"/>
      <c r="D887" s="22"/>
      <c r="E887" s="22"/>
      <c r="F887" s="9"/>
      <c r="G887" s="23"/>
      <c r="H887" s="24"/>
      <c r="I887" s="8"/>
      <c r="J887" s="8"/>
      <c r="K887" s="11"/>
      <c r="L887" s="12"/>
      <c r="M887" s="12"/>
      <c r="N887" s="12"/>
      <c r="O887" s="13"/>
      <c r="P887" s="11"/>
      <c r="Q887" s="11"/>
      <c r="R887" s="11"/>
      <c r="S887" s="25"/>
      <c r="T887" s="8"/>
      <c r="U887" s="47"/>
    </row>
    <row r="888" spans="1:21" s="34" customFormat="1" x14ac:dyDescent="0.2">
      <c r="A888" s="8"/>
      <c r="B888" s="8"/>
      <c r="C888" s="8"/>
      <c r="D888" s="22"/>
      <c r="E888" s="22"/>
      <c r="F888" s="9"/>
      <c r="G888" s="23"/>
      <c r="H888" s="24"/>
      <c r="I888" s="8"/>
      <c r="J888" s="8"/>
      <c r="K888" s="11"/>
      <c r="L888" s="12"/>
      <c r="M888" s="12"/>
      <c r="N888" s="12"/>
      <c r="O888" s="13"/>
      <c r="P888" s="11"/>
      <c r="Q888" s="11"/>
      <c r="R888" s="11"/>
      <c r="S888" s="25"/>
      <c r="T888" s="8"/>
      <c r="U888" s="47"/>
    </row>
    <row r="889" spans="1:21" s="34" customFormat="1" x14ac:dyDescent="0.2">
      <c r="A889" s="8"/>
      <c r="B889" s="8"/>
      <c r="C889" s="8"/>
      <c r="D889" s="22"/>
      <c r="E889" s="22"/>
      <c r="F889" s="9"/>
      <c r="G889" s="23"/>
      <c r="H889" s="24"/>
      <c r="I889" s="8"/>
      <c r="J889" s="8"/>
      <c r="K889" s="11"/>
      <c r="L889" s="12"/>
      <c r="M889" s="12"/>
      <c r="N889" s="12"/>
      <c r="O889" s="13"/>
      <c r="P889" s="11"/>
      <c r="Q889" s="11"/>
      <c r="R889" s="11"/>
      <c r="S889" s="25"/>
      <c r="T889" s="8"/>
      <c r="U889" s="47"/>
    </row>
    <row r="890" spans="1:21" s="34" customFormat="1" x14ac:dyDescent="0.2">
      <c r="A890" s="8"/>
      <c r="B890" s="8"/>
      <c r="C890" s="8"/>
      <c r="D890" s="22"/>
      <c r="E890" s="22"/>
      <c r="F890" s="9"/>
      <c r="G890" s="23"/>
      <c r="H890" s="24"/>
      <c r="I890" s="8"/>
      <c r="J890" s="8"/>
      <c r="K890" s="11"/>
      <c r="L890" s="12"/>
      <c r="M890" s="12"/>
      <c r="N890" s="12"/>
      <c r="O890" s="13"/>
      <c r="P890" s="11"/>
      <c r="Q890" s="11"/>
      <c r="R890" s="11"/>
      <c r="S890" s="25"/>
      <c r="T890" s="8"/>
      <c r="U890" s="47"/>
    </row>
    <row r="891" spans="1:21" s="34" customFormat="1" x14ac:dyDescent="0.2">
      <c r="A891" s="8"/>
      <c r="B891" s="8"/>
      <c r="C891" s="8"/>
      <c r="D891" s="22"/>
      <c r="E891" s="22"/>
      <c r="F891" s="9"/>
      <c r="G891" s="23"/>
      <c r="H891" s="24"/>
      <c r="I891" s="8"/>
      <c r="J891" s="8"/>
      <c r="K891" s="11"/>
      <c r="L891" s="12"/>
      <c r="M891" s="12"/>
      <c r="N891" s="12"/>
      <c r="O891" s="13"/>
      <c r="P891" s="11"/>
      <c r="Q891" s="11"/>
      <c r="R891" s="11"/>
      <c r="S891" s="25"/>
      <c r="T891" s="8"/>
      <c r="U891" s="47"/>
    </row>
    <row r="892" spans="1:21" s="34" customFormat="1" x14ac:dyDescent="0.2">
      <c r="A892" s="8"/>
      <c r="B892" s="8"/>
      <c r="C892" s="8"/>
      <c r="D892" s="22"/>
      <c r="E892" s="22"/>
      <c r="F892" s="9"/>
      <c r="G892" s="23"/>
      <c r="H892" s="24"/>
      <c r="I892" s="8"/>
      <c r="J892" s="8"/>
      <c r="K892" s="11"/>
      <c r="L892" s="12"/>
      <c r="M892" s="12"/>
      <c r="N892" s="12"/>
      <c r="O892" s="13"/>
      <c r="P892" s="11"/>
      <c r="Q892" s="11"/>
      <c r="R892" s="11"/>
      <c r="S892" s="25"/>
      <c r="T892" s="8"/>
      <c r="U892" s="47"/>
    </row>
    <row r="893" spans="1:21" s="34" customFormat="1" x14ac:dyDescent="0.2">
      <c r="A893" s="8"/>
      <c r="B893" s="8"/>
      <c r="C893" s="8"/>
      <c r="D893" s="22"/>
      <c r="E893" s="22"/>
      <c r="F893" s="9"/>
      <c r="G893" s="23"/>
      <c r="H893" s="24"/>
      <c r="I893" s="8"/>
      <c r="J893" s="8"/>
      <c r="K893" s="11"/>
      <c r="L893" s="12"/>
      <c r="M893" s="12"/>
      <c r="N893" s="12"/>
      <c r="O893" s="13"/>
      <c r="P893" s="11"/>
      <c r="Q893" s="11"/>
      <c r="R893" s="11"/>
      <c r="S893" s="25"/>
      <c r="T893" s="8"/>
      <c r="U893" s="47"/>
    </row>
    <row r="894" spans="1:21" s="34" customFormat="1" x14ac:dyDescent="0.2">
      <c r="A894" s="8"/>
      <c r="B894" s="8"/>
      <c r="C894" s="8"/>
      <c r="D894" s="22"/>
      <c r="E894" s="22"/>
      <c r="F894" s="9"/>
      <c r="G894" s="23"/>
      <c r="H894" s="24"/>
      <c r="I894" s="8"/>
      <c r="J894" s="8"/>
      <c r="K894" s="11"/>
      <c r="L894" s="12"/>
      <c r="M894" s="12"/>
      <c r="N894" s="12"/>
      <c r="O894" s="13"/>
      <c r="P894" s="11"/>
      <c r="Q894" s="11"/>
      <c r="R894" s="11"/>
      <c r="S894" s="25"/>
      <c r="T894" s="8"/>
      <c r="U894" s="47"/>
    </row>
    <row r="895" spans="1:21" s="34" customFormat="1" x14ac:dyDescent="0.2">
      <c r="A895" s="8"/>
      <c r="B895" s="8"/>
      <c r="C895" s="8"/>
      <c r="D895" s="22"/>
      <c r="E895" s="22"/>
      <c r="F895" s="9"/>
      <c r="G895" s="23"/>
      <c r="H895" s="24"/>
      <c r="I895" s="8"/>
      <c r="J895" s="8"/>
      <c r="K895" s="11"/>
      <c r="L895" s="12"/>
      <c r="M895" s="12"/>
      <c r="N895" s="12"/>
      <c r="O895" s="13"/>
      <c r="P895" s="11"/>
      <c r="Q895" s="11"/>
      <c r="R895" s="11"/>
      <c r="S895" s="25"/>
      <c r="T895" s="8"/>
      <c r="U895" s="47"/>
    </row>
    <row r="896" spans="1:21" s="34" customFormat="1" x14ac:dyDescent="0.2">
      <c r="A896" s="8"/>
      <c r="B896" s="8"/>
      <c r="C896" s="8"/>
      <c r="D896" s="22"/>
      <c r="E896" s="22"/>
      <c r="F896" s="9"/>
      <c r="G896" s="23"/>
      <c r="H896" s="24"/>
      <c r="I896" s="8"/>
      <c r="J896" s="8"/>
      <c r="K896" s="11"/>
      <c r="L896" s="12"/>
      <c r="M896" s="12"/>
      <c r="N896" s="12"/>
      <c r="O896" s="13"/>
      <c r="P896" s="11"/>
      <c r="Q896" s="11"/>
      <c r="R896" s="11"/>
      <c r="S896" s="25"/>
      <c r="T896" s="8"/>
      <c r="U896" s="47"/>
    </row>
    <row r="897" spans="1:21" s="34" customFormat="1" x14ac:dyDescent="0.2">
      <c r="A897" s="8"/>
      <c r="B897" s="8"/>
      <c r="C897" s="8"/>
      <c r="D897" s="22"/>
      <c r="E897" s="22"/>
      <c r="F897" s="9"/>
      <c r="G897" s="23"/>
      <c r="H897" s="24"/>
      <c r="I897" s="8"/>
      <c r="J897" s="8"/>
      <c r="K897" s="11"/>
      <c r="L897" s="12"/>
      <c r="M897" s="12"/>
      <c r="N897" s="12"/>
      <c r="O897" s="13"/>
      <c r="P897" s="11"/>
      <c r="Q897" s="11"/>
      <c r="R897" s="11"/>
      <c r="S897" s="25"/>
      <c r="T897" s="8"/>
      <c r="U897" s="47"/>
    </row>
    <row r="898" spans="1:21" s="34" customFormat="1" x14ac:dyDescent="0.2">
      <c r="A898" s="8"/>
      <c r="B898" s="8"/>
      <c r="C898" s="8"/>
      <c r="D898" s="22"/>
      <c r="E898" s="22"/>
      <c r="F898" s="9"/>
      <c r="G898" s="23"/>
      <c r="H898" s="24"/>
      <c r="I898" s="8"/>
      <c r="J898" s="8"/>
      <c r="K898" s="11"/>
      <c r="L898" s="12"/>
      <c r="M898" s="12"/>
      <c r="N898" s="12"/>
      <c r="O898" s="13"/>
      <c r="P898" s="11"/>
      <c r="Q898" s="11"/>
      <c r="R898" s="11"/>
      <c r="S898" s="25"/>
      <c r="T898" s="8"/>
      <c r="U898" s="47"/>
    </row>
    <row r="899" spans="1:21" s="34" customFormat="1" x14ac:dyDescent="0.2">
      <c r="A899" s="8"/>
      <c r="B899" s="8"/>
      <c r="C899" s="8"/>
      <c r="D899" s="22"/>
      <c r="E899" s="22"/>
      <c r="F899" s="9"/>
      <c r="G899" s="23"/>
      <c r="H899" s="24"/>
      <c r="I899" s="8"/>
      <c r="J899" s="8"/>
      <c r="K899" s="11"/>
      <c r="L899" s="12"/>
      <c r="M899" s="12"/>
      <c r="N899" s="12"/>
      <c r="O899" s="13"/>
      <c r="P899" s="11"/>
      <c r="Q899" s="11"/>
      <c r="R899" s="11"/>
      <c r="S899" s="25"/>
      <c r="T899" s="8"/>
      <c r="U899" s="47"/>
    </row>
    <row r="900" spans="1:21" s="34" customFormat="1" x14ac:dyDescent="0.2">
      <c r="A900" s="8"/>
      <c r="B900" s="8"/>
      <c r="C900" s="8"/>
      <c r="D900" s="22"/>
      <c r="E900" s="22"/>
      <c r="F900" s="9"/>
      <c r="G900" s="23"/>
      <c r="H900" s="24"/>
      <c r="I900" s="8"/>
      <c r="J900" s="8"/>
      <c r="K900" s="11"/>
      <c r="L900" s="12"/>
      <c r="M900" s="12"/>
      <c r="N900" s="12"/>
      <c r="O900" s="13"/>
      <c r="P900" s="11"/>
      <c r="Q900" s="11"/>
      <c r="R900" s="11"/>
      <c r="S900" s="25"/>
      <c r="T900" s="8"/>
      <c r="U900" s="47"/>
    </row>
    <row r="901" spans="1:21" s="34" customFormat="1" x14ac:dyDescent="0.2">
      <c r="A901" s="8"/>
      <c r="B901" s="8"/>
      <c r="C901" s="8"/>
      <c r="D901" s="22"/>
      <c r="E901" s="22"/>
      <c r="F901" s="9"/>
      <c r="G901" s="23"/>
      <c r="H901" s="24"/>
      <c r="I901" s="8"/>
      <c r="J901" s="8"/>
      <c r="K901" s="11"/>
      <c r="L901" s="12"/>
      <c r="M901" s="12"/>
      <c r="N901" s="12"/>
      <c r="O901" s="13"/>
      <c r="P901" s="11"/>
      <c r="Q901" s="11"/>
      <c r="R901" s="11"/>
      <c r="S901" s="25"/>
      <c r="T901" s="8"/>
      <c r="U901" s="47"/>
    </row>
    <row r="902" spans="1:21" s="34" customFormat="1" x14ac:dyDescent="0.2">
      <c r="A902" s="8"/>
      <c r="B902" s="8"/>
      <c r="C902" s="8"/>
      <c r="D902" s="22"/>
      <c r="E902" s="22"/>
      <c r="F902" s="9"/>
      <c r="G902" s="23"/>
      <c r="H902" s="24"/>
      <c r="I902" s="8"/>
      <c r="J902" s="8"/>
      <c r="K902" s="11"/>
      <c r="L902" s="12"/>
      <c r="M902" s="12"/>
      <c r="N902" s="12"/>
      <c r="O902" s="13"/>
      <c r="P902" s="11"/>
      <c r="Q902" s="11"/>
      <c r="R902" s="11"/>
      <c r="S902" s="25"/>
      <c r="T902" s="8"/>
      <c r="U902" s="47"/>
    </row>
    <row r="903" spans="1:21" s="34" customFormat="1" x14ac:dyDescent="0.2">
      <c r="A903" s="8"/>
      <c r="B903" s="8"/>
      <c r="C903" s="8"/>
      <c r="D903" s="22"/>
      <c r="E903" s="22"/>
      <c r="F903" s="9"/>
      <c r="G903" s="23"/>
      <c r="H903" s="24"/>
      <c r="I903" s="8"/>
      <c r="J903" s="8"/>
      <c r="K903" s="11"/>
      <c r="L903" s="12"/>
      <c r="M903" s="12"/>
      <c r="N903" s="12"/>
      <c r="O903" s="13"/>
      <c r="P903" s="11"/>
      <c r="Q903" s="11"/>
      <c r="R903" s="11"/>
      <c r="S903" s="25"/>
      <c r="T903" s="8"/>
      <c r="U903" s="47"/>
    </row>
    <row r="904" spans="1:21" s="34" customFormat="1" x14ac:dyDescent="0.2">
      <c r="A904" s="8"/>
      <c r="B904" s="8"/>
      <c r="C904" s="8"/>
      <c r="D904" s="22"/>
      <c r="E904" s="22"/>
      <c r="F904" s="9"/>
      <c r="G904" s="23"/>
      <c r="H904" s="24"/>
      <c r="I904" s="8"/>
      <c r="J904" s="8"/>
      <c r="K904" s="11"/>
      <c r="L904" s="12"/>
      <c r="M904" s="12"/>
      <c r="N904" s="12"/>
      <c r="O904" s="13"/>
      <c r="P904" s="11"/>
      <c r="Q904" s="11"/>
      <c r="R904" s="11"/>
      <c r="S904" s="25"/>
      <c r="T904" s="8"/>
      <c r="U904" s="47"/>
    </row>
    <row r="905" spans="1:21" s="34" customFormat="1" x14ac:dyDescent="0.2">
      <c r="A905" s="8"/>
      <c r="B905" s="8"/>
      <c r="C905" s="8"/>
      <c r="D905" s="22"/>
      <c r="E905" s="22"/>
      <c r="F905" s="9"/>
      <c r="G905" s="23"/>
      <c r="H905" s="24"/>
      <c r="I905" s="8"/>
      <c r="J905" s="8"/>
      <c r="K905" s="11"/>
      <c r="L905" s="12"/>
      <c r="M905" s="12"/>
      <c r="N905" s="12"/>
      <c r="O905" s="13"/>
      <c r="P905" s="11"/>
      <c r="Q905" s="11"/>
      <c r="R905" s="11"/>
      <c r="S905" s="25"/>
      <c r="T905" s="8"/>
      <c r="U905" s="47"/>
    </row>
    <row r="906" spans="1:21" s="34" customFormat="1" x14ac:dyDescent="0.2">
      <c r="A906" s="8"/>
      <c r="B906" s="8"/>
      <c r="C906" s="8"/>
      <c r="D906" s="22"/>
      <c r="E906" s="22"/>
      <c r="F906" s="9"/>
      <c r="G906" s="23"/>
      <c r="H906" s="24"/>
      <c r="I906" s="8"/>
      <c r="J906" s="8"/>
      <c r="K906" s="11"/>
      <c r="L906" s="12"/>
      <c r="M906" s="12"/>
      <c r="N906" s="12"/>
      <c r="O906" s="13"/>
      <c r="P906" s="11"/>
      <c r="Q906" s="11"/>
      <c r="R906" s="11"/>
      <c r="S906" s="25"/>
      <c r="T906" s="8"/>
      <c r="U906" s="47"/>
    </row>
    <row r="907" spans="1:21" s="34" customFormat="1" x14ac:dyDescent="0.2">
      <c r="A907" s="8"/>
      <c r="B907" s="8"/>
      <c r="C907" s="8"/>
      <c r="D907" s="22"/>
      <c r="E907" s="22"/>
      <c r="F907" s="9"/>
      <c r="G907" s="23"/>
      <c r="H907" s="24"/>
      <c r="I907" s="8"/>
      <c r="J907" s="8"/>
      <c r="K907" s="11"/>
      <c r="L907" s="12"/>
      <c r="M907" s="12"/>
      <c r="N907" s="12"/>
      <c r="O907" s="13"/>
      <c r="P907" s="11"/>
      <c r="Q907" s="11"/>
      <c r="R907" s="11"/>
      <c r="S907" s="25"/>
      <c r="T907" s="8"/>
      <c r="U907" s="47"/>
    </row>
    <row r="908" spans="1:21" s="34" customFormat="1" x14ac:dyDescent="0.2">
      <c r="A908" s="8"/>
      <c r="B908" s="8"/>
      <c r="C908" s="8"/>
      <c r="D908" s="22"/>
      <c r="E908" s="22"/>
      <c r="F908" s="9"/>
      <c r="G908" s="23"/>
      <c r="H908" s="24"/>
      <c r="I908" s="8"/>
      <c r="J908" s="8"/>
      <c r="K908" s="11"/>
      <c r="L908" s="12"/>
      <c r="M908" s="12"/>
      <c r="N908" s="12"/>
      <c r="O908" s="13"/>
      <c r="P908" s="11"/>
      <c r="Q908" s="11"/>
      <c r="R908" s="11"/>
      <c r="S908" s="25"/>
      <c r="T908" s="8"/>
      <c r="U908" s="47"/>
    </row>
    <row r="909" spans="1:21" s="34" customFormat="1" x14ac:dyDescent="0.2">
      <c r="A909" s="8"/>
      <c r="B909" s="8"/>
      <c r="C909" s="8"/>
      <c r="D909" s="22"/>
      <c r="E909" s="22"/>
      <c r="F909" s="9"/>
      <c r="G909" s="23"/>
      <c r="H909" s="24"/>
      <c r="I909" s="8"/>
      <c r="J909" s="8"/>
      <c r="K909" s="11"/>
      <c r="L909" s="12"/>
      <c r="M909" s="12"/>
      <c r="N909" s="12"/>
      <c r="O909" s="13"/>
      <c r="P909" s="11"/>
      <c r="Q909" s="11"/>
      <c r="R909" s="11"/>
      <c r="S909" s="25"/>
      <c r="T909" s="8"/>
      <c r="U909" s="47"/>
    </row>
    <row r="910" spans="1:21" s="34" customFormat="1" x14ac:dyDescent="0.2">
      <c r="A910" s="8"/>
      <c r="B910" s="8"/>
      <c r="C910" s="8"/>
      <c r="D910" s="22"/>
      <c r="E910" s="22"/>
      <c r="F910" s="9"/>
      <c r="G910" s="23"/>
      <c r="H910" s="24"/>
      <c r="I910" s="8"/>
      <c r="J910" s="8"/>
      <c r="K910" s="11"/>
      <c r="L910" s="12"/>
      <c r="M910" s="12"/>
      <c r="N910" s="12"/>
      <c r="O910" s="13"/>
      <c r="P910" s="11"/>
      <c r="Q910" s="11"/>
      <c r="R910" s="11"/>
      <c r="S910" s="25"/>
      <c r="T910" s="8"/>
      <c r="U910" s="47"/>
    </row>
    <row r="911" spans="1:21" s="34" customFormat="1" x14ac:dyDescent="0.2">
      <c r="A911" s="8"/>
      <c r="B911" s="8"/>
      <c r="C911" s="8"/>
      <c r="D911" s="22"/>
      <c r="E911" s="22"/>
      <c r="F911" s="9"/>
      <c r="G911" s="23"/>
      <c r="H911" s="24"/>
      <c r="I911" s="8"/>
      <c r="J911" s="8"/>
      <c r="K911" s="11"/>
      <c r="L911" s="12"/>
      <c r="M911" s="12"/>
      <c r="N911" s="12"/>
      <c r="O911" s="13"/>
      <c r="P911" s="11"/>
      <c r="Q911" s="11"/>
      <c r="R911" s="11"/>
      <c r="S911" s="25"/>
      <c r="T911" s="8"/>
      <c r="U911" s="47"/>
    </row>
    <row r="912" spans="1:21" s="34" customFormat="1" x14ac:dyDescent="0.2">
      <c r="A912" s="8"/>
      <c r="B912" s="8"/>
      <c r="C912" s="8"/>
      <c r="D912" s="22"/>
      <c r="E912" s="22"/>
      <c r="F912" s="9"/>
      <c r="G912" s="23"/>
      <c r="H912" s="24"/>
      <c r="I912" s="8"/>
      <c r="J912" s="8"/>
      <c r="K912" s="11"/>
      <c r="L912" s="12"/>
      <c r="M912" s="12"/>
      <c r="N912" s="12"/>
      <c r="O912" s="13"/>
      <c r="P912" s="11"/>
      <c r="Q912" s="11"/>
      <c r="R912" s="11"/>
      <c r="S912" s="25"/>
      <c r="T912" s="8"/>
      <c r="U912" s="47"/>
    </row>
    <row r="913" spans="1:21" s="34" customFormat="1" x14ac:dyDescent="0.2">
      <c r="A913" s="8"/>
      <c r="B913" s="8"/>
      <c r="C913" s="8"/>
      <c r="D913" s="22"/>
      <c r="E913" s="22"/>
      <c r="F913" s="9"/>
      <c r="G913" s="23"/>
      <c r="H913" s="24"/>
      <c r="I913" s="8"/>
      <c r="J913" s="8"/>
      <c r="K913" s="11"/>
      <c r="L913" s="12"/>
      <c r="M913" s="12"/>
      <c r="N913" s="12"/>
      <c r="O913" s="13"/>
      <c r="P913" s="11"/>
      <c r="Q913" s="11"/>
      <c r="R913" s="11"/>
      <c r="S913" s="25"/>
      <c r="T913" s="8"/>
      <c r="U913" s="47"/>
    </row>
    <row r="914" spans="1:21" s="34" customFormat="1" x14ac:dyDescent="0.2">
      <c r="A914" s="8"/>
      <c r="B914" s="8"/>
      <c r="C914" s="8"/>
      <c r="D914" s="22"/>
      <c r="E914" s="22"/>
      <c r="F914" s="9"/>
      <c r="G914" s="23"/>
      <c r="H914" s="24"/>
      <c r="I914" s="8"/>
      <c r="J914" s="8"/>
      <c r="K914" s="11"/>
      <c r="L914" s="12"/>
      <c r="M914" s="12"/>
      <c r="N914" s="12"/>
      <c r="O914" s="13"/>
      <c r="P914" s="11"/>
      <c r="Q914" s="11"/>
      <c r="R914" s="11"/>
      <c r="S914" s="25"/>
      <c r="T914" s="8"/>
      <c r="U914" s="47"/>
    </row>
    <row r="915" spans="1:21" s="34" customFormat="1" x14ac:dyDescent="0.2">
      <c r="A915" s="8"/>
      <c r="B915" s="8"/>
      <c r="C915" s="8"/>
      <c r="D915" s="22"/>
      <c r="E915" s="22"/>
      <c r="F915" s="9"/>
      <c r="G915" s="23"/>
      <c r="H915" s="24"/>
      <c r="I915" s="8"/>
      <c r="J915" s="8"/>
      <c r="K915" s="11"/>
      <c r="L915" s="12"/>
      <c r="M915" s="12"/>
      <c r="N915" s="12"/>
      <c r="O915" s="13"/>
      <c r="P915" s="11"/>
      <c r="Q915" s="11"/>
      <c r="R915" s="11"/>
      <c r="S915" s="25"/>
      <c r="T915" s="8"/>
      <c r="U915" s="47"/>
    </row>
    <row r="916" spans="1:21" s="34" customFormat="1" x14ac:dyDescent="0.2">
      <c r="A916" s="8"/>
      <c r="B916" s="8"/>
      <c r="C916" s="8"/>
      <c r="D916" s="22"/>
      <c r="E916" s="22"/>
      <c r="F916" s="9"/>
      <c r="G916" s="23"/>
      <c r="H916" s="24"/>
      <c r="I916" s="8"/>
      <c r="J916" s="8"/>
      <c r="K916" s="11"/>
      <c r="L916" s="12"/>
      <c r="M916" s="12"/>
      <c r="N916" s="12"/>
      <c r="O916" s="13"/>
      <c r="P916" s="11"/>
      <c r="Q916" s="11"/>
      <c r="R916" s="11"/>
      <c r="S916" s="25"/>
      <c r="T916" s="8"/>
      <c r="U916" s="47"/>
    </row>
    <row r="917" spans="1:21" s="34" customFormat="1" x14ac:dyDescent="0.2">
      <c r="A917" s="8"/>
      <c r="B917" s="8"/>
      <c r="C917" s="8"/>
      <c r="D917" s="22"/>
      <c r="E917" s="22"/>
      <c r="F917" s="9"/>
      <c r="G917" s="23"/>
      <c r="H917" s="24"/>
      <c r="I917" s="8"/>
      <c r="J917" s="8"/>
      <c r="K917" s="11"/>
      <c r="L917" s="12"/>
      <c r="M917" s="12"/>
      <c r="N917" s="12"/>
      <c r="O917" s="13"/>
      <c r="P917" s="11"/>
      <c r="Q917" s="11"/>
      <c r="R917" s="11"/>
      <c r="S917" s="25"/>
      <c r="T917" s="8"/>
      <c r="U917" s="47"/>
    </row>
    <row r="918" spans="1:21" s="34" customFormat="1" x14ac:dyDescent="0.2">
      <c r="A918" s="8"/>
      <c r="B918" s="8"/>
      <c r="C918" s="8"/>
      <c r="D918" s="22"/>
      <c r="E918" s="22"/>
      <c r="F918" s="9"/>
      <c r="G918" s="23"/>
      <c r="H918" s="24"/>
      <c r="I918" s="8"/>
      <c r="J918" s="8"/>
      <c r="K918" s="11"/>
      <c r="L918" s="12"/>
      <c r="M918" s="12"/>
      <c r="N918" s="12"/>
      <c r="O918" s="13"/>
      <c r="P918" s="11"/>
      <c r="Q918" s="11"/>
      <c r="R918" s="11"/>
      <c r="S918" s="25"/>
      <c r="T918" s="8"/>
      <c r="U918" s="47"/>
    </row>
    <row r="919" spans="1:21" s="34" customFormat="1" x14ac:dyDescent="0.2">
      <c r="A919" s="8"/>
      <c r="B919" s="8"/>
      <c r="C919" s="8"/>
      <c r="D919" s="22"/>
      <c r="E919" s="22"/>
      <c r="F919" s="9"/>
      <c r="G919" s="23"/>
      <c r="H919" s="24"/>
      <c r="I919" s="8"/>
      <c r="J919" s="8"/>
      <c r="K919" s="11"/>
      <c r="L919" s="12"/>
      <c r="M919" s="12"/>
      <c r="N919" s="12"/>
      <c r="O919" s="13"/>
      <c r="P919" s="11"/>
      <c r="Q919" s="11"/>
      <c r="R919" s="11"/>
      <c r="S919" s="25"/>
      <c r="T919" s="8"/>
      <c r="U919" s="47"/>
    </row>
    <row r="920" spans="1:21" s="34" customFormat="1" x14ac:dyDescent="0.2">
      <c r="A920" s="8"/>
      <c r="B920" s="8"/>
      <c r="C920" s="8"/>
      <c r="D920" s="22"/>
      <c r="E920" s="22"/>
      <c r="F920" s="9"/>
      <c r="G920" s="23"/>
      <c r="H920" s="24"/>
      <c r="I920" s="8"/>
      <c r="J920" s="8"/>
      <c r="K920" s="11"/>
      <c r="L920" s="12"/>
      <c r="M920" s="12"/>
      <c r="N920" s="12"/>
      <c r="O920" s="13"/>
      <c r="P920" s="11"/>
      <c r="Q920" s="11"/>
      <c r="R920" s="11"/>
      <c r="S920" s="25"/>
      <c r="T920" s="8"/>
      <c r="U920" s="47"/>
    </row>
    <row r="921" spans="1:21" s="34" customFormat="1" x14ac:dyDescent="0.2">
      <c r="A921" s="8"/>
      <c r="B921" s="8"/>
      <c r="C921" s="8"/>
      <c r="D921" s="22"/>
      <c r="E921" s="22"/>
      <c r="F921" s="9"/>
      <c r="G921" s="23"/>
      <c r="H921" s="24"/>
      <c r="I921" s="8"/>
      <c r="J921" s="8"/>
      <c r="K921" s="11"/>
      <c r="L921" s="12"/>
      <c r="M921" s="12"/>
      <c r="N921" s="12"/>
      <c r="O921" s="13"/>
      <c r="P921" s="11"/>
      <c r="Q921" s="11"/>
      <c r="R921" s="11"/>
      <c r="S921" s="25"/>
      <c r="T921" s="8"/>
      <c r="U921" s="47"/>
    </row>
    <row r="922" spans="1:21" s="34" customFormat="1" x14ac:dyDescent="0.2">
      <c r="A922" s="8"/>
      <c r="B922" s="8"/>
      <c r="C922" s="8"/>
      <c r="D922" s="22"/>
      <c r="E922" s="22"/>
      <c r="F922" s="9"/>
      <c r="G922" s="23"/>
      <c r="H922" s="24"/>
      <c r="I922" s="8"/>
      <c r="J922" s="8"/>
      <c r="K922" s="11"/>
      <c r="L922" s="12"/>
      <c r="M922" s="12"/>
      <c r="N922" s="12"/>
      <c r="O922" s="13"/>
      <c r="P922" s="11"/>
      <c r="Q922" s="11"/>
      <c r="R922" s="11"/>
      <c r="S922" s="25"/>
      <c r="T922" s="8"/>
      <c r="U922" s="47"/>
    </row>
    <row r="923" spans="1:21" s="34" customFormat="1" x14ac:dyDescent="0.2">
      <c r="A923" s="8"/>
      <c r="B923" s="8"/>
      <c r="C923" s="8"/>
      <c r="D923" s="22"/>
      <c r="E923" s="22"/>
      <c r="F923" s="9"/>
      <c r="G923" s="23"/>
      <c r="H923" s="24"/>
      <c r="I923" s="8"/>
      <c r="J923" s="8"/>
      <c r="K923" s="11"/>
      <c r="L923" s="12"/>
      <c r="M923" s="12"/>
      <c r="N923" s="12"/>
      <c r="O923" s="13"/>
      <c r="P923" s="11"/>
      <c r="Q923" s="11"/>
      <c r="R923" s="11"/>
      <c r="S923" s="25"/>
      <c r="T923" s="8"/>
      <c r="U923" s="47"/>
    </row>
    <row r="924" spans="1:21" s="34" customFormat="1" x14ac:dyDescent="0.2">
      <c r="A924" s="8"/>
      <c r="B924" s="8"/>
      <c r="C924" s="8"/>
      <c r="D924" s="22"/>
      <c r="E924" s="22"/>
      <c r="F924" s="9"/>
      <c r="G924" s="23"/>
      <c r="H924" s="24"/>
      <c r="I924" s="8"/>
      <c r="J924" s="8"/>
      <c r="K924" s="11"/>
      <c r="L924" s="12"/>
      <c r="M924" s="12"/>
      <c r="N924" s="12"/>
      <c r="O924" s="13"/>
      <c r="P924" s="11"/>
      <c r="Q924" s="11"/>
      <c r="R924" s="11"/>
      <c r="S924" s="25"/>
      <c r="T924" s="8"/>
      <c r="U924" s="47"/>
    </row>
    <row r="925" spans="1:21" s="34" customFormat="1" x14ac:dyDescent="0.2">
      <c r="A925" s="8"/>
      <c r="B925" s="8"/>
      <c r="C925" s="8"/>
      <c r="D925" s="22"/>
      <c r="E925" s="22"/>
      <c r="F925" s="9"/>
      <c r="G925" s="23"/>
      <c r="H925" s="24"/>
      <c r="I925" s="8"/>
      <c r="J925" s="8"/>
      <c r="K925" s="11"/>
      <c r="L925" s="12"/>
      <c r="M925" s="12"/>
      <c r="N925" s="12"/>
      <c r="O925" s="13"/>
      <c r="P925" s="11"/>
      <c r="Q925" s="11"/>
      <c r="R925" s="11"/>
      <c r="S925" s="25"/>
      <c r="T925" s="8"/>
      <c r="U925" s="47"/>
    </row>
    <row r="926" spans="1:21" s="34" customFormat="1" x14ac:dyDescent="0.2">
      <c r="A926" s="8"/>
      <c r="B926" s="8"/>
      <c r="C926" s="8"/>
      <c r="D926" s="22"/>
      <c r="E926" s="22"/>
      <c r="F926" s="9"/>
      <c r="G926" s="23"/>
      <c r="H926" s="24"/>
      <c r="I926" s="8"/>
      <c r="J926" s="8"/>
      <c r="K926" s="11"/>
      <c r="L926" s="12"/>
      <c r="M926" s="12"/>
      <c r="N926" s="12"/>
      <c r="O926" s="13"/>
      <c r="P926" s="11"/>
      <c r="Q926" s="11"/>
      <c r="R926" s="11"/>
      <c r="S926" s="25"/>
      <c r="T926" s="8"/>
      <c r="U926" s="47"/>
    </row>
    <row r="927" spans="1:21" s="34" customFormat="1" x14ac:dyDescent="0.2">
      <c r="A927" s="8"/>
      <c r="B927" s="8"/>
      <c r="C927" s="8"/>
      <c r="D927" s="22"/>
      <c r="E927" s="22"/>
      <c r="F927" s="9"/>
      <c r="G927" s="23"/>
      <c r="H927" s="24"/>
      <c r="I927" s="8"/>
      <c r="J927" s="8"/>
      <c r="K927" s="11"/>
      <c r="L927" s="12"/>
      <c r="M927" s="12"/>
      <c r="N927" s="12"/>
      <c r="O927" s="13"/>
      <c r="P927" s="11"/>
      <c r="Q927" s="11"/>
      <c r="R927" s="11"/>
      <c r="S927" s="25"/>
      <c r="T927" s="8"/>
      <c r="U927" s="47"/>
    </row>
    <row r="928" spans="1:21" s="34" customFormat="1" x14ac:dyDescent="0.2">
      <c r="A928" s="8"/>
      <c r="B928" s="8"/>
      <c r="C928" s="8"/>
      <c r="D928" s="22"/>
      <c r="E928" s="22"/>
      <c r="F928" s="9"/>
      <c r="G928" s="23"/>
      <c r="H928" s="24"/>
      <c r="I928" s="8"/>
      <c r="J928" s="8"/>
      <c r="K928" s="11"/>
      <c r="L928" s="12"/>
      <c r="M928" s="12"/>
      <c r="N928" s="12"/>
      <c r="O928" s="13"/>
      <c r="P928" s="11"/>
      <c r="Q928" s="11"/>
      <c r="R928" s="11"/>
      <c r="S928" s="25"/>
      <c r="T928" s="8"/>
      <c r="U928" s="47"/>
    </row>
    <row r="929" spans="1:21" s="34" customFormat="1" x14ac:dyDescent="0.2">
      <c r="A929" s="8"/>
      <c r="B929" s="8"/>
      <c r="C929" s="8"/>
      <c r="D929" s="22"/>
      <c r="E929" s="22"/>
      <c r="F929" s="9"/>
      <c r="G929" s="23"/>
      <c r="H929" s="24"/>
      <c r="I929" s="8"/>
      <c r="J929" s="8"/>
      <c r="K929" s="11"/>
      <c r="L929" s="12"/>
      <c r="M929" s="12"/>
      <c r="N929" s="12"/>
      <c r="O929" s="13"/>
      <c r="P929" s="11"/>
      <c r="Q929" s="11"/>
      <c r="R929" s="11"/>
      <c r="S929" s="25"/>
      <c r="T929" s="8"/>
      <c r="U929" s="47"/>
    </row>
    <row r="930" spans="1:21" s="34" customFormat="1" x14ac:dyDescent="0.2">
      <c r="A930" s="8"/>
      <c r="B930" s="8"/>
      <c r="C930" s="8"/>
      <c r="D930" s="22"/>
      <c r="E930" s="22"/>
      <c r="F930" s="9"/>
      <c r="G930" s="23"/>
      <c r="H930" s="24"/>
      <c r="I930" s="8"/>
      <c r="J930" s="8"/>
      <c r="K930" s="11"/>
      <c r="L930" s="12"/>
      <c r="M930" s="12"/>
      <c r="N930" s="12"/>
      <c r="O930" s="13"/>
      <c r="P930" s="11"/>
      <c r="Q930" s="11"/>
      <c r="R930" s="11"/>
      <c r="S930" s="25"/>
      <c r="T930" s="8"/>
      <c r="U930" s="47"/>
    </row>
    <row r="931" spans="1:21" s="34" customFormat="1" x14ac:dyDescent="0.2">
      <c r="A931" s="8"/>
      <c r="B931" s="8"/>
      <c r="C931" s="8"/>
      <c r="D931" s="22"/>
      <c r="E931" s="22"/>
      <c r="F931" s="9"/>
      <c r="G931" s="23"/>
      <c r="H931" s="24"/>
      <c r="I931" s="8"/>
      <c r="J931" s="8"/>
      <c r="K931" s="11"/>
      <c r="L931" s="12"/>
      <c r="M931" s="12"/>
      <c r="N931" s="12"/>
      <c r="O931" s="13"/>
      <c r="P931" s="11"/>
      <c r="Q931" s="11"/>
      <c r="R931" s="11"/>
      <c r="S931" s="25"/>
      <c r="T931" s="8"/>
      <c r="U931" s="47"/>
    </row>
    <row r="932" spans="1:21" s="34" customFormat="1" x14ac:dyDescent="0.2">
      <c r="A932" s="8"/>
      <c r="B932" s="8"/>
      <c r="C932" s="8"/>
      <c r="D932" s="22"/>
      <c r="E932" s="22"/>
      <c r="F932" s="9"/>
      <c r="G932" s="23"/>
      <c r="H932" s="24"/>
      <c r="I932" s="8"/>
      <c r="J932" s="8"/>
      <c r="K932" s="11"/>
      <c r="L932" s="12"/>
      <c r="M932" s="12"/>
      <c r="N932" s="12"/>
      <c r="O932" s="13"/>
      <c r="P932" s="11"/>
      <c r="Q932" s="11"/>
      <c r="R932" s="11"/>
      <c r="S932" s="25"/>
      <c r="T932" s="8"/>
      <c r="U932" s="47"/>
    </row>
    <row r="933" spans="1:21" s="34" customFormat="1" x14ac:dyDescent="0.2">
      <c r="A933" s="8"/>
      <c r="B933" s="8"/>
      <c r="C933" s="8"/>
      <c r="D933" s="22"/>
      <c r="E933" s="22"/>
      <c r="F933" s="9"/>
      <c r="G933" s="23"/>
      <c r="H933" s="24"/>
      <c r="I933" s="8"/>
      <c r="J933" s="8"/>
      <c r="K933" s="11"/>
      <c r="L933" s="12"/>
      <c r="M933" s="12"/>
      <c r="N933" s="12"/>
      <c r="O933" s="13"/>
      <c r="P933" s="11"/>
      <c r="Q933" s="11"/>
      <c r="R933" s="11"/>
      <c r="S933" s="25"/>
      <c r="T933" s="8"/>
      <c r="U933" s="47"/>
    </row>
    <row r="934" spans="1:21" s="34" customFormat="1" x14ac:dyDescent="0.2">
      <c r="A934" s="8"/>
      <c r="B934" s="8"/>
      <c r="C934" s="8"/>
      <c r="D934" s="22"/>
      <c r="E934" s="22"/>
      <c r="F934" s="9"/>
      <c r="G934" s="23"/>
      <c r="H934" s="24"/>
      <c r="I934" s="8"/>
      <c r="J934" s="8"/>
      <c r="K934" s="11"/>
      <c r="L934" s="12"/>
      <c r="M934" s="12"/>
      <c r="N934" s="12"/>
      <c r="O934" s="13"/>
      <c r="P934" s="11"/>
      <c r="Q934" s="11"/>
      <c r="R934" s="11"/>
      <c r="S934" s="25"/>
      <c r="T934" s="8"/>
      <c r="U934" s="47"/>
    </row>
    <row r="935" spans="1:21" s="34" customFormat="1" x14ac:dyDescent="0.2">
      <c r="A935" s="8"/>
      <c r="B935" s="8"/>
      <c r="C935" s="8"/>
      <c r="D935" s="22"/>
      <c r="E935" s="22"/>
      <c r="F935" s="9"/>
      <c r="G935" s="23"/>
      <c r="H935" s="24"/>
      <c r="I935" s="8"/>
      <c r="J935" s="8"/>
      <c r="K935" s="11"/>
      <c r="L935" s="12"/>
      <c r="M935" s="12"/>
      <c r="N935" s="12"/>
      <c r="O935" s="13"/>
      <c r="P935" s="11"/>
      <c r="Q935" s="11"/>
      <c r="R935" s="11"/>
      <c r="S935" s="25"/>
      <c r="T935" s="8"/>
      <c r="U935" s="47"/>
    </row>
    <row r="936" spans="1:21" s="34" customFormat="1" x14ac:dyDescent="0.2">
      <c r="A936" s="8"/>
      <c r="B936" s="8"/>
      <c r="C936" s="8"/>
      <c r="D936" s="22"/>
      <c r="E936" s="22"/>
      <c r="F936" s="9"/>
      <c r="G936" s="23"/>
      <c r="H936" s="24"/>
      <c r="I936" s="8"/>
      <c r="J936" s="8"/>
      <c r="K936" s="11"/>
      <c r="L936" s="12"/>
      <c r="M936" s="12"/>
      <c r="N936" s="12"/>
      <c r="O936" s="13"/>
      <c r="P936" s="11"/>
      <c r="Q936" s="11"/>
      <c r="R936" s="11"/>
      <c r="S936" s="25"/>
      <c r="T936" s="8"/>
      <c r="U936" s="47"/>
    </row>
    <row r="937" spans="1:21" s="34" customFormat="1" x14ac:dyDescent="0.2">
      <c r="A937" s="8"/>
      <c r="B937" s="8"/>
      <c r="C937" s="8"/>
      <c r="D937" s="22"/>
      <c r="E937" s="22"/>
      <c r="F937" s="9"/>
      <c r="G937" s="23"/>
      <c r="H937" s="24"/>
      <c r="I937" s="8"/>
      <c r="J937" s="8"/>
      <c r="K937" s="11"/>
      <c r="L937" s="12"/>
      <c r="M937" s="12"/>
      <c r="N937" s="12"/>
      <c r="O937" s="13"/>
      <c r="P937" s="11"/>
      <c r="Q937" s="11"/>
      <c r="R937" s="11"/>
      <c r="S937" s="25"/>
      <c r="T937" s="8"/>
      <c r="U937" s="47"/>
    </row>
    <row r="938" spans="1:21" s="34" customFormat="1" x14ac:dyDescent="0.2">
      <c r="A938" s="8"/>
      <c r="B938" s="8"/>
      <c r="C938" s="8"/>
      <c r="D938" s="22"/>
      <c r="E938" s="22"/>
      <c r="F938" s="9"/>
      <c r="G938" s="23"/>
      <c r="H938" s="24"/>
      <c r="I938" s="8"/>
      <c r="J938" s="8"/>
      <c r="K938" s="11"/>
      <c r="L938" s="12"/>
      <c r="M938" s="12"/>
      <c r="N938" s="12"/>
      <c r="O938" s="13"/>
      <c r="P938" s="11"/>
      <c r="Q938" s="11"/>
      <c r="R938" s="11"/>
      <c r="S938" s="25"/>
      <c r="T938" s="8"/>
      <c r="U938" s="47"/>
    </row>
    <row r="939" spans="1:21" s="34" customFormat="1" x14ac:dyDescent="0.2">
      <c r="A939" s="8"/>
      <c r="B939" s="8"/>
      <c r="C939" s="8"/>
      <c r="D939" s="22"/>
      <c r="E939" s="22"/>
      <c r="F939" s="9"/>
      <c r="G939" s="23"/>
      <c r="H939" s="24"/>
      <c r="I939" s="8"/>
      <c r="J939" s="8"/>
      <c r="K939" s="11"/>
      <c r="L939" s="12"/>
      <c r="M939" s="12"/>
      <c r="N939" s="12"/>
      <c r="O939" s="13"/>
      <c r="P939" s="11"/>
      <c r="Q939" s="11"/>
      <c r="R939" s="11"/>
      <c r="S939" s="25"/>
      <c r="T939" s="8"/>
      <c r="U939" s="47"/>
    </row>
    <row r="940" spans="1:21" s="34" customFormat="1" x14ac:dyDescent="0.2">
      <c r="A940" s="8"/>
      <c r="B940" s="8"/>
      <c r="C940" s="8"/>
      <c r="D940" s="22"/>
      <c r="E940" s="22"/>
      <c r="F940" s="9"/>
      <c r="G940" s="23"/>
      <c r="H940" s="24"/>
      <c r="I940" s="8"/>
      <c r="J940" s="8"/>
      <c r="K940" s="11"/>
      <c r="L940" s="12"/>
      <c r="M940" s="12"/>
      <c r="N940" s="12"/>
      <c r="O940" s="13"/>
      <c r="P940" s="11"/>
      <c r="Q940" s="11"/>
      <c r="R940" s="11"/>
      <c r="S940" s="25"/>
      <c r="T940" s="8"/>
      <c r="U940" s="47"/>
    </row>
    <row r="941" spans="1:21" s="34" customFormat="1" x14ac:dyDescent="0.2">
      <c r="A941" s="8"/>
      <c r="B941" s="8"/>
      <c r="C941" s="8"/>
      <c r="D941" s="22"/>
      <c r="E941" s="22"/>
      <c r="F941" s="9"/>
      <c r="G941" s="23"/>
      <c r="H941" s="24"/>
      <c r="I941" s="8"/>
      <c r="J941" s="8"/>
      <c r="K941" s="11"/>
      <c r="L941" s="12"/>
      <c r="M941" s="12"/>
      <c r="N941" s="12"/>
      <c r="O941" s="13"/>
      <c r="P941" s="11"/>
      <c r="Q941" s="11"/>
      <c r="R941" s="11"/>
      <c r="S941" s="25"/>
      <c r="T941" s="8"/>
      <c r="U941" s="47"/>
    </row>
    <row r="942" spans="1:21" s="34" customFormat="1" x14ac:dyDescent="0.2">
      <c r="A942" s="8"/>
      <c r="B942" s="8"/>
      <c r="C942" s="8"/>
      <c r="D942" s="22"/>
      <c r="E942" s="22"/>
      <c r="F942" s="9"/>
      <c r="G942" s="23"/>
      <c r="H942" s="24"/>
      <c r="I942" s="8"/>
      <c r="J942" s="8"/>
      <c r="K942" s="11"/>
      <c r="L942" s="12"/>
      <c r="M942" s="12"/>
      <c r="N942" s="12"/>
      <c r="O942" s="13"/>
      <c r="P942" s="11"/>
      <c r="Q942" s="11"/>
      <c r="R942" s="11"/>
      <c r="S942" s="25"/>
      <c r="T942" s="8"/>
      <c r="U942" s="47"/>
    </row>
    <row r="943" spans="1:21" s="34" customFormat="1" x14ac:dyDescent="0.2">
      <c r="A943" s="8"/>
      <c r="B943" s="8"/>
      <c r="C943" s="8"/>
      <c r="D943" s="22"/>
      <c r="E943" s="22"/>
      <c r="F943" s="9"/>
      <c r="G943" s="23"/>
      <c r="H943" s="24"/>
      <c r="I943" s="8"/>
      <c r="J943" s="8"/>
      <c r="K943" s="11"/>
      <c r="L943" s="12"/>
      <c r="M943" s="12"/>
      <c r="N943" s="12"/>
      <c r="O943" s="13"/>
      <c r="P943" s="11"/>
      <c r="Q943" s="11"/>
      <c r="R943" s="11"/>
      <c r="S943" s="25"/>
      <c r="T943" s="8"/>
      <c r="U943" s="47"/>
    </row>
    <row r="944" spans="1:21" s="34" customFormat="1" x14ac:dyDescent="0.2">
      <c r="A944" s="8"/>
      <c r="B944" s="8"/>
      <c r="C944" s="8"/>
      <c r="D944" s="22"/>
      <c r="E944" s="22"/>
      <c r="F944" s="9"/>
      <c r="G944" s="23"/>
      <c r="H944" s="24"/>
      <c r="I944" s="8"/>
      <c r="J944" s="8"/>
      <c r="K944" s="11"/>
      <c r="L944" s="12"/>
      <c r="M944" s="12"/>
      <c r="N944" s="12"/>
      <c r="O944" s="13"/>
      <c r="P944" s="11"/>
      <c r="Q944" s="11"/>
      <c r="R944" s="11"/>
      <c r="S944" s="25"/>
      <c r="T944" s="8"/>
      <c r="U944" s="47"/>
    </row>
    <row r="945" spans="1:21" s="34" customFormat="1" x14ac:dyDescent="0.2">
      <c r="A945" s="8"/>
      <c r="B945" s="8"/>
      <c r="C945" s="8"/>
      <c r="D945" s="22"/>
      <c r="E945" s="22"/>
      <c r="F945" s="9"/>
      <c r="G945" s="23"/>
      <c r="H945" s="24"/>
      <c r="I945" s="8"/>
      <c r="J945" s="8"/>
      <c r="K945" s="11"/>
      <c r="L945" s="12"/>
      <c r="M945" s="12"/>
      <c r="N945" s="12"/>
      <c r="O945" s="13"/>
      <c r="P945" s="11"/>
      <c r="Q945" s="11"/>
      <c r="R945" s="11"/>
      <c r="S945" s="25"/>
      <c r="T945" s="8"/>
      <c r="U945" s="47"/>
    </row>
    <row r="946" spans="1:21" s="34" customFormat="1" x14ac:dyDescent="0.2">
      <c r="A946" s="8"/>
      <c r="B946" s="8"/>
      <c r="C946" s="8"/>
      <c r="D946" s="22"/>
      <c r="E946" s="22"/>
      <c r="F946" s="9"/>
      <c r="G946" s="23"/>
      <c r="H946" s="24"/>
      <c r="I946" s="8"/>
      <c r="J946" s="8"/>
      <c r="K946" s="11"/>
      <c r="L946" s="12"/>
      <c r="M946" s="12"/>
      <c r="N946" s="12"/>
      <c r="O946" s="13"/>
      <c r="P946" s="11"/>
      <c r="Q946" s="11"/>
      <c r="R946" s="11"/>
      <c r="S946" s="25"/>
      <c r="T946" s="8"/>
      <c r="U946" s="47"/>
    </row>
    <row r="947" spans="1:21" s="34" customFormat="1" x14ac:dyDescent="0.2">
      <c r="A947" s="8"/>
      <c r="B947" s="8"/>
      <c r="C947" s="8"/>
      <c r="D947" s="22"/>
      <c r="E947" s="22"/>
      <c r="F947" s="9"/>
      <c r="G947" s="23"/>
      <c r="H947" s="24"/>
      <c r="I947" s="8"/>
      <c r="J947" s="8"/>
      <c r="K947" s="11"/>
      <c r="L947" s="12"/>
      <c r="M947" s="12"/>
      <c r="N947" s="12"/>
      <c r="O947" s="13"/>
      <c r="P947" s="11"/>
      <c r="Q947" s="11"/>
      <c r="R947" s="11"/>
      <c r="S947" s="25"/>
      <c r="T947" s="8"/>
      <c r="U947" s="47"/>
    </row>
    <row r="948" spans="1:21" s="34" customFormat="1" x14ac:dyDescent="0.2">
      <c r="A948" s="8"/>
      <c r="B948" s="8"/>
      <c r="C948" s="8"/>
      <c r="D948" s="22"/>
      <c r="E948" s="22"/>
      <c r="F948" s="9"/>
      <c r="G948" s="23"/>
      <c r="H948" s="24"/>
      <c r="I948" s="8"/>
      <c r="J948" s="8"/>
      <c r="K948" s="11"/>
      <c r="L948" s="12"/>
      <c r="M948" s="12"/>
      <c r="N948" s="12"/>
      <c r="O948" s="13"/>
      <c r="P948" s="11"/>
      <c r="Q948" s="11"/>
      <c r="R948" s="11"/>
      <c r="S948" s="25"/>
      <c r="T948" s="8"/>
      <c r="U948" s="47"/>
    </row>
    <row r="949" spans="1:21" s="34" customFormat="1" x14ac:dyDescent="0.2">
      <c r="A949" s="8"/>
      <c r="B949" s="8"/>
      <c r="C949" s="8"/>
      <c r="D949" s="22"/>
      <c r="E949" s="22"/>
      <c r="F949" s="9"/>
      <c r="G949" s="23"/>
      <c r="H949" s="24"/>
      <c r="I949" s="8"/>
      <c r="J949" s="8"/>
      <c r="K949" s="11"/>
      <c r="L949" s="12"/>
      <c r="M949" s="12"/>
      <c r="N949" s="12"/>
      <c r="O949" s="13"/>
      <c r="P949" s="11"/>
      <c r="Q949" s="11"/>
      <c r="R949" s="11"/>
      <c r="S949" s="25"/>
      <c r="T949" s="8"/>
      <c r="U949" s="47"/>
    </row>
    <row r="950" spans="1:21" s="34" customFormat="1" x14ac:dyDescent="0.2">
      <c r="A950" s="8"/>
      <c r="B950" s="8"/>
      <c r="C950" s="8"/>
      <c r="D950" s="22"/>
      <c r="E950" s="22"/>
      <c r="F950" s="9"/>
      <c r="G950" s="23"/>
      <c r="H950" s="24"/>
      <c r="I950" s="8"/>
      <c r="J950" s="8"/>
      <c r="K950" s="11"/>
      <c r="L950" s="12"/>
      <c r="M950" s="12"/>
      <c r="N950" s="12"/>
      <c r="O950" s="13"/>
      <c r="P950" s="11"/>
      <c r="Q950" s="11"/>
      <c r="R950" s="11"/>
      <c r="S950" s="25"/>
      <c r="T950" s="8"/>
      <c r="U950" s="47"/>
    </row>
    <row r="951" spans="1:21" s="34" customFormat="1" x14ac:dyDescent="0.2">
      <c r="A951" s="8"/>
      <c r="B951" s="8"/>
      <c r="C951" s="8"/>
      <c r="D951" s="22"/>
      <c r="E951" s="22"/>
      <c r="F951" s="9"/>
      <c r="G951" s="23"/>
      <c r="H951" s="24"/>
      <c r="I951" s="8"/>
      <c r="J951" s="8"/>
      <c r="K951" s="11"/>
      <c r="L951" s="12"/>
      <c r="M951" s="12"/>
      <c r="N951" s="12"/>
      <c r="O951" s="13"/>
      <c r="P951" s="11"/>
      <c r="Q951" s="11"/>
      <c r="R951" s="11"/>
      <c r="S951" s="25"/>
      <c r="T951" s="8"/>
      <c r="U951" s="47"/>
    </row>
    <row r="952" spans="1:21" s="34" customFormat="1" x14ac:dyDescent="0.2">
      <c r="A952" s="8"/>
      <c r="B952" s="8"/>
      <c r="C952" s="8"/>
      <c r="D952" s="22"/>
      <c r="E952" s="22"/>
      <c r="F952" s="9"/>
      <c r="G952" s="23"/>
      <c r="H952" s="24"/>
      <c r="I952" s="8"/>
      <c r="J952" s="8"/>
      <c r="K952" s="11"/>
      <c r="L952" s="12"/>
      <c r="M952" s="12"/>
      <c r="N952" s="12"/>
      <c r="O952" s="13"/>
      <c r="P952" s="11"/>
      <c r="Q952" s="11"/>
      <c r="R952" s="11"/>
      <c r="S952" s="25"/>
      <c r="T952" s="8"/>
      <c r="U952" s="47"/>
    </row>
    <row r="953" spans="1:21" s="34" customFormat="1" x14ac:dyDescent="0.2">
      <c r="A953" s="8"/>
      <c r="B953" s="8"/>
      <c r="C953" s="8"/>
      <c r="D953" s="22"/>
      <c r="E953" s="22"/>
      <c r="F953" s="9"/>
      <c r="G953" s="23"/>
      <c r="H953" s="24"/>
      <c r="I953" s="8"/>
      <c r="J953" s="8"/>
      <c r="K953" s="11"/>
      <c r="L953" s="12"/>
      <c r="M953" s="12"/>
      <c r="N953" s="12"/>
      <c r="O953" s="13"/>
      <c r="P953" s="11"/>
      <c r="Q953" s="11"/>
      <c r="R953" s="11"/>
      <c r="S953" s="25"/>
      <c r="T953" s="8"/>
      <c r="U953" s="47"/>
    </row>
    <row r="954" spans="1:21" s="34" customFormat="1" x14ac:dyDescent="0.2">
      <c r="A954" s="8"/>
      <c r="B954" s="8"/>
      <c r="C954" s="8"/>
      <c r="D954" s="22"/>
      <c r="E954" s="22"/>
      <c r="F954" s="9"/>
      <c r="G954" s="23"/>
      <c r="H954" s="24"/>
      <c r="I954" s="8"/>
      <c r="J954" s="8"/>
      <c r="K954" s="11"/>
      <c r="L954" s="12"/>
      <c r="M954" s="12"/>
      <c r="N954" s="12"/>
      <c r="O954" s="13"/>
      <c r="P954" s="11"/>
      <c r="Q954" s="11"/>
      <c r="R954" s="11"/>
      <c r="S954" s="25"/>
      <c r="T954" s="8"/>
      <c r="U954" s="47"/>
    </row>
    <row r="955" spans="1:21" s="34" customFormat="1" x14ac:dyDescent="0.2">
      <c r="A955" s="8"/>
      <c r="B955" s="8"/>
      <c r="C955" s="8"/>
      <c r="D955" s="22"/>
      <c r="E955" s="22"/>
      <c r="F955" s="9"/>
      <c r="G955" s="23"/>
      <c r="H955" s="24"/>
      <c r="I955" s="8"/>
      <c r="J955" s="8"/>
      <c r="K955" s="11"/>
      <c r="L955" s="12"/>
      <c r="M955" s="12"/>
      <c r="N955" s="12"/>
      <c r="O955" s="13"/>
      <c r="P955" s="11"/>
      <c r="Q955" s="11"/>
      <c r="R955" s="11"/>
      <c r="S955" s="25"/>
      <c r="T955" s="8"/>
      <c r="U955" s="47"/>
    </row>
    <row r="956" spans="1:21" s="34" customFormat="1" x14ac:dyDescent="0.2">
      <c r="A956" s="8"/>
      <c r="B956" s="8"/>
      <c r="C956" s="8"/>
      <c r="D956" s="22"/>
      <c r="E956" s="22"/>
      <c r="F956" s="9"/>
      <c r="G956" s="23"/>
      <c r="H956" s="24"/>
      <c r="I956" s="8"/>
      <c r="J956" s="8"/>
      <c r="K956" s="11"/>
      <c r="L956" s="12"/>
      <c r="M956" s="12"/>
      <c r="N956" s="12"/>
      <c r="O956" s="13"/>
      <c r="P956" s="11"/>
      <c r="Q956" s="11"/>
      <c r="R956" s="11"/>
      <c r="S956" s="25"/>
      <c r="T956" s="8"/>
      <c r="U956" s="47"/>
    </row>
    <row r="957" spans="1:21" s="34" customFormat="1" x14ac:dyDescent="0.2">
      <c r="A957" s="8"/>
      <c r="B957" s="8"/>
      <c r="C957" s="8"/>
      <c r="D957" s="22"/>
      <c r="E957" s="22"/>
      <c r="F957" s="9"/>
      <c r="G957" s="23"/>
      <c r="H957" s="24"/>
      <c r="I957" s="8"/>
      <c r="J957" s="8"/>
      <c r="K957" s="11"/>
      <c r="L957" s="12"/>
      <c r="M957" s="12"/>
      <c r="N957" s="12"/>
      <c r="O957" s="13"/>
      <c r="P957" s="11"/>
      <c r="Q957" s="11"/>
      <c r="R957" s="11"/>
      <c r="S957" s="25"/>
      <c r="T957" s="8"/>
      <c r="U957" s="47"/>
    </row>
    <row r="958" spans="1:21" s="34" customFormat="1" x14ac:dyDescent="0.2">
      <c r="A958" s="8"/>
      <c r="B958" s="8"/>
      <c r="C958" s="8"/>
      <c r="D958" s="22"/>
      <c r="E958" s="22"/>
      <c r="F958" s="9"/>
      <c r="G958" s="23"/>
      <c r="H958" s="24"/>
      <c r="I958" s="8"/>
      <c r="J958" s="8"/>
      <c r="K958" s="11"/>
      <c r="L958" s="12"/>
      <c r="M958" s="12"/>
      <c r="N958" s="12"/>
      <c r="O958" s="13"/>
      <c r="P958" s="11"/>
      <c r="Q958" s="11"/>
      <c r="R958" s="11"/>
      <c r="S958" s="25"/>
      <c r="T958" s="8"/>
      <c r="U958" s="47"/>
    </row>
    <row r="959" spans="1:21" s="34" customFormat="1" x14ac:dyDescent="0.2">
      <c r="A959" s="8"/>
      <c r="B959" s="8"/>
      <c r="C959" s="8"/>
      <c r="D959" s="22"/>
      <c r="E959" s="22"/>
      <c r="F959" s="9"/>
      <c r="G959" s="23"/>
      <c r="H959" s="24"/>
      <c r="I959" s="8"/>
      <c r="J959" s="8"/>
      <c r="K959" s="11"/>
      <c r="L959" s="12"/>
      <c r="M959" s="12"/>
      <c r="N959" s="12"/>
      <c r="O959" s="13"/>
      <c r="P959" s="11"/>
      <c r="Q959" s="11"/>
      <c r="R959" s="11"/>
      <c r="S959" s="25"/>
      <c r="T959" s="8"/>
      <c r="U959" s="47"/>
    </row>
    <row r="960" spans="1:21" s="34" customFormat="1" x14ac:dyDescent="0.2">
      <c r="A960" s="8"/>
      <c r="B960" s="8"/>
      <c r="C960" s="8"/>
      <c r="D960" s="22"/>
      <c r="E960" s="22"/>
      <c r="F960" s="9"/>
      <c r="G960" s="23"/>
      <c r="H960" s="24"/>
      <c r="I960" s="8"/>
      <c r="J960" s="8"/>
      <c r="K960" s="11"/>
      <c r="L960" s="12"/>
      <c r="M960" s="12"/>
      <c r="N960" s="12"/>
      <c r="O960" s="13"/>
      <c r="P960" s="11"/>
      <c r="Q960" s="11"/>
      <c r="R960" s="11"/>
      <c r="S960" s="25"/>
      <c r="T960" s="8"/>
      <c r="U960" s="47"/>
    </row>
    <row r="961" spans="1:21" s="34" customFormat="1" x14ac:dyDescent="0.2">
      <c r="A961" s="8"/>
      <c r="B961" s="8"/>
      <c r="C961" s="8"/>
      <c r="D961" s="22"/>
      <c r="E961" s="22"/>
      <c r="F961" s="9"/>
      <c r="G961" s="23"/>
      <c r="H961" s="24"/>
      <c r="I961" s="8"/>
      <c r="J961" s="8"/>
      <c r="K961" s="11"/>
      <c r="L961" s="12"/>
      <c r="M961" s="12"/>
      <c r="N961" s="12"/>
      <c r="O961" s="13"/>
      <c r="P961" s="11"/>
      <c r="Q961" s="11"/>
      <c r="R961" s="11"/>
      <c r="S961" s="25"/>
      <c r="T961" s="8"/>
      <c r="U961" s="47"/>
    </row>
    <row r="962" spans="1:21" s="34" customFormat="1" x14ac:dyDescent="0.2">
      <c r="A962" s="8"/>
      <c r="B962" s="8"/>
      <c r="C962" s="8"/>
      <c r="D962" s="22"/>
      <c r="E962" s="22"/>
      <c r="F962" s="9"/>
      <c r="G962" s="23"/>
      <c r="H962" s="24"/>
      <c r="I962" s="8"/>
      <c r="J962" s="8"/>
      <c r="K962" s="11"/>
      <c r="L962" s="12"/>
      <c r="M962" s="12"/>
      <c r="N962" s="12"/>
      <c r="O962" s="13"/>
      <c r="P962" s="11"/>
      <c r="Q962" s="11"/>
      <c r="R962" s="11"/>
      <c r="S962" s="25"/>
      <c r="T962" s="8"/>
      <c r="U962" s="47"/>
    </row>
    <row r="963" spans="1:21" s="34" customFormat="1" x14ac:dyDescent="0.2">
      <c r="A963" s="8"/>
      <c r="B963" s="8"/>
      <c r="C963" s="8"/>
      <c r="D963" s="22"/>
      <c r="E963" s="22"/>
      <c r="F963" s="9"/>
      <c r="G963" s="23"/>
      <c r="H963" s="24"/>
      <c r="I963" s="8"/>
      <c r="J963" s="8"/>
      <c r="K963" s="11"/>
      <c r="L963" s="12"/>
      <c r="M963" s="12"/>
      <c r="N963" s="12"/>
      <c r="O963" s="13"/>
      <c r="P963" s="11"/>
      <c r="Q963" s="11"/>
      <c r="R963" s="11"/>
      <c r="S963" s="25"/>
      <c r="T963" s="8"/>
      <c r="U963" s="47"/>
    </row>
    <row r="964" spans="1:21" s="34" customFormat="1" x14ac:dyDescent="0.2">
      <c r="A964" s="8"/>
      <c r="B964" s="8"/>
      <c r="C964" s="8"/>
      <c r="D964" s="22"/>
      <c r="E964" s="22"/>
      <c r="F964" s="9"/>
      <c r="G964" s="23"/>
      <c r="H964" s="24"/>
      <c r="I964" s="8"/>
      <c r="J964" s="8"/>
      <c r="K964" s="11"/>
      <c r="L964" s="12"/>
      <c r="M964" s="12"/>
      <c r="N964" s="12"/>
      <c r="O964" s="13"/>
      <c r="P964" s="11"/>
      <c r="Q964" s="11"/>
      <c r="R964" s="11"/>
      <c r="S964" s="25"/>
      <c r="T964" s="8"/>
      <c r="U964" s="47"/>
    </row>
    <row r="965" spans="1:21" s="34" customFormat="1" x14ac:dyDescent="0.2">
      <c r="A965" s="8"/>
      <c r="B965" s="8"/>
      <c r="C965" s="8"/>
      <c r="D965" s="22"/>
      <c r="E965" s="22"/>
      <c r="F965" s="9"/>
      <c r="G965" s="23"/>
      <c r="H965" s="24"/>
      <c r="I965" s="8"/>
      <c r="J965" s="8"/>
      <c r="K965" s="11"/>
      <c r="L965" s="12"/>
      <c r="M965" s="12"/>
      <c r="N965" s="12"/>
      <c r="O965" s="13"/>
      <c r="P965" s="11"/>
      <c r="Q965" s="11"/>
      <c r="R965" s="11"/>
      <c r="S965" s="25"/>
      <c r="T965" s="8"/>
      <c r="U965" s="47"/>
    </row>
    <row r="966" spans="1:21" s="34" customFormat="1" x14ac:dyDescent="0.2">
      <c r="A966" s="8"/>
      <c r="B966" s="8"/>
      <c r="C966" s="8"/>
      <c r="D966" s="22"/>
      <c r="E966" s="22"/>
      <c r="F966" s="9"/>
      <c r="G966" s="23"/>
      <c r="H966" s="24"/>
      <c r="I966" s="8"/>
      <c r="J966" s="8"/>
      <c r="K966" s="11"/>
      <c r="L966" s="12"/>
      <c r="M966" s="12"/>
      <c r="N966" s="12"/>
      <c r="O966" s="13"/>
      <c r="P966" s="11"/>
      <c r="Q966" s="11"/>
      <c r="R966" s="11"/>
      <c r="S966" s="25"/>
      <c r="T966" s="8"/>
      <c r="U966" s="47"/>
    </row>
    <row r="967" spans="1:21" s="34" customFormat="1" x14ac:dyDescent="0.2">
      <c r="A967" s="8"/>
      <c r="B967" s="8"/>
      <c r="C967" s="8"/>
      <c r="D967" s="22"/>
      <c r="E967" s="22"/>
      <c r="F967" s="9"/>
      <c r="G967" s="23"/>
      <c r="H967" s="24"/>
      <c r="I967" s="8"/>
      <c r="J967" s="8"/>
      <c r="K967" s="11"/>
      <c r="L967" s="12"/>
      <c r="M967" s="12"/>
      <c r="N967" s="12"/>
      <c r="O967" s="13"/>
      <c r="P967" s="11"/>
      <c r="Q967" s="11"/>
      <c r="R967" s="11"/>
      <c r="S967" s="25"/>
      <c r="T967" s="8"/>
      <c r="U967" s="47"/>
    </row>
    <row r="968" spans="1:21" s="34" customFormat="1" x14ac:dyDescent="0.2">
      <c r="A968" s="8"/>
      <c r="B968" s="8"/>
      <c r="C968" s="8"/>
      <c r="D968" s="22"/>
      <c r="E968" s="22"/>
      <c r="F968" s="9"/>
      <c r="G968" s="23"/>
      <c r="H968" s="24"/>
      <c r="I968" s="8"/>
      <c r="J968" s="8"/>
      <c r="K968" s="11"/>
      <c r="L968" s="12"/>
      <c r="M968" s="12"/>
      <c r="N968" s="12"/>
      <c r="O968" s="13"/>
      <c r="P968" s="11"/>
      <c r="Q968" s="11"/>
      <c r="R968" s="11"/>
      <c r="S968" s="25"/>
      <c r="T968" s="8"/>
      <c r="U968" s="47"/>
    </row>
    <row r="969" spans="1:21" s="34" customFormat="1" x14ac:dyDescent="0.2">
      <c r="A969" s="8"/>
      <c r="B969" s="8"/>
      <c r="C969" s="8"/>
      <c r="D969" s="22"/>
      <c r="E969" s="22"/>
      <c r="F969" s="9"/>
      <c r="G969" s="23"/>
      <c r="H969" s="24"/>
      <c r="I969" s="8"/>
      <c r="J969" s="8"/>
      <c r="K969" s="11"/>
      <c r="L969" s="12"/>
      <c r="M969" s="12"/>
      <c r="N969" s="12"/>
      <c r="O969" s="13"/>
      <c r="P969" s="11"/>
      <c r="Q969" s="11"/>
      <c r="R969" s="11"/>
      <c r="S969" s="25"/>
      <c r="T969" s="8"/>
      <c r="U969" s="47"/>
    </row>
    <row r="970" spans="1:21" s="34" customFormat="1" x14ac:dyDescent="0.2">
      <c r="A970" s="8"/>
      <c r="B970" s="8"/>
      <c r="C970" s="8"/>
      <c r="D970" s="22"/>
      <c r="E970" s="22"/>
      <c r="F970" s="9"/>
      <c r="G970" s="23"/>
      <c r="H970" s="24"/>
      <c r="I970" s="8"/>
      <c r="J970" s="8"/>
      <c r="K970" s="11"/>
      <c r="L970" s="12"/>
      <c r="M970" s="12"/>
      <c r="N970" s="12"/>
      <c r="O970" s="13"/>
      <c r="P970" s="11"/>
      <c r="Q970" s="11"/>
      <c r="R970" s="11"/>
      <c r="S970" s="25"/>
      <c r="T970" s="8"/>
      <c r="U970" s="47"/>
    </row>
    <row r="971" spans="1:21" s="34" customFormat="1" x14ac:dyDescent="0.2">
      <c r="A971" s="8"/>
      <c r="B971" s="8"/>
      <c r="C971" s="8"/>
      <c r="D971" s="22"/>
      <c r="E971" s="22"/>
      <c r="F971" s="9"/>
      <c r="G971" s="23"/>
      <c r="H971" s="24"/>
      <c r="I971" s="8"/>
      <c r="J971" s="8"/>
      <c r="K971" s="11"/>
      <c r="L971" s="12"/>
      <c r="M971" s="12"/>
      <c r="N971" s="12"/>
      <c r="O971" s="13"/>
      <c r="P971" s="11"/>
      <c r="Q971" s="11"/>
      <c r="R971" s="11"/>
      <c r="S971" s="25"/>
      <c r="T971" s="8"/>
      <c r="U971" s="47"/>
    </row>
    <row r="972" spans="1:21" s="34" customFormat="1" x14ac:dyDescent="0.2">
      <c r="A972" s="8"/>
      <c r="B972" s="8"/>
      <c r="C972" s="8"/>
      <c r="D972" s="22"/>
      <c r="E972" s="22"/>
      <c r="F972" s="9"/>
      <c r="G972" s="23"/>
      <c r="H972" s="24"/>
      <c r="I972" s="8"/>
      <c r="J972" s="8"/>
      <c r="K972" s="11"/>
      <c r="L972" s="12"/>
      <c r="M972" s="12"/>
      <c r="N972" s="12"/>
      <c r="O972" s="13"/>
      <c r="P972" s="11"/>
      <c r="Q972" s="11"/>
      <c r="R972" s="11"/>
      <c r="S972" s="25"/>
      <c r="T972" s="8"/>
      <c r="U972" s="47"/>
    </row>
    <row r="973" spans="1:21" s="34" customFormat="1" x14ac:dyDescent="0.2">
      <c r="A973" s="8"/>
      <c r="B973" s="8"/>
      <c r="C973" s="8"/>
      <c r="D973" s="22"/>
      <c r="E973" s="22"/>
      <c r="F973" s="9"/>
      <c r="G973" s="23"/>
      <c r="H973" s="24"/>
      <c r="I973" s="8"/>
      <c r="J973" s="8"/>
      <c r="K973" s="11"/>
      <c r="L973" s="12"/>
      <c r="M973" s="12"/>
      <c r="N973" s="12"/>
      <c r="O973" s="13"/>
      <c r="P973" s="11"/>
      <c r="Q973" s="11"/>
      <c r="R973" s="11"/>
      <c r="S973" s="25"/>
      <c r="T973" s="8"/>
      <c r="U973" s="47"/>
    </row>
    <row r="974" spans="1:21" s="34" customFormat="1" x14ac:dyDescent="0.2">
      <c r="A974" s="8"/>
      <c r="B974" s="8"/>
      <c r="C974" s="8"/>
      <c r="D974" s="22"/>
      <c r="E974" s="22"/>
      <c r="F974" s="9"/>
      <c r="G974" s="23"/>
      <c r="H974" s="24"/>
      <c r="I974" s="8"/>
      <c r="J974" s="8"/>
      <c r="K974" s="11"/>
      <c r="L974" s="12"/>
      <c r="M974" s="12"/>
      <c r="N974" s="12"/>
      <c r="O974" s="13"/>
      <c r="P974" s="11"/>
      <c r="Q974" s="11"/>
      <c r="R974" s="11"/>
      <c r="S974" s="25"/>
      <c r="T974" s="8"/>
      <c r="U974" s="47"/>
    </row>
    <row r="975" spans="1:21" s="34" customFormat="1" x14ac:dyDescent="0.2">
      <c r="A975" s="8"/>
      <c r="B975" s="8"/>
      <c r="C975" s="8"/>
      <c r="D975" s="22"/>
      <c r="E975" s="22"/>
      <c r="F975" s="9"/>
      <c r="G975" s="23"/>
      <c r="H975" s="24"/>
      <c r="I975" s="8"/>
      <c r="J975" s="8"/>
      <c r="K975" s="11"/>
      <c r="L975" s="12"/>
      <c r="M975" s="12"/>
      <c r="N975" s="12"/>
      <c r="O975" s="13"/>
      <c r="P975" s="11"/>
      <c r="Q975" s="11"/>
      <c r="R975" s="11"/>
      <c r="S975" s="25"/>
      <c r="T975" s="8"/>
      <c r="U975" s="47"/>
    </row>
    <row r="976" spans="1:21" s="34" customFormat="1" x14ac:dyDescent="0.2">
      <c r="A976" s="8"/>
      <c r="B976" s="8"/>
      <c r="C976" s="8"/>
      <c r="D976" s="22"/>
      <c r="E976" s="22"/>
      <c r="F976" s="9"/>
      <c r="G976" s="23"/>
      <c r="H976" s="24"/>
      <c r="I976" s="8"/>
      <c r="J976" s="8"/>
      <c r="K976" s="11"/>
      <c r="L976" s="12"/>
      <c r="M976" s="12"/>
      <c r="N976" s="12"/>
      <c r="O976" s="13"/>
      <c r="P976" s="11"/>
      <c r="Q976" s="11"/>
      <c r="R976" s="11"/>
      <c r="S976" s="25"/>
      <c r="T976" s="8"/>
      <c r="U976" s="47"/>
    </row>
    <row r="977" spans="1:21" s="34" customFormat="1" x14ac:dyDescent="0.2">
      <c r="A977" s="8"/>
      <c r="B977" s="8"/>
      <c r="C977" s="8"/>
      <c r="D977" s="22"/>
      <c r="E977" s="22"/>
      <c r="F977" s="9"/>
      <c r="G977" s="23"/>
      <c r="H977" s="24"/>
      <c r="I977" s="8"/>
      <c r="J977" s="8"/>
      <c r="K977" s="11"/>
      <c r="L977" s="12"/>
      <c r="M977" s="12"/>
      <c r="N977" s="12"/>
      <c r="O977" s="13"/>
      <c r="P977" s="11"/>
      <c r="Q977" s="11"/>
      <c r="R977" s="11"/>
      <c r="S977" s="25"/>
      <c r="T977" s="8"/>
      <c r="U977" s="47"/>
    </row>
    <row r="978" spans="1:21" s="34" customFormat="1" x14ac:dyDescent="0.2">
      <c r="A978" s="8"/>
      <c r="B978" s="8"/>
      <c r="C978" s="8"/>
      <c r="D978" s="22"/>
      <c r="E978" s="22"/>
      <c r="F978" s="9"/>
      <c r="G978" s="23"/>
      <c r="H978" s="24"/>
      <c r="I978" s="8"/>
      <c r="J978" s="8"/>
      <c r="K978" s="11"/>
      <c r="L978" s="12"/>
      <c r="M978" s="12"/>
      <c r="N978" s="12"/>
      <c r="O978" s="13"/>
      <c r="P978" s="11"/>
      <c r="Q978" s="11"/>
      <c r="R978" s="11"/>
      <c r="S978" s="25"/>
      <c r="T978" s="8"/>
      <c r="U978" s="47"/>
    </row>
    <row r="979" spans="1:21" s="34" customFormat="1" x14ac:dyDescent="0.2">
      <c r="A979" s="8"/>
      <c r="B979" s="8"/>
      <c r="C979" s="8"/>
      <c r="D979" s="22"/>
      <c r="E979" s="22"/>
      <c r="F979" s="9"/>
      <c r="G979" s="23"/>
      <c r="H979" s="24"/>
      <c r="I979" s="8"/>
      <c r="J979" s="8"/>
      <c r="K979" s="11"/>
      <c r="L979" s="12"/>
      <c r="M979" s="12"/>
      <c r="N979" s="12"/>
      <c r="O979" s="13"/>
      <c r="P979" s="11"/>
      <c r="Q979" s="11"/>
      <c r="R979" s="11"/>
      <c r="S979" s="25"/>
      <c r="T979" s="8"/>
      <c r="U979" s="47"/>
    </row>
    <row r="980" spans="1:21" s="34" customFormat="1" x14ac:dyDescent="0.2">
      <c r="A980" s="8"/>
      <c r="B980" s="8"/>
      <c r="C980" s="8"/>
      <c r="D980" s="22"/>
      <c r="E980" s="22"/>
      <c r="F980" s="9"/>
      <c r="G980" s="23"/>
      <c r="H980" s="24"/>
      <c r="I980" s="8"/>
      <c r="J980" s="8"/>
      <c r="K980" s="11"/>
      <c r="L980" s="12"/>
      <c r="M980" s="12"/>
      <c r="N980" s="12"/>
      <c r="O980" s="13"/>
      <c r="P980" s="11"/>
      <c r="Q980" s="11"/>
      <c r="R980" s="11"/>
      <c r="S980" s="25"/>
      <c r="T980" s="8"/>
      <c r="U980" s="47"/>
    </row>
    <row r="981" spans="1:21" s="34" customFormat="1" x14ac:dyDescent="0.2">
      <c r="A981" s="8"/>
      <c r="B981" s="8"/>
      <c r="C981" s="8"/>
      <c r="D981" s="22"/>
      <c r="E981" s="22"/>
      <c r="F981" s="9"/>
      <c r="G981" s="23"/>
      <c r="H981" s="24"/>
      <c r="I981" s="8"/>
      <c r="J981" s="8"/>
      <c r="K981" s="11"/>
      <c r="L981" s="12"/>
      <c r="M981" s="12"/>
      <c r="N981" s="12"/>
      <c r="O981" s="13"/>
      <c r="P981" s="11"/>
      <c r="Q981" s="11"/>
      <c r="R981" s="11"/>
      <c r="S981" s="25"/>
      <c r="T981" s="8"/>
      <c r="U981" s="47"/>
    </row>
    <row r="982" spans="1:21" s="34" customFormat="1" x14ac:dyDescent="0.2">
      <c r="A982" s="8"/>
      <c r="B982" s="8"/>
      <c r="C982" s="8"/>
      <c r="D982" s="22"/>
      <c r="E982" s="22"/>
      <c r="F982" s="9"/>
      <c r="G982" s="23"/>
      <c r="H982" s="24"/>
      <c r="I982" s="8"/>
      <c r="J982" s="8"/>
      <c r="K982" s="11"/>
      <c r="L982" s="12"/>
      <c r="M982" s="12"/>
      <c r="N982" s="12"/>
      <c r="O982" s="13"/>
      <c r="P982" s="11"/>
      <c r="Q982" s="11"/>
      <c r="R982" s="11"/>
      <c r="S982" s="25"/>
      <c r="T982" s="8"/>
      <c r="U982" s="47"/>
    </row>
    <row r="983" spans="1:21" s="34" customFormat="1" x14ac:dyDescent="0.2">
      <c r="A983" s="8"/>
      <c r="B983" s="8"/>
      <c r="C983" s="8"/>
      <c r="D983" s="22"/>
      <c r="E983" s="22"/>
      <c r="F983" s="9"/>
      <c r="G983" s="23"/>
      <c r="H983" s="24"/>
      <c r="I983" s="8"/>
      <c r="J983" s="8"/>
      <c r="K983" s="11"/>
      <c r="L983" s="12"/>
      <c r="M983" s="12"/>
      <c r="N983" s="12"/>
      <c r="O983" s="13"/>
      <c r="P983" s="11"/>
      <c r="Q983" s="11"/>
      <c r="R983" s="11"/>
      <c r="S983" s="25"/>
      <c r="T983" s="8"/>
      <c r="U983" s="47"/>
    </row>
    <row r="984" spans="1:21" s="34" customFormat="1" x14ac:dyDescent="0.2">
      <c r="A984" s="8"/>
      <c r="B984" s="8"/>
      <c r="C984" s="8"/>
      <c r="D984" s="22"/>
      <c r="E984" s="22"/>
      <c r="F984" s="9"/>
      <c r="G984" s="23"/>
      <c r="H984" s="24"/>
      <c r="I984" s="8"/>
      <c r="J984" s="8"/>
      <c r="K984" s="11"/>
      <c r="L984" s="12"/>
      <c r="M984" s="12"/>
      <c r="N984" s="12"/>
      <c r="O984" s="13"/>
      <c r="P984" s="11"/>
      <c r="Q984" s="11"/>
      <c r="R984" s="11"/>
      <c r="S984" s="25"/>
      <c r="T984" s="8"/>
      <c r="U984" s="47"/>
    </row>
    <row r="985" spans="1:21" s="34" customFormat="1" x14ac:dyDescent="0.2">
      <c r="A985" s="8"/>
      <c r="B985" s="8"/>
      <c r="C985" s="8"/>
      <c r="D985" s="22"/>
      <c r="E985" s="22"/>
      <c r="F985" s="9"/>
      <c r="G985" s="23"/>
      <c r="H985" s="24"/>
      <c r="I985" s="8"/>
      <c r="J985" s="8"/>
      <c r="K985" s="11"/>
      <c r="L985" s="12"/>
      <c r="M985" s="12"/>
      <c r="N985" s="12"/>
      <c r="O985" s="13"/>
      <c r="P985" s="11"/>
      <c r="Q985" s="11"/>
      <c r="R985" s="11"/>
      <c r="S985" s="25"/>
      <c r="T985" s="8"/>
      <c r="U985" s="47"/>
    </row>
    <row r="986" spans="1:21" s="34" customFormat="1" x14ac:dyDescent="0.2">
      <c r="A986" s="8"/>
      <c r="B986" s="8"/>
      <c r="C986" s="8"/>
      <c r="D986" s="22"/>
      <c r="E986" s="22"/>
      <c r="F986" s="9"/>
      <c r="G986" s="23"/>
      <c r="H986" s="24"/>
      <c r="I986" s="8"/>
      <c r="J986" s="8"/>
      <c r="K986" s="11"/>
      <c r="L986" s="12"/>
      <c r="M986" s="12"/>
      <c r="N986" s="12"/>
      <c r="O986" s="13"/>
      <c r="P986" s="11"/>
      <c r="Q986" s="11"/>
      <c r="R986" s="11"/>
      <c r="S986" s="25"/>
      <c r="T986" s="8"/>
      <c r="U986" s="47"/>
    </row>
    <row r="987" spans="1:21" s="34" customFormat="1" x14ac:dyDescent="0.2">
      <c r="A987" s="8"/>
      <c r="B987" s="8"/>
      <c r="C987" s="8"/>
      <c r="D987" s="22"/>
      <c r="E987" s="22"/>
      <c r="F987" s="9"/>
      <c r="G987" s="23"/>
      <c r="H987" s="24"/>
      <c r="I987" s="8"/>
      <c r="J987" s="8"/>
      <c r="K987" s="11"/>
      <c r="L987" s="12"/>
      <c r="M987" s="12"/>
      <c r="N987" s="12"/>
      <c r="O987" s="13"/>
      <c r="P987" s="11"/>
      <c r="Q987" s="11"/>
      <c r="R987" s="11"/>
      <c r="S987" s="25"/>
      <c r="T987" s="8"/>
      <c r="U987" s="47"/>
    </row>
    <row r="988" spans="1:21" s="34" customFormat="1" x14ac:dyDescent="0.2">
      <c r="A988" s="8"/>
      <c r="B988" s="8"/>
      <c r="C988" s="8"/>
      <c r="D988" s="22"/>
      <c r="E988" s="22"/>
      <c r="F988" s="9"/>
      <c r="G988" s="23"/>
      <c r="H988" s="24"/>
      <c r="I988" s="8"/>
      <c r="J988" s="8"/>
      <c r="K988" s="11"/>
      <c r="L988" s="12"/>
      <c r="M988" s="12"/>
      <c r="N988" s="12"/>
      <c r="O988" s="13"/>
      <c r="P988" s="11"/>
      <c r="Q988" s="11"/>
      <c r="R988" s="11"/>
      <c r="S988" s="25"/>
      <c r="T988" s="8"/>
      <c r="U988" s="47"/>
    </row>
    <row r="989" spans="1:21" s="34" customFormat="1" x14ac:dyDescent="0.2">
      <c r="A989" s="8"/>
      <c r="B989" s="8"/>
      <c r="C989" s="8"/>
      <c r="D989" s="22"/>
      <c r="E989" s="22"/>
      <c r="F989" s="9"/>
      <c r="G989" s="23"/>
      <c r="H989" s="24"/>
      <c r="I989" s="8"/>
      <c r="J989" s="8"/>
      <c r="K989" s="11"/>
      <c r="L989" s="12"/>
      <c r="M989" s="12"/>
      <c r="N989" s="12"/>
      <c r="O989" s="13"/>
      <c r="P989" s="11"/>
      <c r="Q989" s="11"/>
      <c r="R989" s="11"/>
      <c r="S989" s="25"/>
      <c r="T989" s="8"/>
      <c r="U989" s="47"/>
    </row>
    <row r="990" spans="1:21" s="34" customFormat="1" x14ac:dyDescent="0.2">
      <c r="A990" s="8"/>
      <c r="B990" s="8"/>
      <c r="C990" s="8"/>
      <c r="D990" s="22"/>
      <c r="E990" s="22"/>
      <c r="F990" s="9"/>
      <c r="G990" s="23"/>
      <c r="H990" s="24"/>
      <c r="I990" s="8"/>
      <c r="J990" s="8"/>
      <c r="K990" s="11"/>
      <c r="L990" s="12"/>
      <c r="M990" s="12"/>
      <c r="N990" s="12"/>
      <c r="O990" s="13"/>
      <c r="P990" s="11"/>
      <c r="Q990" s="11"/>
      <c r="R990" s="11"/>
      <c r="S990" s="25"/>
      <c r="T990" s="8"/>
      <c r="U990" s="47"/>
    </row>
    <row r="991" spans="1:21" s="34" customFormat="1" x14ac:dyDescent="0.2">
      <c r="A991" s="8"/>
      <c r="B991" s="8"/>
      <c r="C991" s="8"/>
      <c r="D991" s="22"/>
      <c r="E991" s="22"/>
      <c r="F991" s="9"/>
      <c r="G991" s="23"/>
      <c r="H991" s="24"/>
      <c r="I991" s="8"/>
      <c r="J991" s="8"/>
      <c r="K991" s="11"/>
      <c r="L991" s="12"/>
      <c r="M991" s="12"/>
      <c r="N991" s="12"/>
      <c r="O991" s="13"/>
      <c r="P991" s="11"/>
      <c r="Q991" s="11"/>
      <c r="R991" s="11"/>
      <c r="S991" s="25"/>
      <c r="T991" s="8"/>
      <c r="U991" s="47"/>
    </row>
    <row r="992" spans="1:21" s="34" customFormat="1" x14ac:dyDescent="0.2">
      <c r="A992" s="8"/>
      <c r="B992" s="8"/>
      <c r="C992" s="8"/>
      <c r="D992" s="22"/>
      <c r="E992" s="22"/>
      <c r="F992" s="9"/>
      <c r="G992" s="23"/>
      <c r="H992" s="24"/>
      <c r="I992" s="8"/>
      <c r="J992" s="8"/>
      <c r="K992" s="11"/>
      <c r="L992" s="12"/>
      <c r="M992" s="12"/>
      <c r="N992" s="12"/>
      <c r="O992" s="13"/>
      <c r="P992" s="11"/>
      <c r="Q992" s="11"/>
      <c r="R992" s="11"/>
      <c r="S992" s="25"/>
      <c r="T992" s="8"/>
      <c r="U992" s="47"/>
    </row>
    <row r="993" spans="1:21" s="34" customFormat="1" x14ac:dyDescent="0.2">
      <c r="A993" s="8"/>
      <c r="B993" s="8"/>
      <c r="C993" s="8"/>
      <c r="D993" s="22"/>
      <c r="E993" s="22"/>
      <c r="F993" s="9"/>
      <c r="G993" s="23"/>
      <c r="H993" s="24"/>
      <c r="I993" s="8"/>
      <c r="J993" s="8"/>
      <c r="K993" s="11"/>
      <c r="L993" s="12"/>
      <c r="M993" s="12"/>
      <c r="N993" s="12"/>
      <c r="O993" s="13"/>
      <c r="P993" s="11"/>
      <c r="Q993" s="11"/>
      <c r="R993" s="11"/>
      <c r="S993" s="25"/>
      <c r="T993" s="8"/>
      <c r="U993" s="47"/>
    </row>
    <row r="994" spans="1:21" s="34" customFormat="1" x14ac:dyDescent="0.2">
      <c r="A994" s="8"/>
      <c r="B994" s="8"/>
      <c r="C994" s="8"/>
      <c r="D994" s="22"/>
      <c r="E994" s="22"/>
      <c r="F994" s="9"/>
      <c r="G994" s="23"/>
      <c r="H994" s="24"/>
      <c r="I994" s="8"/>
      <c r="J994" s="8"/>
      <c r="K994" s="11"/>
      <c r="L994" s="12"/>
      <c r="M994" s="12"/>
      <c r="N994" s="12"/>
      <c r="O994" s="13"/>
      <c r="P994" s="11"/>
      <c r="Q994" s="11"/>
      <c r="R994" s="11"/>
      <c r="S994" s="25"/>
      <c r="T994" s="8"/>
      <c r="U994" s="47"/>
    </row>
    <row r="995" spans="1:21" s="34" customFormat="1" x14ac:dyDescent="0.2">
      <c r="A995" s="8"/>
      <c r="B995" s="8"/>
      <c r="C995" s="8"/>
      <c r="D995" s="22"/>
      <c r="E995" s="22"/>
      <c r="F995" s="9"/>
      <c r="G995" s="23"/>
      <c r="H995" s="24"/>
      <c r="I995" s="8"/>
      <c r="J995" s="8"/>
      <c r="K995" s="11"/>
      <c r="L995" s="12"/>
      <c r="M995" s="12"/>
      <c r="N995" s="12"/>
      <c r="O995" s="13"/>
      <c r="P995" s="11"/>
      <c r="Q995" s="11"/>
      <c r="R995" s="11"/>
      <c r="S995" s="25"/>
      <c r="T995" s="8"/>
      <c r="U995" s="47"/>
    </row>
    <row r="996" spans="1:21" s="34" customFormat="1" x14ac:dyDescent="0.2">
      <c r="A996" s="8"/>
      <c r="B996" s="8"/>
      <c r="C996" s="8"/>
      <c r="D996" s="22"/>
      <c r="E996" s="22"/>
      <c r="F996" s="9"/>
      <c r="G996" s="23"/>
      <c r="H996" s="24"/>
      <c r="I996" s="8"/>
      <c r="J996" s="8"/>
      <c r="K996" s="11"/>
      <c r="L996" s="12"/>
      <c r="M996" s="12"/>
      <c r="N996" s="12"/>
      <c r="O996" s="13"/>
      <c r="P996" s="11"/>
      <c r="Q996" s="11"/>
      <c r="R996" s="11"/>
      <c r="S996" s="25"/>
      <c r="T996" s="8"/>
      <c r="U996" s="47"/>
    </row>
    <row r="997" spans="1:21" s="34" customFormat="1" x14ac:dyDescent="0.2">
      <c r="A997" s="8"/>
      <c r="B997" s="8"/>
      <c r="C997" s="8"/>
      <c r="D997" s="22"/>
      <c r="E997" s="22"/>
      <c r="F997" s="9"/>
      <c r="G997" s="23"/>
      <c r="H997" s="24"/>
      <c r="I997" s="8"/>
      <c r="J997" s="8"/>
      <c r="K997" s="11"/>
      <c r="L997" s="12"/>
      <c r="M997" s="12"/>
      <c r="N997" s="12"/>
      <c r="O997" s="13"/>
      <c r="P997" s="11"/>
      <c r="Q997" s="11"/>
      <c r="R997" s="11"/>
      <c r="S997" s="25"/>
      <c r="T997" s="8"/>
      <c r="U997" s="47"/>
    </row>
    <row r="998" spans="1:21" s="34" customFormat="1" x14ac:dyDescent="0.2">
      <c r="A998" s="8"/>
      <c r="B998" s="8"/>
      <c r="C998" s="8"/>
      <c r="D998" s="22"/>
      <c r="E998" s="22"/>
      <c r="F998" s="9"/>
      <c r="G998" s="23"/>
      <c r="H998" s="24"/>
      <c r="I998" s="8"/>
      <c r="J998" s="8"/>
      <c r="K998" s="11"/>
      <c r="L998" s="12"/>
      <c r="M998" s="12"/>
      <c r="N998" s="12"/>
      <c r="O998" s="13"/>
      <c r="P998" s="11"/>
      <c r="Q998" s="11"/>
      <c r="R998" s="11"/>
      <c r="S998" s="25"/>
      <c r="T998" s="8"/>
      <c r="U998" s="47"/>
    </row>
    <row r="999" spans="1:21" s="34" customFormat="1" x14ac:dyDescent="0.2">
      <c r="A999" s="8"/>
      <c r="B999" s="8"/>
      <c r="C999" s="8"/>
      <c r="D999" s="22"/>
      <c r="E999" s="22"/>
      <c r="F999" s="9"/>
      <c r="G999" s="23"/>
      <c r="H999" s="24"/>
      <c r="I999" s="8"/>
      <c r="J999" s="8"/>
      <c r="K999" s="11"/>
      <c r="L999" s="12"/>
      <c r="M999" s="12"/>
      <c r="N999" s="12"/>
      <c r="O999" s="13"/>
      <c r="P999" s="11"/>
      <c r="Q999" s="11"/>
      <c r="R999" s="11"/>
      <c r="S999" s="25"/>
      <c r="T999" s="8"/>
      <c r="U999" s="47"/>
    </row>
    <row r="1000" spans="1:21" s="34" customFormat="1" x14ac:dyDescent="0.2">
      <c r="A1000" s="8"/>
      <c r="B1000" s="8"/>
      <c r="C1000" s="8"/>
      <c r="D1000" s="22"/>
      <c r="E1000" s="22"/>
      <c r="F1000" s="9"/>
      <c r="G1000" s="23"/>
      <c r="H1000" s="24"/>
      <c r="I1000" s="8"/>
      <c r="J1000" s="8"/>
      <c r="K1000" s="11"/>
      <c r="L1000" s="12"/>
      <c r="M1000" s="12"/>
      <c r="N1000" s="12"/>
      <c r="O1000" s="13"/>
      <c r="P1000" s="11"/>
      <c r="Q1000" s="11"/>
      <c r="R1000" s="11"/>
      <c r="S1000" s="25"/>
      <c r="T1000" s="8"/>
      <c r="U1000" s="47"/>
    </row>
    <row r="1001" spans="1:21" s="34" customFormat="1" x14ac:dyDescent="0.2">
      <c r="A1001" s="8"/>
      <c r="B1001" s="8"/>
      <c r="C1001" s="8"/>
      <c r="D1001" s="22"/>
      <c r="E1001" s="22"/>
      <c r="F1001" s="9"/>
      <c r="G1001" s="23"/>
      <c r="H1001" s="24"/>
      <c r="I1001" s="8"/>
      <c r="J1001" s="8"/>
      <c r="K1001" s="11"/>
      <c r="L1001" s="12"/>
      <c r="M1001" s="12"/>
      <c r="N1001" s="12"/>
      <c r="O1001" s="13"/>
      <c r="P1001" s="11"/>
      <c r="Q1001" s="11"/>
      <c r="R1001" s="11"/>
      <c r="S1001" s="25"/>
      <c r="T1001" s="8"/>
      <c r="U1001" s="47"/>
    </row>
    <row r="1002" spans="1:21" s="34" customFormat="1" x14ac:dyDescent="0.2">
      <c r="A1002" s="8"/>
      <c r="B1002" s="8"/>
      <c r="C1002" s="8"/>
      <c r="D1002" s="22"/>
      <c r="E1002" s="22"/>
      <c r="F1002" s="9"/>
      <c r="G1002" s="23"/>
      <c r="H1002" s="24"/>
      <c r="I1002" s="8"/>
      <c r="J1002" s="8"/>
      <c r="K1002" s="11"/>
      <c r="L1002" s="12"/>
      <c r="M1002" s="12"/>
      <c r="N1002" s="12"/>
      <c r="O1002" s="13"/>
      <c r="P1002" s="11"/>
      <c r="Q1002" s="11"/>
      <c r="R1002" s="11"/>
      <c r="S1002" s="25"/>
      <c r="T1002" s="8"/>
      <c r="U1002" s="47"/>
    </row>
    <row r="1003" spans="1:21" s="34" customFormat="1" x14ac:dyDescent="0.2">
      <c r="A1003" s="8"/>
      <c r="B1003" s="8"/>
      <c r="C1003" s="8"/>
      <c r="D1003" s="22"/>
      <c r="E1003" s="22"/>
      <c r="F1003" s="9"/>
      <c r="G1003" s="23"/>
      <c r="H1003" s="24"/>
      <c r="I1003" s="8"/>
      <c r="J1003" s="8"/>
      <c r="K1003" s="11"/>
      <c r="L1003" s="12"/>
      <c r="M1003" s="12"/>
      <c r="N1003" s="12"/>
      <c r="O1003" s="13"/>
      <c r="P1003" s="11"/>
      <c r="Q1003" s="11"/>
      <c r="R1003" s="11"/>
      <c r="S1003" s="25"/>
      <c r="T1003" s="8"/>
      <c r="U1003" s="47"/>
    </row>
    <row r="1004" spans="1:21" s="34" customFormat="1" x14ac:dyDescent="0.2">
      <c r="A1004" s="8"/>
      <c r="B1004" s="8"/>
      <c r="C1004" s="8"/>
      <c r="D1004" s="22"/>
      <c r="E1004" s="22"/>
      <c r="F1004" s="9"/>
      <c r="G1004" s="23"/>
      <c r="H1004" s="24"/>
      <c r="I1004" s="8"/>
      <c r="J1004" s="8"/>
      <c r="K1004" s="11"/>
      <c r="L1004" s="12"/>
      <c r="M1004" s="12"/>
      <c r="N1004" s="12"/>
      <c r="O1004" s="13"/>
      <c r="P1004" s="11"/>
      <c r="Q1004" s="11"/>
      <c r="R1004" s="11"/>
      <c r="S1004" s="25"/>
      <c r="T1004" s="8"/>
      <c r="U1004" s="47"/>
    </row>
    <row r="1005" spans="1:21" s="34" customFormat="1" x14ac:dyDescent="0.2">
      <c r="A1005" s="8"/>
      <c r="B1005" s="8"/>
      <c r="C1005" s="8"/>
      <c r="D1005" s="22"/>
      <c r="E1005" s="22"/>
      <c r="F1005" s="9"/>
      <c r="G1005" s="23"/>
      <c r="H1005" s="24"/>
      <c r="I1005" s="8"/>
      <c r="J1005" s="8"/>
      <c r="K1005" s="11"/>
      <c r="L1005" s="12"/>
      <c r="M1005" s="12"/>
      <c r="N1005" s="12"/>
      <c r="O1005" s="13"/>
      <c r="P1005" s="11"/>
      <c r="Q1005" s="11"/>
      <c r="R1005" s="11"/>
      <c r="S1005" s="25"/>
      <c r="T1005" s="8"/>
      <c r="U1005" s="47"/>
    </row>
    <row r="1006" spans="1:21" s="34" customFormat="1" x14ac:dyDescent="0.2">
      <c r="A1006" s="8"/>
      <c r="B1006" s="8"/>
      <c r="C1006" s="8"/>
      <c r="D1006" s="22"/>
      <c r="E1006" s="22"/>
      <c r="F1006" s="9"/>
      <c r="G1006" s="23"/>
      <c r="H1006" s="24"/>
      <c r="I1006" s="8"/>
      <c r="J1006" s="8"/>
      <c r="K1006" s="11"/>
      <c r="L1006" s="12"/>
      <c r="M1006" s="12"/>
      <c r="N1006" s="12"/>
      <c r="O1006" s="13"/>
      <c r="P1006" s="11"/>
      <c r="Q1006" s="11"/>
      <c r="R1006" s="11"/>
      <c r="S1006" s="25"/>
      <c r="T1006" s="8"/>
      <c r="U1006" s="47"/>
    </row>
    <row r="1007" spans="1:21" s="34" customFormat="1" x14ac:dyDescent="0.2">
      <c r="A1007" s="8"/>
      <c r="B1007" s="8"/>
      <c r="C1007" s="8"/>
      <c r="D1007" s="22"/>
      <c r="E1007" s="22"/>
      <c r="F1007" s="9"/>
      <c r="G1007" s="23"/>
      <c r="H1007" s="24"/>
      <c r="I1007" s="8"/>
      <c r="J1007" s="8"/>
      <c r="K1007" s="11"/>
      <c r="L1007" s="12"/>
      <c r="M1007" s="12"/>
      <c r="N1007" s="12"/>
      <c r="O1007" s="13"/>
      <c r="P1007" s="11"/>
      <c r="Q1007" s="11"/>
      <c r="R1007" s="11"/>
      <c r="S1007" s="25"/>
      <c r="T1007" s="8"/>
      <c r="U1007" s="47"/>
    </row>
    <row r="1008" spans="1:21" s="34" customFormat="1" x14ac:dyDescent="0.2">
      <c r="A1008" s="8"/>
      <c r="B1008" s="8"/>
      <c r="C1008" s="8"/>
      <c r="D1008" s="22"/>
      <c r="E1008" s="22"/>
      <c r="F1008" s="9"/>
      <c r="G1008" s="23"/>
      <c r="H1008" s="24"/>
      <c r="I1008" s="8"/>
      <c r="J1008" s="8"/>
      <c r="K1008" s="11"/>
      <c r="L1008" s="12"/>
      <c r="M1008" s="12"/>
      <c r="N1008" s="12"/>
      <c r="O1008" s="13"/>
      <c r="P1008" s="11"/>
      <c r="Q1008" s="11"/>
      <c r="R1008" s="11"/>
      <c r="S1008" s="25"/>
      <c r="T1008" s="8"/>
      <c r="U1008" s="47"/>
    </row>
    <row r="1009" spans="1:21" s="34" customFormat="1" x14ac:dyDescent="0.2">
      <c r="A1009" s="8"/>
      <c r="B1009" s="8"/>
      <c r="C1009" s="8"/>
      <c r="D1009" s="22"/>
      <c r="E1009" s="22"/>
      <c r="F1009" s="9"/>
      <c r="G1009" s="23"/>
      <c r="H1009" s="24"/>
      <c r="I1009" s="8"/>
      <c r="J1009" s="8"/>
      <c r="K1009" s="11"/>
      <c r="L1009" s="12"/>
      <c r="M1009" s="12"/>
      <c r="N1009" s="12"/>
      <c r="O1009" s="13"/>
      <c r="P1009" s="11"/>
      <c r="Q1009" s="11"/>
      <c r="R1009" s="11"/>
      <c r="S1009" s="25"/>
      <c r="T1009" s="8"/>
      <c r="U1009" s="47"/>
    </row>
    <row r="1010" spans="1:21" s="34" customFormat="1" x14ac:dyDescent="0.2">
      <c r="A1010" s="8"/>
      <c r="B1010" s="8"/>
      <c r="C1010" s="8"/>
      <c r="D1010" s="22"/>
      <c r="E1010" s="22"/>
      <c r="F1010" s="9"/>
      <c r="G1010" s="23"/>
      <c r="H1010" s="24"/>
      <c r="I1010" s="8"/>
      <c r="J1010" s="8"/>
      <c r="K1010" s="11"/>
      <c r="L1010" s="12"/>
      <c r="M1010" s="12"/>
      <c r="N1010" s="12"/>
      <c r="O1010" s="13"/>
      <c r="P1010" s="11"/>
      <c r="Q1010" s="11"/>
      <c r="R1010" s="11"/>
      <c r="S1010" s="25"/>
      <c r="T1010" s="8"/>
      <c r="U1010" s="47"/>
    </row>
    <row r="1011" spans="1:21" s="34" customFormat="1" x14ac:dyDescent="0.2">
      <c r="A1011" s="8"/>
      <c r="B1011" s="8"/>
      <c r="C1011" s="8"/>
      <c r="D1011" s="22"/>
      <c r="E1011" s="22"/>
      <c r="F1011" s="9"/>
      <c r="G1011" s="23"/>
      <c r="H1011" s="24"/>
      <c r="I1011" s="8"/>
      <c r="J1011" s="8"/>
      <c r="K1011" s="11"/>
      <c r="L1011" s="12"/>
      <c r="M1011" s="12"/>
      <c r="N1011" s="12"/>
      <c r="O1011" s="13"/>
      <c r="P1011" s="11"/>
      <c r="Q1011" s="11"/>
      <c r="R1011" s="11"/>
      <c r="S1011" s="25"/>
      <c r="T1011" s="8"/>
      <c r="U1011" s="47"/>
    </row>
    <row r="1012" spans="1:21" s="34" customFormat="1" x14ac:dyDescent="0.2">
      <c r="A1012" s="8"/>
      <c r="B1012" s="8"/>
      <c r="C1012" s="8"/>
      <c r="D1012" s="22"/>
      <c r="E1012" s="22"/>
      <c r="F1012" s="9"/>
      <c r="G1012" s="23"/>
      <c r="H1012" s="24"/>
      <c r="I1012" s="8"/>
      <c r="J1012" s="8"/>
      <c r="K1012" s="11"/>
      <c r="L1012" s="12"/>
      <c r="M1012" s="12"/>
      <c r="N1012" s="12"/>
      <c r="O1012" s="13"/>
      <c r="P1012" s="11"/>
      <c r="Q1012" s="11"/>
      <c r="R1012" s="11"/>
      <c r="S1012" s="25"/>
      <c r="T1012" s="8"/>
      <c r="U1012" s="47"/>
    </row>
    <row r="1013" spans="1:21" s="34" customFormat="1" x14ac:dyDescent="0.2">
      <c r="A1013" s="8"/>
      <c r="B1013" s="8"/>
      <c r="C1013" s="8"/>
      <c r="D1013" s="22"/>
      <c r="E1013" s="22"/>
      <c r="F1013" s="9"/>
      <c r="G1013" s="23"/>
      <c r="H1013" s="24"/>
      <c r="I1013" s="8"/>
      <c r="J1013" s="8"/>
      <c r="K1013" s="11"/>
      <c r="L1013" s="12"/>
      <c r="M1013" s="12"/>
      <c r="N1013" s="12"/>
      <c r="O1013" s="13"/>
      <c r="P1013" s="11"/>
      <c r="Q1013" s="11"/>
      <c r="R1013" s="11"/>
      <c r="S1013" s="25"/>
      <c r="T1013" s="8"/>
      <c r="U1013" s="47"/>
    </row>
    <row r="1014" spans="1:21" s="34" customFormat="1" x14ac:dyDescent="0.2">
      <c r="A1014" s="8"/>
      <c r="B1014" s="8"/>
      <c r="C1014" s="8"/>
      <c r="D1014" s="22"/>
      <c r="E1014" s="22"/>
      <c r="F1014" s="9"/>
      <c r="G1014" s="23"/>
      <c r="H1014" s="24"/>
      <c r="I1014" s="8"/>
      <c r="J1014" s="8"/>
      <c r="K1014" s="11"/>
      <c r="L1014" s="12"/>
      <c r="M1014" s="12"/>
      <c r="N1014" s="12"/>
      <c r="O1014" s="13"/>
      <c r="P1014" s="11"/>
      <c r="Q1014" s="11"/>
      <c r="R1014" s="11"/>
      <c r="S1014" s="25"/>
      <c r="T1014" s="8"/>
      <c r="U1014" s="47"/>
    </row>
    <row r="1015" spans="1:21" s="34" customFormat="1" x14ac:dyDescent="0.2">
      <c r="A1015" s="8"/>
      <c r="B1015" s="8"/>
      <c r="C1015" s="8"/>
      <c r="D1015" s="22"/>
      <c r="E1015" s="22"/>
      <c r="F1015" s="9"/>
      <c r="G1015" s="23"/>
      <c r="H1015" s="24"/>
      <c r="I1015" s="8"/>
      <c r="J1015" s="8"/>
      <c r="K1015" s="11"/>
      <c r="L1015" s="12"/>
      <c r="M1015" s="12"/>
      <c r="N1015" s="12"/>
      <c r="O1015" s="13"/>
      <c r="P1015" s="11"/>
      <c r="Q1015" s="11"/>
      <c r="R1015" s="11"/>
      <c r="S1015" s="25"/>
      <c r="T1015" s="8"/>
      <c r="U1015" s="47"/>
    </row>
    <row r="1016" spans="1:21" s="34" customFormat="1" x14ac:dyDescent="0.2">
      <c r="A1016" s="8"/>
      <c r="B1016" s="8"/>
      <c r="C1016" s="8"/>
      <c r="D1016" s="22"/>
      <c r="E1016" s="22"/>
      <c r="F1016" s="9"/>
      <c r="G1016" s="23"/>
      <c r="H1016" s="24"/>
      <c r="I1016" s="8"/>
      <c r="J1016" s="8"/>
      <c r="K1016" s="11"/>
      <c r="L1016" s="12"/>
      <c r="M1016" s="12"/>
      <c r="N1016" s="12"/>
      <c r="O1016" s="13"/>
      <c r="P1016" s="11"/>
      <c r="Q1016" s="11"/>
      <c r="R1016" s="11"/>
      <c r="S1016" s="25"/>
      <c r="T1016" s="8"/>
      <c r="U1016" s="47"/>
    </row>
    <row r="1017" spans="1:21" s="34" customFormat="1" x14ac:dyDescent="0.2">
      <c r="A1017" s="8"/>
      <c r="B1017" s="8"/>
      <c r="C1017" s="8"/>
      <c r="D1017" s="22"/>
      <c r="E1017" s="22"/>
      <c r="F1017" s="9"/>
      <c r="G1017" s="23"/>
      <c r="H1017" s="24"/>
      <c r="I1017" s="8"/>
      <c r="J1017" s="8"/>
      <c r="K1017" s="11"/>
      <c r="L1017" s="12"/>
      <c r="M1017" s="12"/>
      <c r="N1017" s="12"/>
      <c r="O1017" s="13"/>
      <c r="P1017" s="11"/>
      <c r="Q1017" s="11"/>
      <c r="R1017" s="11"/>
      <c r="S1017" s="25"/>
      <c r="T1017" s="8"/>
      <c r="U1017" s="47"/>
    </row>
    <row r="1018" spans="1:21" s="34" customFormat="1" x14ac:dyDescent="0.2">
      <c r="A1018" s="8"/>
      <c r="B1018" s="8"/>
      <c r="C1018" s="8"/>
      <c r="D1018" s="22"/>
      <c r="E1018" s="22"/>
      <c r="F1018" s="9"/>
      <c r="G1018" s="23"/>
      <c r="H1018" s="24"/>
      <c r="I1018" s="8"/>
      <c r="J1018" s="8"/>
      <c r="K1018" s="11"/>
      <c r="L1018" s="12"/>
      <c r="M1018" s="12"/>
      <c r="N1018" s="12"/>
      <c r="O1018" s="13"/>
      <c r="P1018" s="11"/>
      <c r="Q1018" s="11"/>
      <c r="R1018" s="11"/>
      <c r="S1018" s="25"/>
      <c r="T1018" s="8"/>
      <c r="U1018" s="47"/>
    </row>
    <row r="1019" spans="1:21" s="34" customFormat="1" x14ac:dyDescent="0.2">
      <c r="A1019" s="8"/>
      <c r="B1019" s="8"/>
      <c r="C1019" s="8"/>
      <c r="D1019" s="22"/>
      <c r="E1019" s="22"/>
      <c r="F1019" s="9"/>
      <c r="G1019" s="23"/>
      <c r="H1019" s="24"/>
      <c r="I1019" s="8"/>
      <c r="J1019" s="8"/>
      <c r="K1019" s="11"/>
      <c r="L1019" s="12"/>
      <c r="M1019" s="12"/>
      <c r="N1019" s="12"/>
      <c r="O1019" s="13"/>
      <c r="P1019" s="11"/>
      <c r="Q1019" s="11"/>
      <c r="R1019" s="11"/>
      <c r="S1019" s="25"/>
      <c r="T1019" s="8"/>
      <c r="U1019" s="47"/>
    </row>
    <row r="1020" spans="1:21" s="34" customFormat="1" x14ac:dyDescent="0.2">
      <c r="A1020" s="8"/>
      <c r="B1020" s="8"/>
      <c r="C1020" s="8"/>
      <c r="D1020" s="22"/>
      <c r="E1020" s="22"/>
      <c r="F1020" s="9"/>
      <c r="G1020" s="23"/>
      <c r="H1020" s="24"/>
      <c r="I1020" s="8"/>
      <c r="J1020" s="8"/>
      <c r="K1020" s="11"/>
      <c r="L1020" s="12"/>
      <c r="M1020" s="12"/>
      <c r="N1020" s="12"/>
      <c r="O1020" s="13"/>
      <c r="P1020" s="11"/>
      <c r="Q1020" s="11"/>
      <c r="R1020" s="11"/>
      <c r="S1020" s="25"/>
      <c r="T1020" s="8"/>
      <c r="U1020" s="47"/>
    </row>
    <row r="1021" spans="1:21" s="34" customFormat="1" x14ac:dyDescent="0.2">
      <c r="A1021" s="8"/>
      <c r="B1021" s="8"/>
      <c r="C1021" s="8"/>
      <c r="D1021" s="22"/>
      <c r="E1021" s="22"/>
      <c r="F1021" s="9"/>
      <c r="G1021" s="23"/>
      <c r="H1021" s="24"/>
      <c r="I1021" s="8"/>
      <c r="J1021" s="8"/>
      <c r="K1021" s="11"/>
      <c r="L1021" s="12"/>
      <c r="M1021" s="12"/>
      <c r="N1021" s="12"/>
      <c r="O1021" s="13"/>
      <c r="P1021" s="11"/>
      <c r="Q1021" s="11"/>
      <c r="R1021" s="11"/>
      <c r="S1021" s="25"/>
      <c r="T1021" s="8"/>
      <c r="U1021" s="47"/>
    </row>
    <row r="1022" spans="1:21" s="34" customFormat="1" x14ac:dyDescent="0.2">
      <c r="A1022" s="8"/>
      <c r="B1022" s="8"/>
      <c r="C1022" s="8"/>
      <c r="D1022" s="22"/>
      <c r="E1022" s="22"/>
      <c r="F1022" s="9"/>
      <c r="G1022" s="23"/>
      <c r="H1022" s="24"/>
      <c r="I1022" s="8"/>
      <c r="J1022" s="8"/>
      <c r="K1022" s="11"/>
      <c r="L1022" s="12"/>
      <c r="M1022" s="12"/>
      <c r="N1022" s="12"/>
      <c r="O1022" s="13"/>
      <c r="P1022" s="11"/>
      <c r="Q1022" s="11"/>
      <c r="R1022" s="11"/>
      <c r="S1022" s="25"/>
      <c r="T1022" s="8"/>
      <c r="U1022" s="47"/>
    </row>
    <row r="1023" spans="1:21" s="34" customFormat="1" x14ac:dyDescent="0.2">
      <c r="A1023" s="8"/>
      <c r="B1023" s="8"/>
      <c r="C1023" s="8"/>
      <c r="D1023" s="22"/>
      <c r="E1023" s="22"/>
      <c r="F1023" s="9"/>
      <c r="G1023" s="23"/>
      <c r="H1023" s="24"/>
      <c r="I1023" s="8"/>
      <c r="J1023" s="8"/>
      <c r="K1023" s="11"/>
      <c r="L1023" s="12"/>
      <c r="M1023" s="12"/>
      <c r="N1023" s="12"/>
      <c r="O1023" s="13"/>
      <c r="P1023" s="11"/>
      <c r="Q1023" s="11"/>
      <c r="R1023" s="11"/>
      <c r="S1023" s="25"/>
      <c r="T1023" s="8"/>
      <c r="U1023" s="47"/>
    </row>
    <row r="1024" spans="1:21" s="34" customFormat="1" x14ac:dyDescent="0.2">
      <c r="A1024" s="8"/>
      <c r="B1024" s="8"/>
      <c r="C1024" s="8"/>
      <c r="D1024" s="22"/>
      <c r="E1024" s="22"/>
      <c r="F1024" s="9"/>
      <c r="G1024" s="23"/>
      <c r="H1024" s="24"/>
      <c r="I1024" s="8"/>
      <c r="J1024" s="8"/>
      <c r="K1024" s="11"/>
      <c r="L1024" s="12"/>
      <c r="M1024" s="12"/>
      <c r="N1024" s="12"/>
      <c r="O1024" s="13"/>
      <c r="P1024" s="11"/>
      <c r="Q1024" s="11"/>
      <c r="R1024" s="11"/>
      <c r="S1024" s="25"/>
      <c r="T1024" s="8"/>
      <c r="U1024" s="47"/>
    </row>
    <row r="1025" spans="1:21" s="34" customFormat="1" x14ac:dyDescent="0.2">
      <c r="A1025" s="8"/>
      <c r="B1025" s="8"/>
      <c r="C1025" s="8"/>
      <c r="D1025" s="22"/>
      <c r="E1025" s="22"/>
      <c r="F1025" s="9"/>
      <c r="G1025" s="23"/>
      <c r="H1025" s="24"/>
      <c r="I1025" s="8"/>
      <c r="J1025" s="8"/>
      <c r="K1025" s="11"/>
      <c r="L1025" s="12"/>
      <c r="M1025" s="12"/>
      <c r="N1025" s="12"/>
      <c r="O1025" s="13"/>
      <c r="P1025" s="11"/>
      <c r="Q1025" s="11"/>
      <c r="R1025" s="11"/>
      <c r="S1025" s="25"/>
      <c r="T1025" s="8"/>
      <c r="U1025" s="47"/>
    </row>
    <row r="1026" spans="1:21" s="34" customFormat="1" x14ac:dyDescent="0.2">
      <c r="A1026" s="8"/>
      <c r="B1026" s="8"/>
      <c r="C1026" s="8"/>
      <c r="D1026" s="22"/>
      <c r="E1026" s="22"/>
      <c r="F1026" s="9"/>
      <c r="G1026" s="23"/>
      <c r="H1026" s="24"/>
      <c r="I1026" s="8"/>
      <c r="J1026" s="8"/>
      <c r="K1026" s="11"/>
      <c r="L1026" s="12"/>
      <c r="M1026" s="12"/>
      <c r="N1026" s="12"/>
      <c r="O1026" s="13"/>
      <c r="P1026" s="11"/>
      <c r="Q1026" s="11"/>
      <c r="R1026" s="11"/>
      <c r="S1026" s="25"/>
      <c r="T1026" s="8"/>
      <c r="U1026" s="47"/>
    </row>
    <row r="1027" spans="1:21" s="34" customFormat="1" x14ac:dyDescent="0.2">
      <c r="A1027" s="8"/>
      <c r="B1027" s="8"/>
      <c r="C1027" s="8"/>
      <c r="D1027" s="22"/>
      <c r="E1027" s="22"/>
      <c r="F1027" s="9"/>
      <c r="G1027" s="23"/>
      <c r="H1027" s="24"/>
      <c r="I1027" s="8"/>
      <c r="J1027" s="8"/>
      <c r="K1027" s="11"/>
      <c r="L1027" s="12"/>
      <c r="M1027" s="12"/>
      <c r="N1027" s="12"/>
      <c r="O1027" s="13"/>
      <c r="P1027" s="11"/>
      <c r="Q1027" s="11"/>
      <c r="R1027" s="11"/>
      <c r="S1027" s="25"/>
      <c r="T1027" s="8"/>
      <c r="U1027" s="47"/>
    </row>
    <row r="1028" spans="1:21" s="34" customFormat="1" x14ac:dyDescent="0.2">
      <c r="A1028" s="8"/>
      <c r="B1028" s="8"/>
      <c r="C1028" s="8"/>
      <c r="D1028" s="22"/>
      <c r="E1028" s="22"/>
      <c r="F1028" s="9"/>
      <c r="G1028" s="23"/>
      <c r="H1028" s="24"/>
      <c r="I1028" s="8"/>
      <c r="J1028" s="8"/>
      <c r="K1028" s="11"/>
      <c r="L1028" s="12"/>
      <c r="M1028" s="12"/>
      <c r="N1028" s="12"/>
      <c r="O1028" s="13"/>
      <c r="P1028" s="11"/>
      <c r="Q1028" s="11"/>
      <c r="R1028" s="11"/>
      <c r="S1028" s="25"/>
      <c r="T1028" s="8"/>
      <c r="U1028" s="47"/>
    </row>
    <row r="1029" spans="1:21" s="34" customFormat="1" x14ac:dyDescent="0.2">
      <c r="A1029" s="8"/>
      <c r="B1029" s="8"/>
      <c r="C1029" s="8"/>
      <c r="D1029" s="22"/>
      <c r="E1029" s="22"/>
      <c r="F1029" s="9"/>
      <c r="G1029" s="23"/>
      <c r="H1029" s="24"/>
      <c r="I1029" s="8"/>
      <c r="J1029" s="8"/>
      <c r="K1029" s="11"/>
      <c r="L1029" s="12"/>
      <c r="M1029" s="12"/>
      <c r="N1029" s="12"/>
      <c r="O1029" s="13"/>
      <c r="P1029" s="11"/>
      <c r="Q1029" s="11"/>
      <c r="R1029" s="11"/>
      <c r="S1029" s="25"/>
      <c r="T1029" s="8"/>
      <c r="U1029" s="47"/>
    </row>
    <row r="1030" spans="1:21" s="34" customFormat="1" x14ac:dyDescent="0.2">
      <c r="A1030" s="8"/>
      <c r="B1030" s="8"/>
      <c r="C1030" s="8"/>
      <c r="D1030" s="22"/>
      <c r="E1030" s="22"/>
      <c r="F1030" s="9"/>
      <c r="G1030" s="23"/>
      <c r="H1030" s="24"/>
      <c r="I1030" s="8"/>
      <c r="J1030" s="8"/>
      <c r="K1030" s="11"/>
      <c r="L1030" s="12"/>
      <c r="M1030" s="12"/>
      <c r="N1030" s="12"/>
      <c r="O1030" s="13"/>
      <c r="P1030" s="11"/>
      <c r="Q1030" s="11"/>
      <c r="R1030" s="11"/>
      <c r="S1030" s="25"/>
      <c r="T1030" s="8"/>
      <c r="U1030" s="47"/>
    </row>
    <row r="1031" spans="1:21" s="34" customFormat="1" x14ac:dyDescent="0.2">
      <c r="A1031" s="8"/>
      <c r="B1031" s="8"/>
      <c r="C1031" s="8"/>
      <c r="D1031" s="22"/>
      <c r="E1031" s="22"/>
      <c r="F1031" s="9"/>
      <c r="G1031" s="23"/>
      <c r="H1031" s="24"/>
      <c r="I1031" s="8"/>
      <c r="J1031" s="8"/>
      <c r="K1031" s="11"/>
      <c r="L1031" s="12"/>
      <c r="M1031" s="12"/>
      <c r="N1031" s="12"/>
      <c r="O1031" s="13"/>
      <c r="P1031" s="11"/>
      <c r="Q1031" s="11"/>
      <c r="R1031" s="11"/>
      <c r="S1031" s="25"/>
      <c r="T1031" s="8"/>
      <c r="U1031" s="47"/>
    </row>
    <row r="1032" spans="1:21" s="34" customFormat="1" x14ac:dyDescent="0.2">
      <c r="A1032" s="8"/>
      <c r="B1032" s="8"/>
      <c r="C1032" s="8"/>
      <c r="D1032" s="22"/>
      <c r="E1032" s="22"/>
      <c r="F1032" s="9"/>
      <c r="G1032" s="23"/>
      <c r="H1032" s="24"/>
      <c r="I1032" s="8"/>
      <c r="J1032" s="8"/>
      <c r="K1032" s="11"/>
      <c r="L1032" s="12"/>
      <c r="M1032" s="12"/>
      <c r="N1032" s="12"/>
      <c r="O1032" s="13"/>
      <c r="P1032" s="11"/>
      <c r="Q1032" s="11"/>
      <c r="R1032" s="11"/>
      <c r="S1032" s="25"/>
      <c r="T1032" s="8"/>
      <c r="U1032" s="47"/>
    </row>
    <row r="1033" spans="1:21" s="34" customFormat="1" x14ac:dyDescent="0.2">
      <c r="A1033" s="8"/>
      <c r="B1033" s="8"/>
      <c r="C1033" s="8"/>
      <c r="D1033" s="22"/>
      <c r="E1033" s="22"/>
      <c r="F1033" s="9"/>
      <c r="G1033" s="23"/>
      <c r="H1033" s="24"/>
      <c r="I1033" s="8"/>
      <c r="J1033" s="8"/>
      <c r="K1033" s="11"/>
      <c r="L1033" s="12"/>
      <c r="M1033" s="12"/>
      <c r="N1033" s="12"/>
      <c r="O1033" s="13"/>
      <c r="P1033" s="11"/>
      <c r="Q1033" s="11"/>
      <c r="R1033" s="11"/>
      <c r="S1033" s="25"/>
      <c r="T1033" s="8"/>
      <c r="U1033" s="47"/>
    </row>
    <row r="1034" spans="1:21" s="34" customFormat="1" x14ac:dyDescent="0.2">
      <c r="A1034" s="8"/>
      <c r="B1034" s="8"/>
      <c r="C1034" s="8"/>
      <c r="D1034" s="22"/>
      <c r="E1034" s="22"/>
      <c r="F1034" s="9"/>
      <c r="G1034" s="23"/>
      <c r="H1034" s="24"/>
      <c r="I1034" s="8"/>
      <c r="J1034" s="8"/>
      <c r="K1034" s="11"/>
      <c r="L1034" s="12"/>
      <c r="M1034" s="12"/>
      <c r="N1034" s="12"/>
      <c r="O1034" s="13"/>
      <c r="P1034" s="11"/>
      <c r="Q1034" s="11"/>
      <c r="R1034" s="11"/>
      <c r="S1034" s="25"/>
      <c r="T1034" s="8"/>
      <c r="U1034" s="47"/>
    </row>
    <row r="1035" spans="1:21" s="34" customFormat="1" x14ac:dyDescent="0.2">
      <c r="A1035" s="8"/>
      <c r="B1035" s="8"/>
      <c r="C1035" s="8"/>
      <c r="D1035" s="22"/>
      <c r="E1035" s="22"/>
      <c r="F1035" s="9"/>
      <c r="G1035" s="23"/>
      <c r="H1035" s="24"/>
      <c r="I1035" s="8"/>
      <c r="J1035" s="8"/>
      <c r="K1035" s="11"/>
      <c r="L1035" s="12"/>
      <c r="M1035" s="12"/>
      <c r="N1035" s="12"/>
      <c r="O1035" s="13"/>
      <c r="P1035" s="11"/>
      <c r="Q1035" s="11"/>
      <c r="R1035" s="11"/>
      <c r="S1035" s="25"/>
      <c r="T1035" s="8"/>
      <c r="U1035" s="47"/>
    </row>
    <row r="1036" spans="1:21" s="34" customFormat="1" x14ac:dyDescent="0.2">
      <c r="A1036" s="8"/>
      <c r="B1036" s="8"/>
      <c r="C1036" s="8"/>
      <c r="D1036" s="22"/>
      <c r="E1036" s="22"/>
      <c r="F1036" s="9"/>
      <c r="G1036" s="23"/>
      <c r="H1036" s="24"/>
      <c r="I1036" s="8"/>
      <c r="J1036" s="8"/>
      <c r="K1036" s="11"/>
      <c r="L1036" s="12"/>
      <c r="M1036" s="12"/>
      <c r="N1036" s="12"/>
      <c r="O1036" s="13"/>
      <c r="P1036" s="11"/>
      <c r="Q1036" s="11"/>
      <c r="R1036" s="11"/>
      <c r="S1036" s="25"/>
      <c r="T1036" s="8"/>
      <c r="U1036" s="47"/>
    </row>
    <row r="1037" spans="1:21" s="34" customFormat="1" x14ac:dyDescent="0.2">
      <c r="A1037" s="8"/>
      <c r="B1037" s="8"/>
      <c r="C1037" s="8"/>
      <c r="D1037" s="22"/>
      <c r="E1037" s="22"/>
      <c r="F1037" s="9"/>
      <c r="G1037" s="23"/>
      <c r="H1037" s="24"/>
      <c r="I1037" s="8"/>
      <c r="J1037" s="8"/>
      <c r="K1037" s="11"/>
      <c r="L1037" s="12"/>
      <c r="M1037" s="12"/>
      <c r="N1037" s="12"/>
      <c r="O1037" s="13"/>
      <c r="P1037" s="11"/>
      <c r="Q1037" s="11"/>
      <c r="R1037" s="11"/>
      <c r="S1037" s="25"/>
      <c r="T1037" s="8"/>
      <c r="U1037" s="47"/>
    </row>
    <row r="1038" spans="1:21" s="34" customFormat="1" x14ac:dyDescent="0.2">
      <c r="A1038" s="8"/>
      <c r="B1038" s="8"/>
      <c r="C1038" s="8"/>
      <c r="D1038" s="22"/>
      <c r="E1038" s="22"/>
      <c r="F1038" s="9"/>
      <c r="G1038" s="23"/>
      <c r="H1038" s="24"/>
      <c r="I1038" s="8"/>
      <c r="J1038" s="8"/>
      <c r="K1038" s="11"/>
      <c r="L1038" s="12"/>
      <c r="M1038" s="12"/>
      <c r="N1038" s="12"/>
      <c r="O1038" s="13"/>
      <c r="P1038" s="11"/>
      <c r="Q1038" s="11"/>
      <c r="R1038" s="11"/>
      <c r="S1038" s="25"/>
      <c r="T1038" s="8"/>
      <c r="U1038" s="47"/>
    </row>
    <row r="1039" spans="1:21" s="34" customFormat="1" x14ac:dyDescent="0.2">
      <c r="A1039" s="8"/>
      <c r="B1039" s="8"/>
      <c r="C1039" s="8"/>
      <c r="D1039" s="22"/>
      <c r="E1039" s="22"/>
      <c r="F1039" s="9"/>
      <c r="G1039" s="23"/>
      <c r="H1039" s="24"/>
      <c r="I1039" s="8"/>
      <c r="J1039" s="8"/>
      <c r="K1039" s="11"/>
      <c r="L1039" s="12"/>
      <c r="M1039" s="12"/>
      <c r="N1039" s="12"/>
      <c r="O1039" s="13"/>
      <c r="P1039" s="11"/>
      <c r="Q1039" s="11"/>
      <c r="R1039" s="11"/>
      <c r="S1039" s="25"/>
      <c r="T1039" s="8"/>
      <c r="U1039" s="47"/>
    </row>
    <row r="1040" spans="1:21" s="34" customFormat="1" x14ac:dyDescent="0.2">
      <c r="A1040" s="8"/>
      <c r="B1040" s="8"/>
      <c r="C1040" s="8"/>
      <c r="D1040" s="22"/>
      <c r="E1040" s="22"/>
      <c r="F1040" s="9"/>
      <c r="G1040" s="23"/>
      <c r="H1040" s="24"/>
      <c r="I1040" s="8"/>
      <c r="J1040" s="8"/>
      <c r="K1040" s="11"/>
      <c r="L1040" s="12"/>
      <c r="M1040" s="12"/>
      <c r="N1040" s="12"/>
      <c r="O1040" s="13"/>
      <c r="P1040" s="11"/>
      <c r="Q1040" s="11"/>
      <c r="R1040" s="11"/>
      <c r="S1040" s="25"/>
      <c r="T1040" s="8"/>
      <c r="U1040" s="47"/>
    </row>
    <row r="1041" spans="1:21" s="34" customFormat="1" x14ac:dyDescent="0.2">
      <c r="A1041" s="8"/>
      <c r="B1041" s="8"/>
      <c r="C1041" s="8"/>
      <c r="D1041" s="22"/>
      <c r="E1041" s="22"/>
      <c r="F1041" s="9"/>
      <c r="G1041" s="23"/>
      <c r="H1041" s="24"/>
      <c r="I1041" s="8"/>
      <c r="J1041" s="8"/>
      <c r="K1041" s="11"/>
      <c r="L1041" s="12"/>
      <c r="M1041" s="12"/>
      <c r="N1041" s="12"/>
      <c r="O1041" s="13"/>
      <c r="P1041" s="11"/>
      <c r="Q1041" s="11"/>
      <c r="R1041" s="11"/>
      <c r="S1041" s="25"/>
      <c r="T1041" s="8"/>
      <c r="U1041" s="47"/>
    </row>
    <row r="1042" spans="1:21" s="34" customFormat="1" x14ac:dyDescent="0.2">
      <c r="A1042" s="8"/>
      <c r="B1042" s="8"/>
      <c r="C1042" s="8"/>
      <c r="D1042" s="22"/>
      <c r="E1042" s="22"/>
      <c r="F1042" s="9"/>
      <c r="G1042" s="23"/>
      <c r="H1042" s="24"/>
      <c r="I1042" s="8"/>
      <c r="J1042" s="8"/>
      <c r="K1042" s="11"/>
      <c r="L1042" s="12"/>
      <c r="M1042" s="12"/>
      <c r="N1042" s="12"/>
      <c r="O1042" s="13"/>
      <c r="P1042" s="11"/>
      <c r="Q1042" s="11"/>
      <c r="R1042" s="11"/>
      <c r="S1042" s="25"/>
      <c r="T1042" s="8"/>
      <c r="U1042" s="47"/>
    </row>
    <row r="1043" spans="1:21" s="34" customFormat="1" x14ac:dyDescent="0.2">
      <c r="A1043" s="8"/>
      <c r="B1043" s="8"/>
      <c r="C1043" s="8"/>
      <c r="D1043" s="22"/>
      <c r="E1043" s="22"/>
      <c r="F1043" s="9"/>
      <c r="G1043" s="23"/>
      <c r="H1043" s="24"/>
      <c r="I1043" s="8"/>
      <c r="J1043" s="8"/>
      <c r="K1043" s="11"/>
      <c r="L1043" s="12"/>
      <c r="M1043" s="12"/>
      <c r="N1043" s="12"/>
      <c r="O1043" s="13"/>
      <c r="P1043" s="11"/>
      <c r="Q1043" s="11"/>
      <c r="R1043" s="11"/>
      <c r="S1043" s="25"/>
      <c r="T1043" s="8"/>
      <c r="U1043" s="47"/>
    </row>
    <row r="1044" spans="1:21" s="34" customFormat="1" x14ac:dyDescent="0.2">
      <c r="A1044" s="8"/>
      <c r="B1044" s="8"/>
      <c r="C1044" s="8"/>
      <c r="D1044" s="22"/>
      <c r="E1044" s="22"/>
      <c r="F1044" s="9"/>
      <c r="G1044" s="23"/>
      <c r="H1044" s="24"/>
      <c r="I1044" s="8"/>
      <c r="J1044" s="8"/>
      <c r="K1044" s="11"/>
      <c r="L1044" s="12"/>
      <c r="M1044" s="12"/>
      <c r="N1044" s="12"/>
      <c r="O1044" s="13"/>
      <c r="P1044" s="11"/>
      <c r="Q1044" s="11"/>
      <c r="R1044" s="11"/>
      <c r="S1044" s="25"/>
      <c r="T1044" s="8"/>
      <c r="U1044" s="47"/>
    </row>
    <row r="1045" spans="1:21" s="34" customFormat="1" x14ac:dyDescent="0.2">
      <c r="A1045" s="8"/>
      <c r="B1045" s="8"/>
      <c r="C1045" s="8"/>
      <c r="D1045" s="22"/>
      <c r="E1045" s="22"/>
      <c r="F1045" s="9"/>
      <c r="G1045" s="23"/>
      <c r="H1045" s="24"/>
      <c r="I1045" s="8"/>
      <c r="J1045" s="8"/>
      <c r="K1045" s="11"/>
      <c r="L1045" s="12"/>
      <c r="M1045" s="12"/>
      <c r="N1045" s="12"/>
      <c r="O1045" s="13"/>
      <c r="P1045" s="11"/>
      <c r="Q1045" s="11"/>
      <c r="R1045" s="11"/>
      <c r="S1045" s="25"/>
      <c r="T1045" s="8"/>
      <c r="U1045" s="47"/>
    </row>
    <row r="1046" spans="1:21" s="34" customFormat="1" x14ac:dyDescent="0.2">
      <c r="A1046" s="8"/>
      <c r="B1046" s="8"/>
      <c r="C1046" s="8"/>
      <c r="D1046" s="22"/>
      <c r="E1046" s="22"/>
      <c r="F1046" s="9"/>
      <c r="G1046" s="23"/>
      <c r="H1046" s="24"/>
      <c r="I1046" s="8"/>
      <c r="J1046" s="8"/>
      <c r="K1046" s="11"/>
      <c r="L1046" s="12"/>
      <c r="M1046" s="12"/>
      <c r="N1046" s="12"/>
      <c r="O1046" s="13"/>
      <c r="P1046" s="11"/>
      <c r="Q1046" s="11"/>
      <c r="R1046" s="11"/>
      <c r="S1046" s="25"/>
      <c r="T1046" s="8"/>
      <c r="U1046" s="47"/>
    </row>
    <row r="1047" spans="1:21" s="34" customFormat="1" x14ac:dyDescent="0.2">
      <c r="A1047" s="8"/>
      <c r="B1047" s="8"/>
      <c r="C1047" s="8"/>
      <c r="D1047" s="22"/>
      <c r="E1047" s="22"/>
      <c r="F1047" s="9"/>
      <c r="G1047" s="23"/>
      <c r="H1047" s="24"/>
      <c r="I1047" s="8"/>
      <c r="J1047" s="8"/>
      <c r="K1047" s="11"/>
      <c r="L1047" s="12"/>
      <c r="M1047" s="12"/>
      <c r="N1047" s="12"/>
      <c r="O1047" s="13"/>
      <c r="P1047" s="11"/>
      <c r="Q1047" s="11"/>
      <c r="R1047" s="11"/>
      <c r="S1047" s="25"/>
      <c r="T1047" s="8"/>
      <c r="U1047" s="47"/>
    </row>
    <row r="1048" spans="1:21" s="34" customFormat="1" x14ac:dyDescent="0.2">
      <c r="A1048" s="8"/>
      <c r="B1048" s="8"/>
      <c r="C1048" s="8"/>
      <c r="D1048" s="22"/>
      <c r="E1048" s="22"/>
      <c r="F1048" s="9"/>
      <c r="G1048" s="23"/>
      <c r="H1048" s="24"/>
      <c r="I1048" s="8"/>
      <c r="J1048" s="8"/>
      <c r="K1048" s="11"/>
      <c r="L1048" s="12"/>
      <c r="M1048" s="12"/>
      <c r="N1048" s="12"/>
      <c r="O1048" s="13"/>
      <c r="P1048" s="11"/>
      <c r="Q1048" s="11"/>
      <c r="R1048" s="11"/>
      <c r="S1048" s="25"/>
      <c r="T1048" s="8"/>
      <c r="U1048" s="47"/>
    </row>
    <row r="1049" spans="1:21" s="34" customFormat="1" x14ac:dyDescent="0.2">
      <c r="A1049" s="8"/>
      <c r="B1049" s="8"/>
      <c r="C1049" s="8"/>
      <c r="D1049" s="22"/>
      <c r="E1049" s="22"/>
      <c r="F1049" s="9"/>
      <c r="G1049" s="23"/>
      <c r="H1049" s="24"/>
      <c r="I1049" s="8"/>
      <c r="J1049" s="8"/>
      <c r="K1049" s="11"/>
      <c r="L1049" s="12"/>
      <c r="M1049" s="12"/>
      <c r="N1049" s="12"/>
      <c r="O1049" s="13"/>
      <c r="P1049" s="11"/>
      <c r="Q1049" s="11"/>
      <c r="R1049" s="11"/>
      <c r="S1049" s="25"/>
      <c r="T1049" s="8"/>
      <c r="U1049" s="47"/>
    </row>
    <row r="1050" spans="1:21" s="34" customFormat="1" x14ac:dyDescent="0.2">
      <c r="A1050" s="8"/>
      <c r="B1050" s="8"/>
      <c r="C1050" s="8"/>
      <c r="D1050" s="22"/>
      <c r="E1050" s="22"/>
      <c r="F1050" s="9"/>
      <c r="G1050" s="23"/>
      <c r="H1050" s="24"/>
      <c r="I1050" s="8"/>
      <c r="J1050" s="8"/>
      <c r="K1050" s="11"/>
      <c r="L1050" s="12"/>
      <c r="M1050" s="12"/>
      <c r="N1050" s="12"/>
      <c r="O1050" s="13"/>
      <c r="P1050" s="11"/>
      <c r="Q1050" s="11"/>
      <c r="R1050" s="11"/>
      <c r="S1050" s="25"/>
      <c r="T1050" s="8"/>
      <c r="U1050" s="47"/>
    </row>
    <row r="1051" spans="1:21" s="34" customFormat="1" x14ac:dyDescent="0.2">
      <c r="A1051" s="8"/>
      <c r="B1051" s="8"/>
      <c r="C1051" s="8"/>
      <c r="D1051" s="22"/>
      <c r="E1051" s="22"/>
      <c r="F1051" s="9"/>
      <c r="G1051" s="23"/>
      <c r="H1051" s="24"/>
      <c r="I1051" s="8"/>
      <c r="J1051" s="8"/>
      <c r="K1051" s="11"/>
      <c r="L1051" s="12"/>
      <c r="M1051" s="12"/>
      <c r="N1051" s="12"/>
      <c r="O1051" s="13"/>
      <c r="P1051" s="11"/>
      <c r="Q1051" s="11"/>
      <c r="R1051" s="11"/>
      <c r="S1051" s="25"/>
      <c r="T1051" s="8"/>
      <c r="U1051" s="47"/>
    </row>
    <row r="1052" spans="1:21" s="34" customFormat="1" x14ac:dyDescent="0.2">
      <c r="A1052" s="8"/>
      <c r="B1052" s="8"/>
      <c r="C1052" s="8"/>
      <c r="D1052" s="22"/>
      <c r="E1052" s="22"/>
      <c r="F1052" s="9"/>
      <c r="G1052" s="23"/>
      <c r="H1052" s="24"/>
      <c r="I1052" s="8"/>
      <c r="J1052" s="8"/>
      <c r="K1052" s="11"/>
      <c r="L1052" s="12"/>
      <c r="M1052" s="12"/>
      <c r="N1052" s="12"/>
      <c r="O1052" s="13"/>
      <c r="P1052" s="11"/>
      <c r="Q1052" s="11"/>
      <c r="R1052" s="11"/>
      <c r="S1052" s="25"/>
      <c r="T1052" s="8"/>
      <c r="U1052" s="47"/>
    </row>
    <row r="1053" spans="1:21" s="34" customFormat="1" x14ac:dyDescent="0.2">
      <c r="A1053" s="8"/>
      <c r="B1053" s="8"/>
      <c r="C1053" s="8"/>
      <c r="D1053" s="22"/>
      <c r="E1053" s="22"/>
      <c r="F1053" s="9"/>
      <c r="G1053" s="23"/>
      <c r="H1053" s="24"/>
      <c r="I1053" s="8"/>
      <c r="J1053" s="8"/>
      <c r="K1053" s="11"/>
      <c r="L1053" s="12"/>
      <c r="M1053" s="12"/>
      <c r="N1053" s="12"/>
      <c r="O1053" s="13"/>
      <c r="P1053" s="11"/>
      <c r="Q1053" s="11"/>
      <c r="R1053" s="11"/>
      <c r="S1053" s="25"/>
      <c r="T1053" s="8"/>
      <c r="U1053" s="47"/>
    </row>
    <row r="1054" spans="1:21" s="34" customFormat="1" x14ac:dyDescent="0.2">
      <c r="A1054" s="8"/>
      <c r="B1054" s="8"/>
      <c r="C1054" s="8"/>
      <c r="D1054" s="22"/>
      <c r="E1054" s="22"/>
      <c r="F1054" s="9"/>
      <c r="G1054" s="23"/>
      <c r="H1054" s="24"/>
      <c r="I1054" s="8"/>
      <c r="J1054" s="8"/>
      <c r="K1054" s="11"/>
      <c r="L1054" s="12"/>
      <c r="M1054" s="12"/>
      <c r="N1054" s="12"/>
      <c r="O1054" s="13"/>
      <c r="P1054" s="11"/>
      <c r="Q1054" s="11"/>
      <c r="R1054" s="11"/>
      <c r="S1054" s="25"/>
      <c r="T1054" s="8"/>
      <c r="U1054" s="47"/>
    </row>
    <row r="1055" spans="1:21" s="34" customFormat="1" x14ac:dyDescent="0.2">
      <c r="A1055" s="8"/>
      <c r="B1055" s="8"/>
      <c r="C1055" s="8"/>
      <c r="D1055" s="22"/>
      <c r="E1055" s="22"/>
      <c r="F1055" s="9"/>
      <c r="G1055" s="23"/>
      <c r="H1055" s="24"/>
      <c r="I1055" s="8"/>
      <c r="J1055" s="8"/>
      <c r="K1055" s="11"/>
      <c r="L1055" s="12"/>
      <c r="M1055" s="12"/>
      <c r="N1055" s="12"/>
      <c r="O1055" s="13"/>
      <c r="P1055" s="11"/>
      <c r="Q1055" s="11"/>
      <c r="R1055" s="11"/>
      <c r="S1055" s="25"/>
      <c r="T1055" s="8"/>
      <c r="U1055" s="47"/>
    </row>
    <row r="1056" spans="1:21" s="34" customFormat="1" x14ac:dyDescent="0.2">
      <c r="A1056" s="8"/>
      <c r="B1056" s="8"/>
      <c r="C1056" s="8"/>
      <c r="D1056" s="22"/>
      <c r="E1056" s="22"/>
      <c r="F1056" s="9"/>
      <c r="G1056" s="23"/>
      <c r="H1056" s="24"/>
      <c r="I1056" s="8"/>
      <c r="J1056" s="8"/>
      <c r="K1056" s="11"/>
      <c r="L1056" s="12"/>
      <c r="M1056" s="12"/>
      <c r="N1056" s="12"/>
      <c r="O1056" s="13"/>
      <c r="P1056" s="11"/>
      <c r="Q1056" s="11"/>
      <c r="R1056" s="11"/>
      <c r="S1056" s="25"/>
      <c r="T1056" s="8"/>
      <c r="U1056" s="47"/>
    </row>
    <row r="1057" spans="1:21" s="34" customFormat="1" x14ac:dyDescent="0.2">
      <c r="A1057" s="8"/>
      <c r="B1057" s="8"/>
      <c r="C1057" s="8"/>
      <c r="D1057" s="22"/>
      <c r="E1057" s="22"/>
      <c r="F1057" s="9"/>
      <c r="G1057" s="23"/>
      <c r="H1057" s="24"/>
      <c r="I1057" s="8"/>
      <c r="J1057" s="8"/>
      <c r="K1057" s="11"/>
      <c r="L1057" s="12"/>
      <c r="M1057" s="12"/>
      <c r="N1057" s="12"/>
      <c r="O1057" s="13"/>
      <c r="P1057" s="11"/>
      <c r="Q1057" s="11"/>
      <c r="R1057" s="11"/>
      <c r="S1057" s="25"/>
      <c r="T1057" s="8"/>
      <c r="U1057" s="47"/>
    </row>
    <row r="1058" spans="1:21" s="34" customFormat="1" x14ac:dyDescent="0.2">
      <c r="A1058" s="8"/>
      <c r="B1058" s="8"/>
      <c r="C1058" s="8"/>
      <c r="D1058" s="22"/>
      <c r="E1058" s="22"/>
      <c r="F1058" s="9"/>
      <c r="G1058" s="23"/>
      <c r="H1058" s="24"/>
      <c r="I1058" s="8"/>
      <c r="J1058" s="8"/>
      <c r="K1058" s="11"/>
      <c r="L1058" s="12"/>
      <c r="M1058" s="12"/>
      <c r="N1058" s="12"/>
      <c r="O1058" s="13"/>
      <c r="P1058" s="11"/>
      <c r="Q1058" s="11"/>
      <c r="R1058" s="11"/>
      <c r="S1058" s="25"/>
      <c r="T1058" s="8"/>
      <c r="U1058" s="47"/>
    </row>
    <row r="1059" spans="1:21" s="34" customFormat="1" x14ac:dyDescent="0.2">
      <c r="A1059" s="8"/>
      <c r="B1059" s="8"/>
      <c r="C1059" s="8"/>
      <c r="D1059" s="22"/>
      <c r="E1059" s="22"/>
      <c r="F1059" s="9"/>
      <c r="G1059" s="23"/>
      <c r="H1059" s="24"/>
      <c r="I1059" s="8"/>
      <c r="J1059" s="8"/>
      <c r="K1059" s="11"/>
      <c r="L1059" s="12"/>
      <c r="M1059" s="12"/>
      <c r="N1059" s="12"/>
      <c r="O1059" s="13"/>
      <c r="P1059" s="11"/>
      <c r="Q1059" s="11"/>
      <c r="R1059" s="11"/>
      <c r="S1059" s="25"/>
      <c r="T1059" s="8"/>
      <c r="U1059" s="47"/>
    </row>
    <row r="1060" spans="1:21" s="34" customFormat="1" x14ac:dyDescent="0.2">
      <c r="A1060" s="8"/>
      <c r="B1060" s="8"/>
      <c r="C1060" s="8"/>
      <c r="D1060" s="22"/>
      <c r="E1060" s="22"/>
      <c r="F1060" s="9"/>
      <c r="G1060" s="23"/>
      <c r="H1060" s="24"/>
      <c r="I1060" s="8"/>
      <c r="J1060" s="8"/>
      <c r="K1060" s="11"/>
      <c r="L1060" s="12"/>
      <c r="M1060" s="12"/>
      <c r="N1060" s="12"/>
      <c r="O1060" s="13"/>
      <c r="P1060" s="11"/>
      <c r="Q1060" s="11"/>
      <c r="R1060" s="11"/>
      <c r="S1060" s="25"/>
      <c r="T1060" s="8"/>
      <c r="U1060" s="47"/>
    </row>
    <row r="1061" spans="1:21" s="34" customFormat="1" x14ac:dyDescent="0.2">
      <c r="A1061" s="8"/>
      <c r="B1061" s="8"/>
      <c r="C1061" s="8"/>
      <c r="D1061" s="22"/>
      <c r="E1061" s="22"/>
      <c r="F1061" s="9"/>
      <c r="G1061" s="23"/>
      <c r="H1061" s="24"/>
      <c r="I1061" s="8"/>
      <c r="J1061" s="8"/>
      <c r="K1061" s="11"/>
      <c r="L1061" s="12"/>
      <c r="M1061" s="12"/>
      <c r="N1061" s="12"/>
      <c r="O1061" s="13"/>
      <c r="P1061" s="11"/>
      <c r="Q1061" s="11"/>
      <c r="R1061" s="11"/>
      <c r="S1061" s="25"/>
      <c r="T1061" s="8"/>
      <c r="U1061" s="47"/>
    </row>
    <row r="1062" spans="1:21" s="34" customFormat="1" x14ac:dyDescent="0.2">
      <c r="A1062" s="8"/>
      <c r="B1062" s="8"/>
      <c r="C1062" s="8"/>
      <c r="D1062" s="22"/>
      <c r="E1062" s="22"/>
      <c r="F1062" s="9"/>
      <c r="G1062" s="23"/>
      <c r="H1062" s="24"/>
      <c r="I1062" s="8"/>
      <c r="J1062" s="8"/>
      <c r="K1062" s="11"/>
      <c r="L1062" s="12"/>
      <c r="M1062" s="12"/>
      <c r="N1062" s="12"/>
      <c r="O1062" s="13"/>
      <c r="P1062" s="11"/>
      <c r="Q1062" s="11"/>
      <c r="R1062" s="11"/>
      <c r="S1062" s="25"/>
      <c r="T1062" s="8"/>
      <c r="U1062" s="47"/>
    </row>
    <row r="1063" spans="1:21" s="34" customFormat="1" x14ac:dyDescent="0.2">
      <c r="A1063" s="8"/>
      <c r="B1063" s="8"/>
      <c r="C1063" s="8"/>
      <c r="D1063" s="22"/>
      <c r="E1063" s="22"/>
      <c r="F1063" s="9"/>
      <c r="G1063" s="23"/>
      <c r="H1063" s="24"/>
      <c r="I1063" s="8"/>
      <c r="J1063" s="8"/>
      <c r="K1063" s="11"/>
      <c r="L1063" s="12"/>
      <c r="M1063" s="12"/>
      <c r="N1063" s="12"/>
      <c r="O1063" s="13"/>
      <c r="P1063" s="11"/>
      <c r="Q1063" s="11"/>
      <c r="R1063" s="11"/>
      <c r="S1063" s="25"/>
      <c r="T1063" s="8"/>
      <c r="U1063" s="47"/>
    </row>
    <row r="1064" spans="1:21" s="34" customFormat="1" x14ac:dyDescent="0.2">
      <c r="A1064" s="8"/>
      <c r="B1064" s="8"/>
      <c r="C1064" s="8"/>
      <c r="D1064" s="22"/>
      <c r="E1064" s="22"/>
      <c r="F1064" s="9"/>
      <c r="G1064" s="23"/>
      <c r="H1064" s="24"/>
      <c r="I1064" s="8"/>
      <c r="J1064" s="8"/>
      <c r="K1064" s="11"/>
      <c r="L1064" s="12"/>
      <c r="M1064" s="12"/>
      <c r="N1064" s="12"/>
      <c r="O1064" s="13"/>
      <c r="P1064" s="11"/>
      <c r="Q1064" s="11"/>
      <c r="R1064" s="11"/>
      <c r="S1064" s="25"/>
      <c r="T1064" s="8"/>
      <c r="U1064" s="47"/>
    </row>
    <row r="1065" spans="1:21" s="34" customFormat="1" x14ac:dyDescent="0.2">
      <c r="A1065" s="8"/>
      <c r="B1065" s="8"/>
      <c r="C1065" s="8"/>
      <c r="D1065" s="22"/>
      <c r="E1065" s="22"/>
      <c r="F1065" s="9"/>
      <c r="G1065" s="23"/>
      <c r="H1065" s="24"/>
      <c r="I1065" s="8"/>
      <c r="J1065" s="8"/>
      <c r="K1065" s="11"/>
      <c r="L1065" s="12"/>
      <c r="M1065" s="12"/>
      <c r="N1065" s="12"/>
      <c r="O1065" s="13"/>
      <c r="P1065" s="11"/>
      <c r="Q1065" s="11"/>
      <c r="R1065" s="11"/>
      <c r="S1065" s="25"/>
      <c r="T1065" s="8"/>
      <c r="U1065" s="47"/>
    </row>
    <row r="1066" spans="1:21" s="34" customFormat="1" x14ac:dyDescent="0.2">
      <c r="A1066" s="8"/>
      <c r="B1066" s="8"/>
      <c r="C1066" s="8"/>
      <c r="D1066" s="22"/>
      <c r="E1066" s="22"/>
      <c r="F1066" s="9"/>
      <c r="G1066" s="23"/>
      <c r="H1066" s="24"/>
      <c r="I1066" s="8"/>
      <c r="J1066" s="8"/>
      <c r="K1066" s="11"/>
      <c r="L1066" s="12"/>
      <c r="M1066" s="12"/>
      <c r="N1066" s="12"/>
      <c r="O1066" s="13"/>
      <c r="P1066" s="11"/>
      <c r="Q1066" s="11"/>
      <c r="R1066" s="11"/>
      <c r="S1066" s="25"/>
      <c r="T1066" s="8"/>
      <c r="U1066" s="47"/>
    </row>
    <row r="1067" spans="1:21" s="34" customFormat="1" x14ac:dyDescent="0.2">
      <c r="A1067" s="8"/>
      <c r="B1067" s="8"/>
      <c r="C1067" s="8"/>
      <c r="D1067" s="22"/>
      <c r="E1067" s="22"/>
      <c r="F1067" s="9"/>
      <c r="G1067" s="23"/>
      <c r="H1067" s="24"/>
      <c r="I1067" s="8"/>
      <c r="J1067" s="8"/>
      <c r="K1067" s="11"/>
      <c r="L1067" s="12"/>
      <c r="M1067" s="12"/>
      <c r="N1067" s="12"/>
      <c r="O1067" s="13"/>
      <c r="P1067" s="11"/>
      <c r="Q1067" s="11"/>
      <c r="R1067" s="11"/>
      <c r="S1067" s="25"/>
      <c r="T1067" s="8"/>
      <c r="U1067" s="47"/>
    </row>
    <row r="1068" spans="1:21" s="34" customFormat="1" x14ac:dyDescent="0.2">
      <c r="A1068" s="8"/>
      <c r="B1068" s="8"/>
      <c r="C1068" s="8"/>
      <c r="D1068" s="22"/>
      <c r="E1068" s="22"/>
      <c r="F1068" s="9"/>
      <c r="G1068" s="23"/>
      <c r="H1068" s="24"/>
      <c r="I1068" s="8"/>
      <c r="J1068" s="8"/>
      <c r="K1068" s="11"/>
      <c r="L1068" s="12"/>
      <c r="M1068" s="12"/>
      <c r="N1068" s="12"/>
      <c r="O1068" s="13"/>
      <c r="P1068" s="11"/>
      <c r="Q1068" s="11"/>
      <c r="R1068" s="11"/>
      <c r="S1068" s="25"/>
      <c r="T1068" s="8"/>
      <c r="U1068" s="47"/>
    </row>
    <row r="1069" spans="1:21" s="34" customFormat="1" x14ac:dyDescent="0.2">
      <c r="A1069" s="8"/>
      <c r="B1069" s="8"/>
      <c r="C1069" s="8"/>
      <c r="D1069" s="22"/>
      <c r="E1069" s="22"/>
      <c r="F1069" s="9"/>
      <c r="G1069" s="23"/>
      <c r="H1069" s="24"/>
      <c r="I1069" s="8"/>
      <c r="J1069" s="8"/>
      <c r="K1069" s="11"/>
      <c r="L1069" s="12"/>
      <c r="M1069" s="12"/>
      <c r="N1069" s="12"/>
      <c r="O1069" s="13"/>
      <c r="P1069" s="11"/>
      <c r="Q1069" s="11"/>
      <c r="R1069" s="11"/>
      <c r="S1069" s="25"/>
      <c r="T1069" s="8"/>
      <c r="U1069" s="47"/>
    </row>
    <row r="1070" spans="1:21" s="34" customFormat="1" x14ac:dyDescent="0.2">
      <c r="A1070" s="8"/>
      <c r="B1070" s="8"/>
      <c r="C1070" s="8"/>
      <c r="D1070" s="22"/>
      <c r="E1070" s="22"/>
      <c r="F1070" s="9"/>
      <c r="G1070" s="23"/>
      <c r="H1070" s="24"/>
      <c r="I1070" s="8"/>
      <c r="J1070" s="8"/>
      <c r="K1070" s="11"/>
      <c r="L1070" s="12"/>
      <c r="M1070" s="12"/>
      <c r="N1070" s="12"/>
      <c r="O1070" s="13"/>
      <c r="P1070" s="11"/>
      <c r="Q1070" s="11"/>
      <c r="R1070" s="11"/>
      <c r="S1070" s="25"/>
      <c r="T1070" s="8"/>
      <c r="U1070" s="47"/>
    </row>
    <row r="1071" spans="1:21" s="34" customFormat="1" x14ac:dyDescent="0.2">
      <c r="A1071" s="8"/>
      <c r="B1071" s="8"/>
      <c r="C1071" s="8"/>
      <c r="D1071" s="22"/>
      <c r="E1071" s="22"/>
      <c r="F1071" s="9"/>
      <c r="G1071" s="23"/>
      <c r="H1071" s="24"/>
      <c r="I1071" s="8"/>
      <c r="J1071" s="8"/>
      <c r="K1071" s="11"/>
      <c r="L1071" s="12"/>
      <c r="M1071" s="12"/>
      <c r="N1071" s="12"/>
      <c r="O1071" s="13"/>
      <c r="P1071" s="11"/>
      <c r="Q1071" s="11"/>
      <c r="R1071" s="11"/>
      <c r="S1071" s="25"/>
      <c r="T1071" s="8"/>
      <c r="U1071" s="47"/>
    </row>
    <row r="1072" spans="1:21" s="34" customFormat="1" x14ac:dyDescent="0.2">
      <c r="A1072" s="8"/>
      <c r="B1072" s="8"/>
      <c r="C1072" s="8"/>
      <c r="D1072" s="22"/>
      <c r="E1072" s="22"/>
      <c r="F1072" s="9"/>
      <c r="G1072" s="23"/>
      <c r="H1072" s="24"/>
      <c r="I1072" s="8"/>
      <c r="J1072" s="8"/>
      <c r="K1072" s="11"/>
      <c r="L1072" s="12"/>
      <c r="M1072" s="12"/>
      <c r="N1072" s="12"/>
      <c r="O1072" s="13"/>
      <c r="P1072" s="11"/>
      <c r="Q1072" s="11"/>
      <c r="R1072" s="11"/>
      <c r="S1072" s="25"/>
      <c r="T1072" s="8"/>
      <c r="U1072" s="47"/>
    </row>
    <row r="1073" spans="1:21" s="34" customFormat="1" x14ac:dyDescent="0.2">
      <c r="A1073" s="8"/>
      <c r="B1073" s="8"/>
      <c r="C1073" s="8"/>
      <c r="D1073" s="22"/>
      <c r="E1073" s="22"/>
      <c r="F1073" s="9"/>
      <c r="G1073" s="23"/>
      <c r="H1073" s="24"/>
      <c r="I1073" s="8"/>
      <c r="J1073" s="8"/>
      <c r="K1073" s="11"/>
      <c r="L1073" s="12"/>
      <c r="M1073" s="12"/>
      <c r="N1073" s="12"/>
      <c r="O1073" s="13"/>
      <c r="P1073" s="11"/>
      <c r="Q1073" s="11"/>
      <c r="R1073" s="11"/>
      <c r="S1073" s="25"/>
      <c r="T1073" s="8"/>
      <c r="U1073" s="47"/>
    </row>
    <row r="1074" spans="1:21" s="34" customFormat="1" x14ac:dyDescent="0.2">
      <c r="A1074" s="8"/>
      <c r="B1074" s="8"/>
      <c r="C1074" s="8"/>
      <c r="D1074" s="22"/>
      <c r="E1074" s="22"/>
      <c r="F1074" s="9"/>
      <c r="G1074" s="23"/>
      <c r="H1074" s="24"/>
      <c r="I1074" s="8"/>
      <c r="J1074" s="8"/>
      <c r="K1074" s="11"/>
      <c r="L1074" s="12"/>
      <c r="M1074" s="12"/>
      <c r="N1074" s="12"/>
      <c r="O1074" s="13"/>
      <c r="P1074" s="11"/>
      <c r="Q1074" s="11"/>
      <c r="R1074" s="11"/>
      <c r="S1074" s="25"/>
      <c r="T1074" s="8"/>
      <c r="U1074" s="47"/>
    </row>
    <row r="1075" spans="1:21" s="34" customFormat="1" x14ac:dyDescent="0.2">
      <c r="A1075" s="8"/>
      <c r="B1075" s="8"/>
      <c r="C1075" s="8"/>
      <c r="D1075" s="22"/>
      <c r="E1075" s="22"/>
      <c r="F1075" s="9"/>
      <c r="G1075" s="23"/>
      <c r="H1075" s="24"/>
      <c r="I1075" s="8"/>
      <c r="J1075" s="8"/>
      <c r="K1075" s="11"/>
      <c r="L1075" s="12"/>
      <c r="M1075" s="12"/>
      <c r="N1075" s="12"/>
      <c r="O1075" s="13"/>
      <c r="P1075" s="11"/>
      <c r="Q1075" s="11"/>
      <c r="R1075" s="11"/>
      <c r="S1075" s="25"/>
      <c r="T1075" s="8"/>
      <c r="U1075" s="47"/>
    </row>
    <row r="1076" spans="1:21" s="34" customFormat="1" x14ac:dyDescent="0.2">
      <c r="A1076" s="8"/>
      <c r="B1076" s="8"/>
      <c r="C1076" s="8"/>
      <c r="D1076" s="22"/>
      <c r="E1076" s="22"/>
      <c r="F1076" s="9"/>
      <c r="G1076" s="23"/>
      <c r="H1076" s="24"/>
      <c r="I1076" s="8"/>
      <c r="J1076" s="8"/>
      <c r="K1076" s="11"/>
      <c r="L1076" s="12"/>
      <c r="M1076" s="12"/>
      <c r="N1076" s="12"/>
      <c r="O1076" s="13"/>
      <c r="P1076" s="11"/>
      <c r="Q1076" s="11"/>
      <c r="R1076" s="11"/>
      <c r="S1076" s="25"/>
      <c r="T1076" s="8"/>
      <c r="U1076" s="47"/>
    </row>
    <row r="1077" spans="1:21" s="34" customFormat="1" x14ac:dyDescent="0.2">
      <c r="A1077" s="8"/>
      <c r="B1077" s="8"/>
      <c r="C1077" s="8"/>
      <c r="D1077" s="22"/>
      <c r="E1077" s="22"/>
      <c r="F1077" s="9"/>
      <c r="G1077" s="23"/>
      <c r="H1077" s="24"/>
      <c r="I1077" s="8"/>
      <c r="J1077" s="8"/>
      <c r="K1077" s="11"/>
      <c r="L1077" s="12"/>
      <c r="M1077" s="12"/>
      <c r="N1077" s="12"/>
      <c r="O1077" s="13"/>
      <c r="P1077" s="11"/>
      <c r="Q1077" s="11"/>
      <c r="R1077" s="11"/>
      <c r="S1077" s="25"/>
      <c r="T1077" s="8"/>
      <c r="U1077" s="47"/>
    </row>
    <row r="1078" spans="1:21" s="34" customFormat="1" x14ac:dyDescent="0.2">
      <c r="A1078" s="8"/>
      <c r="B1078" s="8"/>
      <c r="C1078" s="8"/>
      <c r="D1078" s="22"/>
      <c r="E1078" s="22"/>
      <c r="F1078" s="9"/>
      <c r="G1078" s="23"/>
      <c r="H1078" s="24"/>
      <c r="I1078" s="8"/>
      <c r="J1078" s="8"/>
      <c r="K1078" s="11"/>
      <c r="L1078" s="12"/>
      <c r="M1078" s="12"/>
      <c r="N1078" s="12"/>
      <c r="O1078" s="13"/>
      <c r="P1078" s="11"/>
      <c r="Q1078" s="11"/>
      <c r="R1078" s="11"/>
      <c r="S1078" s="25"/>
      <c r="T1078" s="8"/>
      <c r="U1078" s="47"/>
    </row>
    <row r="1079" spans="1:21" s="34" customFormat="1" x14ac:dyDescent="0.2">
      <c r="A1079" s="8"/>
      <c r="B1079" s="8"/>
      <c r="C1079" s="8"/>
      <c r="D1079" s="22"/>
      <c r="E1079" s="22"/>
      <c r="F1079" s="9"/>
      <c r="G1079" s="23"/>
      <c r="H1079" s="24"/>
      <c r="I1079" s="8"/>
      <c r="J1079" s="8"/>
      <c r="K1079" s="11"/>
      <c r="L1079" s="12"/>
      <c r="M1079" s="12"/>
      <c r="N1079" s="12"/>
      <c r="O1079" s="13"/>
      <c r="P1079" s="11"/>
      <c r="Q1079" s="11"/>
      <c r="R1079" s="11"/>
      <c r="S1079" s="25"/>
      <c r="T1079" s="8"/>
      <c r="U1079" s="47"/>
    </row>
    <row r="1080" spans="1:21" s="34" customFormat="1" x14ac:dyDescent="0.2">
      <c r="A1080" s="8"/>
      <c r="B1080" s="8"/>
      <c r="C1080" s="8"/>
      <c r="D1080" s="22"/>
      <c r="E1080" s="22"/>
      <c r="F1080" s="9"/>
      <c r="G1080" s="23"/>
      <c r="H1080" s="24"/>
      <c r="I1080" s="8"/>
      <c r="J1080" s="8"/>
      <c r="K1080" s="11"/>
      <c r="L1080" s="12"/>
      <c r="M1080" s="12"/>
      <c r="N1080" s="12"/>
      <c r="O1080" s="13"/>
      <c r="P1080" s="11"/>
      <c r="Q1080" s="11"/>
      <c r="R1080" s="11"/>
      <c r="S1080" s="25"/>
      <c r="T1080" s="8"/>
      <c r="U1080" s="47"/>
    </row>
    <row r="1081" spans="1:21" s="34" customFormat="1" x14ac:dyDescent="0.2">
      <c r="A1081" s="8"/>
      <c r="B1081" s="8"/>
      <c r="C1081" s="8"/>
      <c r="D1081" s="22"/>
      <c r="E1081" s="22"/>
      <c r="F1081" s="9"/>
      <c r="G1081" s="23"/>
      <c r="H1081" s="24"/>
      <c r="I1081" s="8"/>
      <c r="J1081" s="8"/>
      <c r="K1081" s="11"/>
      <c r="L1081" s="12"/>
      <c r="M1081" s="12"/>
      <c r="N1081" s="12"/>
      <c r="O1081" s="13"/>
      <c r="P1081" s="11"/>
      <c r="Q1081" s="11"/>
      <c r="R1081" s="11"/>
      <c r="S1081" s="25"/>
      <c r="T1081" s="8"/>
      <c r="U1081" s="47"/>
    </row>
    <row r="1082" spans="1:21" s="34" customFormat="1" x14ac:dyDescent="0.2">
      <c r="A1082" s="8"/>
      <c r="B1082" s="8"/>
      <c r="C1082" s="8"/>
      <c r="D1082" s="22"/>
      <c r="E1082" s="22"/>
      <c r="F1082" s="9"/>
      <c r="G1082" s="23"/>
      <c r="H1082" s="24"/>
      <c r="I1082" s="8"/>
      <c r="J1082" s="8"/>
      <c r="K1082" s="11"/>
      <c r="L1082" s="12"/>
      <c r="M1082" s="12"/>
      <c r="N1082" s="12"/>
      <c r="O1082" s="13"/>
      <c r="P1082" s="11"/>
      <c r="Q1082" s="11"/>
      <c r="R1082" s="11"/>
      <c r="S1082" s="25"/>
      <c r="T1082" s="8"/>
      <c r="U1082" s="47"/>
    </row>
    <row r="1083" spans="1:21" s="34" customFormat="1" x14ac:dyDescent="0.2">
      <c r="A1083" s="8"/>
      <c r="B1083" s="8"/>
      <c r="C1083" s="8"/>
      <c r="D1083" s="22"/>
      <c r="E1083" s="22"/>
      <c r="F1083" s="9"/>
      <c r="G1083" s="23"/>
      <c r="H1083" s="24"/>
      <c r="I1083" s="8"/>
      <c r="J1083" s="8"/>
      <c r="K1083" s="11"/>
      <c r="L1083" s="12"/>
      <c r="M1083" s="12"/>
      <c r="N1083" s="12"/>
      <c r="O1083" s="13"/>
      <c r="P1083" s="11"/>
      <c r="Q1083" s="11"/>
      <c r="R1083" s="11"/>
      <c r="S1083" s="25"/>
      <c r="T1083" s="8"/>
      <c r="U1083" s="47"/>
    </row>
    <row r="1084" spans="1:21" s="34" customFormat="1" x14ac:dyDescent="0.2">
      <c r="A1084" s="8"/>
      <c r="B1084" s="8"/>
      <c r="C1084" s="8"/>
      <c r="D1084" s="22"/>
      <c r="E1084" s="22"/>
      <c r="F1084" s="9"/>
      <c r="G1084" s="23"/>
      <c r="H1084" s="24"/>
      <c r="I1084" s="8"/>
      <c r="J1084" s="8"/>
      <c r="K1084" s="11"/>
      <c r="L1084" s="12"/>
      <c r="M1084" s="12"/>
      <c r="N1084" s="12"/>
      <c r="O1084" s="13"/>
      <c r="P1084" s="11"/>
      <c r="Q1084" s="11"/>
      <c r="R1084" s="11"/>
      <c r="S1084" s="25"/>
      <c r="T1084" s="8"/>
      <c r="U1084" s="47"/>
    </row>
    <row r="1085" spans="1:21" s="34" customFormat="1" x14ac:dyDescent="0.2">
      <c r="A1085" s="8"/>
      <c r="B1085" s="8"/>
      <c r="C1085" s="8"/>
      <c r="D1085" s="22"/>
      <c r="E1085" s="22"/>
      <c r="F1085" s="9"/>
      <c r="G1085" s="23"/>
      <c r="H1085" s="24"/>
      <c r="I1085" s="8"/>
      <c r="J1085" s="8"/>
      <c r="K1085" s="11"/>
      <c r="L1085" s="12"/>
      <c r="M1085" s="12"/>
      <c r="N1085" s="12"/>
      <c r="O1085" s="13"/>
      <c r="P1085" s="11"/>
      <c r="Q1085" s="11"/>
      <c r="R1085" s="11"/>
      <c r="S1085" s="25"/>
      <c r="T1085" s="8"/>
      <c r="U1085" s="47"/>
    </row>
    <row r="1086" spans="1:21" s="34" customFormat="1" x14ac:dyDescent="0.2">
      <c r="A1086" s="8"/>
      <c r="B1086" s="8"/>
      <c r="C1086" s="8"/>
      <c r="D1086" s="22"/>
      <c r="E1086" s="22"/>
      <c r="F1086" s="9"/>
      <c r="G1086" s="23"/>
      <c r="H1086" s="24"/>
      <c r="I1086" s="8"/>
      <c r="J1086" s="8"/>
      <c r="K1086" s="11"/>
      <c r="L1086" s="12"/>
      <c r="M1086" s="12"/>
      <c r="N1086" s="12"/>
      <c r="O1086" s="13"/>
      <c r="P1086" s="11"/>
      <c r="Q1086" s="11"/>
      <c r="R1086" s="11"/>
      <c r="S1086" s="25"/>
      <c r="T1086" s="8"/>
      <c r="U1086" s="47"/>
    </row>
    <row r="1087" spans="1:21" s="34" customFormat="1" x14ac:dyDescent="0.2">
      <c r="A1087" s="8"/>
      <c r="B1087" s="8"/>
      <c r="C1087" s="8"/>
      <c r="D1087" s="22"/>
      <c r="E1087" s="22"/>
      <c r="F1087" s="9"/>
      <c r="G1087" s="23"/>
      <c r="H1087" s="24"/>
      <c r="I1087" s="8"/>
      <c r="J1087" s="8"/>
      <c r="K1087" s="11"/>
      <c r="L1087" s="12"/>
      <c r="M1087" s="12"/>
      <c r="N1087" s="12"/>
      <c r="O1087" s="13"/>
      <c r="P1087" s="11"/>
      <c r="Q1087" s="11"/>
      <c r="R1087" s="11"/>
      <c r="S1087" s="25"/>
      <c r="T1087" s="8"/>
      <c r="U1087" s="47"/>
    </row>
    <row r="1088" spans="1:21" s="34" customFormat="1" x14ac:dyDescent="0.2">
      <c r="A1088" s="8"/>
      <c r="B1088" s="8"/>
      <c r="C1088" s="8"/>
      <c r="D1088" s="22"/>
      <c r="E1088" s="22"/>
      <c r="F1088" s="9"/>
      <c r="G1088" s="23"/>
      <c r="H1088" s="24"/>
      <c r="I1088" s="8"/>
      <c r="J1088" s="8"/>
      <c r="K1088" s="11"/>
      <c r="L1088" s="12"/>
      <c r="M1088" s="12"/>
      <c r="N1088" s="12"/>
      <c r="O1088" s="13"/>
      <c r="P1088" s="11"/>
      <c r="Q1088" s="11"/>
      <c r="R1088" s="11"/>
      <c r="S1088" s="25"/>
      <c r="T1088" s="8"/>
      <c r="U1088" s="47"/>
    </row>
    <row r="1089" spans="1:21" s="34" customFormat="1" x14ac:dyDescent="0.2">
      <c r="A1089" s="8"/>
      <c r="B1089" s="8"/>
      <c r="C1089" s="8"/>
      <c r="D1089" s="22"/>
      <c r="E1089" s="22"/>
      <c r="F1089" s="9"/>
      <c r="G1089" s="23"/>
      <c r="H1089" s="24"/>
      <c r="I1089" s="8"/>
      <c r="J1089" s="8"/>
      <c r="K1089" s="11"/>
      <c r="L1089" s="12"/>
      <c r="M1089" s="12"/>
      <c r="N1089" s="12"/>
      <c r="O1089" s="13"/>
      <c r="P1089" s="11"/>
      <c r="Q1089" s="11"/>
      <c r="R1089" s="11"/>
      <c r="S1089" s="25"/>
      <c r="T1089" s="8"/>
      <c r="U1089" s="47"/>
    </row>
    <row r="1090" spans="1:21" s="34" customFormat="1" x14ac:dyDescent="0.2">
      <c r="A1090" s="8"/>
      <c r="B1090" s="8"/>
      <c r="C1090" s="8"/>
      <c r="D1090" s="22"/>
      <c r="E1090" s="22"/>
      <c r="F1090" s="9"/>
      <c r="G1090" s="23"/>
      <c r="H1090" s="24"/>
      <c r="I1090" s="8"/>
      <c r="J1090" s="8"/>
      <c r="K1090" s="11"/>
      <c r="L1090" s="12"/>
      <c r="M1090" s="12"/>
      <c r="N1090" s="12"/>
      <c r="O1090" s="13"/>
      <c r="P1090" s="11"/>
      <c r="Q1090" s="11"/>
      <c r="R1090" s="11"/>
      <c r="S1090" s="25"/>
      <c r="T1090" s="8"/>
      <c r="U1090" s="47"/>
    </row>
    <row r="1091" spans="1:21" s="34" customFormat="1" x14ac:dyDescent="0.2">
      <c r="A1091" s="8"/>
      <c r="B1091" s="8"/>
      <c r="C1091" s="8"/>
      <c r="D1091" s="22"/>
      <c r="E1091" s="22"/>
      <c r="F1091" s="9"/>
      <c r="G1091" s="23"/>
      <c r="H1091" s="24"/>
      <c r="I1091" s="8"/>
      <c r="J1091" s="8"/>
      <c r="K1091" s="11"/>
      <c r="L1091" s="12"/>
      <c r="M1091" s="12"/>
      <c r="N1091" s="12"/>
      <c r="O1091" s="13"/>
      <c r="P1091" s="11"/>
      <c r="Q1091" s="11"/>
      <c r="R1091" s="11"/>
      <c r="S1091" s="25"/>
      <c r="T1091" s="8"/>
      <c r="U1091" s="47"/>
    </row>
    <row r="1092" spans="1:21" s="34" customFormat="1" x14ac:dyDescent="0.2">
      <c r="A1092" s="8"/>
      <c r="B1092" s="8"/>
      <c r="C1092" s="8"/>
      <c r="D1092" s="22"/>
      <c r="E1092" s="22"/>
      <c r="F1092" s="9"/>
      <c r="G1092" s="23"/>
      <c r="H1092" s="24"/>
      <c r="I1092" s="8"/>
      <c r="J1092" s="8"/>
      <c r="K1092" s="11"/>
      <c r="L1092" s="12"/>
      <c r="M1092" s="12"/>
      <c r="N1092" s="12"/>
      <c r="O1092" s="13"/>
      <c r="P1092" s="11"/>
      <c r="Q1092" s="11"/>
      <c r="R1092" s="11"/>
      <c r="S1092" s="25"/>
      <c r="T1092" s="8"/>
      <c r="U1092" s="47"/>
    </row>
    <row r="1093" spans="1:21" s="34" customFormat="1" x14ac:dyDescent="0.2">
      <c r="A1093" s="8"/>
      <c r="B1093" s="8"/>
      <c r="C1093" s="8"/>
      <c r="D1093" s="22"/>
      <c r="E1093" s="22"/>
      <c r="F1093" s="9"/>
      <c r="G1093" s="23"/>
      <c r="H1093" s="24"/>
      <c r="I1093" s="8"/>
      <c r="J1093" s="8"/>
      <c r="K1093" s="11"/>
      <c r="L1093" s="12"/>
      <c r="M1093" s="12"/>
      <c r="N1093" s="12"/>
      <c r="O1093" s="13"/>
      <c r="P1093" s="11"/>
      <c r="Q1093" s="11"/>
      <c r="R1093" s="11"/>
      <c r="S1093" s="25"/>
      <c r="T1093" s="8"/>
      <c r="U1093" s="47"/>
    </row>
    <row r="1094" spans="1:21" s="34" customFormat="1" x14ac:dyDescent="0.2">
      <c r="A1094" s="8"/>
      <c r="B1094" s="8"/>
      <c r="C1094" s="8"/>
      <c r="D1094" s="22"/>
      <c r="E1094" s="22"/>
      <c r="F1094" s="9"/>
      <c r="G1094" s="23"/>
      <c r="H1094" s="24"/>
      <c r="I1094" s="8"/>
      <c r="J1094" s="8"/>
      <c r="K1094" s="11"/>
      <c r="L1094" s="12"/>
      <c r="M1094" s="12"/>
      <c r="N1094" s="12"/>
      <c r="O1094" s="13"/>
      <c r="P1094" s="11"/>
      <c r="Q1094" s="11"/>
      <c r="R1094" s="11"/>
      <c r="S1094" s="25"/>
      <c r="T1094" s="8"/>
      <c r="U1094" s="47"/>
    </row>
    <row r="1095" spans="1:21" s="34" customFormat="1" x14ac:dyDescent="0.2">
      <c r="A1095" s="8"/>
      <c r="B1095" s="8"/>
      <c r="C1095" s="8"/>
      <c r="D1095" s="22"/>
      <c r="E1095" s="22"/>
      <c r="F1095" s="9"/>
      <c r="G1095" s="23"/>
      <c r="H1095" s="24"/>
      <c r="I1095" s="8"/>
      <c r="J1095" s="8"/>
      <c r="K1095" s="11"/>
      <c r="L1095" s="12"/>
      <c r="M1095" s="12"/>
      <c r="N1095" s="12"/>
      <c r="O1095" s="13"/>
      <c r="P1095" s="11"/>
      <c r="Q1095" s="11"/>
      <c r="R1095" s="11"/>
      <c r="S1095" s="25"/>
      <c r="T1095" s="8"/>
      <c r="U1095" s="47"/>
    </row>
    <row r="1096" spans="1:21" s="34" customFormat="1" x14ac:dyDescent="0.2">
      <c r="A1096" s="8"/>
      <c r="B1096" s="8"/>
      <c r="C1096" s="8"/>
      <c r="D1096" s="22"/>
      <c r="E1096" s="22"/>
      <c r="F1096" s="9"/>
      <c r="G1096" s="23"/>
      <c r="H1096" s="24"/>
      <c r="I1096" s="8"/>
      <c r="J1096" s="8"/>
      <c r="K1096" s="11"/>
      <c r="L1096" s="12"/>
      <c r="M1096" s="12"/>
      <c r="N1096" s="12"/>
      <c r="O1096" s="13"/>
      <c r="P1096" s="11"/>
      <c r="Q1096" s="11"/>
      <c r="R1096" s="11"/>
      <c r="S1096" s="25"/>
      <c r="T1096" s="8"/>
      <c r="U1096" s="47"/>
    </row>
    <row r="1097" spans="1:21" s="34" customFormat="1" x14ac:dyDescent="0.2">
      <c r="A1097" s="8"/>
      <c r="B1097" s="8"/>
      <c r="C1097" s="8"/>
      <c r="D1097" s="22"/>
      <c r="E1097" s="22"/>
      <c r="F1097" s="9"/>
      <c r="G1097" s="23"/>
      <c r="H1097" s="24"/>
      <c r="I1097" s="8"/>
      <c r="J1097" s="8"/>
      <c r="K1097" s="11"/>
      <c r="L1097" s="12"/>
      <c r="M1097" s="12"/>
      <c r="N1097" s="12"/>
      <c r="O1097" s="13"/>
      <c r="P1097" s="11"/>
      <c r="Q1097" s="11"/>
      <c r="R1097" s="11"/>
      <c r="S1097" s="25"/>
      <c r="T1097" s="8"/>
      <c r="U1097" s="47"/>
    </row>
    <row r="1098" spans="1:21" s="34" customFormat="1" x14ac:dyDescent="0.2">
      <c r="A1098" s="8"/>
      <c r="B1098" s="8"/>
      <c r="C1098" s="8"/>
      <c r="D1098" s="22"/>
      <c r="E1098" s="22"/>
      <c r="F1098" s="9"/>
      <c r="G1098" s="23"/>
      <c r="H1098" s="24"/>
      <c r="I1098" s="8"/>
      <c r="J1098" s="8"/>
      <c r="K1098" s="11"/>
      <c r="L1098" s="12"/>
      <c r="M1098" s="12"/>
      <c r="N1098" s="12"/>
      <c r="O1098" s="13"/>
      <c r="P1098" s="11"/>
      <c r="Q1098" s="11"/>
      <c r="R1098" s="11"/>
      <c r="S1098" s="25"/>
      <c r="T1098" s="8"/>
      <c r="U1098" s="47"/>
    </row>
    <row r="1099" spans="1:21" s="34" customFormat="1" x14ac:dyDescent="0.2">
      <c r="A1099" s="8"/>
      <c r="B1099" s="8"/>
      <c r="C1099" s="8"/>
      <c r="D1099" s="22"/>
      <c r="E1099" s="22"/>
      <c r="F1099" s="9"/>
      <c r="G1099" s="23"/>
      <c r="H1099" s="24"/>
      <c r="I1099" s="8"/>
      <c r="J1099" s="8"/>
      <c r="K1099" s="11"/>
      <c r="L1099" s="12"/>
      <c r="M1099" s="12"/>
      <c r="N1099" s="12"/>
      <c r="O1099" s="13"/>
      <c r="P1099" s="11"/>
      <c r="Q1099" s="11"/>
      <c r="R1099" s="11"/>
      <c r="S1099" s="25"/>
      <c r="T1099" s="8"/>
      <c r="U1099" s="47"/>
    </row>
    <row r="1100" spans="1:21" s="34" customFormat="1" x14ac:dyDescent="0.2">
      <c r="A1100" s="8"/>
      <c r="B1100" s="8"/>
      <c r="C1100" s="8"/>
      <c r="D1100" s="22"/>
      <c r="E1100" s="22"/>
      <c r="F1100" s="9"/>
      <c r="G1100" s="23"/>
      <c r="H1100" s="24"/>
      <c r="I1100" s="8"/>
      <c r="J1100" s="8"/>
      <c r="K1100" s="11"/>
      <c r="L1100" s="12"/>
      <c r="M1100" s="12"/>
      <c r="N1100" s="12"/>
      <c r="O1100" s="13"/>
      <c r="P1100" s="11"/>
      <c r="Q1100" s="11"/>
      <c r="R1100" s="11"/>
      <c r="S1100" s="25"/>
      <c r="T1100" s="8"/>
      <c r="U1100" s="47"/>
    </row>
    <row r="1101" spans="1:21" s="34" customFormat="1" x14ac:dyDescent="0.2">
      <c r="A1101" s="8"/>
      <c r="B1101" s="8"/>
      <c r="C1101" s="8"/>
      <c r="D1101" s="22"/>
      <c r="E1101" s="22"/>
      <c r="F1101" s="9"/>
      <c r="G1101" s="23"/>
      <c r="H1101" s="24"/>
      <c r="I1101" s="8"/>
      <c r="J1101" s="8"/>
      <c r="K1101" s="11"/>
      <c r="L1101" s="12"/>
      <c r="M1101" s="12"/>
      <c r="N1101" s="12"/>
      <c r="O1101" s="13"/>
      <c r="P1101" s="11"/>
      <c r="Q1101" s="11"/>
      <c r="R1101" s="11"/>
      <c r="S1101" s="25"/>
      <c r="T1101" s="8"/>
      <c r="U1101" s="47"/>
    </row>
    <row r="1102" spans="1:21" s="34" customFormat="1" x14ac:dyDescent="0.2">
      <c r="A1102" s="8"/>
      <c r="B1102" s="8"/>
      <c r="C1102" s="8"/>
      <c r="D1102" s="22"/>
      <c r="E1102" s="22"/>
      <c r="F1102" s="9"/>
      <c r="G1102" s="23"/>
      <c r="H1102" s="24"/>
      <c r="I1102" s="8"/>
      <c r="J1102" s="8"/>
      <c r="K1102" s="11"/>
      <c r="L1102" s="12"/>
      <c r="M1102" s="12"/>
      <c r="N1102" s="12"/>
      <c r="O1102" s="13"/>
      <c r="P1102" s="11"/>
      <c r="Q1102" s="11"/>
      <c r="R1102" s="11"/>
      <c r="S1102" s="25"/>
      <c r="T1102" s="8"/>
      <c r="U1102" s="47"/>
    </row>
    <row r="1103" spans="1:21" s="34" customFormat="1" x14ac:dyDescent="0.2">
      <c r="A1103" s="8"/>
      <c r="B1103" s="8"/>
      <c r="C1103" s="8"/>
      <c r="D1103" s="22"/>
      <c r="E1103" s="22"/>
      <c r="F1103" s="9"/>
      <c r="G1103" s="23"/>
      <c r="H1103" s="24"/>
      <c r="I1103" s="8"/>
      <c r="J1103" s="8"/>
      <c r="K1103" s="11"/>
      <c r="L1103" s="12"/>
      <c r="M1103" s="12"/>
      <c r="N1103" s="12"/>
      <c r="O1103" s="13"/>
      <c r="P1103" s="11"/>
      <c r="Q1103" s="11"/>
      <c r="R1103" s="11"/>
      <c r="S1103" s="25"/>
      <c r="T1103" s="8"/>
      <c r="U1103" s="47"/>
    </row>
    <row r="1104" spans="1:21" s="34" customFormat="1" x14ac:dyDescent="0.2">
      <c r="A1104" s="8"/>
      <c r="B1104" s="8"/>
      <c r="C1104" s="8"/>
      <c r="D1104" s="22"/>
      <c r="E1104" s="22"/>
      <c r="F1104" s="9"/>
      <c r="G1104" s="23"/>
      <c r="H1104" s="24"/>
      <c r="I1104" s="8"/>
      <c r="J1104" s="8"/>
      <c r="K1104" s="11"/>
      <c r="L1104" s="12"/>
      <c r="M1104" s="12"/>
      <c r="N1104" s="12"/>
      <c r="O1104" s="13"/>
      <c r="P1104" s="11"/>
      <c r="Q1104" s="11"/>
      <c r="R1104" s="11"/>
      <c r="S1104" s="25"/>
      <c r="T1104" s="8"/>
      <c r="U1104" s="47"/>
    </row>
    <row r="1105" spans="1:21" s="34" customFormat="1" x14ac:dyDescent="0.2">
      <c r="A1105" s="8"/>
      <c r="B1105" s="8"/>
      <c r="C1105" s="8"/>
      <c r="D1105" s="22"/>
      <c r="E1105" s="22"/>
      <c r="F1105" s="9"/>
      <c r="G1105" s="23"/>
      <c r="H1105" s="24"/>
      <c r="I1105" s="8"/>
      <c r="J1105" s="8"/>
      <c r="K1105" s="11"/>
      <c r="L1105" s="12"/>
      <c r="M1105" s="12"/>
      <c r="N1105" s="12"/>
      <c r="O1105" s="13"/>
      <c r="P1105" s="11"/>
      <c r="Q1105" s="11"/>
      <c r="R1105" s="11"/>
      <c r="S1105" s="25"/>
      <c r="T1105" s="8"/>
      <c r="U1105" s="47"/>
    </row>
    <row r="1106" spans="1:21" s="34" customFormat="1" x14ac:dyDescent="0.2">
      <c r="A1106" s="8"/>
      <c r="B1106" s="8"/>
      <c r="C1106" s="8"/>
      <c r="D1106" s="22"/>
      <c r="E1106" s="22"/>
      <c r="F1106" s="9"/>
      <c r="G1106" s="23"/>
      <c r="H1106" s="24"/>
      <c r="I1106" s="8"/>
      <c r="J1106" s="8"/>
      <c r="K1106" s="11"/>
      <c r="L1106" s="12"/>
      <c r="M1106" s="12"/>
      <c r="N1106" s="12"/>
      <c r="O1106" s="13"/>
      <c r="P1106" s="11"/>
      <c r="Q1106" s="11"/>
      <c r="R1106" s="11"/>
      <c r="S1106" s="25"/>
      <c r="T1106" s="8"/>
      <c r="U1106" s="47"/>
    </row>
    <row r="1107" spans="1:21" s="34" customFormat="1" x14ac:dyDescent="0.2">
      <c r="A1107" s="8"/>
      <c r="B1107" s="8"/>
      <c r="C1107" s="8"/>
      <c r="D1107" s="22"/>
      <c r="E1107" s="22"/>
      <c r="F1107" s="9"/>
      <c r="G1107" s="23"/>
      <c r="H1107" s="24"/>
      <c r="I1107" s="8"/>
      <c r="J1107" s="8"/>
      <c r="K1107" s="11"/>
      <c r="L1107" s="12"/>
      <c r="M1107" s="12"/>
      <c r="N1107" s="12"/>
      <c r="O1107" s="13"/>
      <c r="P1107" s="11"/>
      <c r="Q1107" s="11"/>
      <c r="R1107" s="11"/>
      <c r="S1107" s="25"/>
      <c r="T1107" s="8"/>
      <c r="U1107" s="47"/>
    </row>
    <row r="1108" spans="1:21" s="34" customFormat="1" x14ac:dyDescent="0.2">
      <c r="A1108" s="8"/>
      <c r="B1108" s="8"/>
      <c r="C1108" s="8"/>
      <c r="D1108" s="22"/>
      <c r="E1108" s="22"/>
      <c r="F1108" s="9"/>
      <c r="G1108" s="23"/>
      <c r="H1108" s="24"/>
      <c r="I1108" s="8"/>
      <c r="J1108" s="8"/>
      <c r="K1108" s="11"/>
      <c r="L1108" s="12"/>
      <c r="M1108" s="12"/>
      <c r="N1108" s="12"/>
      <c r="O1108" s="13"/>
      <c r="P1108" s="11"/>
      <c r="Q1108" s="11"/>
      <c r="R1108" s="11"/>
      <c r="S1108" s="25"/>
      <c r="T1108" s="8"/>
      <c r="U1108" s="47"/>
    </row>
    <row r="1109" spans="1:21" s="34" customFormat="1" x14ac:dyDescent="0.2">
      <c r="A1109" s="8"/>
      <c r="B1109" s="8"/>
      <c r="C1109" s="8"/>
      <c r="D1109" s="22"/>
      <c r="E1109" s="22"/>
      <c r="F1109" s="9"/>
      <c r="G1109" s="23"/>
      <c r="H1109" s="24"/>
      <c r="I1109" s="8"/>
      <c r="J1109" s="8"/>
      <c r="K1109" s="11"/>
      <c r="L1109" s="12"/>
      <c r="M1109" s="12"/>
      <c r="N1109" s="12"/>
      <c r="O1109" s="13"/>
      <c r="P1109" s="11"/>
      <c r="Q1109" s="11"/>
      <c r="R1109" s="11"/>
      <c r="S1109" s="25"/>
      <c r="T1109" s="8"/>
      <c r="U1109" s="47"/>
    </row>
    <row r="1110" spans="1:21" s="34" customFormat="1" x14ac:dyDescent="0.2">
      <c r="A1110" s="8"/>
      <c r="B1110" s="8"/>
      <c r="C1110" s="8"/>
      <c r="D1110" s="22"/>
      <c r="E1110" s="22"/>
      <c r="F1110" s="9"/>
      <c r="G1110" s="23"/>
      <c r="H1110" s="24"/>
      <c r="I1110" s="8"/>
      <c r="J1110" s="8"/>
      <c r="K1110" s="11"/>
      <c r="L1110" s="12"/>
      <c r="M1110" s="12"/>
      <c r="N1110" s="12"/>
      <c r="O1110" s="13"/>
      <c r="P1110" s="11"/>
      <c r="Q1110" s="11"/>
      <c r="R1110" s="11"/>
      <c r="S1110" s="25"/>
      <c r="T1110" s="8"/>
      <c r="U1110" s="47"/>
    </row>
    <row r="1111" spans="1:21" s="34" customFormat="1" x14ac:dyDescent="0.2">
      <c r="A1111" s="8"/>
      <c r="B1111" s="8"/>
      <c r="C1111" s="8"/>
      <c r="D1111" s="22"/>
      <c r="E1111" s="22"/>
      <c r="F1111" s="9"/>
      <c r="G1111" s="23"/>
      <c r="H1111" s="24"/>
      <c r="I1111" s="8"/>
      <c r="J1111" s="8"/>
      <c r="K1111" s="11"/>
      <c r="L1111" s="12"/>
      <c r="M1111" s="12"/>
      <c r="N1111" s="12"/>
      <c r="O1111" s="13"/>
      <c r="P1111" s="11"/>
      <c r="Q1111" s="11"/>
      <c r="R1111" s="11"/>
      <c r="S1111" s="25"/>
      <c r="T1111" s="8"/>
      <c r="U1111" s="47"/>
    </row>
    <row r="1112" spans="1:21" s="34" customFormat="1" x14ac:dyDescent="0.2">
      <c r="A1112" s="8"/>
      <c r="B1112" s="8"/>
      <c r="C1112" s="8"/>
      <c r="D1112" s="22"/>
      <c r="E1112" s="22"/>
      <c r="F1112" s="9"/>
      <c r="G1112" s="23"/>
      <c r="H1112" s="24"/>
      <c r="I1112" s="8"/>
      <c r="J1112" s="8"/>
      <c r="K1112" s="11"/>
      <c r="L1112" s="12"/>
      <c r="M1112" s="12"/>
      <c r="N1112" s="12"/>
      <c r="O1112" s="13"/>
      <c r="P1112" s="11"/>
      <c r="Q1112" s="11"/>
      <c r="R1112" s="11"/>
      <c r="S1112" s="25"/>
      <c r="T1112" s="8"/>
      <c r="U1112" s="47"/>
    </row>
    <row r="1113" spans="1:21" s="34" customFormat="1" x14ac:dyDescent="0.2">
      <c r="A1113" s="8"/>
      <c r="B1113" s="8"/>
      <c r="C1113" s="8"/>
      <c r="D1113" s="22"/>
      <c r="E1113" s="22"/>
      <c r="F1113" s="9"/>
      <c r="G1113" s="23"/>
      <c r="H1113" s="24"/>
      <c r="I1113" s="8"/>
      <c r="J1113" s="8"/>
      <c r="K1113" s="11"/>
      <c r="L1113" s="12"/>
      <c r="M1113" s="12"/>
      <c r="N1113" s="12"/>
      <c r="O1113" s="13"/>
      <c r="P1113" s="11"/>
      <c r="Q1113" s="11"/>
      <c r="R1113" s="11"/>
      <c r="S1113" s="25"/>
      <c r="T1113" s="8"/>
      <c r="U1113" s="47"/>
    </row>
    <row r="1114" spans="1:21" s="34" customFormat="1" x14ac:dyDescent="0.2">
      <c r="A1114" s="8"/>
      <c r="B1114" s="8"/>
      <c r="C1114" s="8"/>
      <c r="D1114" s="22"/>
      <c r="E1114" s="22"/>
      <c r="F1114" s="9"/>
      <c r="G1114" s="23"/>
      <c r="H1114" s="24"/>
      <c r="I1114" s="8"/>
      <c r="J1114" s="8"/>
      <c r="K1114" s="11"/>
      <c r="L1114" s="12"/>
      <c r="M1114" s="12"/>
      <c r="N1114" s="12"/>
      <c r="O1114" s="13"/>
      <c r="P1114" s="11"/>
      <c r="Q1114" s="11"/>
      <c r="R1114" s="11"/>
      <c r="S1114" s="25"/>
      <c r="T1114" s="8"/>
      <c r="U1114" s="47"/>
    </row>
    <row r="1115" spans="1:21" s="34" customFormat="1" x14ac:dyDescent="0.2">
      <c r="A1115" s="8"/>
      <c r="B1115" s="8"/>
      <c r="C1115" s="8"/>
      <c r="D1115" s="22"/>
      <c r="E1115" s="22"/>
      <c r="F1115" s="9"/>
      <c r="G1115" s="23"/>
      <c r="H1115" s="24"/>
      <c r="I1115" s="8"/>
      <c r="J1115" s="8"/>
      <c r="K1115" s="11"/>
      <c r="L1115" s="12"/>
      <c r="M1115" s="12"/>
      <c r="N1115" s="12"/>
      <c r="O1115" s="13"/>
      <c r="P1115" s="11"/>
      <c r="Q1115" s="11"/>
      <c r="R1115" s="11"/>
      <c r="S1115" s="25"/>
      <c r="T1115" s="8"/>
      <c r="U1115" s="47"/>
    </row>
    <row r="1116" spans="1:21" s="34" customFormat="1" x14ac:dyDescent="0.2">
      <c r="A1116" s="8"/>
      <c r="B1116" s="8"/>
      <c r="C1116" s="8"/>
      <c r="D1116" s="22"/>
      <c r="E1116" s="22"/>
      <c r="F1116" s="9"/>
      <c r="G1116" s="23"/>
      <c r="H1116" s="24"/>
      <c r="I1116" s="8"/>
      <c r="J1116" s="8"/>
      <c r="K1116" s="11"/>
      <c r="L1116" s="12"/>
      <c r="M1116" s="12"/>
      <c r="N1116" s="12"/>
      <c r="O1116" s="13"/>
      <c r="P1116" s="11"/>
      <c r="Q1116" s="11"/>
      <c r="R1116" s="11"/>
      <c r="S1116" s="25"/>
      <c r="T1116" s="8"/>
      <c r="U1116" s="47"/>
    </row>
    <row r="1117" spans="1:21" s="34" customFormat="1" x14ac:dyDescent="0.2">
      <c r="A1117" s="8"/>
      <c r="B1117" s="8"/>
      <c r="C1117" s="8"/>
      <c r="D1117" s="22"/>
      <c r="E1117" s="22"/>
      <c r="F1117" s="9"/>
      <c r="G1117" s="23"/>
      <c r="H1117" s="24"/>
      <c r="I1117" s="8"/>
      <c r="J1117" s="8"/>
      <c r="K1117" s="11"/>
      <c r="L1117" s="12"/>
      <c r="M1117" s="12"/>
      <c r="N1117" s="12"/>
      <c r="O1117" s="13"/>
      <c r="P1117" s="11"/>
      <c r="Q1117" s="11"/>
      <c r="R1117" s="11"/>
      <c r="S1117" s="25"/>
      <c r="T1117" s="8"/>
      <c r="U1117" s="47"/>
    </row>
    <row r="1118" spans="1:21" s="34" customFormat="1" x14ac:dyDescent="0.2">
      <c r="A1118" s="8"/>
      <c r="B1118" s="8"/>
      <c r="C1118" s="8"/>
      <c r="D1118" s="22"/>
      <c r="E1118" s="22"/>
      <c r="F1118" s="9"/>
      <c r="G1118" s="23"/>
      <c r="H1118" s="24"/>
      <c r="I1118" s="8"/>
      <c r="J1118" s="8"/>
      <c r="K1118" s="11"/>
      <c r="L1118" s="12"/>
      <c r="M1118" s="12"/>
      <c r="N1118" s="12"/>
      <c r="O1118" s="13"/>
      <c r="P1118" s="11"/>
      <c r="Q1118" s="11"/>
      <c r="R1118" s="11"/>
      <c r="S1118" s="25"/>
      <c r="T1118" s="8"/>
      <c r="U1118" s="47"/>
    </row>
    <row r="1119" spans="1:21" s="34" customFormat="1" x14ac:dyDescent="0.2">
      <c r="A1119" s="8"/>
      <c r="B1119" s="8"/>
      <c r="C1119" s="8"/>
      <c r="D1119" s="22"/>
      <c r="E1119" s="22"/>
      <c r="F1119" s="9"/>
      <c r="G1119" s="23"/>
      <c r="H1119" s="24"/>
      <c r="I1119" s="8"/>
      <c r="J1119" s="8"/>
      <c r="K1119" s="11"/>
      <c r="L1119" s="12"/>
      <c r="M1119" s="12"/>
      <c r="N1119" s="12"/>
      <c r="O1119" s="13"/>
      <c r="P1119" s="11"/>
      <c r="Q1119" s="11"/>
      <c r="R1119" s="11"/>
      <c r="S1119" s="25"/>
      <c r="T1119" s="8"/>
      <c r="U1119" s="47"/>
    </row>
    <row r="1120" spans="1:21" s="34" customFormat="1" x14ac:dyDescent="0.2">
      <c r="A1120" s="8"/>
      <c r="B1120" s="8"/>
      <c r="C1120" s="8"/>
      <c r="D1120" s="22"/>
      <c r="E1120" s="22"/>
      <c r="F1120" s="9"/>
      <c r="G1120" s="23"/>
      <c r="H1120" s="24"/>
      <c r="I1120" s="8"/>
      <c r="J1120" s="8"/>
      <c r="K1120" s="11"/>
      <c r="L1120" s="12"/>
      <c r="M1120" s="12"/>
      <c r="N1120" s="12"/>
      <c r="O1120" s="13"/>
      <c r="P1120" s="11"/>
      <c r="Q1120" s="11"/>
      <c r="R1120" s="11"/>
      <c r="S1120" s="25"/>
      <c r="T1120" s="8"/>
      <c r="U1120" s="47"/>
    </row>
    <row r="1121" spans="1:21" s="34" customFormat="1" x14ac:dyDescent="0.2">
      <c r="A1121" s="8"/>
      <c r="B1121" s="8"/>
      <c r="C1121" s="8"/>
      <c r="D1121" s="22"/>
      <c r="E1121" s="22"/>
      <c r="F1121" s="9"/>
      <c r="G1121" s="23"/>
      <c r="H1121" s="24"/>
      <c r="I1121" s="8"/>
      <c r="J1121" s="8"/>
      <c r="K1121" s="11"/>
      <c r="L1121" s="12"/>
      <c r="M1121" s="12"/>
      <c r="N1121" s="12"/>
      <c r="O1121" s="13"/>
      <c r="P1121" s="11"/>
      <c r="Q1121" s="11"/>
      <c r="R1121" s="11"/>
      <c r="S1121" s="25"/>
      <c r="T1121" s="8"/>
      <c r="U1121" s="47"/>
    </row>
    <row r="1122" spans="1:21" s="34" customFormat="1" x14ac:dyDescent="0.2">
      <c r="A1122" s="8"/>
      <c r="B1122" s="8"/>
      <c r="C1122" s="8"/>
      <c r="D1122" s="22"/>
      <c r="E1122" s="22"/>
      <c r="F1122" s="9"/>
      <c r="G1122" s="23"/>
      <c r="H1122" s="24"/>
      <c r="I1122" s="8"/>
      <c r="J1122" s="8"/>
      <c r="K1122" s="11"/>
      <c r="L1122" s="12"/>
      <c r="M1122" s="12"/>
      <c r="N1122" s="12"/>
      <c r="O1122" s="13"/>
      <c r="P1122" s="11"/>
      <c r="Q1122" s="11"/>
      <c r="R1122" s="11"/>
      <c r="S1122" s="25"/>
      <c r="T1122" s="8"/>
      <c r="U1122" s="47"/>
    </row>
    <row r="1123" spans="1:21" s="34" customFormat="1" x14ac:dyDescent="0.2">
      <c r="A1123" s="8"/>
      <c r="B1123" s="8"/>
      <c r="C1123" s="8"/>
      <c r="D1123" s="22"/>
      <c r="E1123" s="22"/>
      <c r="F1123" s="9"/>
      <c r="G1123" s="23"/>
      <c r="H1123" s="24"/>
      <c r="I1123" s="8"/>
      <c r="J1123" s="8"/>
      <c r="K1123" s="11"/>
      <c r="L1123" s="12"/>
      <c r="M1123" s="12"/>
      <c r="N1123" s="12"/>
      <c r="O1123" s="13"/>
      <c r="P1123" s="11"/>
      <c r="Q1123" s="11"/>
      <c r="R1123" s="11"/>
      <c r="S1123" s="25"/>
      <c r="T1123" s="8"/>
      <c r="U1123" s="47"/>
    </row>
    <row r="1124" spans="1:21" s="34" customFormat="1" x14ac:dyDescent="0.2">
      <c r="A1124" s="8"/>
      <c r="B1124" s="8"/>
      <c r="C1124" s="8"/>
      <c r="D1124" s="22"/>
      <c r="E1124" s="22"/>
      <c r="F1124" s="9"/>
      <c r="G1124" s="23"/>
      <c r="H1124" s="24"/>
      <c r="I1124" s="8"/>
      <c r="J1124" s="8"/>
      <c r="K1124" s="11"/>
      <c r="L1124" s="12"/>
      <c r="M1124" s="12"/>
      <c r="N1124" s="12"/>
      <c r="O1124" s="13"/>
      <c r="P1124" s="11"/>
      <c r="Q1124" s="11"/>
      <c r="R1124" s="11"/>
      <c r="S1124" s="25"/>
      <c r="T1124" s="8"/>
      <c r="U1124" s="47"/>
    </row>
    <row r="1125" spans="1:21" s="34" customFormat="1" x14ac:dyDescent="0.2">
      <c r="A1125" s="8"/>
      <c r="B1125" s="8"/>
      <c r="C1125" s="8"/>
      <c r="D1125" s="22"/>
      <c r="E1125" s="22"/>
      <c r="F1125" s="9"/>
      <c r="G1125" s="23"/>
      <c r="H1125" s="24"/>
      <c r="I1125" s="8"/>
      <c r="J1125" s="8"/>
      <c r="K1125" s="11"/>
      <c r="L1125" s="12"/>
      <c r="M1125" s="12"/>
      <c r="N1125" s="12"/>
      <c r="O1125" s="13"/>
      <c r="P1125" s="11"/>
      <c r="Q1125" s="11"/>
      <c r="R1125" s="11"/>
      <c r="S1125" s="25"/>
      <c r="T1125" s="8"/>
      <c r="U1125" s="47"/>
    </row>
    <row r="1126" spans="1:21" s="34" customFormat="1" x14ac:dyDescent="0.2">
      <c r="A1126" s="8"/>
      <c r="B1126" s="8"/>
      <c r="C1126" s="8"/>
      <c r="D1126" s="22"/>
      <c r="E1126" s="22"/>
      <c r="F1126" s="9"/>
      <c r="G1126" s="23"/>
      <c r="H1126" s="24"/>
      <c r="I1126" s="8"/>
      <c r="J1126" s="8"/>
      <c r="K1126" s="11"/>
      <c r="L1126" s="12"/>
      <c r="M1126" s="12"/>
      <c r="N1126" s="12"/>
      <c r="O1126" s="13"/>
      <c r="P1126" s="11"/>
      <c r="Q1126" s="11"/>
      <c r="R1126" s="11"/>
      <c r="S1126" s="25"/>
      <c r="T1126" s="8"/>
      <c r="U1126" s="47"/>
    </row>
    <row r="1127" spans="1:21" s="34" customFormat="1" x14ac:dyDescent="0.2">
      <c r="A1127" s="8"/>
      <c r="B1127" s="8"/>
      <c r="C1127" s="8"/>
      <c r="D1127" s="22"/>
      <c r="E1127" s="22"/>
      <c r="F1127" s="9"/>
      <c r="G1127" s="23"/>
      <c r="H1127" s="24"/>
      <c r="I1127" s="8"/>
      <c r="J1127" s="8"/>
      <c r="K1127" s="11"/>
      <c r="L1127" s="12"/>
      <c r="M1127" s="12"/>
      <c r="N1127" s="12"/>
      <c r="O1127" s="13"/>
      <c r="P1127" s="11"/>
      <c r="Q1127" s="11"/>
      <c r="R1127" s="11"/>
      <c r="S1127" s="25"/>
      <c r="T1127" s="8"/>
      <c r="U1127" s="47"/>
    </row>
    <row r="1128" spans="1:21" s="34" customFormat="1" x14ac:dyDescent="0.2">
      <c r="A1128" s="8"/>
      <c r="B1128" s="8"/>
      <c r="C1128" s="8"/>
      <c r="D1128" s="22"/>
      <c r="E1128" s="22"/>
      <c r="F1128" s="9"/>
      <c r="G1128" s="23"/>
      <c r="H1128" s="24"/>
      <c r="I1128" s="8"/>
      <c r="J1128" s="8"/>
      <c r="K1128" s="11"/>
      <c r="L1128" s="12"/>
      <c r="M1128" s="12"/>
      <c r="N1128" s="12"/>
      <c r="O1128" s="13"/>
      <c r="P1128" s="11"/>
      <c r="Q1128" s="11"/>
      <c r="R1128" s="11"/>
      <c r="S1128" s="25"/>
      <c r="T1128" s="8"/>
      <c r="U1128" s="47"/>
    </row>
    <row r="1129" spans="1:21" s="34" customFormat="1" x14ac:dyDescent="0.2">
      <c r="A1129" s="8"/>
      <c r="B1129" s="8"/>
      <c r="C1129" s="8"/>
      <c r="D1129" s="22"/>
      <c r="E1129" s="22"/>
      <c r="F1129" s="9"/>
      <c r="G1129" s="23"/>
      <c r="H1129" s="24"/>
      <c r="I1129" s="8"/>
      <c r="J1129" s="8"/>
      <c r="K1129" s="11"/>
      <c r="L1129" s="12"/>
      <c r="M1129" s="12"/>
      <c r="N1129" s="12"/>
      <c r="O1129" s="13"/>
      <c r="P1129" s="11"/>
      <c r="Q1129" s="11"/>
      <c r="R1129" s="11"/>
      <c r="S1129" s="25"/>
      <c r="T1129" s="8"/>
      <c r="U1129" s="47"/>
    </row>
    <row r="1130" spans="1:21" s="34" customFormat="1" x14ac:dyDescent="0.2">
      <c r="A1130" s="8"/>
      <c r="B1130" s="8"/>
      <c r="C1130" s="8"/>
      <c r="D1130" s="22"/>
      <c r="E1130" s="22"/>
      <c r="F1130" s="9"/>
      <c r="G1130" s="23"/>
      <c r="H1130" s="24"/>
      <c r="I1130" s="8"/>
      <c r="J1130" s="8"/>
      <c r="K1130" s="11"/>
      <c r="L1130" s="12"/>
      <c r="M1130" s="12"/>
      <c r="N1130" s="12"/>
      <c r="O1130" s="13"/>
      <c r="P1130" s="11"/>
      <c r="Q1130" s="11"/>
      <c r="R1130" s="11"/>
      <c r="S1130" s="25"/>
      <c r="T1130" s="8"/>
      <c r="U1130" s="47"/>
    </row>
    <row r="1131" spans="1:21" s="34" customFormat="1" x14ac:dyDescent="0.2">
      <c r="A1131" s="8"/>
      <c r="B1131" s="8"/>
      <c r="C1131" s="8"/>
      <c r="D1131" s="22"/>
      <c r="E1131" s="22"/>
      <c r="F1131" s="9"/>
      <c r="G1131" s="23"/>
      <c r="H1131" s="24"/>
      <c r="I1131" s="8"/>
      <c r="J1131" s="8"/>
      <c r="K1131" s="11"/>
      <c r="L1131" s="12"/>
      <c r="M1131" s="12"/>
      <c r="N1131" s="12"/>
      <c r="O1131" s="13"/>
      <c r="P1131" s="11"/>
      <c r="Q1131" s="11"/>
      <c r="R1131" s="11"/>
      <c r="S1131" s="25"/>
      <c r="T1131" s="8"/>
      <c r="U1131" s="47"/>
    </row>
    <row r="1132" spans="1:21" s="34" customFormat="1" x14ac:dyDescent="0.2">
      <c r="A1132" s="8"/>
      <c r="B1132" s="8"/>
      <c r="C1132" s="8"/>
      <c r="D1132" s="22"/>
      <c r="E1132" s="22"/>
      <c r="F1132" s="9"/>
      <c r="G1132" s="23"/>
      <c r="H1132" s="24"/>
      <c r="I1132" s="8"/>
      <c r="J1132" s="8"/>
      <c r="K1132" s="11"/>
      <c r="L1132" s="12"/>
      <c r="M1132" s="12"/>
      <c r="N1132" s="12"/>
      <c r="O1132" s="13"/>
      <c r="P1132" s="11"/>
      <c r="Q1132" s="11"/>
      <c r="R1132" s="11"/>
      <c r="S1132" s="25"/>
      <c r="T1132" s="8"/>
      <c r="U1132" s="47"/>
    </row>
    <row r="1133" spans="1:21" s="34" customFormat="1" x14ac:dyDescent="0.2">
      <c r="A1133" s="8"/>
      <c r="B1133" s="8"/>
      <c r="C1133" s="8"/>
      <c r="D1133" s="22"/>
      <c r="E1133" s="22"/>
      <c r="F1133" s="9"/>
      <c r="G1133" s="23"/>
      <c r="H1133" s="24"/>
      <c r="I1133" s="8"/>
      <c r="J1133" s="8"/>
      <c r="K1133" s="11"/>
      <c r="L1133" s="12"/>
      <c r="M1133" s="12"/>
      <c r="N1133" s="12"/>
      <c r="O1133" s="13"/>
      <c r="P1133" s="11"/>
      <c r="Q1133" s="11"/>
      <c r="R1133" s="11"/>
      <c r="S1133" s="25"/>
      <c r="T1133" s="8"/>
      <c r="U1133" s="47"/>
    </row>
    <row r="1134" spans="1:21" s="34" customFormat="1" x14ac:dyDescent="0.2">
      <c r="A1134" s="8"/>
      <c r="B1134" s="8"/>
      <c r="C1134" s="8"/>
      <c r="D1134" s="22"/>
      <c r="E1134" s="22"/>
      <c r="F1134" s="9"/>
      <c r="G1134" s="23"/>
      <c r="H1134" s="24"/>
      <c r="I1134" s="8"/>
      <c r="J1134" s="8"/>
      <c r="K1134" s="11"/>
      <c r="L1134" s="12"/>
      <c r="M1134" s="12"/>
      <c r="N1134" s="12"/>
      <c r="O1134" s="13"/>
      <c r="P1134" s="11"/>
      <c r="Q1134" s="11"/>
      <c r="R1134" s="11"/>
      <c r="S1134" s="25"/>
      <c r="T1134" s="8"/>
      <c r="U1134" s="47"/>
    </row>
    <row r="1135" spans="1:21" s="34" customFormat="1" x14ac:dyDescent="0.2">
      <c r="A1135" s="8"/>
      <c r="B1135" s="8"/>
      <c r="C1135" s="8"/>
      <c r="D1135" s="22"/>
      <c r="E1135" s="22"/>
      <c r="F1135" s="9"/>
      <c r="G1135" s="23"/>
      <c r="H1135" s="24"/>
      <c r="I1135" s="8"/>
      <c r="J1135" s="8"/>
      <c r="K1135" s="11"/>
      <c r="L1135" s="12"/>
      <c r="M1135" s="12"/>
      <c r="N1135" s="12"/>
      <c r="O1135" s="13"/>
      <c r="P1135" s="11"/>
      <c r="Q1135" s="11"/>
      <c r="R1135" s="11"/>
      <c r="S1135" s="25"/>
      <c r="T1135" s="8"/>
      <c r="U1135" s="47"/>
    </row>
    <row r="1136" spans="1:21" s="34" customFormat="1" x14ac:dyDescent="0.2">
      <c r="A1136" s="8"/>
      <c r="B1136" s="8"/>
      <c r="C1136" s="8"/>
      <c r="D1136" s="22"/>
      <c r="E1136" s="22"/>
      <c r="F1136" s="9"/>
      <c r="G1136" s="23"/>
      <c r="H1136" s="24"/>
      <c r="I1136" s="8"/>
      <c r="J1136" s="8"/>
      <c r="K1136" s="11"/>
      <c r="L1136" s="12"/>
      <c r="M1136" s="12"/>
      <c r="N1136" s="12"/>
      <c r="O1136" s="13"/>
      <c r="P1136" s="11"/>
      <c r="Q1136" s="11"/>
      <c r="R1136" s="11"/>
      <c r="S1136" s="25"/>
      <c r="T1136" s="8"/>
      <c r="U1136" s="47"/>
    </row>
    <row r="1137" spans="1:21" s="34" customFormat="1" x14ac:dyDescent="0.2">
      <c r="A1137" s="8"/>
      <c r="B1137" s="8"/>
      <c r="C1137" s="8"/>
      <c r="D1137" s="22"/>
      <c r="E1137" s="22"/>
      <c r="F1137" s="9"/>
      <c r="G1137" s="23"/>
      <c r="H1137" s="24"/>
      <c r="I1137" s="8"/>
      <c r="J1137" s="8"/>
      <c r="K1137" s="11"/>
      <c r="L1137" s="12"/>
      <c r="M1137" s="12"/>
      <c r="N1137" s="12"/>
      <c r="O1137" s="13"/>
      <c r="P1137" s="11"/>
      <c r="Q1137" s="11"/>
      <c r="R1137" s="11"/>
      <c r="S1137" s="25"/>
      <c r="T1137" s="8"/>
      <c r="U1137" s="47"/>
    </row>
    <row r="1138" spans="1:21" s="34" customFormat="1" x14ac:dyDescent="0.2">
      <c r="A1138" s="8"/>
      <c r="B1138" s="8"/>
      <c r="C1138" s="8"/>
      <c r="D1138" s="22"/>
      <c r="E1138" s="22"/>
      <c r="F1138" s="9"/>
      <c r="G1138" s="23"/>
      <c r="H1138" s="24"/>
      <c r="I1138" s="8"/>
      <c r="J1138" s="8"/>
      <c r="K1138" s="11"/>
      <c r="L1138" s="12"/>
      <c r="M1138" s="12"/>
      <c r="N1138" s="12"/>
      <c r="O1138" s="13"/>
      <c r="P1138" s="11"/>
      <c r="Q1138" s="11"/>
      <c r="R1138" s="11"/>
      <c r="S1138" s="25"/>
      <c r="T1138" s="8"/>
      <c r="U1138" s="47"/>
    </row>
    <row r="1139" spans="1:21" s="34" customFormat="1" x14ac:dyDescent="0.2">
      <c r="A1139" s="8"/>
      <c r="B1139" s="8"/>
      <c r="C1139" s="8"/>
      <c r="D1139" s="22"/>
      <c r="E1139" s="22"/>
      <c r="F1139" s="9"/>
      <c r="G1139" s="23"/>
      <c r="H1139" s="24"/>
      <c r="I1139" s="8"/>
      <c r="J1139" s="8"/>
      <c r="K1139" s="11"/>
      <c r="L1139" s="12"/>
      <c r="M1139" s="12"/>
      <c r="N1139" s="12"/>
      <c r="O1139" s="13"/>
      <c r="P1139" s="11"/>
      <c r="Q1139" s="11"/>
      <c r="R1139" s="11"/>
      <c r="S1139" s="25"/>
      <c r="T1139" s="8"/>
      <c r="U1139" s="47"/>
    </row>
    <row r="1140" spans="1:21" s="34" customFormat="1" x14ac:dyDescent="0.2">
      <c r="A1140" s="8"/>
      <c r="B1140" s="8"/>
      <c r="C1140" s="8"/>
      <c r="D1140" s="22"/>
      <c r="E1140" s="22"/>
      <c r="F1140" s="9"/>
      <c r="G1140" s="23"/>
      <c r="H1140" s="24"/>
      <c r="I1140" s="8"/>
      <c r="J1140" s="8"/>
      <c r="K1140" s="11"/>
      <c r="L1140" s="12"/>
      <c r="M1140" s="12"/>
      <c r="N1140" s="12"/>
      <c r="O1140" s="13"/>
      <c r="P1140" s="11"/>
      <c r="Q1140" s="11"/>
      <c r="R1140" s="11"/>
      <c r="S1140" s="25"/>
      <c r="T1140" s="8"/>
      <c r="U1140" s="47"/>
    </row>
    <row r="1141" spans="1:21" s="34" customFormat="1" x14ac:dyDescent="0.2">
      <c r="A1141" s="8"/>
      <c r="B1141" s="8"/>
      <c r="C1141" s="8"/>
      <c r="D1141" s="22"/>
      <c r="E1141" s="22"/>
      <c r="F1141" s="9"/>
      <c r="G1141" s="23"/>
      <c r="H1141" s="24"/>
      <c r="I1141" s="8"/>
      <c r="J1141" s="8"/>
      <c r="K1141" s="11"/>
      <c r="L1141" s="12"/>
      <c r="M1141" s="12"/>
      <c r="N1141" s="12"/>
      <c r="O1141" s="13"/>
      <c r="P1141" s="11"/>
      <c r="Q1141" s="11"/>
      <c r="R1141" s="11"/>
      <c r="S1141" s="25"/>
      <c r="T1141" s="8"/>
      <c r="U1141" s="47"/>
    </row>
    <row r="1142" spans="1:21" s="34" customFormat="1" x14ac:dyDescent="0.2">
      <c r="A1142" s="8"/>
      <c r="B1142" s="8"/>
      <c r="C1142" s="8"/>
      <c r="D1142" s="22"/>
      <c r="E1142" s="22"/>
      <c r="F1142" s="9"/>
      <c r="G1142" s="23"/>
      <c r="H1142" s="24"/>
      <c r="I1142" s="8"/>
      <c r="J1142" s="8"/>
      <c r="K1142" s="11"/>
      <c r="L1142" s="12"/>
      <c r="M1142" s="12"/>
      <c r="N1142" s="12"/>
      <c r="O1142" s="13"/>
      <c r="P1142" s="11"/>
      <c r="Q1142" s="11"/>
      <c r="R1142" s="11"/>
      <c r="S1142" s="25"/>
      <c r="T1142" s="8"/>
      <c r="U1142" s="47"/>
    </row>
    <row r="1143" spans="1:21" s="34" customFormat="1" x14ac:dyDescent="0.2">
      <c r="A1143" s="8"/>
      <c r="B1143" s="8"/>
      <c r="C1143" s="8"/>
      <c r="D1143" s="22"/>
      <c r="E1143" s="22"/>
      <c r="F1143" s="9"/>
      <c r="G1143" s="23"/>
      <c r="H1143" s="24"/>
      <c r="I1143" s="8"/>
      <c r="J1143" s="8"/>
      <c r="K1143" s="11"/>
      <c r="L1143" s="12"/>
      <c r="M1143" s="12"/>
      <c r="N1143" s="12"/>
      <c r="O1143" s="13"/>
      <c r="P1143" s="11"/>
      <c r="Q1143" s="11"/>
      <c r="R1143" s="11"/>
      <c r="S1143" s="25"/>
      <c r="T1143" s="8"/>
      <c r="U1143" s="47"/>
    </row>
    <row r="1144" spans="1:21" s="34" customFormat="1" x14ac:dyDescent="0.2">
      <c r="A1144" s="8"/>
      <c r="B1144" s="8"/>
      <c r="C1144" s="8"/>
      <c r="D1144" s="22"/>
      <c r="E1144" s="22"/>
      <c r="F1144" s="9"/>
      <c r="G1144" s="23"/>
      <c r="H1144" s="24"/>
      <c r="I1144" s="8"/>
      <c r="J1144" s="8"/>
      <c r="K1144" s="11"/>
      <c r="L1144" s="12"/>
      <c r="M1144" s="12"/>
      <c r="N1144" s="12"/>
      <c r="O1144" s="13"/>
      <c r="P1144" s="11"/>
      <c r="Q1144" s="11"/>
      <c r="R1144" s="11"/>
      <c r="S1144" s="25"/>
      <c r="T1144" s="8"/>
      <c r="U1144" s="47"/>
    </row>
    <row r="1145" spans="1:21" s="34" customFormat="1" x14ac:dyDescent="0.2">
      <c r="A1145" s="8"/>
      <c r="B1145" s="8"/>
      <c r="C1145" s="8"/>
      <c r="D1145" s="22"/>
      <c r="E1145" s="22"/>
      <c r="F1145" s="9"/>
      <c r="G1145" s="23"/>
      <c r="H1145" s="24"/>
      <c r="I1145" s="8"/>
      <c r="J1145" s="8"/>
      <c r="K1145" s="11"/>
      <c r="L1145" s="12"/>
      <c r="M1145" s="12"/>
      <c r="N1145" s="12"/>
      <c r="O1145" s="13"/>
      <c r="P1145" s="11"/>
      <c r="Q1145" s="11"/>
      <c r="R1145" s="11"/>
      <c r="S1145" s="25"/>
      <c r="T1145" s="8"/>
      <c r="U1145" s="47"/>
    </row>
    <row r="1146" spans="1:21" s="34" customFormat="1" x14ac:dyDescent="0.2">
      <c r="A1146" s="8"/>
      <c r="B1146" s="8"/>
      <c r="C1146" s="8"/>
      <c r="D1146" s="22"/>
      <c r="E1146" s="22"/>
      <c r="F1146" s="9"/>
      <c r="G1146" s="23"/>
      <c r="H1146" s="24"/>
      <c r="I1146" s="8"/>
      <c r="J1146" s="8"/>
      <c r="K1146" s="11"/>
      <c r="L1146" s="12"/>
      <c r="M1146" s="12"/>
      <c r="N1146" s="12"/>
      <c r="O1146" s="13"/>
      <c r="P1146" s="11"/>
      <c r="Q1146" s="11"/>
      <c r="R1146" s="11"/>
      <c r="S1146" s="25"/>
      <c r="T1146" s="8"/>
      <c r="U1146" s="47"/>
    </row>
    <row r="1147" spans="1:21" s="34" customFormat="1" x14ac:dyDescent="0.2">
      <c r="A1147" s="8"/>
      <c r="B1147" s="8"/>
      <c r="C1147" s="8"/>
      <c r="D1147" s="22"/>
      <c r="E1147" s="22"/>
      <c r="F1147" s="9"/>
      <c r="G1147" s="23"/>
      <c r="H1147" s="24"/>
      <c r="I1147" s="8"/>
      <c r="J1147" s="8"/>
      <c r="K1147" s="11"/>
      <c r="L1147" s="12"/>
      <c r="M1147" s="12"/>
      <c r="N1147" s="12"/>
      <c r="O1147" s="13"/>
      <c r="P1147" s="11"/>
      <c r="Q1147" s="11"/>
      <c r="R1147" s="11"/>
      <c r="S1147" s="25"/>
      <c r="T1147" s="8"/>
      <c r="U1147" s="47"/>
    </row>
    <row r="1148" spans="1:21" s="34" customFormat="1" x14ac:dyDescent="0.2">
      <c r="A1148" s="8"/>
      <c r="B1148" s="8"/>
      <c r="C1148" s="8"/>
      <c r="D1148" s="22"/>
      <c r="E1148" s="22"/>
      <c r="F1148" s="9"/>
      <c r="G1148" s="23"/>
      <c r="H1148" s="24"/>
      <c r="I1148" s="8"/>
      <c r="J1148" s="8"/>
      <c r="K1148" s="11"/>
      <c r="L1148" s="12"/>
      <c r="M1148" s="12"/>
      <c r="N1148" s="12"/>
      <c r="O1148" s="13"/>
      <c r="P1148" s="11"/>
      <c r="Q1148" s="11"/>
      <c r="R1148" s="11"/>
      <c r="S1148" s="25"/>
      <c r="T1148" s="8"/>
      <c r="U1148" s="47"/>
    </row>
    <row r="1149" spans="1:21" s="34" customFormat="1" x14ac:dyDescent="0.2">
      <c r="A1149" s="8"/>
      <c r="B1149" s="8"/>
      <c r="C1149" s="8"/>
      <c r="D1149" s="22"/>
      <c r="E1149" s="22"/>
      <c r="F1149" s="9"/>
      <c r="G1149" s="23"/>
      <c r="H1149" s="24"/>
      <c r="I1149" s="8"/>
      <c r="J1149" s="8"/>
      <c r="K1149" s="11"/>
      <c r="L1149" s="12"/>
      <c r="M1149" s="12"/>
      <c r="N1149" s="12"/>
      <c r="O1149" s="13"/>
      <c r="P1149" s="11"/>
      <c r="Q1149" s="11"/>
      <c r="R1149" s="11"/>
      <c r="S1149" s="25"/>
      <c r="T1149" s="8"/>
      <c r="U1149" s="47"/>
    </row>
    <row r="1150" spans="1:21" s="34" customFormat="1" x14ac:dyDescent="0.2">
      <c r="A1150" s="8"/>
      <c r="B1150" s="8"/>
      <c r="C1150" s="8"/>
      <c r="D1150" s="22"/>
      <c r="E1150" s="22"/>
      <c r="F1150" s="9"/>
      <c r="G1150" s="23"/>
      <c r="H1150" s="24"/>
      <c r="I1150" s="8"/>
      <c r="J1150" s="8"/>
      <c r="K1150" s="11"/>
      <c r="L1150" s="12"/>
      <c r="M1150" s="12"/>
      <c r="N1150" s="12"/>
      <c r="O1150" s="13"/>
      <c r="P1150" s="11"/>
      <c r="Q1150" s="11"/>
      <c r="R1150" s="11"/>
      <c r="S1150" s="25"/>
      <c r="T1150" s="8"/>
      <c r="U1150" s="47"/>
    </row>
    <row r="1151" spans="1:21" s="34" customFormat="1" x14ac:dyDescent="0.2">
      <c r="A1151" s="8"/>
      <c r="B1151" s="8"/>
      <c r="C1151" s="8"/>
      <c r="D1151" s="22"/>
      <c r="E1151" s="22"/>
      <c r="F1151" s="9"/>
      <c r="G1151" s="23"/>
      <c r="H1151" s="24"/>
      <c r="I1151" s="8"/>
      <c r="J1151" s="8"/>
      <c r="K1151" s="11"/>
      <c r="L1151" s="12"/>
      <c r="M1151" s="12"/>
      <c r="N1151" s="12"/>
      <c r="O1151" s="13"/>
      <c r="P1151" s="11"/>
      <c r="Q1151" s="11"/>
      <c r="R1151" s="11"/>
      <c r="S1151" s="25"/>
      <c r="T1151" s="8"/>
      <c r="U1151" s="47"/>
    </row>
    <row r="1152" spans="1:21" s="34" customFormat="1" x14ac:dyDescent="0.2">
      <c r="A1152" s="8"/>
      <c r="B1152" s="8"/>
      <c r="C1152" s="8"/>
      <c r="D1152" s="22"/>
      <c r="E1152" s="22"/>
      <c r="F1152" s="9"/>
      <c r="G1152" s="23"/>
      <c r="H1152" s="24"/>
      <c r="I1152" s="8"/>
      <c r="J1152" s="8"/>
      <c r="K1152" s="11"/>
      <c r="L1152" s="12"/>
      <c r="M1152" s="12"/>
      <c r="N1152" s="12"/>
      <c r="O1152" s="13"/>
      <c r="P1152" s="11"/>
      <c r="Q1152" s="11"/>
      <c r="R1152" s="11"/>
      <c r="S1152" s="25"/>
      <c r="T1152" s="8"/>
      <c r="U1152" s="47"/>
    </row>
    <row r="1153" spans="1:21" s="34" customFormat="1" x14ac:dyDescent="0.2">
      <c r="A1153" s="8"/>
      <c r="B1153" s="8"/>
      <c r="C1153" s="8"/>
      <c r="D1153" s="22"/>
      <c r="E1153" s="22"/>
      <c r="F1153" s="9"/>
      <c r="G1153" s="23"/>
      <c r="H1153" s="24"/>
      <c r="I1153" s="8"/>
      <c r="J1153" s="8"/>
      <c r="K1153" s="11"/>
      <c r="L1153" s="12"/>
      <c r="M1153" s="12"/>
      <c r="N1153" s="12"/>
      <c r="O1153" s="13"/>
      <c r="P1153" s="11"/>
      <c r="Q1153" s="11"/>
      <c r="R1153" s="11"/>
      <c r="S1153" s="25"/>
      <c r="T1153" s="8"/>
      <c r="U1153" s="47"/>
    </row>
    <row r="1154" spans="1:21" s="34" customFormat="1" x14ac:dyDescent="0.2">
      <c r="A1154" s="8"/>
      <c r="B1154" s="8"/>
      <c r="C1154" s="8"/>
      <c r="D1154" s="22"/>
      <c r="E1154" s="22"/>
      <c r="F1154" s="9"/>
      <c r="G1154" s="23"/>
      <c r="H1154" s="24"/>
      <c r="I1154" s="8"/>
      <c r="J1154" s="8"/>
      <c r="K1154" s="11"/>
      <c r="L1154" s="12"/>
      <c r="M1154" s="12"/>
      <c r="N1154" s="12"/>
      <c r="O1154" s="13"/>
      <c r="P1154" s="11"/>
      <c r="Q1154" s="11"/>
      <c r="R1154" s="11"/>
      <c r="S1154" s="25"/>
      <c r="T1154" s="8"/>
      <c r="U1154" s="47"/>
    </row>
    <row r="1155" spans="1:21" s="34" customFormat="1" x14ac:dyDescent="0.2">
      <c r="A1155" s="8"/>
      <c r="B1155" s="8"/>
      <c r="C1155" s="8"/>
      <c r="D1155" s="22"/>
      <c r="E1155" s="22"/>
      <c r="F1155" s="9"/>
      <c r="G1155" s="23"/>
      <c r="H1155" s="24"/>
      <c r="I1155" s="8"/>
      <c r="J1155" s="8"/>
      <c r="K1155" s="11"/>
      <c r="L1155" s="12"/>
      <c r="M1155" s="12"/>
      <c r="N1155" s="12"/>
      <c r="O1155" s="13"/>
      <c r="P1155" s="11"/>
      <c r="Q1155" s="11"/>
      <c r="R1155" s="11"/>
      <c r="S1155" s="25"/>
      <c r="T1155" s="8"/>
      <c r="U1155" s="47"/>
    </row>
    <row r="1156" spans="1:21" s="34" customFormat="1" x14ac:dyDescent="0.2">
      <c r="A1156" s="8"/>
      <c r="B1156" s="8"/>
      <c r="C1156" s="8"/>
      <c r="D1156" s="22"/>
      <c r="E1156" s="22"/>
      <c r="F1156" s="9"/>
      <c r="G1156" s="23"/>
      <c r="H1156" s="24"/>
      <c r="I1156" s="8"/>
      <c r="J1156" s="8"/>
      <c r="K1156" s="11"/>
      <c r="L1156" s="12"/>
      <c r="M1156" s="12"/>
      <c r="N1156" s="12"/>
      <c r="O1156" s="13"/>
      <c r="P1156" s="11"/>
      <c r="Q1156" s="11"/>
      <c r="R1156" s="11"/>
      <c r="S1156" s="25"/>
      <c r="T1156" s="8"/>
      <c r="U1156" s="47"/>
    </row>
    <row r="1157" spans="1:21" s="34" customFormat="1" x14ac:dyDescent="0.2">
      <c r="A1157" s="8"/>
      <c r="B1157" s="8"/>
      <c r="C1157" s="8"/>
      <c r="D1157" s="22"/>
      <c r="E1157" s="22"/>
      <c r="F1157" s="9"/>
      <c r="G1157" s="23"/>
      <c r="H1157" s="24"/>
      <c r="I1157" s="8"/>
      <c r="J1157" s="8"/>
      <c r="K1157" s="11"/>
      <c r="L1157" s="12"/>
      <c r="M1157" s="12"/>
      <c r="N1157" s="12"/>
      <c r="O1157" s="13"/>
      <c r="P1157" s="11"/>
      <c r="Q1157" s="11"/>
      <c r="R1157" s="11"/>
      <c r="S1157" s="25"/>
      <c r="T1157" s="8"/>
      <c r="U1157" s="47"/>
    </row>
    <row r="1158" spans="1:21" s="34" customFormat="1" x14ac:dyDescent="0.2">
      <c r="A1158" s="8"/>
      <c r="B1158" s="8"/>
      <c r="C1158" s="8"/>
      <c r="D1158" s="22"/>
      <c r="E1158" s="22"/>
      <c r="F1158" s="9"/>
      <c r="G1158" s="23"/>
      <c r="H1158" s="24"/>
      <c r="I1158" s="8"/>
      <c r="J1158" s="8"/>
      <c r="K1158" s="11"/>
      <c r="L1158" s="12"/>
      <c r="M1158" s="12"/>
      <c r="N1158" s="12"/>
      <c r="O1158" s="13"/>
      <c r="P1158" s="11"/>
      <c r="Q1158" s="11"/>
      <c r="R1158" s="11"/>
      <c r="S1158" s="25"/>
      <c r="T1158" s="8"/>
      <c r="U1158" s="47"/>
    </row>
    <row r="1159" spans="1:21" s="34" customFormat="1" x14ac:dyDescent="0.2">
      <c r="A1159" s="8"/>
      <c r="B1159" s="8"/>
      <c r="C1159" s="8"/>
      <c r="D1159" s="22"/>
      <c r="E1159" s="22"/>
      <c r="F1159" s="9"/>
      <c r="G1159" s="23"/>
      <c r="H1159" s="24"/>
      <c r="I1159" s="8"/>
      <c r="J1159" s="8"/>
      <c r="K1159" s="11"/>
      <c r="L1159" s="12"/>
      <c r="M1159" s="12"/>
      <c r="N1159" s="12"/>
      <c r="O1159" s="13"/>
      <c r="P1159" s="11"/>
      <c r="Q1159" s="11"/>
      <c r="R1159" s="11"/>
      <c r="S1159" s="25"/>
      <c r="T1159" s="8"/>
      <c r="U1159" s="47"/>
    </row>
    <row r="1160" spans="1:21" s="34" customFormat="1" x14ac:dyDescent="0.2">
      <c r="A1160" s="8"/>
      <c r="B1160" s="8"/>
      <c r="C1160" s="8"/>
      <c r="D1160" s="22"/>
      <c r="E1160" s="22"/>
      <c r="F1160" s="9"/>
      <c r="G1160" s="23"/>
      <c r="H1160" s="24"/>
      <c r="I1160" s="8"/>
      <c r="J1160" s="8"/>
      <c r="K1160" s="11"/>
      <c r="L1160" s="12"/>
      <c r="M1160" s="12"/>
      <c r="N1160" s="12"/>
      <c r="O1160" s="13"/>
      <c r="P1160" s="11"/>
      <c r="Q1160" s="11"/>
      <c r="R1160" s="11"/>
      <c r="S1160" s="25"/>
      <c r="T1160" s="8"/>
      <c r="U1160" s="47"/>
    </row>
    <row r="1161" spans="1:21" s="34" customFormat="1" x14ac:dyDescent="0.2">
      <c r="A1161" s="8"/>
      <c r="B1161" s="8"/>
      <c r="C1161" s="8"/>
      <c r="D1161" s="22"/>
      <c r="E1161" s="22"/>
      <c r="F1161" s="9"/>
      <c r="G1161" s="23"/>
      <c r="H1161" s="24"/>
      <c r="I1161" s="8"/>
      <c r="J1161" s="8"/>
      <c r="K1161" s="11"/>
      <c r="L1161" s="12"/>
      <c r="M1161" s="12"/>
      <c r="N1161" s="12"/>
      <c r="O1161" s="13"/>
      <c r="P1161" s="11"/>
      <c r="Q1161" s="11"/>
      <c r="R1161" s="11"/>
      <c r="S1161" s="25"/>
      <c r="T1161" s="8"/>
      <c r="U1161" s="47"/>
    </row>
    <row r="1162" spans="1:21" s="34" customFormat="1" x14ac:dyDescent="0.2">
      <c r="A1162" s="8"/>
      <c r="B1162" s="8"/>
      <c r="C1162" s="8"/>
      <c r="D1162" s="22"/>
      <c r="E1162" s="22"/>
      <c r="F1162" s="9"/>
      <c r="G1162" s="23"/>
      <c r="H1162" s="24"/>
      <c r="I1162" s="8"/>
      <c r="J1162" s="8"/>
      <c r="K1162" s="11"/>
      <c r="L1162" s="12"/>
      <c r="M1162" s="12"/>
      <c r="N1162" s="12"/>
      <c r="O1162" s="13"/>
      <c r="P1162" s="11"/>
      <c r="Q1162" s="11"/>
      <c r="R1162" s="11"/>
      <c r="S1162" s="25"/>
      <c r="T1162" s="8"/>
      <c r="U1162" s="47"/>
    </row>
    <row r="1163" spans="1:21" s="34" customFormat="1" x14ac:dyDescent="0.2">
      <c r="A1163" s="8"/>
      <c r="B1163" s="8"/>
      <c r="C1163" s="8"/>
      <c r="D1163" s="22"/>
      <c r="E1163" s="22"/>
      <c r="F1163" s="9"/>
      <c r="G1163" s="23"/>
      <c r="H1163" s="24"/>
      <c r="I1163" s="8"/>
      <c r="J1163" s="8"/>
      <c r="K1163" s="11"/>
      <c r="L1163" s="12"/>
      <c r="M1163" s="12"/>
      <c r="N1163" s="12"/>
      <c r="O1163" s="13"/>
      <c r="P1163" s="11"/>
      <c r="Q1163" s="11"/>
      <c r="R1163" s="11"/>
      <c r="S1163" s="25"/>
      <c r="T1163" s="8"/>
      <c r="U1163" s="47"/>
    </row>
    <row r="1164" spans="1:21" s="34" customFormat="1" x14ac:dyDescent="0.2">
      <c r="A1164" s="8"/>
      <c r="B1164" s="8"/>
      <c r="C1164" s="8"/>
      <c r="D1164" s="22"/>
      <c r="E1164" s="22"/>
      <c r="F1164" s="9"/>
      <c r="G1164" s="23"/>
      <c r="H1164" s="24"/>
      <c r="I1164" s="8"/>
      <c r="J1164" s="8"/>
      <c r="K1164" s="11"/>
      <c r="L1164" s="12"/>
      <c r="M1164" s="12"/>
      <c r="N1164" s="12"/>
      <c r="O1164" s="13"/>
      <c r="P1164" s="11"/>
      <c r="Q1164" s="11"/>
      <c r="R1164" s="11"/>
      <c r="S1164" s="25"/>
      <c r="T1164" s="8"/>
      <c r="U1164" s="47"/>
    </row>
    <row r="1165" spans="1:21" s="34" customFormat="1" x14ac:dyDescent="0.2">
      <c r="A1165" s="8"/>
      <c r="B1165" s="8"/>
      <c r="C1165" s="8"/>
      <c r="D1165" s="22"/>
      <c r="E1165" s="22"/>
      <c r="F1165" s="9"/>
      <c r="G1165" s="23"/>
      <c r="H1165" s="24"/>
      <c r="I1165" s="8"/>
      <c r="J1165" s="8"/>
      <c r="K1165" s="11"/>
      <c r="L1165" s="12"/>
      <c r="M1165" s="12"/>
      <c r="N1165" s="12"/>
      <c r="O1165" s="13"/>
      <c r="P1165" s="11"/>
      <c r="Q1165" s="11"/>
      <c r="R1165" s="11"/>
      <c r="S1165" s="25"/>
      <c r="T1165" s="8"/>
      <c r="U1165" s="47"/>
    </row>
    <row r="1166" spans="1:21" s="34" customFormat="1" x14ac:dyDescent="0.2">
      <c r="A1166" s="8"/>
      <c r="B1166" s="8"/>
      <c r="C1166" s="8"/>
      <c r="D1166" s="22"/>
      <c r="E1166" s="22"/>
      <c r="F1166" s="9"/>
      <c r="G1166" s="23"/>
      <c r="H1166" s="24"/>
      <c r="I1166" s="8"/>
      <c r="J1166" s="8"/>
      <c r="K1166" s="11"/>
      <c r="L1166" s="12"/>
      <c r="M1166" s="12"/>
      <c r="N1166" s="12"/>
      <c r="O1166" s="13"/>
      <c r="P1166" s="11"/>
      <c r="Q1166" s="11"/>
      <c r="R1166" s="11"/>
      <c r="S1166" s="25"/>
      <c r="T1166" s="8"/>
      <c r="U1166" s="47"/>
    </row>
    <row r="1167" spans="1:21" s="34" customFormat="1" x14ac:dyDescent="0.2">
      <c r="A1167" s="8"/>
      <c r="B1167" s="8"/>
      <c r="C1167" s="8"/>
      <c r="D1167" s="22"/>
      <c r="E1167" s="22"/>
      <c r="F1167" s="9"/>
      <c r="G1167" s="23"/>
      <c r="H1167" s="24"/>
      <c r="I1167" s="8"/>
      <c r="J1167" s="8"/>
      <c r="K1167" s="11"/>
      <c r="L1167" s="12"/>
      <c r="M1167" s="12"/>
      <c r="N1167" s="12"/>
      <c r="O1167" s="13"/>
      <c r="P1167" s="11"/>
      <c r="Q1167" s="11"/>
      <c r="R1167" s="11"/>
      <c r="S1167" s="25"/>
      <c r="T1167" s="8"/>
      <c r="U1167" s="47"/>
    </row>
    <row r="1168" spans="1:21" s="34" customFormat="1" x14ac:dyDescent="0.2">
      <c r="A1168" s="8"/>
      <c r="B1168" s="8"/>
      <c r="C1168" s="8"/>
      <c r="D1168" s="22"/>
      <c r="E1168" s="22"/>
      <c r="F1168" s="9"/>
      <c r="G1168" s="23"/>
      <c r="H1168" s="24"/>
      <c r="I1168" s="8"/>
      <c r="J1168" s="8"/>
      <c r="K1168" s="11"/>
      <c r="L1168" s="12"/>
      <c r="M1168" s="12"/>
      <c r="N1168" s="12"/>
      <c r="O1168" s="13"/>
      <c r="P1168" s="11"/>
      <c r="Q1168" s="11"/>
      <c r="R1168" s="11"/>
      <c r="S1168" s="25"/>
      <c r="T1168" s="8"/>
      <c r="U1168" s="47"/>
    </row>
    <row r="1169" spans="1:21" s="34" customFormat="1" x14ac:dyDescent="0.2">
      <c r="A1169" s="8"/>
      <c r="B1169" s="8"/>
      <c r="C1169" s="8"/>
      <c r="D1169" s="22"/>
      <c r="E1169" s="22"/>
      <c r="F1169" s="9"/>
      <c r="G1169" s="23"/>
      <c r="H1169" s="24"/>
      <c r="I1169" s="8"/>
      <c r="J1169" s="8"/>
      <c r="K1169" s="11"/>
      <c r="L1169" s="12"/>
      <c r="M1169" s="12"/>
      <c r="N1169" s="12"/>
      <c r="O1169" s="13"/>
      <c r="P1169" s="11"/>
      <c r="Q1169" s="11"/>
      <c r="R1169" s="11"/>
      <c r="S1169" s="25"/>
      <c r="T1169" s="8"/>
      <c r="U1169" s="47"/>
    </row>
    <row r="1170" spans="1:21" s="34" customFormat="1" x14ac:dyDescent="0.2">
      <c r="A1170" s="8"/>
      <c r="B1170" s="8"/>
      <c r="C1170" s="8"/>
      <c r="D1170" s="22"/>
      <c r="E1170" s="22"/>
      <c r="F1170" s="9"/>
      <c r="G1170" s="23"/>
      <c r="H1170" s="24"/>
      <c r="I1170" s="8"/>
      <c r="J1170" s="8"/>
      <c r="K1170" s="11"/>
      <c r="L1170" s="12"/>
      <c r="M1170" s="12"/>
      <c r="N1170" s="12"/>
      <c r="O1170" s="13"/>
      <c r="P1170" s="11"/>
      <c r="Q1170" s="11"/>
      <c r="R1170" s="11"/>
      <c r="S1170" s="25"/>
      <c r="T1170" s="8"/>
      <c r="U1170" s="47"/>
    </row>
    <row r="1171" spans="1:21" s="34" customFormat="1" x14ac:dyDescent="0.2">
      <c r="A1171" s="8"/>
      <c r="B1171" s="8"/>
      <c r="C1171" s="8"/>
      <c r="D1171" s="22"/>
      <c r="E1171" s="22"/>
      <c r="F1171" s="9"/>
      <c r="G1171" s="23"/>
      <c r="H1171" s="24"/>
      <c r="I1171" s="8"/>
      <c r="J1171" s="8"/>
      <c r="K1171" s="11"/>
      <c r="L1171" s="12"/>
      <c r="M1171" s="12"/>
      <c r="N1171" s="12"/>
      <c r="O1171" s="13"/>
      <c r="P1171" s="11"/>
      <c r="Q1171" s="11"/>
      <c r="R1171" s="11"/>
      <c r="S1171" s="25"/>
      <c r="T1171" s="8"/>
      <c r="U1171" s="47"/>
    </row>
    <row r="1172" spans="1:21" s="34" customFormat="1" x14ac:dyDescent="0.2">
      <c r="A1172" s="8"/>
      <c r="B1172" s="8"/>
      <c r="C1172" s="8"/>
      <c r="D1172" s="22"/>
      <c r="E1172" s="22"/>
      <c r="F1172" s="9"/>
      <c r="G1172" s="23"/>
      <c r="H1172" s="24"/>
      <c r="I1172" s="8"/>
      <c r="J1172" s="8"/>
      <c r="K1172" s="11"/>
      <c r="L1172" s="12"/>
      <c r="M1172" s="12"/>
      <c r="N1172" s="12"/>
      <c r="O1172" s="13"/>
      <c r="P1172" s="11"/>
      <c r="Q1172" s="11"/>
      <c r="R1172" s="11"/>
      <c r="S1172" s="25"/>
      <c r="T1172" s="8"/>
      <c r="U1172" s="47"/>
    </row>
    <row r="1173" spans="1:21" s="34" customFormat="1" x14ac:dyDescent="0.2">
      <c r="A1173" s="8"/>
      <c r="B1173" s="8"/>
      <c r="C1173" s="8"/>
      <c r="D1173" s="22"/>
      <c r="E1173" s="22"/>
      <c r="F1173" s="9"/>
      <c r="G1173" s="23"/>
      <c r="H1173" s="24"/>
      <c r="I1173" s="8"/>
      <c r="J1173" s="8"/>
      <c r="K1173" s="11"/>
      <c r="L1173" s="12"/>
      <c r="M1173" s="12"/>
      <c r="N1173" s="12"/>
      <c r="O1173" s="13"/>
      <c r="P1173" s="11"/>
      <c r="Q1173" s="11"/>
      <c r="R1173" s="11"/>
      <c r="S1173" s="25"/>
      <c r="T1173" s="8"/>
      <c r="U1173" s="47"/>
    </row>
    <row r="1174" spans="1:21" s="34" customFormat="1" x14ac:dyDescent="0.2">
      <c r="A1174" s="8"/>
      <c r="B1174" s="8"/>
      <c r="C1174" s="8"/>
      <c r="D1174" s="22"/>
      <c r="E1174" s="22"/>
      <c r="F1174" s="9"/>
      <c r="G1174" s="23"/>
      <c r="H1174" s="24"/>
      <c r="I1174" s="8"/>
      <c r="J1174" s="8"/>
      <c r="K1174" s="11"/>
      <c r="L1174" s="12"/>
      <c r="M1174" s="12"/>
      <c r="N1174" s="12"/>
      <c r="O1174" s="13"/>
      <c r="P1174" s="11"/>
      <c r="Q1174" s="11"/>
      <c r="R1174" s="11"/>
      <c r="S1174" s="25"/>
      <c r="T1174" s="8"/>
      <c r="U1174" s="47"/>
    </row>
    <row r="1175" spans="1:21" s="34" customFormat="1" x14ac:dyDescent="0.2">
      <c r="A1175" s="8"/>
      <c r="B1175" s="8"/>
      <c r="C1175" s="8"/>
      <c r="D1175" s="22"/>
      <c r="E1175" s="22"/>
      <c r="F1175" s="9"/>
      <c r="G1175" s="23"/>
      <c r="H1175" s="24"/>
      <c r="I1175" s="8"/>
      <c r="J1175" s="8"/>
      <c r="K1175" s="11"/>
      <c r="L1175" s="12"/>
      <c r="M1175" s="12"/>
      <c r="N1175" s="12"/>
      <c r="O1175" s="13"/>
      <c r="P1175" s="11"/>
      <c r="Q1175" s="11"/>
      <c r="R1175" s="11"/>
      <c r="S1175" s="25"/>
      <c r="T1175" s="8"/>
      <c r="U1175" s="47"/>
    </row>
    <row r="1176" spans="1:21" s="34" customFormat="1" x14ac:dyDescent="0.2">
      <c r="A1176" s="8"/>
      <c r="B1176" s="8"/>
      <c r="C1176" s="8"/>
      <c r="D1176" s="22"/>
      <c r="E1176" s="22"/>
      <c r="F1176" s="9"/>
      <c r="G1176" s="23"/>
      <c r="H1176" s="24"/>
      <c r="I1176" s="8"/>
      <c r="J1176" s="8"/>
      <c r="K1176" s="11"/>
      <c r="L1176" s="12"/>
      <c r="M1176" s="12"/>
      <c r="N1176" s="12"/>
      <c r="O1176" s="13"/>
      <c r="P1176" s="11"/>
      <c r="Q1176" s="11"/>
      <c r="R1176" s="11"/>
      <c r="S1176" s="25"/>
      <c r="T1176" s="8"/>
      <c r="U1176" s="47"/>
    </row>
    <row r="1177" spans="1:21" s="34" customFormat="1" x14ac:dyDescent="0.2">
      <c r="A1177" s="8"/>
      <c r="B1177" s="8"/>
      <c r="C1177" s="8"/>
      <c r="D1177" s="22"/>
      <c r="E1177" s="22"/>
      <c r="F1177" s="9"/>
      <c r="G1177" s="23"/>
      <c r="H1177" s="24"/>
      <c r="I1177" s="8"/>
      <c r="J1177" s="8"/>
      <c r="K1177" s="11"/>
      <c r="L1177" s="12"/>
      <c r="M1177" s="12"/>
      <c r="N1177" s="12"/>
      <c r="O1177" s="13"/>
      <c r="P1177" s="11"/>
      <c r="Q1177" s="11"/>
      <c r="R1177" s="11"/>
      <c r="S1177" s="25"/>
      <c r="T1177" s="8"/>
      <c r="U1177" s="47"/>
    </row>
    <row r="1178" spans="1:21" s="34" customFormat="1" x14ac:dyDescent="0.2">
      <c r="A1178" s="8"/>
      <c r="B1178" s="8"/>
      <c r="C1178" s="8"/>
      <c r="D1178" s="22"/>
      <c r="E1178" s="22"/>
      <c r="F1178" s="9"/>
      <c r="G1178" s="23"/>
      <c r="H1178" s="24"/>
      <c r="I1178" s="8"/>
      <c r="J1178" s="8"/>
      <c r="K1178" s="11"/>
      <c r="L1178" s="12"/>
      <c r="M1178" s="12"/>
      <c r="N1178" s="12"/>
      <c r="O1178" s="13"/>
      <c r="P1178" s="11"/>
      <c r="Q1178" s="11"/>
      <c r="R1178" s="11"/>
      <c r="S1178" s="25"/>
      <c r="T1178" s="8"/>
      <c r="U1178" s="47"/>
    </row>
    <row r="1179" spans="1:21" s="34" customFormat="1" x14ac:dyDescent="0.2">
      <c r="A1179" s="8"/>
      <c r="B1179" s="8"/>
      <c r="C1179" s="8"/>
      <c r="D1179" s="22"/>
      <c r="E1179" s="22"/>
      <c r="F1179" s="9"/>
      <c r="G1179" s="23"/>
      <c r="H1179" s="24"/>
      <c r="I1179" s="8"/>
      <c r="J1179" s="8"/>
      <c r="K1179" s="11"/>
      <c r="L1179" s="12"/>
      <c r="M1179" s="12"/>
      <c r="N1179" s="12"/>
      <c r="O1179" s="13"/>
      <c r="P1179" s="11"/>
      <c r="Q1179" s="11"/>
      <c r="R1179" s="11"/>
      <c r="S1179" s="25"/>
      <c r="T1179" s="8"/>
      <c r="U1179" s="47"/>
    </row>
    <row r="1180" spans="1:21" s="34" customFormat="1" x14ac:dyDescent="0.2">
      <c r="A1180" s="8"/>
      <c r="B1180" s="8"/>
      <c r="C1180" s="8"/>
      <c r="D1180" s="22"/>
      <c r="E1180" s="22"/>
      <c r="F1180" s="9"/>
      <c r="G1180" s="23"/>
      <c r="H1180" s="24"/>
      <c r="I1180" s="8"/>
      <c r="J1180" s="8"/>
      <c r="K1180" s="11"/>
      <c r="L1180" s="12"/>
      <c r="M1180" s="12"/>
      <c r="N1180" s="12"/>
      <c r="O1180" s="13"/>
      <c r="P1180" s="11"/>
      <c r="Q1180" s="11"/>
      <c r="R1180" s="11"/>
      <c r="S1180" s="25"/>
      <c r="T1180" s="8"/>
      <c r="U1180" s="47"/>
    </row>
    <row r="1181" spans="1:21" s="34" customFormat="1" x14ac:dyDescent="0.2">
      <c r="A1181" s="8"/>
      <c r="B1181" s="8"/>
      <c r="C1181" s="8"/>
      <c r="D1181" s="22"/>
      <c r="E1181" s="22"/>
      <c r="F1181" s="9"/>
      <c r="G1181" s="23"/>
      <c r="H1181" s="24"/>
      <c r="I1181" s="8"/>
      <c r="J1181" s="8"/>
      <c r="K1181" s="11"/>
      <c r="L1181" s="12"/>
      <c r="M1181" s="12"/>
      <c r="N1181" s="12"/>
      <c r="O1181" s="13"/>
      <c r="P1181" s="11"/>
      <c r="Q1181" s="11"/>
      <c r="R1181" s="11"/>
      <c r="S1181" s="25"/>
      <c r="T1181" s="8"/>
      <c r="U1181" s="47"/>
    </row>
    <row r="1182" spans="1:21" s="34" customFormat="1" x14ac:dyDescent="0.2">
      <c r="A1182" s="8"/>
      <c r="B1182" s="8"/>
      <c r="C1182" s="8"/>
      <c r="D1182" s="22"/>
      <c r="E1182" s="22"/>
      <c r="F1182" s="9"/>
      <c r="G1182" s="23"/>
      <c r="H1182" s="24"/>
      <c r="I1182" s="8"/>
      <c r="J1182" s="8"/>
      <c r="K1182" s="11"/>
      <c r="L1182" s="12"/>
      <c r="M1182" s="12"/>
      <c r="N1182" s="12"/>
      <c r="O1182" s="13"/>
      <c r="P1182" s="11"/>
      <c r="Q1182" s="11"/>
      <c r="R1182" s="11"/>
      <c r="S1182" s="25"/>
      <c r="T1182" s="8"/>
      <c r="U1182" s="47"/>
    </row>
    <row r="1183" spans="1:21" s="34" customFormat="1" x14ac:dyDescent="0.2">
      <c r="A1183" s="8"/>
      <c r="B1183" s="8"/>
      <c r="C1183" s="8"/>
      <c r="D1183" s="22"/>
      <c r="E1183" s="22"/>
      <c r="F1183" s="9"/>
      <c r="G1183" s="23"/>
      <c r="H1183" s="24"/>
      <c r="I1183" s="8"/>
      <c r="J1183" s="8"/>
      <c r="K1183" s="11"/>
      <c r="L1183" s="12"/>
      <c r="M1183" s="12"/>
      <c r="N1183" s="12"/>
      <c r="O1183" s="13"/>
      <c r="P1183" s="11"/>
      <c r="Q1183" s="11"/>
      <c r="R1183" s="11"/>
      <c r="S1183" s="25"/>
      <c r="T1183" s="8"/>
      <c r="U1183" s="47"/>
    </row>
    <row r="1184" spans="1:21" s="34" customFormat="1" x14ac:dyDescent="0.2">
      <c r="A1184" s="8"/>
      <c r="B1184" s="8"/>
      <c r="C1184" s="8"/>
      <c r="D1184" s="22"/>
      <c r="E1184" s="22"/>
      <c r="F1184" s="9"/>
      <c r="G1184" s="23"/>
      <c r="H1184" s="24"/>
      <c r="I1184" s="8"/>
      <c r="J1184" s="8"/>
      <c r="K1184" s="11"/>
      <c r="L1184" s="12"/>
      <c r="M1184" s="12"/>
      <c r="N1184" s="12"/>
      <c r="O1184" s="13"/>
      <c r="P1184" s="11"/>
      <c r="Q1184" s="11"/>
      <c r="R1184" s="11"/>
      <c r="S1184" s="25"/>
      <c r="T1184" s="8"/>
      <c r="U1184" s="47"/>
    </row>
    <row r="1185" spans="1:21" s="34" customFormat="1" x14ac:dyDescent="0.2">
      <c r="A1185" s="8"/>
      <c r="B1185" s="8"/>
      <c r="C1185" s="8"/>
      <c r="D1185" s="22"/>
      <c r="E1185" s="22"/>
      <c r="F1185" s="9"/>
      <c r="G1185" s="23"/>
      <c r="H1185" s="24"/>
      <c r="I1185" s="8"/>
      <c r="J1185" s="8"/>
      <c r="K1185" s="11"/>
      <c r="L1185" s="12"/>
      <c r="M1185" s="12"/>
      <c r="N1185" s="12"/>
      <c r="O1185" s="13"/>
      <c r="P1185" s="11"/>
      <c r="Q1185" s="11"/>
      <c r="R1185" s="11"/>
      <c r="S1185" s="25"/>
      <c r="T1185" s="8"/>
      <c r="U1185" s="47"/>
    </row>
    <row r="1186" spans="1:21" s="34" customFormat="1" x14ac:dyDescent="0.2">
      <c r="A1186" s="8"/>
      <c r="B1186" s="8"/>
      <c r="C1186" s="8"/>
      <c r="D1186" s="22"/>
      <c r="E1186" s="22"/>
      <c r="F1186" s="9"/>
      <c r="G1186" s="23"/>
      <c r="H1186" s="24"/>
      <c r="I1186" s="8"/>
      <c r="J1186" s="8"/>
      <c r="K1186" s="11"/>
      <c r="L1186" s="12"/>
      <c r="M1186" s="12"/>
      <c r="N1186" s="12"/>
      <c r="O1186" s="13"/>
      <c r="P1186" s="11"/>
      <c r="Q1186" s="11"/>
      <c r="R1186" s="11"/>
      <c r="S1186" s="25"/>
      <c r="T1186" s="8"/>
      <c r="U1186" s="47"/>
    </row>
    <row r="1187" spans="1:21" s="34" customFormat="1" x14ac:dyDescent="0.2">
      <c r="A1187" s="8"/>
      <c r="B1187" s="8"/>
      <c r="C1187" s="8"/>
      <c r="D1187" s="22"/>
      <c r="E1187" s="22"/>
      <c r="F1187" s="9"/>
      <c r="G1187" s="23"/>
      <c r="H1187" s="24"/>
      <c r="I1187" s="8"/>
      <c r="J1187" s="8"/>
      <c r="K1187" s="11"/>
      <c r="L1187" s="12"/>
      <c r="M1187" s="12"/>
      <c r="N1187" s="12"/>
      <c r="O1187" s="13"/>
      <c r="P1187" s="11"/>
      <c r="Q1187" s="11"/>
      <c r="R1187" s="11"/>
      <c r="S1187" s="25"/>
      <c r="T1187" s="8"/>
      <c r="U1187" s="47"/>
    </row>
    <row r="1188" spans="1:21" s="34" customFormat="1" x14ac:dyDescent="0.2">
      <c r="A1188" s="8"/>
      <c r="B1188" s="8"/>
      <c r="C1188" s="8"/>
      <c r="D1188" s="22"/>
      <c r="E1188" s="22"/>
      <c r="F1188" s="9"/>
      <c r="G1188" s="23"/>
      <c r="H1188" s="24"/>
      <c r="I1188" s="8"/>
      <c r="J1188" s="8"/>
      <c r="K1188" s="11"/>
      <c r="L1188" s="12"/>
      <c r="M1188" s="12"/>
      <c r="N1188" s="12"/>
      <c r="O1188" s="13"/>
      <c r="P1188" s="11"/>
      <c r="Q1188" s="11"/>
      <c r="R1188" s="11"/>
      <c r="S1188" s="25"/>
      <c r="T1188" s="8"/>
      <c r="U1188" s="47"/>
    </row>
    <row r="1189" spans="1:21" s="34" customFormat="1" x14ac:dyDescent="0.2">
      <c r="A1189" s="8"/>
      <c r="B1189" s="8"/>
      <c r="C1189" s="8"/>
      <c r="D1189" s="22"/>
      <c r="E1189" s="22"/>
      <c r="F1189" s="9"/>
      <c r="G1189" s="23"/>
      <c r="H1189" s="24"/>
      <c r="I1189" s="8"/>
      <c r="J1189" s="8"/>
      <c r="K1189" s="11"/>
      <c r="L1189" s="12"/>
      <c r="M1189" s="12"/>
      <c r="N1189" s="12"/>
      <c r="O1189" s="13"/>
      <c r="P1189" s="11"/>
      <c r="Q1189" s="11"/>
      <c r="R1189" s="11"/>
      <c r="S1189" s="25"/>
      <c r="T1189" s="8"/>
      <c r="U1189" s="47"/>
    </row>
    <row r="1190" spans="1:21" s="34" customFormat="1" x14ac:dyDescent="0.2">
      <c r="A1190" s="8"/>
      <c r="B1190" s="8"/>
      <c r="C1190" s="8"/>
      <c r="D1190" s="22"/>
      <c r="E1190" s="22"/>
      <c r="F1190" s="9"/>
      <c r="G1190" s="23"/>
      <c r="H1190" s="24"/>
      <c r="I1190" s="8"/>
      <c r="J1190" s="8"/>
      <c r="K1190" s="11"/>
      <c r="L1190" s="12"/>
      <c r="M1190" s="12"/>
      <c r="N1190" s="12"/>
      <c r="O1190" s="13"/>
      <c r="P1190" s="11"/>
      <c r="Q1190" s="11"/>
      <c r="R1190" s="11"/>
      <c r="S1190" s="25"/>
      <c r="T1190" s="8"/>
      <c r="U1190" s="47"/>
    </row>
    <row r="1191" spans="1:21" s="34" customFormat="1" x14ac:dyDescent="0.2">
      <c r="A1191" s="8"/>
      <c r="B1191" s="8"/>
      <c r="C1191" s="8"/>
      <c r="D1191" s="22"/>
      <c r="E1191" s="22"/>
      <c r="F1191" s="9"/>
      <c r="G1191" s="23"/>
      <c r="H1191" s="24"/>
      <c r="I1191" s="8"/>
      <c r="J1191" s="8"/>
      <c r="K1191" s="11"/>
      <c r="L1191" s="12"/>
      <c r="M1191" s="12"/>
      <c r="N1191" s="12"/>
      <c r="O1191" s="13"/>
      <c r="P1191" s="11"/>
      <c r="Q1191" s="11"/>
      <c r="R1191" s="11"/>
      <c r="S1191" s="25"/>
      <c r="T1191" s="8"/>
      <c r="U1191" s="47"/>
    </row>
    <row r="1192" spans="1:21" s="34" customFormat="1" x14ac:dyDescent="0.2">
      <c r="A1192" s="8"/>
      <c r="B1192" s="8"/>
      <c r="C1192" s="8"/>
      <c r="D1192" s="22"/>
      <c r="E1192" s="22"/>
      <c r="F1192" s="9"/>
      <c r="G1192" s="23"/>
      <c r="H1192" s="24"/>
      <c r="I1192" s="8"/>
      <c r="J1192" s="8"/>
      <c r="K1192" s="11"/>
      <c r="L1192" s="12"/>
      <c r="M1192" s="12"/>
      <c r="N1192" s="12"/>
      <c r="O1192" s="13"/>
      <c r="P1192" s="11"/>
      <c r="Q1192" s="11"/>
      <c r="R1192" s="11"/>
      <c r="S1192" s="25"/>
      <c r="T1192" s="8"/>
      <c r="U1192" s="47"/>
    </row>
    <row r="1193" spans="1:21" s="34" customFormat="1" x14ac:dyDescent="0.2">
      <c r="A1193" s="8"/>
      <c r="B1193" s="8"/>
      <c r="C1193" s="8"/>
      <c r="D1193" s="22"/>
      <c r="E1193" s="22"/>
      <c r="F1193" s="9"/>
      <c r="G1193" s="23"/>
      <c r="H1193" s="24"/>
      <c r="I1193" s="8"/>
      <c r="J1193" s="8"/>
      <c r="K1193" s="11"/>
      <c r="L1193" s="12"/>
      <c r="M1193" s="12"/>
      <c r="N1193" s="12"/>
      <c r="O1193" s="13"/>
      <c r="P1193" s="11"/>
      <c r="Q1193" s="11"/>
      <c r="R1193" s="11"/>
      <c r="S1193" s="25"/>
      <c r="T1193" s="8"/>
      <c r="U1193" s="47"/>
    </row>
    <row r="1194" spans="1:21" s="34" customFormat="1" x14ac:dyDescent="0.2">
      <c r="A1194" s="8"/>
      <c r="B1194" s="8"/>
      <c r="C1194" s="8"/>
      <c r="D1194" s="22"/>
      <c r="E1194" s="22"/>
      <c r="F1194" s="9"/>
      <c r="G1194" s="23"/>
      <c r="H1194" s="24"/>
      <c r="I1194" s="8"/>
      <c r="J1194" s="8"/>
      <c r="K1194" s="11"/>
      <c r="L1194" s="12"/>
      <c r="M1194" s="12"/>
      <c r="N1194" s="12"/>
      <c r="O1194" s="13"/>
      <c r="P1194" s="11"/>
      <c r="Q1194" s="11"/>
      <c r="R1194" s="11"/>
      <c r="S1194" s="25"/>
      <c r="T1194" s="8"/>
      <c r="U1194" s="47"/>
    </row>
    <row r="1195" spans="1:21" s="34" customFormat="1" x14ac:dyDescent="0.2">
      <c r="A1195" s="8"/>
      <c r="B1195" s="8"/>
      <c r="C1195" s="8"/>
      <c r="D1195" s="22"/>
      <c r="E1195" s="22"/>
      <c r="F1195" s="9"/>
      <c r="G1195" s="23"/>
      <c r="H1195" s="24"/>
      <c r="I1195" s="8"/>
      <c r="J1195" s="8"/>
      <c r="K1195" s="11"/>
      <c r="L1195" s="12"/>
      <c r="M1195" s="12"/>
      <c r="N1195" s="12"/>
      <c r="O1195" s="13"/>
      <c r="P1195" s="11"/>
      <c r="Q1195" s="11"/>
      <c r="R1195" s="11"/>
      <c r="S1195" s="25"/>
      <c r="T1195" s="8"/>
      <c r="U1195" s="47"/>
    </row>
    <row r="1196" spans="1:21" s="34" customFormat="1" x14ac:dyDescent="0.2">
      <c r="A1196" s="8"/>
      <c r="B1196" s="8"/>
      <c r="C1196" s="8"/>
      <c r="D1196" s="22"/>
      <c r="E1196" s="22"/>
      <c r="F1196" s="9"/>
      <c r="G1196" s="23"/>
      <c r="H1196" s="24"/>
      <c r="I1196" s="8"/>
      <c r="J1196" s="8"/>
      <c r="K1196" s="11"/>
      <c r="L1196" s="12"/>
      <c r="M1196" s="12"/>
      <c r="N1196" s="12"/>
      <c r="O1196" s="13"/>
      <c r="P1196" s="11"/>
      <c r="Q1196" s="11"/>
      <c r="R1196" s="11"/>
      <c r="S1196" s="25"/>
      <c r="T1196" s="8"/>
      <c r="U1196" s="47"/>
    </row>
    <row r="1197" spans="1:21" s="34" customFormat="1" x14ac:dyDescent="0.2">
      <c r="A1197" s="8"/>
      <c r="B1197" s="8"/>
      <c r="C1197" s="8"/>
      <c r="D1197" s="22"/>
      <c r="E1197" s="22"/>
      <c r="F1197" s="9"/>
      <c r="G1197" s="23"/>
      <c r="H1197" s="24"/>
      <c r="I1197" s="8"/>
      <c r="J1197" s="8"/>
      <c r="K1197" s="11"/>
      <c r="L1197" s="12"/>
      <c r="M1197" s="12"/>
      <c r="N1197" s="12"/>
      <c r="O1197" s="13"/>
      <c r="P1197" s="11"/>
      <c r="Q1197" s="11"/>
      <c r="R1197" s="11"/>
      <c r="S1197" s="25"/>
      <c r="T1197" s="8"/>
      <c r="U1197" s="47"/>
    </row>
    <row r="1198" spans="1:21" s="34" customFormat="1" x14ac:dyDescent="0.2">
      <c r="A1198" s="8"/>
      <c r="B1198" s="8"/>
      <c r="C1198" s="8"/>
      <c r="D1198" s="22"/>
      <c r="E1198" s="22"/>
      <c r="F1198" s="9"/>
      <c r="G1198" s="23"/>
      <c r="H1198" s="24"/>
      <c r="I1198" s="8"/>
      <c r="J1198" s="8"/>
      <c r="K1198" s="11"/>
      <c r="L1198" s="12"/>
      <c r="M1198" s="12"/>
      <c r="N1198" s="12"/>
      <c r="O1198" s="13"/>
      <c r="P1198" s="11"/>
      <c r="Q1198" s="11"/>
      <c r="R1198" s="11"/>
      <c r="S1198" s="25"/>
      <c r="T1198" s="8"/>
      <c r="U1198" s="47"/>
    </row>
    <row r="1199" spans="1:21" s="34" customFormat="1" x14ac:dyDescent="0.2">
      <c r="A1199" s="8"/>
      <c r="B1199" s="8"/>
      <c r="C1199" s="8"/>
      <c r="D1199" s="22"/>
      <c r="E1199" s="22"/>
      <c r="F1199" s="9"/>
      <c r="G1199" s="23"/>
      <c r="H1199" s="24"/>
      <c r="I1199" s="8"/>
      <c r="J1199" s="8"/>
      <c r="K1199" s="11"/>
      <c r="L1199" s="12"/>
      <c r="M1199" s="12"/>
      <c r="N1199" s="12"/>
      <c r="O1199" s="13"/>
      <c r="P1199" s="11"/>
      <c r="Q1199" s="11"/>
      <c r="R1199" s="11"/>
      <c r="S1199" s="25"/>
      <c r="T1199" s="8"/>
      <c r="U1199" s="47"/>
    </row>
    <row r="1200" spans="1:21" s="34" customFormat="1" x14ac:dyDescent="0.2">
      <c r="A1200" s="8"/>
      <c r="B1200" s="8"/>
      <c r="C1200" s="8"/>
      <c r="D1200" s="22"/>
      <c r="E1200" s="22"/>
      <c r="F1200" s="9"/>
      <c r="G1200" s="23"/>
      <c r="H1200" s="24"/>
      <c r="I1200" s="8"/>
      <c r="J1200" s="8"/>
      <c r="K1200" s="11"/>
      <c r="L1200" s="12"/>
      <c r="M1200" s="12"/>
      <c r="N1200" s="12"/>
      <c r="O1200" s="13"/>
      <c r="P1200" s="11"/>
      <c r="Q1200" s="11"/>
      <c r="R1200" s="11"/>
      <c r="S1200" s="25"/>
      <c r="T1200" s="8"/>
      <c r="U1200" s="47"/>
    </row>
    <row r="1201" spans="1:21" s="34" customFormat="1" x14ac:dyDescent="0.2">
      <c r="A1201" s="8"/>
      <c r="B1201" s="8"/>
      <c r="C1201" s="8"/>
      <c r="D1201" s="22"/>
      <c r="E1201" s="22"/>
      <c r="F1201" s="9"/>
      <c r="G1201" s="23"/>
      <c r="H1201" s="24"/>
      <c r="I1201" s="8"/>
      <c r="J1201" s="8"/>
      <c r="K1201" s="11"/>
      <c r="L1201" s="12"/>
      <c r="M1201" s="12"/>
      <c r="N1201" s="12"/>
      <c r="O1201" s="13"/>
      <c r="P1201" s="11"/>
      <c r="Q1201" s="11"/>
      <c r="R1201" s="11"/>
      <c r="S1201" s="25"/>
      <c r="T1201" s="8"/>
      <c r="U1201" s="47"/>
    </row>
    <row r="1202" spans="1:21" s="34" customFormat="1" x14ac:dyDescent="0.2">
      <c r="A1202" s="8"/>
      <c r="B1202" s="8"/>
      <c r="C1202" s="8"/>
      <c r="D1202" s="22"/>
      <c r="E1202" s="22"/>
      <c r="F1202" s="9"/>
      <c r="G1202" s="23"/>
      <c r="H1202" s="24"/>
      <c r="I1202" s="8"/>
      <c r="J1202" s="8"/>
      <c r="K1202" s="11"/>
      <c r="L1202" s="12"/>
      <c r="M1202" s="12"/>
      <c r="N1202" s="12"/>
      <c r="O1202" s="13"/>
      <c r="P1202" s="11"/>
      <c r="Q1202" s="11"/>
      <c r="R1202" s="11"/>
      <c r="S1202" s="25"/>
      <c r="T1202" s="8"/>
      <c r="U1202" s="47"/>
    </row>
    <row r="1203" spans="1:21" s="34" customFormat="1" x14ac:dyDescent="0.2">
      <c r="A1203" s="8"/>
      <c r="B1203" s="8"/>
      <c r="C1203" s="8"/>
      <c r="D1203" s="22"/>
      <c r="E1203" s="22"/>
      <c r="F1203" s="9"/>
      <c r="G1203" s="23"/>
      <c r="H1203" s="24"/>
      <c r="I1203" s="8"/>
      <c r="J1203" s="8"/>
      <c r="K1203" s="11"/>
      <c r="L1203" s="12"/>
      <c r="M1203" s="12"/>
      <c r="N1203" s="12"/>
      <c r="O1203" s="13"/>
      <c r="P1203" s="11"/>
      <c r="Q1203" s="11"/>
      <c r="R1203" s="11"/>
      <c r="S1203" s="25"/>
      <c r="T1203" s="8"/>
      <c r="U1203" s="47"/>
    </row>
    <row r="1204" spans="1:21" s="34" customFormat="1" x14ac:dyDescent="0.2">
      <c r="A1204" s="8"/>
      <c r="B1204" s="8"/>
      <c r="C1204" s="8"/>
      <c r="D1204" s="22"/>
      <c r="E1204" s="22"/>
      <c r="F1204" s="9"/>
      <c r="G1204" s="23"/>
      <c r="H1204" s="24"/>
      <c r="I1204" s="8"/>
      <c r="J1204" s="8"/>
      <c r="K1204" s="11"/>
      <c r="L1204" s="12"/>
      <c r="M1204" s="12"/>
      <c r="N1204" s="12"/>
      <c r="O1204" s="13"/>
      <c r="P1204" s="11"/>
      <c r="Q1204" s="11"/>
      <c r="R1204" s="11"/>
      <c r="S1204" s="25"/>
      <c r="T1204" s="8"/>
      <c r="U1204" s="47"/>
    </row>
    <row r="1205" spans="1:21" s="34" customFormat="1" x14ac:dyDescent="0.2">
      <c r="A1205" s="8"/>
      <c r="B1205" s="8"/>
      <c r="C1205" s="8"/>
      <c r="D1205" s="22"/>
      <c r="E1205" s="22"/>
      <c r="F1205" s="9"/>
      <c r="G1205" s="23"/>
      <c r="H1205" s="24"/>
      <c r="I1205" s="8"/>
      <c r="J1205" s="8"/>
      <c r="K1205" s="11"/>
      <c r="L1205" s="12"/>
      <c r="M1205" s="12"/>
      <c r="N1205" s="12"/>
      <c r="O1205" s="13"/>
      <c r="P1205" s="11"/>
      <c r="Q1205" s="11"/>
      <c r="R1205" s="11"/>
      <c r="S1205" s="25"/>
      <c r="T1205" s="8"/>
      <c r="U1205" s="47"/>
    </row>
    <row r="1206" spans="1:21" s="34" customFormat="1" x14ac:dyDescent="0.2">
      <c r="A1206" s="8"/>
      <c r="B1206" s="8"/>
      <c r="C1206" s="8"/>
      <c r="D1206" s="22"/>
      <c r="E1206" s="22"/>
      <c r="F1206" s="9"/>
      <c r="G1206" s="23"/>
      <c r="H1206" s="24"/>
      <c r="I1206" s="8"/>
      <c r="J1206" s="8"/>
      <c r="K1206" s="11"/>
      <c r="L1206" s="12"/>
      <c r="M1206" s="12"/>
      <c r="N1206" s="12"/>
      <c r="O1206" s="13"/>
      <c r="P1206" s="11"/>
      <c r="Q1206" s="11"/>
      <c r="R1206" s="11"/>
      <c r="S1206" s="25"/>
      <c r="T1206" s="8"/>
      <c r="U1206" s="47"/>
    </row>
    <row r="1207" spans="1:21" s="34" customFormat="1" x14ac:dyDescent="0.2">
      <c r="A1207" s="8"/>
      <c r="B1207" s="8"/>
      <c r="C1207" s="8"/>
      <c r="D1207" s="22"/>
      <c r="E1207" s="22"/>
      <c r="F1207" s="9"/>
      <c r="G1207" s="23"/>
      <c r="H1207" s="24"/>
      <c r="I1207" s="8"/>
      <c r="J1207" s="8"/>
      <c r="K1207" s="11"/>
      <c r="L1207" s="12"/>
      <c r="M1207" s="12"/>
      <c r="N1207" s="12"/>
      <c r="O1207" s="13"/>
      <c r="P1207" s="11"/>
      <c r="Q1207" s="11"/>
      <c r="R1207" s="11"/>
      <c r="S1207" s="25"/>
      <c r="T1207" s="8"/>
      <c r="U1207" s="47"/>
    </row>
    <row r="1208" spans="1:21" s="34" customFormat="1" x14ac:dyDescent="0.2">
      <c r="A1208" s="8"/>
      <c r="B1208" s="8"/>
      <c r="C1208" s="8"/>
      <c r="D1208" s="22"/>
      <c r="E1208" s="22"/>
      <c r="F1208" s="9"/>
      <c r="G1208" s="23"/>
      <c r="H1208" s="24"/>
      <c r="I1208" s="8"/>
      <c r="J1208" s="8"/>
      <c r="K1208" s="11"/>
      <c r="L1208" s="12"/>
      <c r="M1208" s="12"/>
      <c r="N1208" s="12"/>
      <c r="O1208" s="13"/>
      <c r="P1208" s="11"/>
      <c r="Q1208" s="11"/>
      <c r="R1208" s="11"/>
      <c r="S1208" s="25"/>
      <c r="T1208" s="8"/>
      <c r="U1208" s="47"/>
    </row>
    <row r="1209" spans="1:21" s="34" customFormat="1" x14ac:dyDescent="0.2">
      <c r="A1209" s="8"/>
      <c r="B1209" s="8"/>
      <c r="C1209" s="8"/>
      <c r="D1209" s="22"/>
      <c r="E1209" s="22"/>
      <c r="F1209" s="9"/>
      <c r="G1209" s="23"/>
      <c r="H1209" s="24"/>
      <c r="I1209" s="8"/>
      <c r="J1209" s="8"/>
      <c r="K1209" s="11"/>
      <c r="L1209" s="12"/>
      <c r="M1209" s="12"/>
      <c r="N1209" s="12"/>
      <c r="O1209" s="13"/>
      <c r="P1209" s="11"/>
      <c r="Q1209" s="11"/>
      <c r="R1209" s="11"/>
      <c r="S1209" s="25"/>
      <c r="T1209" s="8"/>
      <c r="U1209" s="47"/>
    </row>
    <row r="1210" spans="1:21" s="34" customFormat="1" x14ac:dyDescent="0.2">
      <c r="A1210" s="8"/>
      <c r="B1210" s="8"/>
      <c r="C1210" s="8"/>
      <c r="D1210" s="22"/>
      <c r="E1210" s="22"/>
      <c r="F1210" s="9"/>
      <c r="G1210" s="23"/>
      <c r="H1210" s="24"/>
      <c r="I1210" s="8"/>
      <c r="J1210" s="8"/>
      <c r="K1210" s="11"/>
      <c r="L1210" s="12"/>
      <c r="M1210" s="12"/>
      <c r="N1210" s="12"/>
      <c r="O1210" s="13"/>
      <c r="P1210" s="11"/>
      <c r="Q1210" s="11"/>
      <c r="R1210" s="11"/>
      <c r="S1210" s="25"/>
      <c r="T1210" s="8"/>
      <c r="U1210" s="47"/>
    </row>
    <row r="1211" spans="1:21" s="34" customFormat="1" x14ac:dyDescent="0.2">
      <c r="A1211" s="8"/>
      <c r="B1211" s="8"/>
      <c r="C1211" s="8"/>
      <c r="D1211" s="22"/>
      <c r="E1211" s="22"/>
      <c r="F1211" s="9"/>
      <c r="G1211" s="23"/>
      <c r="H1211" s="24"/>
      <c r="I1211" s="8"/>
      <c r="J1211" s="8"/>
      <c r="K1211" s="11"/>
      <c r="L1211" s="12"/>
      <c r="M1211" s="12"/>
      <c r="N1211" s="12"/>
      <c r="O1211" s="13"/>
      <c r="P1211" s="11"/>
      <c r="Q1211" s="11"/>
      <c r="R1211" s="11"/>
      <c r="S1211" s="25"/>
      <c r="T1211" s="8"/>
      <c r="U1211" s="47"/>
    </row>
    <row r="1212" spans="1:21" s="34" customFormat="1" x14ac:dyDescent="0.2">
      <c r="A1212" s="8"/>
      <c r="B1212" s="8"/>
      <c r="C1212" s="8"/>
      <c r="D1212" s="22"/>
      <c r="E1212" s="22"/>
      <c r="F1212" s="9"/>
      <c r="G1212" s="23"/>
      <c r="H1212" s="24"/>
      <c r="I1212" s="8"/>
      <c r="J1212" s="8"/>
      <c r="K1212" s="11"/>
      <c r="L1212" s="12"/>
      <c r="M1212" s="12"/>
      <c r="N1212" s="12"/>
      <c r="O1212" s="13"/>
      <c r="P1212" s="11"/>
      <c r="Q1212" s="11"/>
      <c r="R1212" s="11"/>
      <c r="S1212" s="25"/>
      <c r="T1212" s="8"/>
      <c r="U1212" s="47"/>
    </row>
    <row r="1213" spans="1:21" s="34" customFormat="1" x14ac:dyDescent="0.2">
      <c r="A1213" s="8"/>
      <c r="B1213" s="8"/>
      <c r="C1213" s="8"/>
      <c r="D1213" s="22"/>
      <c r="E1213" s="22"/>
      <c r="F1213" s="9"/>
      <c r="G1213" s="23"/>
      <c r="H1213" s="24"/>
      <c r="I1213" s="8"/>
      <c r="J1213" s="8"/>
      <c r="K1213" s="11"/>
      <c r="L1213" s="12"/>
      <c r="M1213" s="12"/>
      <c r="N1213" s="12"/>
      <c r="O1213" s="13"/>
      <c r="P1213" s="11"/>
      <c r="Q1213" s="11"/>
      <c r="R1213" s="11"/>
      <c r="S1213" s="25"/>
      <c r="T1213" s="8"/>
      <c r="U1213" s="47"/>
    </row>
    <row r="1214" spans="1:21" s="34" customFormat="1" x14ac:dyDescent="0.2">
      <c r="A1214" s="8"/>
      <c r="B1214" s="8"/>
      <c r="C1214" s="8"/>
      <c r="D1214" s="22"/>
      <c r="E1214" s="22"/>
      <c r="F1214" s="9"/>
      <c r="G1214" s="23"/>
      <c r="H1214" s="24"/>
      <c r="I1214" s="8"/>
      <c r="J1214" s="8"/>
      <c r="K1214" s="11"/>
      <c r="L1214" s="12"/>
      <c r="M1214" s="12"/>
      <c r="N1214" s="12"/>
      <c r="O1214" s="13"/>
      <c r="P1214" s="11"/>
      <c r="Q1214" s="11"/>
      <c r="R1214" s="11"/>
      <c r="S1214" s="25"/>
      <c r="T1214" s="8"/>
      <c r="U1214" s="47"/>
    </row>
    <row r="1215" spans="1:21" s="34" customFormat="1" x14ac:dyDescent="0.2">
      <c r="A1215" s="8"/>
      <c r="B1215" s="8"/>
      <c r="C1215" s="8"/>
      <c r="D1215" s="22"/>
      <c r="E1215" s="22"/>
      <c r="F1215" s="9"/>
      <c r="G1215" s="23"/>
      <c r="H1215" s="24"/>
      <c r="I1215" s="8"/>
      <c r="J1215" s="8"/>
      <c r="K1215" s="11"/>
      <c r="L1215" s="12"/>
      <c r="M1215" s="12"/>
      <c r="N1215" s="12"/>
      <c r="O1215" s="13"/>
      <c r="P1215" s="11"/>
      <c r="Q1215" s="11"/>
      <c r="R1215" s="11"/>
      <c r="S1215" s="25"/>
      <c r="T1215" s="8"/>
      <c r="U1215" s="47"/>
    </row>
    <row r="1216" spans="1:21" s="34" customFormat="1" x14ac:dyDescent="0.2">
      <c r="A1216" s="8"/>
      <c r="B1216" s="8"/>
      <c r="C1216" s="8"/>
      <c r="D1216" s="22"/>
      <c r="E1216" s="22"/>
      <c r="F1216" s="9"/>
      <c r="G1216" s="23"/>
      <c r="H1216" s="24"/>
      <c r="I1216" s="8"/>
      <c r="J1216" s="8"/>
      <c r="K1216" s="11"/>
      <c r="L1216" s="12"/>
      <c r="M1216" s="12"/>
      <c r="N1216" s="12"/>
      <c r="O1216" s="13"/>
      <c r="P1216" s="11"/>
      <c r="Q1216" s="11"/>
      <c r="R1216" s="11"/>
      <c r="S1216" s="25"/>
      <c r="T1216" s="8"/>
      <c r="U1216" s="47"/>
    </row>
    <row r="1217" spans="1:21" s="34" customFormat="1" x14ac:dyDescent="0.2">
      <c r="A1217" s="8"/>
      <c r="B1217" s="8"/>
      <c r="C1217" s="8"/>
      <c r="D1217" s="22"/>
      <c r="E1217" s="22"/>
      <c r="F1217" s="9"/>
      <c r="G1217" s="23"/>
      <c r="H1217" s="24"/>
      <c r="I1217" s="8"/>
      <c r="J1217" s="8"/>
      <c r="K1217" s="11"/>
      <c r="L1217" s="12"/>
      <c r="M1217" s="12"/>
      <c r="N1217" s="12"/>
      <c r="O1217" s="13"/>
      <c r="P1217" s="11"/>
      <c r="Q1217" s="11"/>
      <c r="R1217" s="11"/>
      <c r="S1217" s="25"/>
      <c r="T1217" s="8"/>
      <c r="U1217" s="47"/>
    </row>
    <row r="1218" spans="1:21" s="34" customFormat="1" x14ac:dyDescent="0.2">
      <c r="A1218" s="8"/>
      <c r="B1218" s="8"/>
      <c r="C1218" s="8"/>
      <c r="D1218" s="22"/>
      <c r="E1218" s="22"/>
      <c r="F1218" s="9"/>
      <c r="G1218" s="23"/>
      <c r="H1218" s="24"/>
      <c r="I1218" s="8"/>
      <c r="J1218" s="8"/>
      <c r="K1218" s="11"/>
      <c r="L1218" s="12"/>
      <c r="M1218" s="12"/>
      <c r="N1218" s="12"/>
      <c r="O1218" s="13"/>
      <c r="P1218" s="11"/>
      <c r="Q1218" s="11"/>
      <c r="R1218" s="11"/>
      <c r="S1218" s="25"/>
      <c r="T1218" s="8"/>
      <c r="U1218" s="47"/>
    </row>
    <row r="1219" spans="1:21" s="34" customFormat="1" x14ac:dyDescent="0.2">
      <c r="A1219" s="8"/>
      <c r="B1219" s="8"/>
      <c r="C1219" s="8"/>
      <c r="D1219" s="22"/>
      <c r="E1219" s="22"/>
      <c r="F1219" s="9"/>
      <c r="G1219" s="23"/>
      <c r="H1219" s="24"/>
      <c r="I1219" s="8"/>
      <c r="J1219" s="8"/>
      <c r="K1219" s="11"/>
      <c r="L1219" s="12"/>
      <c r="M1219" s="12"/>
      <c r="N1219" s="12"/>
      <c r="O1219" s="13"/>
      <c r="P1219" s="11"/>
      <c r="Q1219" s="11"/>
      <c r="R1219" s="11"/>
      <c r="S1219" s="25"/>
      <c r="T1219" s="8"/>
      <c r="U1219" s="47"/>
    </row>
    <row r="1220" spans="1:21" s="34" customFormat="1" x14ac:dyDescent="0.2">
      <c r="A1220" s="8"/>
      <c r="B1220" s="8"/>
      <c r="C1220" s="8"/>
      <c r="D1220" s="22"/>
      <c r="E1220" s="22"/>
      <c r="F1220" s="9"/>
      <c r="G1220" s="23"/>
      <c r="H1220" s="24"/>
      <c r="I1220" s="8"/>
      <c r="J1220" s="8"/>
      <c r="K1220" s="11"/>
      <c r="L1220" s="12"/>
      <c r="M1220" s="12"/>
      <c r="N1220" s="12"/>
      <c r="O1220" s="13"/>
      <c r="P1220" s="11"/>
      <c r="Q1220" s="11"/>
      <c r="R1220" s="11"/>
      <c r="S1220" s="25"/>
      <c r="T1220" s="8"/>
      <c r="U1220" s="47"/>
    </row>
    <row r="1221" spans="1:21" s="34" customFormat="1" x14ac:dyDescent="0.2">
      <c r="A1221" s="8"/>
      <c r="B1221" s="8"/>
      <c r="C1221" s="8"/>
      <c r="D1221" s="22"/>
      <c r="E1221" s="22"/>
      <c r="F1221" s="9"/>
      <c r="G1221" s="23"/>
      <c r="H1221" s="24"/>
      <c r="I1221" s="8"/>
      <c r="J1221" s="8"/>
      <c r="K1221" s="11"/>
      <c r="L1221" s="12"/>
      <c r="M1221" s="12"/>
      <c r="N1221" s="12"/>
      <c r="O1221" s="13"/>
      <c r="P1221" s="11"/>
      <c r="Q1221" s="11"/>
      <c r="R1221" s="11"/>
      <c r="S1221" s="25"/>
      <c r="T1221" s="8"/>
      <c r="U1221" s="47"/>
    </row>
    <row r="1222" spans="1:21" s="34" customFormat="1" x14ac:dyDescent="0.2">
      <c r="A1222" s="8"/>
      <c r="B1222" s="8"/>
      <c r="C1222" s="8"/>
      <c r="D1222" s="22"/>
      <c r="E1222" s="22"/>
      <c r="F1222" s="9"/>
      <c r="G1222" s="23"/>
      <c r="H1222" s="24"/>
      <c r="I1222" s="8"/>
      <c r="J1222" s="8"/>
      <c r="K1222" s="11"/>
      <c r="L1222" s="12"/>
      <c r="M1222" s="12"/>
      <c r="N1222" s="12"/>
      <c r="O1222" s="13"/>
      <c r="P1222" s="11"/>
      <c r="Q1222" s="11"/>
      <c r="R1222" s="11"/>
      <c r="S1222" s="25"/>
      <c r="T1222" s="8"/>
      <c r="U1222" s="47"/>
    </row>
    <row r="1223" spans="1:21" s="34" customFormat="1" x14ac:dyDescent="0.2">
      <c r="A1223" s="8"/>
      <c r="B1223" s="8"/>
      <c r="C1223" s="8"/>
      <c r="D1223" s="22"/>
      <c r="E1223" s="22"/>
      <c r="F1223" s="9"/>
      <c r="G1223" s="23"/>
      <c r="H1223" s="24"/>
      <c r="I1223" s="8"/>
      <c r="J1223" s="8"/>
      <c r="K1223" s="11"/>
      <c r="L1223" s="12"/>
      <c r="M1223" s="12"/>
      <c r="N1223" s="12"/>
      <c r="O1223" s="13"/>
      <c r="P1223" s="11"/>
      <c r="Q1223" s="11"/>
      <c r="R1223" s="11"/>
      <c r="S1223" s="25"/>
      <c r="T1223" s="8"/>
      <c r="U1223" s="47"/>
    </row>
    <row r="1224" spans="1:21" s="34" customFormat="1" x14ac:dyDescent="0.2">
      <c r="A1224" s="8"/>
      <c r="B1224" s="8"/>
      <c r="C1224" s="8"/>
      <c r="D1224" s="22"/>
      <c r="E1224" s="22"/>
      <c r="F1224" s="9"/>
      <c r="G1224" s="23"/>
      <c r="H1224" s="24"/>
      <c r="I1224" s="8"/>
      <c r="J1224" s="8"/>
      <c r="K1224" s="11"/>
      <c r="L1224" s="12"/>
      <c r="M1224" s="12"/>
      <c r="N1224" s="12"/>
      <c r="O1224" s="13"/>
      <c r="P1224" s="11"/>
      <c r="Q1224" s="11"/>
      <c r="R1224" s="11"/>
      <c r="S1224" s="25"/>
      <c r="T1224" s="8"/>
      <c r="U1224" s="47"/>
    </row>
    <row r="1225" spans="1:21" s="34" customFormat="1" x14ac:dyDescent="0.2">
      <c r="A1225" s="8"/>
      <c r="B1225" s="8"/>
      <c r="C1225" s="8"/>
      <c r="D1225" s="22"/>
      <c r="E1225" s="22"/>
      <c r="F1225" s="9"/>
      <c r="G1225" s="23"/>
      <c r="H1225" s="24"/>
      <c r="I1225" s="8"/>
      <c r="J1225" s="8"/>
      <c r="K1225" s="11"/>
      <c r="L1225" s="12"/>
      <c r="M1225" s="12"/>
      <c r="N1225" s="12"/>
      <c r="O1225" s="13"/>
      <c r="P1225" s="11"/>
      <c r="Q1225" s="11"/>
      <c r="R1225" s="11"/>
      <c r="S1225" s="25"/>
      <c r="T1225" s="8"/>
      <c r="U1225" s="47"/>
    </row>
    <row r="1226" spans="1:21" s="34" customFormat="1" x14ac:dyDescent="0.2">
      <c r="A1226" s="8"/>
      <c r="B1226" s="8"/>
      <c r="C1226" s="8"/>
      <c r="D1226" s="22"/>
      <c r="E1226" s="22"/>
      <c r="F1226" s="9"/>
      <c r="G1226" s="23"/>
      <c r="H1226" s="24"/>
      <c r="I1226" s="8"/>
      <c r="J1226" s="8"/>
      <c r="K1226" s="11"/>
      <c r="L1226" s="12"/>
      <c r="M1226" s="12"/>
      <c r="N1226" s="12"/>
      <c r="O1226" s="13"/>
      <c r="P1226" s="11"/>
      <c r="Q1226" s="11"/>
      <c r="R1226" s="11"/>
      <c r="S1226" s="25"/>
      <c r="T1226" s="8"/>
      <c r="U1226" s="47"/>
    </row>
    <row r="1227" spans="1:21" s="34" customFormat="1" x14ac:dyDescent="0.2">
      <c r="A1227" s="8"/>
      <c r="B1227" s="8"/>
      <c r="C1227" s="8"/>
      <c r="D1227" s="22"/>
      <c r="E1227" s="22"/>
      <c r="F1227" s="9"/>
      <c r="G1227" s="23"/>
      <c r="H1227" s="24"/>
      <c r="I1227" s="8"/>
      <c r="J1227" s="8"/>
      <c r="K1227" s="11"/>
      <c r="L1227" s="12"/>
      <c r="M1227" s="12"/>
      <c r="N1227" s="12"/>
      <c r="O1227" s="13"/>
      <c r="P1227" s="11"/>
      <c r="Q1227" s="11"/>
      <c r="R1227" s="11"/>
      <c r="S1227" s="25"/>
      <c r="T1227" s="8"/>
      <c r="U1227" s="47"/>
    </row>
    <row r="1228" spans="1:21" s="34" customFormat="1" x14ac:dyDescent="0.2">
      <c r="A1228" s="8"/>
      <c r="B1228" s="8"/>
      <c r="C1228" s="8"/>
      <c r="D1228" s="22"/>
      <c r="E1228" s="22"/>
      <c r="F1228" s="9"/>
      <c r="G1228" s="23"/>
      <c r="H1228" s="24"/>
      <c r="I1228" s="8"/>
      <c r="J1228" s="8"/>
      <c r="K1228" s="11"/>
      <c r="L1228" s="12"/>
      <c r="M1228" s="12"/>
      <c r="N1228" s="12"/>
      <c r="O1228" s="13"/>
      <c r="P1228" s="11"/>
      <c r="Q1228" s="11"/>
      <c r="R1228" s="11"/>
      <c r="S1228" s="25"/>
      <c r="T1228" s="8"/>
      <c r="U1228" s="47"/>
    </row>
    <row r="1229" spans="1:21" s="34" customFormat="1" x14ac:dyDescent="0.2">
      <c r="A1229" s="8"/>
      <c r="B1229" s="8"/>
      <c r="C1229" s="8"/>
      <c r="D1229" s="22"/>
      <c r="E1229" s="22"/>
      <c r="F1229" s="9"/>
      <c r="G1229" s="23"/>
      <c r="H1229" s="24"/>
      <c r="I1229" s="8"/>
      <c r="J1229" s="8"/>
      <c r="K1229" s="11"/>
      <c r="L1229" s="12"/>
      <c r="M1229" s="12"/>
      <c r="N1229" s="12"/>
      <c r="O1229" s="13"/>
      <c r="P1229" s="11"/>
      <c r="Q1229" s="11"/>
      <c r="R1229" s="11"/>
      <c r="S1229" s="25"/>
      <c r="T1229" s="8"/>
      <c r="U1229" s="47"/>
    </row>
    <row r="1230" spans="1:21" s="34" customFormat="1" x14ac:dyDescent="0.2">
      <c r="A1230" s="8"/>
      <c r="B1230" s="8"/>
      <c r="C1230" s="8"/>
      <c r="D1230" s="22"/>
      <c r="E1230" s="22"/>
      <c r="F1230" s="9"/>
      <c r="G1230" s="23"/>
      <c r="H1230" s="24"/>
      <c r="I1230" s="8"/>
      <c r="J1230" s="8"/>
      <c r="K1230" s="11"/>
      <c r="L1230" s="12"/>
      <c r="M1230" s="12"/>
      <c r="N1230" s="12"/>
      <c r="O1230" s="13"/>
      <c r="P1230" s="11"/>
      <c r="Q1230" s="11"/>
      <c r="R1230" s="11"/>
      <c r="S1230" s="25"/>
      <c r="T1230" s="8"/>
      <c r="U1230" s="47"/>
    </row>
    <row r="1231" spans="1:21" s="34" customFormat="1" x14ac:dyDescent="0.2">
      <c r="A1231" s="8"/>
      <c r="B1231" s="8"/>
      <c r="C1231" s="8"/>
      <c r="D1231" s="22"/>
      <c r="E1231" s="22"/>
      <c r="F1231" s="9"/>
      <c r="G1231" s="23"/>
      <c r="H1231" s="24"/>
      <c r="I1231" s="8"/>
      <c r="J1231" s="8"/>
      <c r="K1231" s="11"/>
      <c r="L1231" s="12"/>
      <c r="M1231" s="12"/>
      <c r="N1231" s="12"/>
      <c r="O1231" s="13"/>
      <c r="P1231" s="11"/>
      <c r="Q1231" s="11"/>
      <c r="R1231" s="11"/>
      <c r="S1231" s="25"/>
      <c r="T1231" s="8"/>
      <c r="U1231" s="47"/>
    </row>
    <row r="1232" spans="1:21" s="34" customFormat="1" x14ac:dyDescent="0.2">
      <c r="A1232" s="8"/>
      <c r="B1232" s="8"/>
      <c r="C1232" s="8"/>
      <c r="D1232" s="22"/>
      <c r="E1232" s="22"/>
      <c r="F1232" s="9"/>
      <c r="G1232" s="23"/>
      <c r="H1232" s="24"/>
      <c r="I1232" s="8"/>
      <c r="J1232" s="8"/>
      <c r="K1232" s="11"/>
      <c r="L1232" s="12"/>
      <c r="M1232" s="12"/>
      <c r="N1232" s="12"/>
      <c r="O1232" s="13"/>
      <c r="P1232" s="11"/>
      <c r="Q1232" s="11"/>
      <c r="R1232" s="11"/>
      <c r="S1232" s="25"/>
      <c r="T1232" s="8"/>
      <c r="U1232" s="47"/>
    </row>
    <row r="1233" spans="1:21" s="34" customFormat="1" x14ac:dyDescent="0.2">
      <c r="A1233" s="8"/>
      <c r="B1233" s="8"/>
      <c r="C1233" s="8"/>
      <c r="D1233" s="22"/>
      <c r="E1233" s="22"/>
      <c r="F1233" s="9"/>
      <c r="G1233" s="23"/>
      <c r="H1233" s="24"/>
      <c r="I1233" s="8"/>
      <c r="J1233" s="8"/>
      <c r="K1233" s="11"/>
      <c r="L1233" s="12"/>
      <c r="M1233" s="12"/>
      <c r="N1233" s="12"/>
      <c r="O1233" s="13"/>
      <c r="P1233" s="11"/>
      <c r="Q1233" s="11"/>
      <c r="R1233" s="11"/>
      <c r="S1233" s="25"/>
      <c r="T1233" s="8"/>
      <c r="U1233" s="47"/>
    </row>
    <row r="1234" spans="1:21" s="34" customFormat="1" x14ac:dyDescent="0.2">
      <c r="A1234" s="8"/>
      <c r="B1234" s="8"/>
      <c r="C1234" s="8"/>
      <c r="D1234" s="22"/>
      <c r="E1234" s="22"/>
      <c r="F1234" s="9"/>
      <c r="G1234" s="23"/>
      <c r="H1234" s="24"/>
      <c r="I1234" s="8"/>
      <c r="J1234" s="8"/>
      <c r="K1234" s="11"/>
      <c r="L1234" s="12"/>
      <c r="M1234" s="12"/>
      <c r="N1234" s="12"/>
      <c r="O1234" s="13"/>
      <c r="P1234" s="11"/>
      <c r="Q1234" s="11"/>
      <c r="R1234" s="11"/>
      <c r="S1234" s="25"/>
      <c r="T1234" s="8"/>
      <c r="U1234" s="47"/>
    </row>
    <row r="1235" spans="1:21" s="34" customFormat="1" x14ac:dyDescent="0.2">
      <c r="A1235" s="8"/>
      <c r="B1235" s="8"/>
      <c r="C1235" s="8"/>
      <c r="D1235" s="22"/>
      <c r="E1235" s="22"/>
      <c r="F1235" s="9"/>
      <c r="G1235" s="23"/>
      <c r="H1235" s="24"/>
      <c r="I1235" s="8"/>
      <c r="J1235" s="8"/>
      <c r="K1235" s="11"/>
      <c r="L1235" s="12"/>
      <c r="M1235" s="12"/>
      <c r="N1235" s="12"/>
      <c r="O1235" s="13"/>
      <c r="P1235" s="11"/>
      <c r="Q1235" s="11"/>
      <c r="R1235" s="11"/>
      <c r="S1235" s="25"/>
      <c r="T1235" s="8"/>
      <c r="U1235" s="47"/>
    </row>
    <row r="1236" spans="1:21" s="34" customFormat="1" x14ac:dyDescent="0.2">
      <c r="A1236" s="8"/>
      <c r="B1236" s="8"/>
      <c r="C1236" s="8"/>
      <c r="D1236" s="22"/>
      <c r="E1236" s="22"/>
      <c r="F1236" s="9"/>
      <c r="G1236" s="23"/>
      <c r="H1236" s="24"/>
      <c r="I1236" s="8"/>
      <c r="J1236" s="8"/>
      <c r="K1236" s="11"/>
      <c r="L1236" s="12"/>
      <c r="M1236" s="12"/>
      <c r="N1236" s="12"/>
      <c r="O1236" s="13"/>
      <c r="P1236" s="11"/>
      <c r="Q1236" s="11"/>
      <c r="R1236" s="11"/>
      <c r="S1236" s="25"/>
      <c r="T1236" s="8"/>
      <c r="U1236" s="47"/>
    </row>
    <row r="1237" spans="1:21" s="34" customFormat="1" x14ac:dyDescent="0.2">
      <c r="A1237" s="8"/>
      <c r="B1237" s="8"/>
      <c r="C1237" s="8"/>
      <c r="D1237" s="22"/>
      <c r="E1237" s="22"/>
      <c r="F1237" s="9"/>
      <c r="G1237" s="23"/>
      <c r="H1237" s="24"/>
      <c r="I1237" s="8"/>
      <c r="J1237" s="8"/>
      <c r="K1237" s="11"/>
      <c r="L1237" s="12"/>
      <c r="M1237" s="12"/>
      <c r="N1237" s="12"/>
      <c r="O1237" s="13"/>
      <c r="P1237" s="11"/>
      <c r="Q1237" s="11"/>
      <c r="R1237" s="11"/>
      <c r="S1237" s="25"/>
      <c r="T1237" s="8"/>
      <c r="U1237" s="47"/>
    </row>
    <row r="1238" spans="1:21" s="34" customFormat="1" x14ac:dyDescent="0.2">
      <c r="A1238" s="8"/>
      <c r="B1238" s="8"/>
      <c r="C1238" s="8"/>
      <c r="D1238" s="22"/>
      <c r="E1238" s="22"/>
      <c r="F1238" s="9"/>
      <c r="G1238" s="23"/>
      <c r="H1238" s="24"/>
      <c r="I1238" s="8"/>
      <c r="J1238" s="8"/>
      <c r="K1238" s="11"/>
      <c r="L1238" s="12"/>
      <c r="M1238" s="12"/>
      <c r="N1238" s="12"/>
      <c r="O1238" s="13"/>
      <c r="P1238" s="11"/>
      <c r="Q1238" s="11"/>
      <c r="R1238" s="11"/>
      <c r="S1238" s="25"/>
      <c r="T1238" s="8"/>
      <c r="U1238" s="47"/>
    </row>
    <row r="1239" spans="1:21" s="34" customFormat="1" x14ac:dyDescent="0.2">
      <c r="A1239" s="8"/>
      <c r="B1239" s="8"/>
      <c r="C1239" s="8"/>
      <c r="D1239" s="22"/>
      <c r="E1239" s="22"/>
      <c r="F1239" s="9"/>
      <c r="G1239" s="23"/>
      <c r="H1239" s="24"/>
      <c r="I1239" s="8"/>
      <c r="J1239" s="8"/>
      <c r="K1239" s="11"/>
      <c r="L1239" s="12"/>
      <c r="M1239" s="12"/>
      <c r="N1239" s="12"/>
      <c r="O1239" s="13"/>
      <c r="P1239" s="11"/>
      <c r="Q1239" s="11"/>
      <c r="R1239" s="11"/>
      <c r="S1239" s="25"/>
      <c r="T1239" s="8"/>
      <c r="U1239" s="47"/>
    </row>
    <row r="1240" spans="1:21" s="34" customFormat="1" x14ac:dyDescent="0.2">
      <c r="A1240" s="8"/>
      <c r="B1240" s="8"/>
      <c r="C1240" s="8"/>
      <c r="D1240" s="22"/>
      <c r="E1240" s="22"/>
      <c r="F1240" s="9"/>
      <c r="G1240" s="23"/>
      <c r="H1240" s="24"/>
      <c r="I1240" s="8"/>
      <c r="J1240" s="8"/>
      <c r="K1240" s="11"/>
      <c r="L1240" s="12"/>
      <c r="M1240" s="12"/>
      <c r="N1240" s="12"/>
      <c r="O1240" s="13"/>
      <c r="P1240" s="11"/>
      <c r="Q1240" s="11"/>
      <c r="R1240" s="11"/>
      <c r="S1240" s="25"/>
      <c r="T1240" s="8"/>
      <c r="U1240" s="47"/>
    </row>
    <row r="1241" spans="1:21" s="34" customFormat="1" x14ac:dyDescent="0.2">
      <c r="A1241" s="8"/>
      <c r="B1241" s="8"/>
      <c r="C1241" s="8"/>
      <c r="D1241" s="22"/>
      <c r="E1241" s="22"/>
      <c r="F1241" s="9"/>
      <c r="G1241" s="23"/>
      <c r="H1241" s="24"/>
      <c r="I1241" s="8"/>
      <c r="J1241" s="8"/>
      <c r="K1241" s="11"/>
      <c r="L1241" s="12"/>
      <c r="M1241" s="12"/>
      <c r="N1241" s="12"/>
      <c r="O1241" s="13"/>
      <c r="P1241" s="11"/>
      <c r="Q1241" s="11"/>
      <c r="R1241" s="11"/>
      <c r="S1241" s="25"/>
      <c r="T1241" s="8"/>
      <c r="U1241" s="47"/>
    </row>
    <row r="1242" spans="1:21" s="34" customFormat="1" x14ac:dyDescent="0.2">
      <c r="A1242" s="8"/>
      <c r="B1242" s="8"/>
      <c r="C1242" s="8"/>
      <c r="D1242" s="22"/>
      <c r="E1242" s="22"/>
      <c r="F1242" s="9"/>
      <c r="G1242" s="23"/>
      <c r="H1242" s="24"/>
      <c r="I1242" s="8"/>
      <c r="J1242" s="8"/>
      <c r="K1242" s="11"/>
      <c r="L1242" s="12"/>
      <c r="M1242" s="12"/>
      <c r="N1242" s="12"/>
      <c r="O1242" s="13"/>
      <c r="P1242" s="11"/>
      <c r="Q1242" s="11"/>
      <c r="R1242" s="11"/>
      <c r="S1242" s="25"/>
      <c r="T1242" s="8"/>
      <c r="U1242" s="47"/>
    </row>
    <row r="1243" spans="1:21" s="34" customFormat="1" x14ac:dyDescent="0.2">
      <c r="A1243" s="8"/>
      <c r="B1243" s="8"/>
      <c r="C1243" s="8"/>
      <c r="D1243" s="22"/>
      <c r="E1243" s="22"/>
      <c r="F1243" s="9"/>
      <c r="G1243" s="23"/>
      <c r="H1243" s="24"/>
      <c r="I1243" s="8"/>
      <c r="J1243" s="8"/>
      <c r="K1243" s="11"/>
      <c r="L1243" s="12"/>
      <c r="M1243" s="12"/>
      <c r="N1243" s="12"/>
      <c r="O1243" s="13"/>
      <c r="P1243" s="11"/>
      <c r="Q1243" s="11"/>
      <c r="R1243" s="11"/>
      <c r="S1243" s="25"/>
      <c r="T1243" s="8"/>
      <c r="U1243" s="47"/>
    </row>
    <row r="1244" spans="1:21" s="34" customFormat="1" x14ac:dyDescent="0.2">
      <c r="A1244" s="8"/>
      <c r="B1244" s="8"/>
      <c r="C1244" s="8"/>
      <c r="D1244" s="22"/>
      <c r="E1244" s="22"/>
      <c r="F1244" s="9"/>
      <c r="G1244" s="23"/>
      <c r="H1244" s="24"/>
      <c r="I1244" s="8"/>
      <c r="J1244" s="8"/>
      <c r="K1244" s="11"/>
      <c r="L1244" s="12"/>
      <c r="M1244" s="12"/>
      <c r="N1244" s="12"/>
      <c r="O1244" s="13"/>
      <c r="P1244" s="11"/>
      <c r="Q1244" s="11"/>
      <c r="R1244" s="11"/>
      <c r="S1244" s="25"/>
      <c r="T1244" s="8"/>
      <c r="U1244" s="47"/>
    </row>
    <row r="1245" spans="1:21" s="34" customFormat="1" x14ac:dyDescent="0.2">
      <c r="A1245" s="8"/>
      <c r="B1245" s="8"/>
      <c r="C1245" s="8"/>
      <c r="D1245" s="22"/>
      <c r="E1245" s="22"/>
      <c r="F1245" s="9"/>
      <c r="G1245" s="23"/>
      <c r="H1245" s="24"/>
      <c r="I1245" s="8"/>
      <c r="J1245" s="8"/>
      <c r="K1245" s="11"/>
      <c r="L1245" s="12"/>
      <c r="M1245" s="12"/>
      <c r="N1245" s="12"/>
      <c r="O1245" s="13"/>
      <c r="P1245" s="11"/>
      <c r="Q1245" s="11"/>
      <c r="R1245" s="11"/>
      <c r="S1245" s="25"/>
      <c r="T1245" s="8"/>
      <c r="U1245" s="47"/>
    </row>
    <row r="1246" spans="1:21" s="34" customFormat="1" x14ac:dyDescent="0.2">
      <c r="A1246" s="8"/>
      <c r="B1246" s="8"/>
      <c r="C1246" s="8"/>
      <c r="D1246" s="22"/>
      <c r="E1246" s="22"/>
      <c r="F1246" s="9"/>
      <c r="G1246" s="23"/>
      <c r="H1246" s="24"/>
      <c r="I1246" s="8"/>
      <c r="J1246" s="8"/>
      <c r="K1246" s="11"/>
      <c r="L1246" s="12"/>
      <c r="M1246" s="12"/>
      <c r="N1246" s="12"/>
      <c r="O1246" s="13"/>
      <c r="P1246" s="11"/>
      <c r="Q1246" s="11"/>
      <c r="R1246" s="11"/>
      <c r="S1246" s="25"/>
      <c r="T1246" s="8"/>
      <c r="U1246" s="47"/>
    </row>
    <row r="1247" spans="1:21" s="34" customFormat="1" x14ac:dyDescent="0.2">
      <c r="A1247" s="8"/>
      <c r="B1247" s="8"/>
      <c r="C1247" s="8"/>
      <c r="D1247" s="22"/>
      <c r="E1247" s="22"/>
      <c r="F1247" s="9"/>
      <c r="G1247" s="23"/>
      <c r="H1247" s="24"/>
      <c r="I1247" s="8"/>
      <c r="J1247" s="8"/>
      <c r="K1247" s="11"/>
      <c r="L1247" s="12"/>
      <c r="M1247" s="12"/>
      <c r="N1247" s="12"/>
      <c r="O1247" s="13"/>
      <c r="P1247" s="11"/>
      <c r="Q1247" s="11"/>
      <c r="R1247" s="11"/>
      <c r="S1247" s="25"/>
      <c r="T1247" s="8"/>
      <c r="U1247" s="47"/>
    </row>
    <row r="1248" spans="1:21" s="34" customFormat="1" x14ac:dyDescent="0.2">
      <c r="A1248" s="8"/>
      <c r="B1248" s="8"/>
      <c r="C1248" s="8"/>
      <c r="D1248" s="22"/>
      <c r="E1248" s="22"/>
      <c r="F1248" s="9"/>
      <c r="G1248" s="23"/>
      <c r="H1248" s="24"/>
      <c r="I1248" s="8"/>
      <c r="J1248" s="8"/>
      <c r="K1248" s="11"/>
      <c r="L1248" s="12"/>
      <c r="M1248" s="12"/>
      <c r="N1248" s="12"/>
      <c r="O1248" s="13"/>
      <c r="P1248" s="11"/>
      <c r="Q1248" s="11"/>
      <c r="R1248" s="11"/>
      <c r="S1248" s="25"/>
      <c r="T1248" s="8"/>
      <c r="U1248" s="47"/>
    </row>
    <row r="1249" spans="1:21" s="34" customFormat="1" x14ac:dyDescent="0.2">
      <c r="A1249" s="8"/>
      <c r="B1249" s="8"/>
      <c r="C1249" s="8"/>
      <c r="D1249" s="22"/>
      <c r="E1249" s="22"/>
      <c r="F1249" s="9"/>
      <c r="G1249" s="23"/>
      <c r="H1249" s="24"/>
      <c r="I1249" s="8"/>
      <c r="J1249" s="8"/>
      <c r="K1249" s="11"/>
      <c r="L1249" s="12"/>
      <c r="M1249" s="12"/>
      <c r="N1249" s="12"/>
      <c r="O1249" s="13"/>
      <c r="P1249" s="11"/>
      <c r="Q1249" s="11"/>
      <c r="R1249" s="11"/>
      <c r="S1249" s="25"/>
      <c r="T1249" s="8"/>
      <c r="U1249" s="47"/>
    </row>
    <row r="1250" spans="1:21" s="34" customFormat="1" x14ac:dyDescent="0.2">
      <c r="A1250" s="8"/>
      <c r="B1250" s="8"/>
      <c r="C1250" s="8"/>
      <c r="D1250" s="22"/>
      <c r="E1250" s="22"/>
      <c r="F1250" s="9"/>
      <c r="G1250" s="23"/>
      <c r="H1250" s="24"/>
      <c r="I1250" s="8"/>
      <c r="J1250" s="8"/>
      <c r="K1250" s="11"/>
      <c r="L1250" s="12"/>
      <c r="M1250" s="12"/>
      <c r="N1250" s="12"/>
      <c r="O1250" s="13"/>
      <c r="P1250" s="11"/>
      <c r="Q1250" s="11"/>
      <c r="R1250" s="11"/>
      <c r="S1250" s="25"/>
      <c r="T1250" s="8"/>
      <c r="U1250" s="47"/>
    </row>
    <row r="1251" spans="1:21" s="34" customFormat="1" x14ac:dyDescent="0.2">
      <c r="A1251" s="8"/>
      <c r="B1251" s="8"/>
      <c r="C1251" s="8"/>
      <c r="D1251" s="22"/>
      <c r="E1251" s="22"/>
      <c r="F1251" s="9"/>
      <c r="G1251" s="23"/>
      <c r="H1251" s="24"/>
      <c r="I1251" s="8"/>
      <c r="J1251" s="8"/>
      <c r="K1251" s="11"/>
      <c r="L1251" s="12"/>
      <c r="M1251" s="12"/>
      <c r="N1251" s="12"/>
      <c r="O1251" s="13"/>
      <c r="P1251" s="11"/>
      <c r="Q1251" s="11"/>
      <c r="R1251" s="11"/>
      <c r="S1251" s="25"/>
      <c r="T1251" s="8"/>
      <c r="U1251" s="47"/>
    </row>
    <row r="1252" spans="1:21" s="34" customFormat="1" x14ac:dyDescent="0.2">
      <c r="A1252" s="8"/>
      <c r="B1252" s="8"/>
      <c r="C1252" s="8"/>
      <c r="D1252" s="22"/>
      <c r="E1252" s="22"/>
      <c r="F1252" s="9"/>
      <c r="G1252" s="23"/>
      <c r="H1252" s="24"/>
      <c r="I1252" s="8"/>
      <c r="J1252" s="8"/>
      <c r="K1252" s="11"/>
      <c r="L1252" s="12"/>
      <c r="M1252" s="12"/>
      <c r="N1252" s="12"/>
      <c r="O1252" s="13"/>
      <c r="P1252" s="11"/>
      <c r="Q1252" s="11"/>
      <c r="R1252" s="11"/>
      <c r="S1252" s="25"/>
      <c r="T1252" s="8"/>
      <c r="U1252" s="47"/>
    </row>
    <row r="1253" spans="1:21" s="34" customFormat="1" x14ac:dyDescent="0.2">
      <c r="A1253" s="8"/>
      <c r="B1253" s="8"/>
      <c r="C1253" s="8"/>
      <c r="D1253" s="22"/>
      <c r="E1253" s="22"/>
      <c r="F1253" s="9"/>
      <c r="G1253" s="23"/>
      <c r="H1253" s="24"/>
      <c r="I1253" s="8"/>
      <c r="J1253" s="8"/>
      <c r="K1253" s="11"/>
      <c r="L1253" s="12"/>
      <c r="M1253" s="12"/>
      <c r="N1253" s="12"/>
      <c r="O1253" s="13"/>
      <c r="P1253" s="11"/>
      <c r="Q1253" s="11"/>
      <c r="R1253" s="11"/>
      <c r="S1253" s="25"/>
      <c r="T1253" s="8"/>
      <c r="U1253" s="47"/>
    </row>
    <row r="1254" spans="1:21" s="34" customFormat="1" x14ac:dyDescent="0.2">
      <c r="A1254" s="8"/>
      <c r="B1254" s="8"/>
      <c r="C1254" s="8"/>
      <c r="D1254" s="22"/>
      <c r="E1254" s="22"/>
      <c r="F1254" s="9"/>
      <c r="G1254" s="23"/>
      <c r="H1254" s="24"/>
      <c r="I1254" s="8"/>
      <c r="J1254" s="8"/>
      <c r="K1254" s="11"/>
      <c r="L1254" s="12"/>
      <c r="M1254" s="12"/>
      <c r="N1254" s="12"/>
      <c r="O1254" s="13"/>
      <c r="P1254" s="11"/>
      <c r="Q1254" s="11"/>
      <c r="R1254" s="11"/>
      <c r="S1254" s="25"/>
      <c r="T1254" s="8"/>
      <c r="U1254" s="47"/>
    </row>
    <row r="1255" spans="1:21" s="34" customFormat="1" x14ac:dyDescent="0.2">
      <c r="A1255" s="8"/>
      <c r="B1255" s="8"/>
      <c r="C1255" s="8"/>
      <c r="D1255" s="22"/>
      <c r="E1255" s="22"/>
      <c r="F1255" s="9"/>
      <c r="G1255" s="23"/>
      <c r="H1255" s="24"/>
      <c r="I1255" s="8"/>
      <c r="J1255" s="8"/>
      <c r="K1255" s="11"/>
      <c r="L1255" s="12"/>
      <c r="M1255" s="12"/>
      <c r="N1255" s="12"/>
      <c r="O1255" s="13"/>
      <c r="P1255" s="11"/>
      <c r="Q1255" s="11"/>
      <c r="R1255" s="11"/>
      <c r="S1255" s="25"/>
      <c r="T1255" s="8"/>
      <c r="U1255" s="47"/>
    </row>
    <row r="1256" spans="1:21" s="34" customFormat="1" x14ac:dyDescent="0.2">
      <c r="A1256" s="8"/>
      <c r="B1256" s="8"/>
      <c r="C1256" s="8"/>
      <c r="D1256" s="22"/>
      <c r="E1256" s="22"/>
      <c r="F1256" s="9"/>
      <c r="G1256" s="23"/>
      <c r="H1256" s="24"/>
      <c r="I1256" s="8"/>
      <c r="J1256" s="8"/>
      <c r="K1256" s="11"/>
      <c r="L1256" s="12"/>
      <c r="M1256" s="12"/>
      <c r="N1256" s="12"/>
      <c r="O1256" s="13"/>
      <c r="P1256" s="11"/>
      <c r="Q1256" s="11"/>
      <c r="R1256" s="11"/>
      <c r="S1256" s="25"/>
      <c r="T1256" s="8"/>
      <c r="U1256" s="47"/>
    </row>
    <row r="1257" spans="1:21" s="34" customFormat="1" x14ac:dyDescent="0.2">
      <c r="A1257" s="8"/>
      <c r="B1257" s="8"/>
      <c r="C1257" s="8"/>
      <c r="D1257" s="22"/>
      <c r="E1257" s="22"/>
      <c r="F1257" s="9"/>
      <c r="G1257" s="23"/>
      <c r="H1257" s="24"/>
      <c r="I1257" s="8"/>
      <c r="J1257" s="8"/>
      <c r="K1257" s="11"/>
      <c r="L1257" s="12"/>
      <c r="M1257" s="12"/>
      <c r="N1257" s="12"/>
      <c r="O1257" s="13"/>
      <c r="P1257" s="11"/>
      <c r="Q1257" s="11"/>
      <c r="R1257" s="11"/>
      <c r="S1257" s="25"/>
      <c r="T1257" s="8"/>
      <c r="U1257" s="47"/>
    </row>
    <row r="1258" spans="1:21" s="34" customFormat="1" x14ac:dyDescent="0.2">
      <c r="A1258" s="8"/>
      <c r="B1258" s="8"/>
      <c r="C1258" s="8"/>
      <c r="D1258" s="22"/>
      <c r="E1258" s="22"/>
      <c r="F1258" s="9"/>
      <c r="G1258" s="23"/>
      <c r="H1258" s="24"/>
      <c r="I1258" s="8"/>
      <c r="J1258" s="8"/>
      <c r="K1258" s="11"/>
      <c r="L1258" s="12"/>
      <c r="M1258" s="12"/>
      <c r="N1258" s="12"/>
      <c r="O1258" s="13"/>
      <c r="P1258" s="11"/>
      <c r="Q1258" s="11"/>
      <c r="R1258" s="11"/>
      <c r="S1258" s="25"/>
      <c r="T1258" s="8"/>
      <c r="U1258" s="47"/>
    </row>
    <row r="1259" spans="1:21" s="34" customFormat="1" x14ac:dyDescent="0.2">
      <c r="A1259" s="8"/>
      <c r="B1259" s="8"/>
      <c r="C1259" s="8"/>
      <c r="D1259" s="22"/>
      <c r="E1259" s="22"/>
      <c r="F1259" s="9"/>
      <c r="G1259" s="23"/>
      <c r="H1259" s="24"/>
      <c r="I1259" s="8"/>
      <c r="J1259" s="8"/>
      <c r="K1259" s="11"/>
      <c r="L1259" s="12"/>
      <c r="M1259" s="12"/>
      <c r="N1259" s="12"/>
      <c r="O1259" s="13"/>
      <c r="P1259" s="11"/>
      <c r="Q1259" s="11"/>
      <c r="R1259" s="11"/>
      <c r="S1259" s="25"/>
      <c r="T1259" s="8"/>
      <c r="U1259" s="47"/>
    </row>
    <row r="1260" spans="1:21" s="34" customFormat="1" x14ac:dyDescent="0.2">
      <c r="A1260" s="8"/>
      <c r="B1260" s="8"/>
      <c r="C1260" s="8"/>
      <c r="D1260" s="22"/>
      <c r="E1260" s="22"/>
      <c r="F1260" s="9"/>
      <c r="G1260" s="23"/>
      <c r="H1260" s="24"/>
      <c r="I1260" s="8"/>
      <c r="J1260" s="8"/>
      <c r="K1260" s="11"/>
      <c r="L1260" s="12"/>
      <c r="M1260" s="12"/>
      <c r="N1260" s="12"/>
      <c r="O1260" s="13"/>
      <c r="P1260" s="11"/>
      <c r="Q1260" s="11"/>
      <c r="R1260" s="11"/>
      <c r="S1260" s="25"/>
      <c r="T1260" s="8"/>
      <c r="U1260" s="47"/>
    </row>
    <row r="1261" spans="1:21" s="34" customFormat="1" x14ac:dyDescent="0.2">
      <c r="A1261" s="8"/>
      <c r="B1261" s="8"/>
      <c r="C1261" s="8"/>
      <c r="D1261" s="22"/>
      <c r="E1261" s="22"/>
      <c r="F1261" s="9"/>
      <c r="G1261" s="23"/>
      <c r="H1261" s="24"/>
      <c r="I1261" s="8"/>
      <c r="J1261" s="8"/>
      <c r="K1261" s="11"/>
      <c r="L1261" s="12"/>
      <c r="M1261" s="12"/>
      <c r="N1261" s="12"/>
      <c r="O1261" s="13"/>
      <c r="P1261" s="11"/>
      <c r="Q1261" s="11"/>
      <c r="R1261" s="11"/>
      <c r="S1261" s="25"/>
      <c r="T1261" s="8"/>
      <c r="U1261" s="47"/>
    </row>
    <row r="1262" spans="1:21" s="34" customFormat="1" x14ac:dyDescent="0.2">
      <c r="A1262" s="8"/>
      <c r="B1262" s="8"/>
      <c r="C1262" s="8"/>
      <c r="D1262" s="22"/>
      <c r="E1262" s="22"/>
      <c r="F1262" s="9"/>
      <c r="G1262" s="23"/>
      <c r="H1262" s="24"/>
      <c r="I1262" s="8"/>
      <c r="J1262" s="8"/>
      <c r="K1262" s="11"/>
      <c r="L1262" s="12"/>
      <c r="M1262" s="12"/>
      <c r="N1262" s="12"/>
      <c r="O1262" s="13"/>
      <c r="P1262" s="11"/>
      <c r="Q1262" s="11"/>
      <c r="R1262" s="11"/>
      <c r="S1262" s="25"/>
      <c r="T1262" s="8"/>
      <c r="U1262" s="47"/>
    </row>
    <row r="1263" spans="1:21" s="34" customFormat="1" x14ac:dyDescent="0.2">
      <c r="A1263" s="8"/>
      <c r="B1263" s="8"/>
      <c r="C1263" s="8"/>
      <c r="D1263" s="22"/>
      <c r="E1263" s="22"/>
      <c r="F1263" s="9"/>
      <c r="G1263" s="23"/>
      <c r="H1263" s="24"/>
      <c r="I1263" s="8"/>
      <c r="J1263" s="8"/>
      <c r="K1263" s="11"/>
      <c r="L1263" s="12"/>
      <c r="M1263" s="12"/>
      <c r="N1263" s="12"/>
      <c r="O1263" s="13"/>
      <c r="P1263" s="11"/>
      <c r="Q1263" s="11"/>
      <c r="R1263" s="11"/>
      <c r="S1263" s="25"/>
      <c r="T1263" s="8"/>
      <c r="U1263" s="47"/>
    </row>
    <row r="1264" spans="1:21" s="34" customFormat="1" x14ac:dyDescent="0.2">
      <c r="A1264" s="8"/>
      <c r="B1264" s="8"/>
      <c r="C1264" s="8"/>
      <c r="D1264" s="22"/>
      <c r="E1264" s="22"/>
      <c r="F1264" s="9"/>
      <c r="G1264" s="23"/>
      <c r="H1264" s="24"/>
      <c r="I1264" s="8"/>
      <c r="J1264" s="8"/>
      <c r="K1264" s="11"/>
      <c r="L1264" s="12"/>
      <c r="M1264" s="12"/>
      <c r="N1264" s="12"/>
      <c r="O1264" s="13"/>
      <c r="P1264" s="11"/>
      <c r="Q1264" s="11"/>
      <c r="R1264" s="11"/>
      <c r="S1264" s="25"/>
      <c r="T1264" s="8"/>
      <c r="U1264" s="47"/>
    </row>
    <row r="1265" spans="1:21" s="34" customFormat="1" x14ac:dyDescent="0.2">
      <c r="A1265" s="8"/>
      <c r="B1265" s="8"/>
      <c r="C1265" s="8"/>
      <c r="D1265" s="22"/>
      <c r="E1265" s="22"/>
      <c r="F1265" s="9"/>
      <c r="G1265" s="23"/>
      <c r="H1265" s="24"/>
      <c r="I1265" s="8"/>
      <c r="J1265" s="8"/>
      <c r="K1265" s="11"/>
      <c r="L1265" s="12"/>
      <c r="M1265" s="12"/>
      <c r="N1265" s="12"/>
      <c r="O1265" s="13"/>
      <c r="P1265" s="11"/>
      <c r="Q1265" s="11"/>
      <c r="R1265" s="11"/>
      <c r="S1265" s="25"/>
      <c r="T1265" s="8"/>
      <c r="U1265" s="47"/>
    </row>
    <row r="1266" spans="1:21" s="34" customFormat="1" x14ac:dyDescent="0.2">
      <c r="A1266" s="8"/>
      <c r="B1266" s="8"/>
      <c r="C1266" s="8"/>
      <c r="D1266" s="22"/>
      <c r="E1266" s="22"/>
      <c r="F1266" s="9"/>
      <c r="G1266" s="23"/>
      <c r="H1266" s="24"/>
      <c r="I1266" s="8"/>
      <c r="J1266" s="8"/>
      <c r="K1266" s="11"/>
      <c r="L1266" s="12"/>
      <c r="M1266" s="12"/>
      <c r="N1266" s="12"/>
      <c r="O1266" s="13"/>
      <c r="P1266" s="11"/>
      <c r="Q1266" s="11"/>
      <c r="R1266" s="11"/>
      <c r="S1266" s="25"/>
      <c r="T1266" s="8"/>
      <c r="U1266" s="47"/>
    </row>
    <row r="1267" spans="1:21" s="34" customFormat="1" x14ac:dyDescent="0.2">
      <c r="A1267" s="8"/>
      <c r="B1267" s="8"/>
      <c r="C1267" s="8"/>
      <c r="D1267" s="22"/>
      <c r="E1267" s="22"/>
      <c r="F1267" s="9"/>
      <c r="G1267" s="23"/>
      <c r="H1267" s="24"/>
      <c r="I1267" s="8"/>
      <c r="J1267" s="8"/>
      <c r="K1267" s="11"/>
      <c r="L1267" s="12"/>
      <c r="M1267" s="12"/>
      <c r="N1267" s="12"/>
      <c r="O1267" s="13"/>
      <c r="P1267" s="11"/>
      <c r="Q1267" s="11"/>
      <c r="R1267" s="11"/>
      <c r="S1267" s="25"/>
      <c r="T1267" s="8"/>
      <c r="U1267" s="47"/>
    </row>
    <row r="1268" spans="1:21" s="34" customFormat="1" x14ac:dyDescent="0.2">
      <c r="A1268" s="8"/>
      <c r="B1268" s="8"/>
      <c r="C1268" s="8"/>
      <c r="D1268" s="22"/>
      <c r="E1268" s="22"/>
      <c r="F1268" s="9"/>
      <c r="G1268" s="23"/>
      <c r="H1268" s="24"/>
      <c r="I1268" s="8"/>
      <c r="J1268" s="8"/>
      <c r="K1268" s="11"/>
      <c r="L1268" s="12"/>
      <c r="M1268" s="12"/>
      <c r="N1268" s="12"/>
      <c r="O1268" s="13"/>
      <c r="P1268" s="11"/>
      <c r="Q1268" s="11"/>
      <c r="R1268" s="11"/>
      <c r="S1268" s="25"/>
      <c r="T1268" s="8"/>
      <c r="U1268" s="47"/>
    </row>
    <row r="1269" spans="1:21" s="34" customFormat="1" x14ac:dyDescent="0.2">
      <c r="A1269" s="8"/>
      <c r="B1269" s="8"/>
      <c r="C1269" s="8"/>
      <c r="D1269" s="22"/>
      <c r="E1269" s="22"/>
      <c r="F1269" s="9"/>
      <c r="G1269" s="23"/>
      <c r="H1269" s="24"/>
      <c r="I1269" s="8"/>
      <c r="J1269" s="8"/>
      <c r="K1269" s="11"/>
      <c r="L1269" s="12"/>
      <c r="M1269" s="12"/>
      <c r="N1269" s="12"/>
      <c r="O1269" s="13"/>
      <c r="P1269" s="11"/>
      <c r="Q1269" s="11"/>
      <c r="R1269" s="11"/>
      <c r="S1269" s="25"/>
      <c r="T1269" s="8"/>
      <c r="U1269" s="47"/>
    </row>
    <row r="1270" spans="1:21" s="34" customFormat="1" x14ac:dyDescent="0.2">
      <c r="A1270" s="8"/>
      <c r="B1270" s="8"/>
      <c r="C1270" s="8"/>
      <c r="D1270" s="22"/>
      <c r="E1270" s="22"/>
      <c r="F1270" s="9"/>
      <c r="G1270" s="23"/>
      <c r="H1270" s="24"/>
      <c r="I1270" s="8"/>
      <c r="J1270" s="8"/>
      <c r="K1270" s="11"/>
      <c r="L1270" s="12"/>
      <c r="M1270" s="12"/>
      <c r="N1270" s="12"/>
      <c r="O1270" s="13"/>
      <c r="P1270" s="11"/>
      <c r="Q1270" s="11"/>
      <c r="R1270" s="11"/>
      <c r="S1270" s="25"/>
      <c r="T1270" s="8"/>
      <c r="U1270" s="47"/>
    </row>
    <row r="1271" spans="1:21" s="34" customFormat="1" x14ac:dyDescent="0.2">
      <c r="A1271" s="8"/>
      <c r="B1271" s="8"/>
      <c r="C1271" s="8"/>
      <c r="D1271" s="22"/>
      <c r="E1271" s="22"/>
      <c r="F1271" s="9"/>
      <c r="G1271" s="23"/>
      <c r="H1271" s="24"/>
      <c r="I1271" s="8"/>
      <c r="J1271" s="8"/>
      <c r="K1271" s="11"/>
      <c r="L1271" s="12"/>
      <c r="M1271" s="12"/>
      <c r="N1271" s="12"/>
      <c r="O1271" s="13"/>
      <c r="P1271" s="11"/>
      <c r="Q1271" s="11"/>
      <c r="R1271" s="11"/>
      <c r="S1271" s="25"/>
      <c r="T1271" s="8"/>
      <c r="U1271" s="47"/>
    </row>
    <row r="1272" spans="1:21" s="34" customFormat="1" x14ac:dyDescent="0.2">
      <c r="A1272" s="8"/>
      <c r="B1272" s="8"/>
      <c r="C1272" s="8"/>
      <c r="D1272" s="22"/>
      <c r="E1272" s="22"/>
      <c r="F1272" s="9"/>
      <c r="G1272" s="23"/>
      <c r="H1272" s="24"/>
      <c r="I1272" s="8"/>
      <c r="J1272" s="8"/>
      <c r="K1272" s="11"/>
      <c r="L1272" s="12"/>
      <c r="M1272" s="12"/>
      <c r="N1272" s="12"/>
      <c r="O1272" s="13"/>
      <c r="P1272" s="11"/>
      <c r="Q1272" s="11"/>
      <c r="R1272" s="11"/>
      <c r="S1272" s="25"/>
      <c r="T1272" s="8"/>
      <c r="U1272" s="47"/>
    </row>
    <row r="1273" spans="1:21" s="34" customFormat="1" x14ac:dyDescent="0.2">
      <c r="A1273" s="8"/>
      <c r="B1273" s="8"/>
      <c r="C1273" s="8"/>
      <c r="D1273" s="22"/>
      <c r="E1273" s="22"/>
      <c r="F1273" s="9"/>
      <c r="G1273" s="23"/>
      <c r="H1273" s="24"/>
      <c r="I1273" s="8"/>
      <c r="J1273" s="8"/>
      <c r="K1273" s="11"/>
      <c r="L1273" s="12"/>
      <c r="M1273" s="12"/>
      <c r="N1273" s="12"/>
      <c r="O1273" s="13"/>
      <c r="P1273" s="11"/>
      <c r="Q1273" s="11"/>
      <c r="R1273" s="11"/>
      <c r="S1273" s="25"/>
      <c r="T1273" s="8"/>
      <c r="U1273" s="47"/>
    </row>
    <row r="1274" spans="1:21" s="34" customFormat="1" x14ac:dyDescent="0.2">
      <c r="A1274" s="8"/>
      <c r="B1274" s="8"/>
      <c r="C1274" s="8"/>
      <c r="D1274" s="22"/>
      <c r="E1274" s="22"/>
      <c r="F1274" s="9"/>
      <c r="G1274" s="23"/>
      <c r="H1274" s="24"/>
      <c r="I1274" s="8"/>
      <c r="J1274" s="8"/>
      <c r="K1274" s="11"/>
      <c r="L1274" s="12"/>
      <c r="M1274" s="12"/>
      <c r="N1274" s="12"/>
      <c r="O1274" s="13"/>
      <c r="P1274" s="11"/>
      <c r="Q1274" s="11"/>
      <c r="R1274" s="11"/>
      <c r="S1274" s="25"/>
      <c r="T1274" s="8"/>
      <c r="U1274" s="47"/>
    </row>
    <row r="1275" spans="1:21" s="34" customFormat="1" x14ac:dyDescent="0.2">
      <c r="A1275" s="8"/>
      <c r="B1275" s="8"/>
      <c r="C1275" s="8"/>
      <c r="D1275" s="22"/>
      <c r="E1275" s="22"/>
      <c r="F1275" s="9"/>
      <c r="G1275" s="23"/>
      <c r="H1275" s="24"/>
      <c r="I1275" s="8"/>
      <c r="J1275" s="8"/>
      <c r="K1275" s="11"/>
      <c r="L1275" s="12"/>
      <c r="M1275" s="12"/>
      <c r="N1275" s="12"/>
      <c r="O1275" s="13"/>
      <c r="P1275" s="11"/>
      <c r="Q1275" s="11"/>
      <c r="R1275" s="11"/>
      <c r="S1275" s="25"/>
      <c r="T1275" s="8"/>
      <c r="U1275" s="47"/>
    </row>
    <row r="1276" spans="1:21" s="34" customFormat="1" x14ac:dyDescent="0.2">
      <c r="A1276" s="8"/>
      <c r="B1276" s="8"/>
      <c r="C1276" s="8"/>
      <c r="D1276" s="22"/>
      <c r="E1276" s="22"/>
      <c r="F1276" s="9"/>
      <c r="G1276" s="23"/>
      <c r="H1276" s="24"/>
      <c r="I1276" s="8"/>
      <c r="J1276" s="8"/>
      <c r="K1276" s="11"/>
      <c r="L1276" s="12"/>
      <c r="M1276" s="12"/>
      <c r="N1276" s="12"/>
      <c r="O1276" s="13"/>
      <c r="P1276" s="11"/>
      <c r="Q1276" s="11"/>
      <c r="R1276" s="11"/>
      <c r="S1276" s="25"/>
      <c r="T1276" s="8"/>
      <c r="U1276" s="47"/>
    </row>
    <row r="1277" spans="1:21" s="34" customFormat="1" x14ac:dyDescent="0.2">
      <c r="A1277" s="8"/>
      <c r="B1277" s="8"/>
      <c r="C1277" s="8"/>
      <c r="D1277" s="22"/>
      <c r="E1277" s="22"/>
      <c r="F1277" s="9"/>
      <c r="G1277" s="23"/>
      <c r="H1277" s="24"/>
      <c r="I1277" s="8"/>
      <c r="J1277" s="8"/>
      <c r="K1277" s="11"/>
      <c r="L1277" s="12"/>
      <c r="M1277" s="12"/>
      <c r="N1277" s="12"/>
      <c r="O1277" s="13"/>
      <c r="P1277" s="11"/>
      <c r="Q1277" s="11"/>
      <c r="R1277" s="11"/>
      <c r="S1277" s="25"/>
      <c r="T1277" s="8"/>
      <c r="U1277" s="47"/>
    </row>
    <row r="1278" spans="1:21" s="34" customFormat="1" x14ac:dyDescent="0.2">
      <c r="A1278" s="8"/>
      <c r="B1278" s="8"/>
      <c r="C1278" s="8"/>
      <c r="D1278" s="22"/>
      <c r="E1278" s="22"/>
      <c r="F1278" s="9"/>
      <c r="G1278" s="23"/>
      <c r="H1278" s="24"/>
      <c r="I1278" s="8"/>
      <c r="J1278" s="8"/>
      <c r="K1278" s="11"/>
      <c r="L1278" s="12"/>
      <c r="M1278" s="12"/>
      <c r="N1278" s="12"/>
      <c r="O1278" s="13"/>
      <c r="P1278" s="11"/>
      <c r="Q1278" s="11"/>
      <c r="R1278" s="11"/>
      <c r="S1278" s="25"/>
      <c r="T1278" s="8"/>
      <c r="U1278" s="47"/>
    </row>
    <row r="1279" spans="1:21" s="34" customFormat="1" x14ac:dyDescent="0.2">
      <c r="A1279" s="8"/>
      <c r="B1279" s="8"/>
      <c r="C1279" s="8"/>
      <c r="D1279" s="22"/>
      <c r="E1279" s="22"/>
      <c r="F1279" s="9"/>
      <c r="G1279" s="23"/>
      <c r="H1279" s="24"/>
      <c r="I1279" s="8"/>
      <c r="J1279" s="8"/>
      <c r="K1279" s="11"/>
      <c r="L1279" s="12"/>
      <c r="M1279" s="12"/>
      <c r="N1279" s="12"/>
      <c r="O1279" s="13"/>
      <c r="P1279" s="11"/>
      <c r="Q1279" s="11"/>
      <c r="R1279" s="11"/>
      <c r="S1279" s="25"/>
      <c r="T1279" s="8"/>
      <c r="U1279" s="47"/>
    </row>
    <row r="1280" spans="1:21" s="34" customFormat="1" x14ac:dyDescent="0.2">
      <c r="A1280" s="8"/>
      <c r="B1280" s="8"/>
      <c r="C1280" s="8"/>
      <c r="D1280" s="22"/>
      <c r="E1280" s="22"/>
      <c r="F1280" s="9"/>
      <c r="G1280" s="23"/>
      <c r="H1280" s="24"/>
      <c r="I1280" s="8"/>
      <c r="J1280" s="8"/>
      <c r="K1280" s="11"/>
      <c r="L1280" s="12"/>
      <c r="M1280" s="12"/>
      <c r="N1280" s="12"/>
      <c r="O1280" s="13"/>
      <c r="P1280" s="11"/>
      <c r="Q1280" s="11"/>
      <c r="R1280" s="11"/>
      <c r="S1280" s="25"/>
      <c r="T1280" s="8"/>
      <c r="U1280" s="47"/>
    </row>
    <row r="1281" spans="1:21" s="34" customFormat="1" x14ac:dyDescent="0.2">
      <c r="A1281" s="8"/>
      <c r="B1281" s="8"/>
      <c r="C1281" s="8"/>
      <c r="D1281" s="22"/>
      <c r="E1281" s="22"/>
      <c r="F1281" s="9"/>
      <c r="G1281" s="23"/>
      <c r="H1281" s="24"/>
      <c r="I1281" s="8"/>
      <c r="J1281" s="8"/>
      <c r="K1281" s="11"/>
      <c r="L1281" s="12"/>
      <c r="M1281" s="12"/>
      <c r="N1281" s="12"/>
      <c r="O1281" s="13"/>
      <c r="P1281" s="11"/>
      <c r="Q1281" s="11"/>
      <c r="R1281" s="11"/>
      <c r="S1281" s="25"/>
      <c r="T1281" s="8"/>
      <c r="U1281" s="47"/>
    </row>
    <row r="1282" spans="1:21" s="34" customFormat="1" x14ac:dyDescent="0.2">
      <c r="A1282" s="8"/>
      <c r="B1282" s="8"/>
      <c r="C1282" s="8"/>
      <c r="D1282" s="22"/>
      <c r="E1282" s="22"/>
      <c r="F1282" s="9"/>
      <c r="G1282" s="23"/>
      <c r="H1282" s="24"/>
      <c r="I1282" s="8"/>
      <c r="J1282" s="8"/>
      <c r="K1282" s="11"/>
      <c r="L1282" s="12"/>
      <c r="M1282" s="12"/>
      <c r="N1282" s="12"/>
      <c r="O1282" s="13"/>
      <c r="P1282" s="11"/>
      <c r="Q1282" s="11"/>
      <c r="R1282" s="11"/>
      <c r="S1282" s="25"/>
      <c r="T1282" s="8"/>
      <c r="U1282" s="47"/>
    </row>
    <row r="1283" spans="1:21" s="34" customFormat="1" x14ac:dyDescent="0.2">
      <c r="A1283" s="8"/>
      <c r="B1283" s="8"/>
      <c r="C1283" s="8"/>
      <c r="D1283" s="22"/>
      <c r="E1283" s="22"/>
      <c r="F1283" s="9"/>
      <c r="G1283" s="23"/>
      <c r="H1283" s="24"/>
      <c r="I1283" s="8"/>
      <c r="J1283" s="8"/>
      <c r="K1283" s="11"/>
      <c r="L1283" s="12"/>
      <c r="M1283" s="12"/>
      <c r="N1283" s="12"/>
      <c r="O1283" s="13"/>
      <c r="P1283" s="11"/>
      <c r="Q1283" s="11"/>
      <c r="R1283" s="11"/>
      <c r="S1283" s="25"/>
      <c r="T1283" s="8"/>
      <c r="U1283" s="47"/>
    </row>
    <row r="1284" spans="1:21" s="34" customFormat="1" x14ac:dyDescent="0.2">
      <c r="A1284" s="8"/>
      <c r="B1284" s="8"/>
      <c r="C1284" s="8"/>
      <c r="D1284" s="22"/>
      <c r="E1284" s="22"/>
      <c r="F1284" s="9"/>
      <c r="G1284" s="23"/>
      <c r="H1284" s="24"/>
      <c r="I1284" s="8"/>
      <c r="J1284" s="8"/>
      <c r="K1284" s="11"/>
      <c r="L1284" s="12"/>
      <c r="M1284" s="12"/>
      <c r="N1284" s="12"/>
      <c r="O1284" s="13"/>
      <c r="P1284" s="11"/>
      <c r="Q1284" s="11"/>
      <c r="R1284" s="11"/>
      <c r="S1284" s="25"/>
      <c r="T1284" s="8"/>
      <c r="U1284" s="47"/>
    </row>
    <row r="1285" spans="1:21" s="34" customFormat="1" x14ac:dyDescent="0.2">
      <c r="A1285" s="8"/>
      <c r="B1285" s="8"/>
      <c r="C1285" s="8"/>
      <c r="D1285" s="22"/>
      <c r="E1285" s="22"/>
      <c r="F1285" s="9"/>
      <c r="G1285" s="23"/>
      <c r="H1285" s="24"/>
      <c r="I1285" s="8"/>
      <c r="J1285" s="8"/>
      <c r="K1285" s="11"/>
      <c r="L1285" s="12"/>
      <c r="M1285" s="12"/>
      <c r="N1285" s="12"/>
      <c r="O1285" s="13"/>
      <c r="P1285" s="11"/>
      <c r="Q1285" s="11"/>
      <c r="R1285" s="11"/>
      <c r="S1285" s="25"/>
      <c r="T1285" s="8"/>
      <c r="U1285" s="47"/>
    </row>
    <row r="1286" spans="1:21" s="34" customFormat="1" x14ac:dyDescent="0.2">
      <c r="A1286" s="8"/>
      <c r="B1286" s="8"/>
      <c r="C1286" s="8"/>
      <c r="D1286" s="22"/>
      <c r="E1286" s="22"/>
      <c r="F1286" s="9"/>
      <c r="G1286" s="23"/>
      <c r="H1286" s="24"/>
      <c r="I1286" s="8"/>
      <c r="J1286" s="8"/>
      <c r="K1286" s="11"/>
      <c r="L1286" s="12"/>
      <c r="M1286" s="12"/>
      <c r="N1286" s="12"/>
      <c r="O1286" s="13"/>
      <c r="P1286" s="11"/>
      <c r="Q1286" s="11"/>
      <c r="R1286" s="11"/>
      <c r="S1286" s="25"/>
      <c r="T1286" s="8"/>
      <c r="U1286" s="47"/>
    </row>
    <row r="1287" spans="1:21" s="34" customFormat="1" x14ac:dyDescent="0.2">
      <c r="A1287" s="8"/>
      <c r="B1287" s="8"/>
      <c r="C1287" s="8"/>
      <c r="D1287" s="22"/>
      <c r="E1287" s="22"/>
      <c r="F1287" s="9"/>
      <c r="G1287" s="23"/>
      <c r="H1287" s="24"/>
      <c r="I1287" s="8"/>
      <c r="J1287" s="8"/>
      <c r="K1287" s="11"/>
      <c r="L1287" s="12"/>
      <c r="M1287" s="12"/>
      <c r="N1287" s="12"/>
      <c r="O1287" s="13"/>
      <c r="P1287" s="11"/>
      <c r="Q1287" s="11"/>
      <c r="R1287" s="11"/>
      <c r="S1287" s="25"/>
      <c r="T1287" s="8"/>
      <c r="U1287" s="47"/>
    </row>
    <row r="1288" spans="1:21" s="34" customFormat="1" x14ac:dyDescent="0.2">
      <c r="A1288" s="8"/>
      <c r="B1288" s="8"/>
      <c r="C1288" s="8"/>
      <c r="D1288" s="22"/>
      <c r="E1288" s="22"/>
      <c r="F1288" s="9"/>
      <c r="G1288" s="23"/>
      <c r="H1288" s="24"/>
      <c r="I1288" s="8"/>
      <c r="J1288" s="8"/>
      <c r="K1288" s="11"/>
      <c r="L1288" s="12"/>
      <c r="M1288" s="12"/>
      <c r="N1288" s="12"/>
      <c r="O1288" s="13"/>
      <c r="P1288" s="11"/>
      <c r="Q1288" s="11"/>
      <c r="R1288" s="11"/>
      <c r="S1288" s="25"/>
      <c r="T1288" s="8"/>
      <c r="U1288" s="47"/>
    </row>
    <row r="1289" spans="1:21" s="34" customFormat="1" x14ac:dyDescent="0.2">
      <c r="A1289" s="8"/>
      <c r="B1289" s="8"/>
      <c r="C1289" s="8"/>
      <c r="D1289" s="22"/>
      <c r="E1289" s="22"/>
      <c r="F1289" s="9"/>
      <c r="G1289" s="23"/>
      <c r="H1289" s="24"/>
      <c r="I1289" s="8"/>
      <c r="J1289" s="8"/>
      <c r="K1289" s="11"/>
      <c r="L1289" s="12"/>
      <c r="M1289" s="12"/>
      <c r="N1289" s="12"/>
      <c r="O1289" s="13"/>
      <c r="P1289" s="11"/>
      <c r="Q1289" s="11"/>
      <c r="R1289" s="11"/>
      <c r="S1289" s="25"/>
      <c r="T1289" s="8"/>
      <c r="U1289" s="47"/>
    </row>
    <row r="1290" spans="1:21" s="34" customFormat="1" x14ac:dyDescent="0.2">
      <c r="A1290" s="8"/>
      <c r="B1290" s="8"/>
      <c r="C1290" s="8"/>
      <c r="D1290" s="22"/>
      <c r="E1290" s="22"/>
      <c r="F1290" s="9"/>
      <c r="G1290" s="23"/>
      <c r="H1290" s="24"/>
      <c r="I1290" s="8"/>
      <c r="J1290" s="8"/>
      <c r="K1290" s="11"/>
      <c r="L1290" s="12"/>
      <c r="M1290" s="12"/>
      <c r="N1290" s="12"/>
      <c r="O1290" s="13"/>
      <c r="P1290" s="11"/>
      <c r="Q1290" s="11"/>
      <c r="R1290" s="11"/>
      <c r="S1290" s="25"/>
      <c r="T1290" s="8"/>
      <c r="U1290" s="47"/>
    </row>
    <row r="1291" spans="1:21" s="34" customFormat="1" x14ac:dyDescent="0.2">
      <c r="A1291" s="8"/>
      <c r="B1291" s="8"/>
      <c r="C1291" s="8"/>
      <c r="D1291" s="22"/>
      <c r="E1291" s="22"/>
      <c r="F1291" s="9"/>
      <c r="G1291" s="23"/>
      <c r="H1291" s="24"/>
      <c r="I1291" s="8"/>
      <c r="J1291" s="8"/>
      <c r="K1291" s="11"/>
      <c r="L1291" s="12"/>
      <c r="M1291" s="12"/>
      <c r="N1291" s="12"/>
      <c r="O1291" s="13"/>
      <c r="P1291" s="11"/>
      <c r="Q1291" s="11"/>
      <c r="R1291" s="11"/>
      <c r="S1291" s="25"/>
      <c r="T1291" s="8"/>
      <c r="U1291" s="47"/>
    </row>
    <row r="1292" spans="1:21" s="34" customFormat="1" x14ac:dyDescent="0.2">
      <c r="A1292" s="8"/>
      <c r="B1292" s="8"/>
      <c r="C1292" s="8"/>
      <c r="D1292" s="22"/>
      <c r="E1292" s="22"/>
      <c r="F1292" s="9"/>
      <c r="G1292" s="23"/>
      <c r="H1292" s="24"/>
      <c r="I1292" s="8"/>
      <c r="J1292" s="8"/>
      <c r="K1292" s="11"/>
      <c r="L1292" s="12"/>
      <c r="M1292" s="12"/>
      <c r="N1292" s="12"/>
      <c r="O1292" s="13"/>
      <c r="P1292" s="11"/>
      <c r="Q1292" s="11"/>
      <c r="R1292" s="11"/>
      <c r="S1292" s="25"/>
      <c r="T1292" s="8"/>
      <c r="U1292" s="47"/>
    </row>
    <row r="1293" spans="1:21" s="34" customFormat="1" x14ac:dyDescent="0.2">
      <c r="A1293" s="8"/>
      <c r="B1293" s="8"/>
      <c r="C1293" s="8"/>
      <c r="D1293" s="22"/>
      <c r="E1293" s="22"/>
      <c r="F1293" s="9"/>
      <c r="G1293" s="23"/>
      <c r="H1293" s="24"/>
      <c r="I1293" s="8"/>
      <c r="J1293" s="8"/>
      <c r="K1293" s="11"/>
      <c r="L1293" s="12"/>
      <c r="M1293" s="12"/>
      <c r="N1293" s="12"/>
      <c r="O1293" s="13"/>
      <c r="P1293" s="11"/>
      <c r="Q1293" s="11"/>
      <c r="R1293" s="11"/>
      <c r="S1293" s="25"/>
      <c r="T1293" s="8"/>
      <c r="U1293" s="47"/>
    </row>
    <row r="1294" spans="1:21" s="34" customFormat="1" x14ac:dyDescent="0.2">
      <c r="A1294" s="8"/>
      <c r="B1294" s="8"/>
      <c r="C1294" s="8"/>
      <c r="D1294" s="22"/>
      <c r="E1294" s="22"/>
      <c r="F1294" s="9"/>
      <c r="G1294" s="23"/>
      <c r="H1294" s="24"/>
      <c r="I1294" s="8"/>
      <c r="J1294" s="8"/>
      <c r="K1294" s="11"/>
      <c r="L1294" s="12"/>
      <c r="M1294" s="12"/>
      <c r="N1294" s="12"/>
      <c r="O1294" s="13"/>
      <c r="P1294" s="11"/>
      <c r="Q1294" s="11"/>
      <c r="R1294" s="11"/>
      <c r="S1294" s="25"/>
      <c r="T1294" s="8"/>
      <c r="U1294" s="47"/>
    </row>
    <row r="1295" spans="1:21" s="34" customFormat="1" x14ac:dyDescent="0.2">
      <c r="A1295" s="8"/>
      <c r="B1295" s="8"/>
      <c r="C1295" s="8"/>
      <c r="D1295" s="22"/>
      <c r="E1295" s="22"/>
      <c r="F1295" s="9"/>
      <c r="G1295" s="23"/>
      <c r="H1295" s="24"/>
      <c r="I1295" s="8"/>
      <c r="J1295" s="8"/>
      <c r="K1295" s="11"/>
      <c r="L1295" s="12"/>
      <c r="M1295" s="12"/>
      <c r="N1295" s="12"/>
      <c r="O1295" s="13"/>
      <c r="P1295" s="11"/>
      <c r="Q1295" s="11"/>
      <c r="R1295" s="11"/>
      <c r="S1295" s="25"/>
      <c r="T1295" s="8"/>
      <c r="U1295" s="47"/>
    </row>
    <row r="1296" spans="1:21" s="34" customFormat="1" x14ac:dyDescent="0.2">
      <c r="A1296" s="8"/>
      <c r="B1296" s="8"/>
      <c r="C1296" s="8"/>
      <c r="D1296" s="22"/>
      <c r="E1296" s="22"/>
      <c r="F1296" s="9"/>
      <c r="G1296" s="23"/>
      <c r="H1296" s="24"/>
      <c r="I1296" s="8"/>
      <c r="J1296" s="8"/>
      <c r="K1296" s="11"/>
      <c r="L1296" s="12"/>
      <c r="M1296" s="12"/>
      <c r="N1296" s="12"/>
      <c r="O1296" s="13"/>
      <c r="P1296" s="11"/>
      <c r="Q1296" s="11"/>
      <c r="R1296" s="11"/>
      <c r="S1296" s="25"/>
      <c r="T1296" s="8"/>
      <c r="U1296" s="47"/>
    </row>
    <row r="1297" spans="1:21" s="34" customFormat="1" x14ac:dyDescent="0.2">
      <c r="A1297" s="8"/>
      <c r="B1297" s="8"/>
      <c r="C1297" s="8"/>
      <c r="D1297" s="22"/>
      <c r="E1297" s="22"/>
      <c r="F1297" s="9"/>
      <c r="G1297" s="23"/>
      <c r="H1297" s="24"/>
      <c r="I1297" s="8"/>
      <c r="J1297" s="8"/>
      <c r="K1297" s="11"/>
      <c r="L1297" s="12"/>
      <c r="M1297" s="12"/>
      <c r="N1297" s="12"/>
      <c r="O1297" s="13"/>
      <c r="P1297" s="11"/>
      <c r="Q1297" s="11"/>
      <c r="R1297" s="11"/>
      <c r="S1297" s="25"/>
      <c r="T1297" s="8"/>
      <c r="U1297" s="47"/>
    </row>
    <row r="1298" spans="1:21" s="34" customFormat="1" x14ac:dyDescent="0.2">
      <c r="A1298" s="8"/>
      <c r="B1298" s="8"/>
      <c r="C1298" s="8"/>
      <c r="D1298" s="22"/>
      <c r="E1298" s="22"/>
      <c r="F1298" s="9"/>
      <c r="G1298" s="23"/>
      <c r="H1298" s="24"/>
      <c r="I1298" s="8"/>
      <c r="J1298" s="8"/>
      <c r="K1298" s="11"/>
      <c r="L1298" s="12"/>
      <c r="M1298" s="12"/>
      <c r="N1298" s="12"/>
      <c r="O1298" s="13"/>
      <c r="P1298" s="11"/>
      <c r="Q1298" s="11"/>
      <c r="R1298" s="11"/>
      <c r="S1298" s="25"/>
      <c r="T1298" s="8"/>
      <c r="U1298" s="47"/>
    </row>
    <row r="1299" spans="1:21" s="34" customFormat="1" x14ac:dyDescent="0.2">
      <c r="A1299" s="8"/>
      <c r="B1299" s="8"/>
      <c r="C1299" s="8"/>
      <c r="D1299" s="22"/>
      <c r="E1299" s="22"/>
      <c r="F1299" s="9"/>
      <c r="G1299" s="23"/>
      <c r="H1299" s="24"/>
      <c r="I1299" s="8"/>
      <c r="J1299" s="8"/>
      <c r="K1299" s="11"/>
      <c r="L1299" s="12"/>
      <c r="M1299" s="12"/>
      <c r="N1299" s="12"/>
      <c r="O1299" s="13"/>
      <c r="P1299" s="11"/>
      <c r="Q1299" s="11"/>
      <c r="R1299" s="11"/>
      <c r="S1299" s="25"/>
      <c r="T1299" s="8"/>
      <c r="U1299" s="47"/>
    </row>
    <row r="1300" spans="1:21" s="34" customFormat="1" x14ac:dyDescent="0.2">
      <c r="A1300" s="8"/>
      <c r="B1300" s="8"/>
      <c r="C1300" s="8"/>
      <c r="D1300" s="22"/>
      <c r="E1300" s="22"/>
      <c r="F1300" s="9"/>
      <c r="G1300" s="23"/>
      <c r="H1300" s="24"/>
      <c r="I1300" s="8"/>
      <c r="J1300" s="8"/>
      <c r="K1300" s="11"/>
      <c r="L1300" s="12"/>
      <c r="M1300" s="12"/>
      <c r="N1300" s="12"/>
      <c r="O1300" s="13"/>
      <c r="P1300" s="11"/>
      <c r="Q1300" s="11"/>
      <c r="R1300" s="11"/>
      <c r="S1300" s="25"/>
      <c r="T1300" s="8"/>
      <c r="U1300" s="47"/>
    </row>
    <row r="1301" spans="1:21" s="34" customFormat="1" x14ac:dyDescent="0.2">
      <c r="A1301" s="8"/>
      <c r="B1301" s="8"/>
      <c r="C1301" s="8"/>
      <c r="D1301" s="22"/>
      <c r="E1301" s="22"/>
      <c r="F1301" s="9"/>
      <c r="G1301" s="23"/>
      <c r="H1301" s="24"/>
      <c r="I1301" s="8"/>
      <c r="J1301" s="8"/>
      <c r="K1301" s="11"/>
      <c r="L1301" s="12"/>
      <c r="M1301" s="12"/>
      <c r="N1301" s="12"/>
      <c r="O1301" s="13"/>
      <c r="P1301" s="11"/>
      <c r="Q1301" s="11"/>
      <c r="R1301" s="11"/>
      <c r="S1301" s="25"/>
      <c r="T1301" s="8"/>
      <c r="U1301" s="47"/>
    </row>
    <row r="1302" spans="1:21" s="34" customFormat="1" x14ac:dyDescent="0.2">
      <c r="A1302" s="8"/>
      <c r="B1302" s="8"/>
      <c r="C1302" s="8"/>
      <c r="D1302" s="22"/>
      <c r="E1302" s="22"/>
      <c r="F1302" s="9"/>
      <c r="G1302" s="23"/>
      <c r="H1302" s="24"/>
      <c r="I1302" s="8"/>
      <c r="J1302" s="8"/>
      <c r="K1302" s="11"/>
      <c r="L1302" s="12"/>
      <c r="M1302" s="12"/>
      <c r="N1302" s="12"/>
      <c r="O1302" s="13"/>
      <c r="P1302" s="11"/>
      <c r="Q1302" s="11"/>
      <c r="R1302" s="11"/>
      <c r="S1302" s="25"/>
      <c r="T1302" s="8"/>
      <c r="U1302" s="47"/>
    </row>
    <row r="1303" spans="1:21" s="34" customFormat="1" x14ac:dyDescent="0.2">
      <c r="A1303" s="8"/>
      <c r="B1303" s="8"/>
      <c r="C1303" s="8"/>
      <c r="D1303" s="22"/>
      <c r="E1303" s="22"/>
      <c r="F1303" s="9"/>
      <c r="G1303" s="23"/>
      <c r="H1303" s="24"/>
      <c r="I1303" s="8"/>
      <c r="J1303" s="8"/>
      <c r="K1303" s="11"/>
      <c r="L1303" s="12"/>
      <c r="M1303" s="12"/>
      <c r="N1303" s="12"/>
      <c r="O1303" s="13"/>
      <c r="P1303" s="11"/>
      <c r="Q1303" s="11"/>
      <c r="R1303" s="11"/>
      <c r="S1303" s="25"/>
      <c r="T1303" s="8"/>
      <c r="U1303" s="47"/>
    </row>
    <row r="1304" spans="1:21" s="34" customFormat="1" x14ac:dyDescent="0.2">
      <c r="A1304" s="8"/>
      <c r="B1304" s="8"/>
      <c r="C1304" s="8"/>
      <c r="D1304" s="22"/>
      <c r="E1304" s="22"/>
      <c r="F1304" s="9"/>
      <c r="G1304" s="23"/>
      <c r="H1304" s="24"/>
      <c r="I1304" s="8"/>
      <c r="J1304" s="8"/>
      <c r="K1304" s="11"/>
      <c r="L1304" s="12"/>
      <c r="M1304" s="12"/>
      <c r="N1304" s="12"/>
      <c r="O1304" s="13"/>
      <c r="P1304" s="11"/>
      <c r="Q1304" s="11"/>
      <c r="R1304" s="11"/>
      <c r="S1304" s="25"/>
      <c r="T1304" s="8"/>
      <c r="U1304" s="47"/>
    </row>
    <row r="1305" spans="1:21" s="34" customFormat="1" x14ac:dyDescent="0.2">
      <c r="A1305" s="8"/>
      <c r="B1305" s="8"/>
      <c r="C1305" s="8"/>
      <c r="D1305" s="22"/>
      <c r="E1305" s="22"/>
      <c r="F1305" s="9"/>
      <c r="G1305" s="23"/>
      <c r="H1305" s="24"/>
      <c r="I1305" s="8"/>
      <c r="J1305" s="8"/>
      <c r="K1305" s="11"/>
      <c r="L1305" s="12"/>
      <c r="M1305" s="12"/>
      <c r="N1305" s="12"/>
      <c r="O1305" s="13"/>
      <c r="P1305" s="11"/>
      <c r="Q1305" s="11"/>
      <c r="R1305" s="11"/>
      <c r="S1305" s="25"/>
      <c r="T1305" s="8"/>
      <c r="U1305" s="47"/>
    </row>
    <row r="1306" spans="1:21" s="34" customFormat="1" x14ac:dyDescent="0.2">
      <c r="A1306" s="8"/>
      <c r="B1306" s="8"/>
      <c r="C1306" s="8"/>
      <c r="D1306" s="22"/>
      <c r="E1306" s="22"/>
      <c r="F1306" s="9"/>
      <c r="G1306" s="23"/>
      <c r="H1306" s="24"/>
      <c r="I1306" s="8"/>
      <c r="J1306" s="8"/>
      <c r="K1306" s="11"/>
      <c r="L1306" s="12"/>
      <c r="M1306" s="12"/>
      <c r="N1306" s="12"/>
      <c r="O1306" s="13"/>
      <c r="P1306" s="11"/>
      <c r="Q1306" s="11"/>
      <c r="R1306" s="11"/>
      <c r="S1306" s="25"/>
      <c r="T1306" s="8"/>
      <c r="U1306" s="47"/>
    </row>
    <row r="1307" spans="1:21" s="34" customFormat="1" x14ac:dyDescent="0.2">
      <c r="A1307" s="8"/>
      <c r="B1307" s="8"/>
      <c r="C1307" s="8"/>
      <c r="D1307" s="22"/>
      <c r="E1307" s="22"/>
      <c r="F1307" s="9"/>
      <c r="G1307" s="23"/>
      <c r="H1307" s="24"/>
      <c r="I1307" s="8"/>
      <c r="J1307" s="8"/>
      <c r="K1307" s="11"/>
      <c r="L1307" s="12"/>
      <c r="M1307" s="12"/>
      <c r="N1307" s="12"/>
      <c r="O1307" s="13"/>
      <c r="P1307" s="11"/>
      <c r="Q1307" s="11"/>
      <c r="R1307" s="11"/>
      <c r="S1307" s="25"/>
      <c r="T1307" s="8"/>
      <c r="U1307" s="47"/>
    </row>
    <row r="1308" spans="1:21" s="34" customFormat="1" x14ac:dyDescent="0.2">
      <c r="A1308" s="8"/>
      <c r="B1308" s="8"/>
      <c r="C1308" s="8"/>
      <c r="D1308" s="22"/>
      <c r="E1308" s="22"/>
      <c r="F1308" s="9"/>
      <c r="G1308" s="23"/>
      <c r="H1308" s="24"/>
      <c r="I1308" s="8"/>
      <c r="J1308" s="8"/>
      <c r="K1308" s="11"/>
      <c r="L1308" s="12"/>
      <c r="M1308" s="12"/>
      <c r="N1308" s="12"/>
      <c r="O1308" s="13"/>
      <c r="P1308" s="11"/>
      <c r="Q1308" s="11"/>
      <c r="R1308" s="11"/>
      <c r="S1308" s="25"/>
      <c r="T1308" s="8"/>
      <c r="U1308" s="47"/>
    </row>
    <row r="1309" spans="1:21" s="34" customFormat="1" x14ac:dyDescent="0.2">
      <c r="A1309" s="8"/>
      <c r="B1309" s="8"/>
      <c r="C1309" s="8"/>
      <c r="D1309" s="22"/>
      <c r="E1309" s="22"/>
      <c r="F1309" s="9"/>
      <c r="G1309" s="23"/>
      <c r="H1309" s="24"/>
      <c r="I1309" s="8"/>
      <c r="J1309" s="8"/>
      <c r="K1309" s="11"/>
      <c r="L1309" s="12"/>
      <c r="M1309" s="12"/>
      <c r="N1309" s="12"/>
      <c r="O1309" s="13"/>
      <c r="P1309" s="11"/>
      <c r="Q1309" s="11"/>
      <c r="R1309" s="11"/>
      <c r="S1309" s="25"/>
      <c r="T1309" s="8"/>
      <c r="U1309" s="47"/>
    </row>
    <row r="1310" spans="1:21" s="34" customFormat="1" x14ac:dyDescent="0.2">
      <c r="A1310" s="8"/>
      <c r="B1310" s="8"/>
      <c r="C1310" s="8"/>
      <c r="D1310" s="22"/>
      <c r="E1310" s="22"/>
      <c r="F1310" s="9"/>
      <c r="G1310" s="23"/>
      <c r="H1310" s="24"/>
      <c r="I1310" s="8"/>
      <c r="J1310" s="8"/>
      <c r="K1310" s="11"/>
      <c r="L1310" s="12"/>
      <c r="M1310" s="12"/>
      <c r="N1310" s="12"/>
      <c r="O1310" s="13"/>
      <c r="P1310" s="11"/>
      <c r="Q1310" s="11"/>
      <c r="R1310" s="11"/>
      <c r="S1310" s="25"/>
      <c r="T1310" s="8"/>
      <c r="U1310" s="47"/>
    </row>
    <row r="1311" spans="1:21" s="34" customFormat="1" x14ac:dyDescent="0.2">
      <c r="A1311" s="8"/>
      <c r="B1311" s="8"/>
      <c r="C1311" s="8"/>
      <c r="D1311" s="22"/>
      <c r="E1311" s="22"/>
      <c r="F1311" s="9"/>
      <c r="G1311" s="23"/>
      <c r="H1311" s="24"/>
      <c r="I1311" s="8"/>
      <c r="J1311" s="8"/>
      <c r="K1311" s="11"/>
      <c r="L1311" s="12"/>
      <c r="M1311" s="12"/>
      <c r="N1311" s="12"/>
      <c r="O1311" s="13"/>
      <c r="P1311" s="11"/>
      <c r="Q1311" s="11"/>
      <c r="R1311" s="11"/>
      <c r="S1311" s="25"/>
      <c r="T1311" s="8"/>
      <c r="U1311" s="47"/>
    </row>
    <row r="1312" spans="1:21" s="34" customFormat="1" x14ac:dyDescent="0.2">
      <c r="A1312" s="8"/>
      <c r="B1312" s="8"/>
      <c r="C1312" s="8"/>
      <c r="D1312" s="22"/>
      <c r="E1312" s="22"/>
      <c r="F1312" s="9"/>
      <c r="G1312" s="23"/>
      <c r="H1312" s="24"/>
      <c r="I1312" s="8"/>
      <c r="J1312" s="8"/>
      <c r="K1312" s="11"/>
      <c r="L1312" s="12"/>
      <c r="M1312" s="12"/>
      <c r="N1312" s="12"/>
      <c r="O1312" s="13"/>
      <c r="P1312" s="11"/>
      <c r="Q1312" s="11"/>
      <c r="R1312" s="11"/>
      <c r="S1312" s="25"/>
      <c r="T1312" s="8"/>
      <c r="U1312" s="47"/>
    </row>
    <row r="1313" spans="1:21" s="34" customFormat="1" x14ac:dyDescent="0.2">
      <c r="A1313" s="8"/>
      <c r="B1313" s="8"/>
      <c r="C1313" s="8"/>
      <c r="D1313" s="22"/>
      <c r="E1313" s="22"/>
      <c r="F1313" s="9"/>
      <c r="G1313" s="23"/>
      <c r="H1313" s="24"/>
      <c r="I1313" s="8"/>
      <c r="J1313" s="8"/>
      <c r="K1313" s="11"/>
      <c r="L1313" s="12"/>
      <c r="M1313" s="12"/>
      <c r="N1313" s="12"/>
      <c r="O1313" s="13"/>
      <c r="P1313" s="11"/>
      <c r="Q1313" s="11"/>
      <c r="R1313" s="11"/>
      <c r="S1313" s="25"/>
      <c r="T1313" s="8"/>
      <c r="U1313" s="47"/>
    </row>
    <row r="1314" spans="1:21" s="34" customFormat="1" x14ac:dyDescent="0.2">
      <c r="A1314" s="8"/>
      <c r="B1314" s="8"/>
      <c r="C1314" s="8"/>
      <c r="D1314" s="22"/>
      <c r="E1314" s="22"/>
      <c r="F1314" s="9"/>
      <c r="G1314" s="23"/>
      <c r="H1314" s="24"/>
      <c r="I1314" s="8"/>
      <c r="J1314" s="8"/>
      <c r="K1314" s="11"/>
      <c r="L1314" s="12"/>
      <c r="M1314" s="12"/>
      <c r="N1314" s="12"/>
      <c r="O1314" s="13"/>
      <c r="P1314" s="11"/>
      <c r="Q1314" s="11"/>
      <c r="R1314" s="11"/>
      <c r="S1314" s="25"/>
      <c r="T1314" s="8"/>
      <c r="U1314" s="47"/>
    </row>
    <row r="1315" spans="1:21" s="34" customFormat="1" x14ac:dyDescent="0.2">
      <c r="A1315" s="8"/>
      <c r="B1315" s="8"/>
      <c r="C1315" s="8"/>
      <c r="D1315" s="22"/>
      <c r="E1315" s="22"/>
      <c r="F1315" s="9"/>
      <c r="G1315" s="23"/>
      <c r="H1315" s="24"/>
      <c r="I1315" s="8"/>
      <c r="J1315" s="8"/>
      <c r="K1315" s="11"/>
      <c r="L1315" s="12"/>
      <c r="M1315" s="12"/>
      <c r="N1315" s="12"/>
      <c r="O1315" s="13"/>
      <c r="P1315" s="11"/>
      <c r="Q1315" s="11"/>
      <c r="R1315" s="11"/>
      <c r="S1315" s="25"/>
      <c r="T1315" s="8"/>
      <c r="U1315" s="47"/>
    </row>
    <row r="1316" spans="1:21" s="34" customFormat="1" x14ac:dyDescent="0.2">
      <c r="A1316" s="8"/>
      <c r="B1316" s="8"/>
      <c r="C1316" s="8"/>
      <c r="D1316" s="22"/>
      <c r="E1316" s="22"/>
      <c r="F1316" s="9"/>
      <c r="G1316" s="23"/>
      <c r="H1316" s="24"/>
      <c r="I1316" s="8"/>
      <c r="J1316" s="8"/>
      <c r="K1316" s="11"/>
      <c r="L1316" s="12"/>
      <c r="M1316" s="12"/>
      <c r="N1316" s="12"/>
      <c r="O1316" s="13"/>
      <c r="P1316" s="11"/>
      <c r="Q1316" s="11"/>
      <c r="R1316" s="11"/>
      <c r="S1316" s="25"/>
      <c r="T1316" s="8"/>
      <c r="U1316" s="47"/>
    </row>
    <row r="1317" spans="1:21" s="34" customFormat="1" x14ac:dyDescent="0.2">
      <c r="A1317" s="8"/>
      <c r="B1317" s="8"/>
      <c r="C1317" s="8"/>
      <c r="D1317" s="22"/>
      <c r="E1317" s="22"/>
      <c r="F1317" s="9"/>
      <c r="G1317" s="23"/>
      <c r="H1317" s="24"/>
      <c r="I1317" s="8"/>
      <c r="J1317" s="8"/>
      <c r="K1317" s="11"/>
      <c r="L1317" s="12"/>
      <c r="M1317" s="12"/>
      <c r="N1317" s="12"/>
      <c r="O1317" s="13"/>
      <c r="P1317" s="11"/>
      <c r="Q1317" s="11"/>
      <c r="R1317" s="11"/>
      <c r="S1317" s="25"/>
      <c r="T1317" s="8"/>
      <c r="U1317" s="47"/>
    </row>
    <row r="1318" spans="1:21" s="34" customFormat="1" x14ac:dyDescent="0.2">
      <c r="A1318" s="8"/>
      <c r="B1318" s="8"/>
      <c r="C1318" s="8"/>
      <c r="D1318" s="22"/>
      <c r="E1318" s="22"/>
      <c r="F1318" s="9"/>
      <c r="G1318" s="23"/>
      <c r="H1318" s="24"/>
      <c r="I1318" s="8"/>
      <c r="J1318" s="8"/>
      <c r="K1318" s="11"/>
      <c r="L1318" s="12"/>
      <c r="M1318" s="12"/>
      <c r="N1318" s="12"/>
      <c r="O1318" s="13"/>
      <c r="P1318" s="11"/>
      <c r="Q1318" s="11"/>
      <c r="R1318" s="11"/>
      <c r="S1318" s="25"/>
      <c r="T1318" s="8"/>
      <c r="U1318" s="47"/>
    </row>
    <row r="1319" spans="1:21" s="34" customFormat="1" x14ac:dyDescent="0.2">
      <c r="A1319" s="8"/>
      <c r="B1319" s="8"/>
      <c r="C1319" s="8"/>
      <c r="D1319" s="22"/>
      <c r="E1319" s="22"/>
      <c r="F1319" s="9"/>
      <c r="G1319" s="23"/>
      <c r="H1319" s="24"/>
      <c r="I1319" s="8"/>
      <c r="J1319" s="8"/>
      <c r="K1319" s="11"/>
      <c r="L1319" s="12"/>
      <c r="M1319" s="12"/>
      <c r="N1319" s="12"/>
      <c r="O1319" s="13"/>
      <c r="P1319" s="11"/>
      <c r="Q1319" s="11"/>
      <c r="R1319" s="11"/>
      <c r="S1319" s="25"/>
      <c r="T1319" s="8"/>
      <c r="U1319" s="47"/>
    </row>
    <row r="1320" spans="1:21" s="34" customFormat="1" x14ac:dyDescent="0.2">
      <c r="A1320" s="8"/>
      <c r="B1320" s="8"/>
      <c r="C1320" s="8"/>
      <c r="D1320" s="22"/>
      <c r="E1320" s="22"/>
      <c r="F1320" s="9"/>
      <c r="G1320" s="23"/>
      <c r="H1320" s="24"/>
      <c r="I1320" s="8"/>
      <c r="J1320" s="8"/>
      <c r="K1320" s="11"/>
      <c r="L1320" s="12"/>
      <c r="M1320" s="12"/>
      <c r="N1320" s="12"/>
      <c r="O1320" s="13"/>
      <c r="P1320" s="11"/>
      <c r="Q1320" s="11"/>
      <c r="R1320" s="11"/>
      <c r="S1320" s="25"/>
      <c r="T1320" s="8"/>
      <c r="U1320" s="47"/>
    </row>
    <row r="1321" spans="1:21" s="34" customFormat="1" x14ac:dyDescent="0.2">
      <c r="A1321" s="8"/>
      <c r="B1321" s="8"/>
      <c r="C1321" s="8"/>
      <c r="D1321" s="22"/>
      <c r="E1321" s="22"/>
      <c r="F1321" s="9"/>
      <c r="G1321" s="23"/>
      <c r="H1321" s="24"/>
      <c r="I1321" s="8"/>
      <c r="J1321" s="8"/>
      <c r="K1321" s="11"/>
      <c r="L1321" s="12"/>
      <c r="M1321" s="12"/>
      <c r="N1321" s="12"/>
      <c r="O1321" s="13"/>
      <c r="P1321" s="11"/>
      <c r="Q1321" s="11"/>
      <c r="R1321" s="11"/>
      <c r="S1321" s="25"/>
      <c r="T1321" s="8"/>
      <c r="U1321" s="47"/>
    </row>
    <row r="1322" spans="1:21" s="34" customFormat="1" x14ac:dyDescent="0.2">
      <c r="A1322" s="8"/>
      <c r="B1322" s="8"/>
      <c r="C1322" s="8"/>
      <c r="D1322" s="22"/>
      <c r="E1322" s="22"/>
      <c r="F1322" s="9"/>
      <c r="G1322" s="23"/>
      <c r="H1322" s="24"/>
      <c r="I1322" s="8"/>
      <c r="J1322" s="8"/>
      <c r="K1322" s="11"/>
      <c r="L1322" s="12"/>
      <c r="M1322" s="12"/>
      <c r="N1322" s="12"/>
      <c r="O1322" s="13"/>
      <c r="P1322" s="11"/>
      <c r="Q1322" s="11"/>
      <c r="R1322" s="11"/>
      <c r="S1322" s="25"/>
      <c r="T1322" s="8"/>
      <c r="U1322" s="47"/>
    </row>
    <row r="1323" spans="1:21" s="34" customFormat="1" x14ac:dyDescent="0.2">
      <c r="A1323" s="8"/>
      <c r="B1323" s="8"/>
      <c r="C1323" s="8"/>
      <c r="D1323" s="22"/>
      <c r="E1323" s="22"/>
      <c r="F1323" s="9"/>
      <c r="G1323" s="23"/>
      <c r="H1323" s="24"/>
      <c r="I1323" s="8"/>
      <c r="J1323" s="8"/>
      <c r="K1323" s="11"/>
      <c r="L1323" s="12"/>
      <c r="M1323" s="12"/>
      <c r="N1323" s="12"/>
      <c r="O1323" s="13"/>
      <c r="P1323" s="11"/>
      <c r="Q1323" s="11"/>
      <c r="R1323" s="11"/>
      <c r="S1323" s="25"/>
      <c r="T1323" s="8"/>
      <c r="U1323" s="47"/>
    </row>
    <row r="1324" spans="1:21" s="34" customFormat="1" x14ac:dyDescent="0.2">
      <c r="A1324" s="8"/>
      <c r="B1324" s="8"/>
      <c r="C1324" s="8"/>
      <c r="D1324" s="22"/>
      <c r="E1324" s="22"/>
      <c r="F1324" s="9"/>
      <c r="G1324" s="23"/>
      <c r="H1324" s="24"/>
      <c r="I1324" s="8"/>
      <c r="J1324" s="8"/>
      <c r="K1324" s="11"/>
      <c r="L1324" s="12"/>
      <c r="M1324" s="12"/>
      <c r="N1324" s="12"/>
      <c r="O1324" s="13"/>
      <c r="P1324" s="11"/>
      <c r="Q1324" s="11"/>
      <c r="R1324" s="11"/>
      <c r="S1324" s="25"/>
      <c r="T1324" s="8"/>
      <c r="U1324" s="47"/>
    </row>
    <row r="1325" spans="1:21" s="34" customFormat="1" x14ac:dyDescent="0.2">
      <c r="A1325" s="8"/>
      <c r="B1325" s="8"/>
      <c r="C1325" s="8"/>
      <c r="D1325" s="22"/>
      <c r="E1325" s="22"/>
      <c r="F1325" s="9"/>
      <c r="G1325" s="23"/>
      <c r="H1325" s="24"/>
      <c r="I1325" s="8"/>
      <c r="J1325" s="8"/>
      <c r="K1325" s="11"/>
      <c r="L1325" s="12"/>
      <c r="M1325" s="12"/>
      <c r="N1325" s="12"/>
      <c r="O1325" s="13"/>
      <c r="P1325" s="11"/>
      <c r="Q1325" s="11"/>
      <c r="R1325" s="11"/>
      <c r="S1325" s="25"/>
      <c r="T1325" s="8"/>
      <c r="U1325" s="47"/>
    </row>
    <row r="1326" spans="1:21" s="34" customFormat="1" x14ac:dyDescent="0.2">
      <c r="A1326" s="8"/>
      <c r="B1326" s="8"/>
      <c r="C1326" s="8"/>
      <c r="D1326" s="22"/>
      <c r="E1326" s="22"/>
      <c r="F1326" s="9"/>
      <c r="G1326" s="23"/>
      <c r="H1326" s="24"/>
      <c r="I1326" s="8"/>
      <c r="J1326" s="8"/>
      <c r="K1326" s="11"/>
      <c r="L1326" s="12"/>
      <c r="M1326" s="12"/>
      <c r="N1326" s="12"/>
      <c r="O1326" s="13"/>
      <c r="P1326" s="11"/>
      <c r="Q1326" s="11"/>
      <c r="R1326" s="11"/>
      <c r="S1326" s="25"/>
      <c r="T1326" s="8"/>
      <c r="U1326" s="47"/>
    </row>
    <row r="1327" spans="1:21" s="34" customFormat="1" x14ac:dyDescent="0.2">
      <c r="A1327" s="8"/>
      <c r="B1327" s="8"/>
      <c r="C1327" s="8"/>
      <c r="D1327" s="22"/>
      <c r="E1327" s="22"/>
      <c r="F1327" s="9"/>
      <c r="G1327" s="23"/>
      <c r="H1327" s="24"/>
      <c r="I1327" s="8"/>
      <c r="J1327" s="8"/>
      <c r="K1327" s="11"/>
      <c r="L1327" s="12"/>
      <c r="M1327" s="12"/>
      <c r="N1327" s="12"/>
      <c r="O1327" s="13"/>
      <c r="P1327" s="11"/>
      <c r="Q1327" s="11"/>
      <c r="R1327" s="11"/>
      <c r="S1327" s="25"/>
      <c r="T1327" s="8"/>
      <c r="U1327" s="47"/>
    </row>
    <row r="1328" spans="1:21" s="34" customFormat="1" x14ac:dyDescent="0.2">
      <c r="A1328" s="8"/>
      <c r="B1328" s="8"/>
      <c r="C1328" s="8"/>
      <c r="D1328" s="22"/>
      <c r="E1328" s="22"/>
      <c r="F1328" s="9"/>
      <c r="G1328" s="23"/>
      <c r="H1328" s="24"/>
      <c r="I1328" s="8"/>
      <c r="J1328" s="8"/>
      <c r="K1328" s="11"/>
      <c r="L1328" s="12"/>
      <c r="M1328" s="12"/>
      <c r="N1328" s="12"/>
      <c r="O1328" s="13"/>
      <c r="P1328" s="11"/>
      <c r="Q1328" s="11"/>
      <c r="R1328" s="11"/>
      <c r="S1328" s="25"/>
      <c r="T1328" s="8"/>
      <c r="U1328" s="47"/>
    </row>
    <row r="1329" spans="1:21" s="34" customFormat="1" x14ac:dyDescent="0.2">
      <c r="A1329" s="8"/>
      <c r="B1329" s="8"/>
      <c r="C1329" s="8"/>
      <c r="D1329" s="22"/>
      <c r="E1329" s="22"/>
      <c r="F1329" s="9"/>
      <c r="G1329" s="23"/>
      <c r="H1329" s="24"/>
      <c r="I1329" s="8"/>
      <c r="J1329" s="8"/>
      <c r="K1329" s="11"/>
      <c r="L1329" s="12"/>
      <c r="M1329" s="12"/>
      <c r="N1329" s="12"/>
      <c r="O1329" s="13"/>
      <c r="P1329" s="11"/>
      <c r="Q1329" s="11"/>
      <c r="R1329" s="11"/>
      <c r="S1329" s="25"/>
      <c r="T1329" s="8"/>
      <c r="U1329" s="47"/>
    </row>
    <row r="1330" spans="1:21" s="34" customFormat="1" x14ac:dyDescent="0.2">
      <c r="A1330" s="8"/>
      <c r="B1330" s="8"/>
      <c r="C1330" s="8"/>
      <c r="D1330" s="22"/>
      <c r="E1330" s="22"/>
      <c r="F1330" s="9"/>
      <c r="G1330" s="23"/>
      <c r="H1330" s="24"/>
      <c r="I1330" s="8"/>
      <c r="J1330" s="8"/>
      <c r="K1330" s="11"/>
      <c r="L1330" s="12"/>
      <c r="M1330" s="12"/>
      <c r="N1330" s="12"/>
      <c r="O1330" s="13"/>
      <c r="P1330" s="11"/>
      <c r="Q1330" s="11"/>
      <c r="R1330" s="11"/>
      <c r="S1330" s="25"/>
      <c r="T1330" s="8"/>
      <c r="U1330" s="47"/>
    </row>
    <row r="1331" spans="1:21" s="34" customFormat="1" x14ac:dyDescent="0.2">
      <c r="A1331" s="8"/>
      <c r="B1331" s="8"/>
      <c r="C1331" s="8"/>
      <c r="D1331" s="22"/>
      <c r="E1331" s="22"/>
      <c r="F1331" s="9"/>
      <c r="G1331" s="23"/>
      <c r="H1331" s="24"/>
      <c r="I1331" s="8"/>
      <c r="J1331" s="8"/>
      <c r="K1331" s="11"/>
      <c r="L1331" s="12"/>
      <c r="M1331" s="12"/>
      <c r="N1331" s="12"/>
      <c r="O1331" s="13"/>
      <c r="P1331" s="11"/>
      <c r="Q1331" s="11"/>
      <c r="R1331" s="11"/>
      <c r="S1331" s="25"/>
      <c r="T1331" s="8"/>
      <c r="U1331" s="47"/>
    </row>
    <row r="1332" spans="1:21" s="34" customFormat="1" x14ac:dyDescent="0.2">
      <c r="A1332" s="8"/>
      <c r="B1332" s="8"/>
      <c r="C1332" s="8"/>
      <c r="D1332" s="22"/>
      <c r="E1332" s="22"/>
      <c r="F1332" s="9"/>
      <c r="G1332" s="23"/>
      <c r="H1332" s="24"/>
      <c r="I1332" s="8"/>
      <c r="J1332" s="8"/>
      <c r="K1332" s="11"/>
      <c r="L1332" s="12"/>
      <c r="M1332" s="12"/>
      <c r="N1332" s="12"/>
      <c r="O1332" s="13"/>
      <c r="P1332" s="11"/>
      <c r="Q1332" s="11"/>
      <c r="R1332" s="11"/>
      <c r="S1332" s="25"/>
      <c r="T1332" s="8"/>
      <c r="U1332" s="47"/>
    </row>
    <row r="1333" spans="1:21" s="34" customFormat="1" x14ac:dyDescent="0.2">
      <c r="A1333" s="8"/>
      <c r="B1333" s="8"/>
      <c r="C1333" s="8"/>
      <c r="D1333" s="22"/>
      <c r="E1333" s="22"/>
      <c r="F1333" s="9"/>
      <c r="G1333" s="23"/>
      <c r="H1333" s="24"/>
      <c r="I1333" s="8"/>
      <c r="J1333" s="8"/>
      <c r="K1333" s="11"/>
      <c r="L1333" s="12"/>
      <c r="M1333" s="12"/>
      <c r="N1333" s="12"/>
      <c r="O1333" s="13"/>
      <c r="P1333" s="11"/>
      <c r="Q1333" s="11"/>
      <c r="R1333" s="11"/>
      <c r="S1333" s="25"/>
      <c r="T1333" s="8"/>
      <c r="U1333" s="47"/>
    </row>
    <row r="1334" spans="1:21" s="34" customFormat="1" x14ac:dyDescent="0.2">
      <c r="A1334" s="8"/>
      <c r="B1334" s="8"/>
      <c r="C1334" s="8"/>
      <c r="D1334" s="22"/>
      <c r="E1334" s="22"/>
      <c r="F1334" s="9"/>
      <c r="G1334" s="23"/>
      <c r="H1334" s="24"/>
      <c r="I1334" s="8"/>
      <c r="J1334" s="8"/>
      <c r="K1334" s="11"/>
      <c r="L1334" s="12"/>
      <c r="M1334" s="12"/>
      <c r="N1334" s="12"/>
      <c r="O1334" s="13"/>
      <c r="P1334" s="11"/>
      <c r="Q1334" s="11"/>
      <c r="R1334" s="11"/>
      <c r="S1334" s="25"/>
      <c r="T1334" s="8"/>
      <c r="U1334" s="47"/>
    </row>
    <row r="1335" spans="1:21" s="34" customFormat="1" x14ac:dyDescent="0.2">
      <c r="A1335" s="8"/>
      <c r="B1335" s="8"/>
      <c r="C1335" s="8"/>
      <c r="D1335" s="22"/>
      <c r="E1335" s="22"/>
      <c r="F1335" s="9"/>
      <c r="G1335" s="23"/>
      <c r="H1335" s="24"/>
      <c r="I1335" s="8"/>
      <c r="J1335" s="8"/>
      <c r="K1335" s="11"/>
      <c r="L1335" s="12"/>
      <c r="M1335" s="12"/>
      <c r="N1335" s="12"/>
      <c r="O1335" s="13"/>
      <c r="P1335" s="11"/>
      <c r="Q1335" s="11"/>
      <c r="R1335" s="11"/>
      <c r="S1335" s="25"/>
      <c r="T1335" s="8"/>
      <c r="U1335" s="47"/>
    </row>
    <row r="1336" spans="1:21" s="34" customFormat="1" x14ac:dyDescent="0.2">
      <c r="A1336" s="8"/>
      <c r="B1336" s="8"/>
      <c r="C1336" s="8"/>
      <c r="D1336" s="22"/>
      <c r="E1336" s="22"/>
      <c r="F1336" s="9"/>
      <c r="G1336" s="23"/>
      <c r="H1336" s="24"/>
      <c r="I1336" s="8"/>
      <c r="J1336" s="8"/>
      <c r="K1336" s="11"/>
      <c r="L1336" s="12"/>
      <c r="M1336" s="12"/>
      <c r="N1336" s="12"/>
      <c r="O1336" s="13"/>
      <c r="P1336" s="11"/>
      <c r="Q1336" s="11"/>
      <c r="R1336" s="11"/>
      <c r="S1336" s="25"/>
      <c r="T1336" s="8"/>
      <c r="U1336" s="47"/>
    </row>
    <row r="1337" spans="1:21" s="34" customFormat="1" x14ac:dyDescent="0.2">
      <c r="A1337" s="8"/>
      <c r="B1337" s="8"/>
      <c r="C1337" s="8"/>
      <c r="D1337" s="22"/>
      <c r="E1337" s="22"/>
      <c r="F1337" s="9"/>
      <c r="G1337" s="23"/>
      <c r="H1337" s="24"/>
      <c r="I1337" s="8"/>
      <c r="J1337" s="8"/>
      <c r="K1337" s="11"/>
      <c r="L1337" s="12"/>
      <c r="M1337" s="12"/>
      <c r="N1337" s="12"/>
      <c r="O1337" s="13"/>
      <c r="P1337" s="11"/>
      <c r="Q1337" s="11"/>
      <c r="R1337" s="11"/>
      <c r="S1337" s="25"/>
      <c r="T1337" s="8"/>
      <c r="U1337" s="47"/>
    </row>
    <row r="1338" spans="1:21" s="34" customFormat="1" x14ac:dyDescent="0.2">
      <c r="A1338" s="8"/>
      <c r="B1338" s="8"/>
      <c r="C1338" s="8"/>
      <c r="D1338" s="22"/>
      <c r="E1338" s="22"/>
      <c r="F1338" s="9"/>
      <c r="G1338" s="23"/>
      <c r="H1338" s="24"/>
      <c r="I1338" s="8"/>
      <c r="J1338" s="8"/>
      <c r="K1338" s="11"/>
      <c r="L1338" s="12"/>
      <c r="M1338" s="12"/>
      <c r="N1338" s="12"/>
      <c r="O1338" s="13"/>
      <c r="P1338" s="11"/>
      <c r="Q1338" s="11"/>
      <c r="R1338" s="11"/>
      <c r="S1338" s="25"/>
      <c r="T1338" s="8"/>
      <c r="U1338" s="47"/>
    </row>
    <row r="1339" spans="1:21" s="34" customFormat="1" x14ac:dyDescent="0.2">
      <c r="A1339" s="8"/>
      <c r="B1339" s="8"/>
      <c r="C1339" s="8"/>
      <c r="D1339" s="22"/>
      <c r="E1339" s="22"/>
      <c r="F1339" s="9"/>
      <c r="G1339" s="23"/>
      <c r="H1339" s="24"/>
      <c r="I1339" s="8"/>
      <c r="J1339" s="8"/>
      <c r="K1339" s="11"/>
      <c r="L1339" s="12"/>
      <c r="M1339" s="12"/>
      <c r="N1339" s="12"/>
      <c r="O1339" s="13"/>
      <c r="P1339" s="11"/>
      <c r="Q1339" s="11"/>
      <c r="R1339" s="11"/>
      <c r="S1339" s="25"/>
      <c r="T1339" s="8"/>
      <c r="U1339" s="47"/>
    </row>
    <row r="1340" spans="1:21" s="34" customFormat="1" x14ac:dyDescent="0.2">
      <c r="A1340" s="8"/>
      <c r="B1340" s="8"/>
      <c r="C1340" s="8"/>
      <c r="D1340" s="22"/>
      <c r="E1340" s="22"/>
      <c r="F1340" s="9"/>
      <c r="G1340" s="23"/>
      <c r="H1340" s="24"/>
      <c r="I1340" s="8"/>
      <c r="J1340" s="8"/>
      <c r="K1340" s="11"/>
      <c r="L1340" s="12"/>
      <c r="M1340" s="12"/>
      <c r="N1340" s="12"/>
      <c r="O1340" s="13"/>
      <c r="P1340" s="11"/>
      <c r="Q1340" s="11"/>
      <c r="R1340" s="11"/>
      <c r="S1340" s="25"/>
      <c r="T1340" s="8"/>
      <c r="U1340" s="47"/>
    </row>
    <row r="1341" spans="1:21" s="34" customFormat="1" x14ac:dyDescent="0.2">
      <c r="A1341" s="8"/>
      <c r="B1341" s="8"/>
      <c r="C1341" s="8"/>
      <c r="D1341" s="22"/>
      <c r="E1341" s="22"/>
      <c r="F1341" s="9"/>
      <c r="G1341" s="23"/>
      <c r="H1341" s="24"/>
      <c r="I1341" s="8"/>
      <c r="J1341" s="8"/>
      <c r="K1341" s="11"/>
      <c r="L1341" s="12"/>
      <c r="M1341" s="12"/>
      <c r="N1341" s="12"/>
      <c r="O1341" s="13"/>
      <c r="P1341" s="11"/>
      <c r="Q1341" s="11"/>
      <c r="R1341" s="11"/>
      <c r="S1341" s="25"/>
      <c r="T1341" s="8"/>
      <c r="U1341" s="47"/>
    </row>
    <row r="1342" spans="1:21" s="34" customFormat="1" x14ac:dyDescent="0.2">
      <c r="A1342" s="8"/>
      <c r="B1342" s="8"/>
      <c r="C1342" s="8"/>
      <c r="D1342" s="22"/>
      <c r="E1342" s="22"/>
      <c r="F1342" s="9"/>
      <c r="G1342" s="23"/>
      <c r="H1342" s="24"/>
      <c r="I1342" s="8"/>
      <c r="J1342" s="8"/>
      <c r="K1342" s="11"/>
      <c r="L1342" s="12"/>
      <c r="M1342" s="12"/>
      <c r="N1342" s="12"/>
      <c r="O1342" s="13"/>
      <c r="P1342" s="11"/>
      <c r="Q1342" s="11"/>
      <c r="R1342" s="11"/>
      <c r="S1342" s="25"/>
      <c r="T1342" s="8"/>
      <c r="U1342" s="47"/>
    </row>
    <row r="1343" spans="1:21" s="34" customFormat="1" x14ac:dyDescent="0.2">
      <c r="A1343" s="8"/>
      <c r="B1343" s="8"/>
      <c r="C1343" s="8"/>
      <c r="D1343" s="22"/>
      <c r="E1343" s="22"/>
      <c r="F1343" s="9"/>
      <c r="G1343" s="23"/>
      <c r="H1343" s="24"/>
      <c r="I1343" s="8"/>
      <c r="J1343" s="8"/>
      <c r="K1343" s="11"/>
      <c r="L1343" s="12"/>
      <c r="M1343" s="12"/>
      <c r="N1343" s="12"/>
      <c r="O1343" s="13"/>
      <c r="P1343" s="11"/>
      <c r="Q1343" s="11"/>
      <c r="R1343" s="11"/>
      <c r="S1343" s="25"/>
      <c r="T1343" s="8"/>
      <c r="U1343" s="47"/>
    </row>
    <row r="1344" spans="1:21" s="34" customFormat="1" x14ac:dyDescent="0.2">
      <c r="A1344" s="8"/>
      <c r="B1344" s="8"/>
      <c r="C1344" s="8"/>
      <c r="D1344" s="22"/>
      <c r="E1344" s="22"/>
      <c r="F1344" s="9"/>
      <c r="G1344" s="23"/>
      <c r="H1344" s="24"/>
      <c r="I1344" s="8"/>
      <c r="J1344" s="8"/>
      <c r="K1344" s="11"/>
      <c r="L1344" s="12"/>
      <c r="M1344" s="12"/>
      <c r="N1344" s="12"/>
      <c r="O1344" s="13"/>
      <c r="P1344" s="11"/>
      <c r="Q1344" s="11"/>
      <c r="R1344" s="11"/>
      <c r="S1344" s="25"/>
      <c r="T1344" s="8"/>
      <c r="U1344" s="47"/>
    </row>
    <row r="1345" spans="1:21" s="34" customFormat="1" x14ac:dyDescent="0.2">
      <c r="A1345" s="8"/>
      <c r="B1345" s="8"/>
      <c r="C1345" s="8"/>
      <c r="D1345" s="22"/>
      <c r="E1345" s="22"/>
      <c r="F1345" s="9"/>
      <c r="G1345" s="23"/>
      <c r="H1345" s="24"/>
      <c r="I1345" s="8"/>
      <c r="J1345" s="8"/>
      <c r="K1345" s="11"/>
      <c r="L1345" s="12"/>
      <c r="M1345" s="12"/>
      <c r="N1345" s="12"/>
      <c r="O1345" s="13"/>
      <c r="P1345" s="11"/>
      <c r="Q1345" s="11"/>
      <c r="R1345" s="11"/>
      <c r="S1345" s="25"/>
      <c r="T1345" s="8"/>
      <c r="U1345" s="47"/>
    </row>
    <row r="1346" spans="1:21" s="34" customFormat="1" x14ac:dyDescent="0.2">
      <c r="A1346" s="8"/>
      <c r="B1346" s="8"/>
      <c r="C1346" s="8"/>
      <c r="D1346" s="22"/>
      <c r="E1346" s="22"/>
      <c r="F1346" s="9"/>
      <c r="G1346" s="23"/>
      <c r="H1346" s="24"/>
      <c r="I1346" s="8"/>
      <c r="J1346" s="8"/>
      <c r="K1346" s="11"/>
      <c r="L1346" s="12"/>
      <c r="M1346" s="12"/>
      <c r="N1346" s="12"/>
      <c r="O1346" s="13"/>
      <c r="P1346" s="11"/>
      <c r="Q1346" s="11"/>
      <c r="R1346" s="11"/>
      <c r="S1346" s="25"/>
      <c r="T1346" s="8"/>
      <c r="U1346" s="47"/>
    </row>
    <row r="1347" spans="1:21" s="34" customFormat="1" x14ac:dyDescent="0.2">
      <c r="A1347" s="8"/>
      <c r="B1347" s="8"/>
      <c r="C1347" s="8"/>
      <c r="D1347" s="22"/>
      <c r="E1347" s="22"/>
      <c r="F1347" s="9"/>
      <c r="G1347" s="23"/>
      <c r="H1347" s="24"/>
      <c r="I1347" s="8"/>
      <c r="J1347" s="8"/>
      <c r="K1347" s="11"/>
      <c r="L1347" s="12"/>
      <c r="M1347" s="12"/>
      <c r="N1347" s="12"/>
      <c r="O1347" s="13"/>
      <c r="P1347" s="11"/>
      <c r="Q1347" s="11"/>
      <c r="R1347" s="11"/>
      <c r="S1347" s="25"/>
      <c r="T1347" s="8"/>
      <c r="U1347" s="47"/>
    </row>
    <row r="1348" spans="1:21" s="34" customFormat="1" x14ac:dyDescent="0.2">
      <c r="A1348" s="8"/>
      <c r="B1348" s="8"/>
      <c r="C1348" s="8"/>
      <c r="D1348" s="22"/>
      <c r="E1348" s="22"/>
      <c r="F1348" s="9"/>
      <c r="G1348" s="23"/>
      <c r="H1348" s="24"/>
      <c r="I1348" s="8"/>
      <c r="J1348" s="8"/>
      <c r="K1348" s="11"/>
      <c r="L1348" s="12"/>
      <c r="M1348" s="12"/>
      <c r="N1348" s="12"/>
      <c r="O1348" s="13"/>
      <c r="P1348" s="11"/>
      <c r="Q1348" s="11"/>
      <c r="R1348" s="11"/>
      <c r="S1348" s="25"/>
      <c r="T1348" s="8"/>
      <c r="U1348" s="47"/>
    </row>
    <row r="1349" spans="1:21" s="34" customFormat="1" x14ac:dyDescent="0.2">
      <c r="A1349" s="8"/>
      <c r="B1349" s="8"/>
      <c r="C1349" s="8"/>
      <c r="D1349" s="22"/>
      <c r="E1349" s="22"/>
      <c r="F1349" s="9"/>
      <c r="G1349" s="23"/>
      <c r="H1349" s="24"/>
      <c r="I1349" s="8"/>
      <c r="J1349" s="8"/>
      <c r="K1349" s="11"/>
      <c r="L1349" s="12"/>
      <c r="M1349" s="12"/>
      <c r="N1349" s="12"/>
      <c r="O1349" s="13"/>
      <c r="P1349" s="11"/>
      <c r="Q1349" s="11"/>
      <c r="R1349" s="11"/>
      <c r="S1349" s="25"/>
      <c r="T1349" s="8"/>
      <c r="U1349" s="47"/>
    </row>
    <row r="1350" spans="1:21" s="34" customFormat="1" x14ac:dyDescent="0.2">
      <c r="A1350" s="8"/>
      <c r="B1350" s="8"/>
      <c r="C1350" s="8"/>
      <c r="D1350" s="22"/>
      <c r="E1350" s="22"/>
      <c r="F1350" s="9"/>
      <c r="G1350" s="23"/>
      <c r="H1350" s="24"/>
      <c r="I1350" s="8"/>
      <c r="J1350" s="8"/>
      <c r="K1350" s="11"/>
      <c r="L1350" s="12"/>
      <c r="M1350" s="12"/>
      <c r="N1350" s="12"/>
      <c r="O1350" s="13"/>
      <c r="P1350" s="11"/>
      <c r="Q1350" s="11"/>
      <c r="R1350" s="11"/>
      <c r="S1350" s="25"/>
      <c r="T1350" s="8"/>
      <c r="U1350" s="47"/>
    </row>
    <row r="1351" spans="1:21" s="34" customFormat="1" x14ac:dyDescent="0.2">
      <c r="A1351" s="8"/>
      <c r="B1351" s="8"/>
      <c r="C1351" s="8"/>
      <c r="D1351" s="22"/>
      <c r="E1351" s="22"/>
      <c r="F1351" s="9"/>
      <c r="G1351" s="23"/>
      <c r="H1351" s="24"/>
      <c r="I1351" s="8"/>
      <c r="J1351" s="8"/>
      <c r="K1351" s="11"/>
      <c r="L1351" s="12"/>
      <c r="M1351" s="12"/>
      <c r="N1351" s="12"/>
      <c r="O1351" s="13"/>
      <c r="P1351" s="11"/>
      <c r="Q1351" s="11"/>
      <c r="R1351" s="11"/>
      <c r="S1351" s="25"/>
      <c r="T1351" s="8"/>
      <c r="U1351" s="47"/>
    </row>
    <row r="1352" spans="1:21" s="34" customFormat="1" x14ac:dyDescent="0.2">
      <c r="A1352" s="8"/>
      <c r="B1352" s="8"/>
      <c r="C1352" s="8"/>
      <c r="D1352" s="22"/>
      <c r="E1352" s="22"/>
      <c r="F1352" s="9"/>
      <c r="G1352" s="23"/>
      <c r="H1352" s="24"/>
      <c r="I1352" s="8"/>
      <c r="J1352" s="8"/>
      <c r="K1352" s="11"/>
      <c r="L1352" s="12"/>
      <c r="M1352" s="12"/>
      <c r="N1352" s="12"/>
      <c r="O1352" s="13"/>
      <c r="P1352" s="11"/>
      <c r="Q1352" s="11"/>
      <c r="R1352" s="11"/>
      <c r="S1352" s="25"/>
      <c r="T1352" s="8"/>
      <c r="U1352" s="47"/>
    </row>
    <row r="1353" spans="1:21" s="34" customFormat="1" x14ac:dyDescent="0.2">
      <c r="A1353" s="8"/>
      <c r="B1353" s="8"/>
      <c r="C1353" s="8"/>
      <c r="D1353" s="22"/>
      <c r="E1353" s="22"/>
      <c r="F1353" s="9"/>
      <c r="G1353" s="23"/>
      <c r="H1353" s="24"/>
      <c r="I1353" s="8"/>
      <c r="J1353" s="8"/>
      <c r="K1353" s="11"/>
      <c r="L1353" s="12"/>
      <c r="M1353" s="12"/>
      <c r="N1353" s="12"/>
      <c r="O1353" s="13"/>
      <c r="P1353" s="11"/>
      <c r="Q1353" s="11"/>
      <c r="R1353" s="11"/>
      <c r="S1353" s="25"/>
      <c r="T1353" s="8"/>
      <c r="U1353" s="47"/>
    </row>
    <row r="1354" spans="1:21" s="34" customFormat="1" x14ac:dyDescent="0.2">
      <c r="A1354" s="8"/>
      <c r="B1354" s="8"/>
      <c r="C1354" s="8"/>
      <c r="D1354" s="22"/>
      <c r="E1354" s="22"/>
      <c r="F1354" s="9"/>
      <c r="G1354" s="23"/>
      <c r="H1354" s="24"/>
      <c r="I1354" s="8"/>
      <c r="J1354" s="8"/>
      <c r="K1354" s="11"/>
      <c r="L1354" s="12"/>
      <c r="M1354" s="12"/>
      <c r="N1354" s="12"/>
      <c r="O1354" s="13"/>
      <c r="P1354" s="11"/>
      <c r="Q1354" s="11"/>
      <c r="R1354" s="11"/>
      <c r="S1354" s="25"/>
      <c r="T1354" s="8"/>
      <c r="U1354" s="47"/>
    </row>
    <row r="1355" spans="1:21" s="34" customFormat="1" x14ac:dyDescent="0.2">
      <c r="A1355" s="8"/>
      <c r="B1355" s="8"/>
      <c r="C1355" s="8"/>
      <c r="D1355" s="22"/>
      <c r="E1355" s="22"/>
      <c r="F1355" s="9"/>
      <c r="G1355" s="23"/>
      <c r="H1355" s="24"/>
      <c r="I1355" s="8"/>
      <c r="J1355" s="8"/>
      <c r="K1355" s="11"/>
      <c r="L1355" s="12"/>
      <c r="M1355" s="12"/>
      <c r="N1355" s="12"/>
      <c r="O1355" s="13"/>
      <c r="P1355" s="11"/>
      <c r="Q1355" s="11"/>
      <c r="R1355" s="11"/>
      <c r="S1355" s="25"/>
      <c r="T1355" s="8"/>
      <c r="U1355" s="47"/>
    </row>
    <row r="1356" spans="1:21" s="34" customFormat="1" x14ac:dyDescent="0.2">
      <c r="A1356" s="8"/>
      <c r="B1356" s="8"/>
      <c r="C1356" s="8"/>
      <c r="D1356" s="22"/>
      <c r="E1356" s="22"/>
      <c r="F1356" s="9"/>
      <c r="G1356" s="23"/>
      <c r="H1356" s="24"/>
      <c r="I1356" s="8"/>
      <c r="J1356" s="8"/>
      <c r="K1356" s="11"/>
      <c r="L1356" s="12"/>
      <c r="M1356" s="12"/>
      <c r="N1356" s="12"/>
      <c r="O1356" s="13"/>
      <c r="P1356" s="11"/>
      <c r="Q1356" s="11"/>
      <c r="R1356" s="11"/>
      <c r="S1356" s="25"/>
      <c r="T1356" s="8"/>
      <c r="U1356" s="47"/>
    </row>
    <row r="1357" spans="1:21" s="34" customFormat="1" x14ac:dyDescent="0.2">
      <c r="A1357" s="8"/>
      <c r="B1357" s="8"/>
      <c r="C1357" s="8"/>
      <c r="D1357" s="22"/>
      <c r="E1357" s="22"/>
      <c r="F1357" s="9"/>
      <c r="G1357" s="23"/>
      <c r="H1357" s="24"/>
      <c r="I1357" s="8"/>
      <c r="J1357" s="8"/>
      <c r="K1357" s="11"/>
      <c r="L1357" s="12"/>
      <c r="M1357" s="12"/>
      <c r="N1357" s="12"/>
      <c r="O1357" s="13"/>
      <c r="P1357" s="11"/>
      <c r="Q1357" s="11"/>
      <c r="R1357" s="11"/>
      <c r="S1357" s="25"/>
      <c r="T1357" s="8"/>
      <c r="U1357" s="47"/>
    </row>
    <row r="1358" spans="1:21" s="34" customFormat="1" x14ac:dyDescent="0.2">
      <c r="A1358" s="8"/>
      <c r="B1358" s="8"/>
      <c r="C1358" s="8"/>
      <c r="D1358" s="22"/>
      <c r="E1358" s="22"/>
      <c r="F1358" s="9"/>
      <c r="G1358" s="23"/>
      <c r="H1358" s="24"/>
      <c r="I1358" s="8"/>
      <c r="J1358" s="8"/>
      <c r="K1358" s="11"/>
      <c r="L1358" s="12"/>
      <c r="M1358" s="12"/>
      <c r="N1358" s="12"/>
      <c r="O1358" s="13"/>
      <c r="P1358" s="11"/>
      <c r="Q1358" s="11"/>
      <c r="R1358" s="11"/>
      <c r="S1358" s="25"/>
      <c r="T1358" s="8"/>
      <c r="U1358" s="47"/>
    </row>
    <row r="1359" spans="1:21" s="34" customFormat="1" x14ac:dyDescent="0.2">
      <c r="A1359" s="8"/>
      <c r="B1359" s="8"/>
      <c r="C1359" s="8"/>
      <c r="D1359" s="22"/>
      <c r="E1359" s="22"/>
      <c r="F1359" s="9"/>
      <c r="G1359" s="23"/>
      <c r="H1359" s="24"/>
      <c r="I1359" s="8"/>
      <c r="J1359" s="8"/>
      <c r="K1359" s="11"/>
      <c r="L1359" s="12"/>
      <c r="M1359" s="12"/>
      <c r="N1359" s="12"/>
      <c r="O1359" s="13"/>
      <c r="P1359" s="11"/>
      <c r="Q1359" s="11"/>
      <c r="R1359" s="11"/>
      <c r="S1359" s="25"/>
      <c r="T1359" s="8"/>
      <c r="U1359" s="47"/>
    </row>
    <row r="1360" spans="1:21" s="34" customFormat="1" x14ac:dyDescent="0.2">
      <c r="A1360" s="8"/>
      <c r="B1360" s="8"/>
      <c r="C1360" s="8"/>
      <c r="D1360" s="22"/>
      <c r="E1360" s="22"/>
      <c r="F1360" s="9"/>
      <c r="G1360" s="23"/>
      <c r="H1360" s="24"/>
      <c r="I1360" s="8"/>
      <c r="J1360" s="8"/>
      <c r="K1360" s="11"/>
      <c r="L1360" s="12"/>
      <c r="M1360" s="12"/>
      <c r="N1360" s="12"/>
      <c r="O1360" s="13"/>
      <c r="P1360" s="11"/>
      <c r="Q1360" s="11"/>
      <c r="R1360" s="11"/>
      <c r="S1360" s="25"/>
      <c r="T1360" s="8"/>
      <c r="U1360" s="47"/>
    </row>
    <row r="1361" spans="1:21" s="34" customFormat="1" x14ac:dyDescent="0.2">
      <c r="A1361" s="8"/>
      <c r="B1361" s="8"/>
      <c r="C1361" s="8"/>
      <c r="D1361" s="22"/>
      <c r="E1361" s="22"/>
      <c r="F1361" s="9"/>
      <c r="G1361" s="23"/>
      <c r="H1361" s="24"/>
      <c r="I1361" s="8"/>
      <c r="J1361" s="8"/>
      <c r="K1361" s="11"/>
      <c r="L1361" s="12"/>
      <c r="M1361" s="12"/>
      <c r="N1361" s="12"/>
      <c r="O1361" s="13"/>
      <c r="P1361" s="11"/>
      <c r="Q1361" s="11"/>
      <c r="R1361" s="11"/>
      <c r="S1361" s="25"/>
      <c r="T1361" s="8"/>
      <c r="U1361" s="47"/>
    </row>
    <row r="1362" spans="1:21" s="34" customFormat="1" x14ac:dyDescent="0.2">
      <c r="A1362" s="8"/>
      <c r="B1362" s="8"/>
      <c r="C1362" s="8"/>
      <c r="D1362" s="22"/>
      <c r="E1362" s="22"/>
      <c r="F1362" s="9"/>
      <c r="G1362" s="23"/>
      <c r="H1362" s="24"/>
      <c r="I1362" s="8"/>
      <c r="J1362" s="8"/>
      <c r="K1362" s="11"/>
      <c r="L1362" s="12"/>
      <c r="M1362" s="12"/>
      <c r="N1362" s="12"/>
      <c r="O1362" s="13"/>
      <c r="P1362" s="11"/>
      <c r="Q1362" s="11"/>
      <c r="R1362" s="11"/>
      <c r="S1362" s="25"/>
      <c r="T1362" s="8"/>
      <c r="U1362" s="47"/>
    </row>
    <row r="1363" spans="1:21" s="34" customFormat="1" x14ac:dyDescent="0.2">
      <c r="A1363" s="8"/>
      <c r="B1363" s="8"/>
      <c r="C1363" s="8"/>
      <c r="D1363" s="22"/>
      <c r="E1363" s="22"/>
      <c r="F1363" s="9"/>
      <c r="G1363" s="23"/>
      <c r="H1363" s="24"/>
      <c r="I1363" s="8"/>
      <c r="J1363" s="8"/>
      <c r="K1363" s="11"/>
      <c r="L1363" s="12"/>
      <c r="M1363" s="12"/>
      <c r="N1363" s="12"/>
      <c r="O1363" s="13"/>
      <c r="P1363" s="11"/>
      <c r="Q1363" s="11"/>
      <c r="R1363" s="11"/>
      <c r="S1363" s="25"/>
      <c r="T1363" s="8"/>
      <c r="U1363" s="47"/>
    </row>
    <row r="1364" spans="1:21" s="34" customFormat="1" x14ac:dyDescent="0.2">
      <c r="A1364" s="8"/>
      <c r="B1364" s="8"/>
      <c r="C1364" s="8"/>
      <c r="D1364" s="22"/>
      <c r="E1364" s="22"/>
      <c r="F1364" s="9"/>
      <c r="G1364" s="23"/>
      <c r="H1364" s="24"/>
      <c r="I1364" s="8"/>
      <c r="J1364" s="8"/>
      <c r="K1364" s="11"/>
      <c r="L1364" s="12"/>
      <c r="M1364" s="12"/>
      <c r="N1364" s="12"/>
      <c r="O1364" s="13"/>
      <c r="P1364" s="11"/>
      <c r="Q1364" s="11"/>
      <c r="R1364" s="11"/>
      <c r="S1364" s="25"/>
      <c r="T1364" s="8"/>
      <c r="U1364" s="47"/>
    </row>
    <row r="1365" spans="1:21" s="34" customFormat="1" x14ac:dyDescent="0.2">
      <c r="A1365" s="8"/>
      <c r="B1365" s="8"/>
      <c r="C1365" s="8"/>
      <c r="D1365" s="22"/>
      <c r="E1365" s="22"/>
      <c r="F1365" s="9"/>
      <c r="G1365" s="23"/>
      <c r="H1365" s="24"/>
      <c r="I1365" s="8"/>
      <c r="J1365" s="8"/>
      <c r="K1365" s="11"/>
      <c r="L1365" s="12"/>
      <c r="M1365" s="12"/>
      <c r="N1365" s="12"/>
      <c r="O1365" s="13"/>
      <c r="P1365" s="11"/>
      <c r="Q1365" s="11"/>
      <c r="R1365" s="11"/>
      <c r="S1365" s="25"/>
      <c r="T1365" s="8"/>
      <c r="U1365" s="47"/>
    </row>
    <row r="1366" spans="1:21" s="34" customFormat="1" x14ac:dyDescent="0.2">
      <c r="A1366" s="8"/>
      <c r="B1366" s="8"/>
      <c r="C1366" s="8"/>
      <c r="D1366" s="22"/>
      <c r="E1366" s="22"/>
      <c r="F1366" s="9"/>
      <c r="G1366" s="23"/>
      <c r="H1366" s="24"/>
      <c r="I1366" s="8"/>
      <c r="J1366" s="8"/>
      <c r="K1366" s="11"/>
      <c r="L1366" s="12"/>
      <c r="M1366" s="12"/>
      <c r="N1366" s="12"/>
      <c r="O1366" s="13"/>
      <c r="P1366" s="11"/>
      <c r="Q1366" s="11"/>
      <c r="R1366" s="11"/>
      <c r="S1366" s="25"/>
      <c r="T1366" s="8"/>
      <c r="U1366" s="47"/>
    </row>
    <row r="1367" spans="1:21" s="34" customFormat="1" x14ac:dyDescent="0.2">
      <c r="A1367" s="8"/>
      <c r="B1367" s="8"/>
      <c r="C1367" s="8"/>
      <c r="D1367" s="22"/>
      <c r="E1367" s="22"/>
      <c r="F1367" s="9"/>
      <c r="G1367" s="23"/>
      <c r="H1367" s="24"/>
      <c r="I1367" s="8"/>
      <c r="J1367" s="8"/>
      <c r="K1367" s="11"/>
      <c r="L1367" s="12"/>
      <c r="M1367" s="12"/>
      <c r="N1367" s="12"/>
      <c r="O1367" s="13"/>
      <c r="P1367" s="11"/>
      <c r="Q1367" s="11"/>
      <c r="R1367" s="11"/>
      <c r="S1367" s="25"/>
      <c r="T1367" s="8"/>
      <c r="U1367" s="47"/>
    </row>
    <row r="1368" spans="1:21" s="34" customFormat="1" x14ac:dyDescent="0.2">
      <c r="A1368" s="8"/>
      <c r="B1368" s="8"/>
      <c r="C1368" s="8"/>
      <c r="D1368" s="22"/>
      <c r="E1368" s="22"/>
      <c r="F1368" s="9"/>
      <c r="G1368" s="23"/>
      <c r="H1368" s="24"/>
      <c r="I1368" s="8"/>
      <c r="J1368" s="8"/>
      <c r="K1368" s="11"/>
      <c r="L1368" s="12"/>
      <c r="M1368" s="12"/>
      <c r="N1368" s="12"/>
      <c r="O1368" s="13"/>
      <c r="P1368" s="11"/>
      <c r="Q1368" s="11"/>
      <c r="R1368" s="11"/>
      <c r="S1368" s="25"/>
      <c r="T1368" s="8"/>
      <c r="U1368" s="47"/>
    </row>
    <row r="1369" spans="1:21" s="34" customFormat="1" x14ac:dyDescent="0.2">
      <c r="A1369" s="8"/>
      <c r="B1369" s="8"/>
      <c r="C1369" s="8"/>
      <c r="D1369" s="22"/>
      <c r="E1369" s="22"/>
      <c r="F1369" s="9"/>
      <c r="G1369" s="23"/>
      <c r="H1369" s="24"/>
      <c r="I1369" s="8"/>
      <c r="J1369" s="8"/>
      <c r="K1369" s="11"/>
      <c r="L1369" s="12"/>
      <c r="M1369" s="12"/>
      <c r="N1369" s="12"/>
      <c r="O1369" s="13"/>
      <c r="P1369" s="11"/>
      <c r="Q1369" s="11"/>
      <c r="R1369" s="11"/>
      <c r="S1369" s="25"/>
      <c r="T1369" s="8"/>
      <c r="U1369" s="47"/>
    </row>
    <row r="1370" spans="1:21" s="34" customFormat="1" x14ac:dyDescent="0.2">
      <c r="A1370" s="8"/>
      <c r="B1370" s="8"/>
      <c r="C1370" s="8"/>
      <c r="D1370" s="22"/>
      <c r="E1370" s="22"/>
      <c r="F1370" s="9"/>
      <c r="G1370" s="23"/>
      <c r="H1370" s="24"/>
      <c r="I1370" s="8"/>
      <c r="J1370" s="8"/>
      <c r="K1370" s="11"/>
      <c r="L1370" s="12"/>
      <c r="M1370" s="12"/>
      <c r="N1370" s="12"/>
      <c r="O1370" s="13"/>
      <c r="P1370" s="11"/>
      <c r="Q1370" s="11"/>
      <c r="R1370" s="11"/>
      <c r="S1370" s="25"/>
      <c r="T1370" s="8"/>
      <c r="U1370" s="47"/>
    </row>
    <row r="1371" spans="1:21" s="34" customFormat="1" x14ac:dyDescent="0.2">
      <c r="A1371" s="8"/>
      <c r="B1371" s="8"/>
      <c r="C1371" s="8"/>
      <c r="D1371" s="22"/>
      <c r="E1371" s="22"/>
      <c r="F1371" s="9"/>
      <c r="G1371" s="23"/>
      <c r="H1371" s="24"/>
      <c r="I1371" s="8"/>
      <c r="J1371" s="8"/>
      <c r="K1371" s="11"/>
      <c r="L1371" s="12"/>
      <c r="M1371" s="12"/>
      <c r="N1371" s="12"/>
      <c r="O1371" s="13"/>
      <c r="P1371" s="11"/>
      <c r="Q1371" s="11"/>
      <c r="R1371" s="11"/>
      <c r="S1371" s="25"/>
      <c r="T1371" s="8"/>
      <c r="U1371" s="47"/>
    </row>
    <row r="1372" spans="1:21" s="34" customFormat="1" x14ac:dyDescent="0.2">
      <c r="A1372" s="8"/>
      <c r="B1372" s="8"/>
      <c r="C1372" s="8"/>
      <c r="D1372" s="22"/>
      <c r="E1372" s="22"/>
      <c r="F1372" s="9"/>
      <c r="G1372" s="23"/>
      <c r="H1372" s="24"/>
      <c r="I1372" s="8"/>
      <c r="J1372" s="8"/>
      <c r="K1372" s="11"/>
      <c r="L1372" s="12"/>
      <c r="M1372" s="12"/>
      <c r="N1372" s="12"/>
      <c r="O1372" s="13"/>
      <c r="P1372" s="11"/>
      <c r="Q1372" s="11"/>
      <c r="R1372" s="11"/>
      <c r="S1372" s="25"/>
      <c r="T1372" s="8"/>
      <c r="U1372" s="47"/>
    </row>
    <row r="1373" spans="1:21" s="34" customFormat="1" x14ac:dyDescent="0.2">
      <c r="A1373" s="8"/>
      <c r="B1373" s="8"/>
      <c r="C1373" s="8"/>
      <c r="D1373" s="22"/>
      <c r="E1373" s="22"/>
      <c r="F1373" s="9"/>
      <c r="G1373" s="23"/>
      <c r="H1373" s="24"/>
      <c r="I1373" s="8"/>
      <c r="J1373" s="8"/>
      <c r="K1373" s="11"/>
      <c r="L1373" s="12"/>
      <c r="M1373" s="12"/>
      <c r="N1373" s="12"/>
      <c r="O1373" s="13"/>
      <c r="P1373" s="11"/>
      <c r="Q1373" s="11"/>
      <c r="R1373" s="11"/>
      <c r="S1373" s="25"/>
      <c r="T1373" s="8"/>
      <c r="U1373" s="47"/>
    </row>
    <row r="1374" spans="1:21" s="34" customFormat="1" x14ac:dyDescent="0.2">
      <c r="A1374" s="8"/>
      <c r="B1374" s="8"/>
      <c r="C1374" s="8"/>
      <c r="D1374" s="22"/>
      <c r="E1374" s="22"/>
      <c r="F1374" s="9"/>
      <c r="G1374" s="23"/>
      <c r="H1374" s="24"/>
      <c r="I1374" s="8"/>
      <c r="J1374" s="8"/>
      <c r="K1374" s="11"/>
      <c r="L1374" s="12"/>
      <c r="M1374" s="12"/>
      <c r="N1374" s="12"/>
      <c r="O1374" s="13"/>
      <c r="P1374" s="11"/>
      <c r="Q1374" s="11"/>
      <c r="R1374" s="11"/>
      <c r="S1374" s="25"/>
      <c r="T1374" s="8"/>
      <c r="U1374" s="47"/>
    </row>
    <row r="1375" spans="1:21" s="34" customFormat="1" x14ac:dyDescent="0.2">
      <c r="A1375" s="8"/>
      <c r="B1375" s="8"/>
      <c r="C1375" s="8"/>
      <c r="D1375" s="22"/>
      <c r="E1375" s="22"/>
      <c r="F1375" s="9"/>
      <c r="G1375" s="23"/>
      <c r="H1375" s="24"/>
      <c r="I1375" s="8"/>
      <c r="J1375" s="8"/>
      <c r="K1375" s="11"/>
      <c r="L1375" s="12"/>
      <c r="M1375" s="12"/>
      <c r="N1375" s="12"/>
      <c r="O1375" s="13"/>
      <c r="P1375" s="11"/>
      <c r="Q1375" s="11"/>
      <c r="R1375" s="11"/>
      <c r="S1375" s="25"/>
      <c r="T1375" s="8"/>
      <c r="U1375" s="47"/>
    </row>
    <row r="1376" spans="1:21" s="34" customFormat="1" x14ac:dyDescent="0.2">
      <c r="A1376" s="8"/>
      <c r="B1376" s="8"/>
      <c r="C1376" s="8"/>
      <c r="D1376" s="22"/>
      <c r="E1376" s="22"/>
      <c r="F1376" s="9"/>
      <c r="G1376" s="23"/>
      <c r="H1376" s="24"/>
      <c r="I1376" s="8"/>
      <c r="J1376" s="8"/>
      <c r="K1376" s="11"/>
      <c r="L1376" s="12"/>
      <c r="M1376" s="12"/>
      <c r="N1376" s="12"/>
      <c r="O1376" s="13"/>
      <c r="P1376" s="11"/>
      <c r="Q1376" s="11"/>
      <c r="R1376" s="11"/>
      <c r="S1376" s="25"/>
      <c r="T1376" s="8"/>
      <c r="U1376" s="47"/>
    </row>
    <row r="1377" spans="1:21" s="34" customFormat="1" x14ac:dyDescent="0.2">
      <c r="A1377" s="8"/>
      <c r="B1377" s="8"/>
      <c r="C1377" s="8"/>
      <c r="D1377" s="22"/>
      <c r="E1377" s="22"/>
      <c r="F1377" s="9"/>
      <c r="G1377" s="23"/>
      <c r="H1377" s="24"/>
      <c r="I1377" s="8"/>
      <c r="J1377" s="8"/>
      <c r="K1377" s="11"/>
      <c r="L1377" s="12"/>
      <c r="M1377" s="12"/>
      <c r="N1377" s="12"/>
      <c r="O1377" s="13"/>
      <c r="P1377" s="11"/>
      <c r="Q1377" s="11"/>
      <c r="R1377" s="11"/>
      <c r="S1377" s="25"/>
      <c r="T1377" s="8"/>
      <c r="U1377" s="47"/>
    </row>
    <row r="1378" spans="1:21" s="34" customFormat="1" x14ac:dyDescent="0.2">
      <c r="A1378" s="8"/>
      <c r="B1378" s="8"/>
      <c r="C1378" s="8"/>
      <c r="D1378" s="22"/>
      <c r="E1378" s="22"/>
      <c r="F1378" s="9"/>
      <c r="G1378" s="23"/>
      <c r="H1378" s="24"/>
      <c r="I1378" s="8"/>
      <c r="J1378" s="8"/>
      <c r="K1378" s="11"/>
      <c r="L1378" s="12"/>
      <c r="M1378" s="12"/>
      <c r="N1378" s="12"/>
      <c r="O1378" s="13"/>
      <c r="P1378" s="11"/>
      <c r="Q1378" s="11"/>
      <c r="R1378" s="11"/>
      <c r="S1378" s="25"/>
      <c r="T1378" s="8"/>
      <c r="U1378" s="47"/>
    </row>
    <row r="1379" spans="1:21" s="34" customFormat="1" x14ac:dyDescent="0.2">
      <c r="A1379" s="8"/>
      <c r="B1379" s="8"/>
      <c r="C1379" s="8"/>
      <c r="D1379" s="22"/>
      <c r="E1379" s="22"/>
      <c r="F1379" s="9"/>
      <c r="G1379" s="23"/>
      <c r="H1379" s="24"/>
      <c r="I1379" s="8"/>
      <c r="J1379" s="8"/>
      <c r="K1379" s="11"/>
      <c r="L1379" s="12"/>
      <c r="M1379" s="12"/>
      <c r="N1379" s="12"/>
      <c r="O1379" s="13"/>
      <c r="P1379" s="11"/>
      <c r="Q1379" s="11"/>
      <c r="R1379" s="11"/>
      <c r="S1379" s="25"/>
      <c r="T1379" s="8"/>
      <c r="U1379" s="47"/>
    </row>
    <row r="1380" spans="1:21" s="34" customFormat="1" x14ac:dyDescent="0.2">
      <c r="A1380" s="8"/>
      <c r="B1380" s="8"/>
      <c r="C1380" s="8"/>
      <c r="D1380" s="22"/>
      <c r="E1380" s="22"/>
      <c r="F1380" s="9"/>
      <c r="G1380" s="23"/>
      <c r="H1380" s="24"/>
      <c r="I1380" s="8"/>
      <c r="J1380" s="8"/>
      <c r="K1380" s="11"/>
      <c r="L1380" s="12"/>
      <c r="M1380" s="12"/>
      <c r="N1380" s="12"/>
      <c r="O1380" s="13"/>
      <c r="P1380" s="11"/>
      <c r="Q1380" s="11"/>
      <c r="R1380" s="11"/>
      <c r="S1380" s="25"/>
      <c r="T1380" s="8"/>
      <c r="U1380" s="47"/>
    </row>
    <row r="1381" spans="1:21" s="34" customFormat="1" x14ac:dyDescent="0.2">
      <c r="A1381" s="8"/>
      <c r="B1381" s="8"/>
      <c r="C1381" s="8"/>
      <c r="D1381" s="22"/>
      <c r="E1381" s="22"/>
      <c r="F1381" s="9"/>
      <c r="G1381" s="23"/>
      <c r="H1381" s="24"/>
      <c r="I1381" s="8"/>
      <c r="J1381" s="8"/>
      <c r="K1381" s="11"/>
      <c r="L1381" s="12"/>
      <c r="M1381" s="12"/>
      <c r="N1381" s="12"/>
      <c r="O1381" s="13"/>
      <c r="P1381" s="11"/>
      <c r="Q1381" s="11"/>
      <c r="R1381" s="11"/>
      <c r="S1381" s="25"/>
      <c r="T1381" s="8"/>
      <c r="U1381" s="47"/>
    </row>
    <row r="1382" spans="1:21" s="34" customFormat="1" x14ac:dyDescent="0.2">
      <c r="A1382" s="8"/>
      <c r="B1382" s="8"/>
      <c r="C1382" s="8"/>
      <c r="D1382" s="22"/>
      <c r="E1382" s="22"/>
      <c r="F1382" s="9"/>
      <c r="G1382" s="23"/>
      <c r="H1382" s="24"/>
      <c r="I1382" s="8"/>
      <c r="J1382" s="8"/>
      <c r="K1382" s="11"/>
      <c r="L1382" s="12"/>
      <c r="M1382" s="12"/>
      <c r="N1382" s="12"/>
      <c r="O1382" s="13"/>
      <c r="P1382" s="11"/>
      <c r="Q1382" s="11"/>
      <c r="R1382" s="11"/>
      <c r="S1382" s="25"/>
      <c r="T1382" s="8"/>
      <c r="U1382" s="47"/>
    </row>
    <row r="1383" spans="1:21" s="34" customFormat="1" x14ac:dyDescent="0.2">
      <c r="A1383" s="8"/>
      <c r="B1383" s="8"/>
      <c r="C1383" s="8"/>
      <c r="D1383" s="22"/>
      <c r="E1383" s="22"/>
      <c r="F1383" s="9"/>
      <c r="G1383" s="23"/>
      <c r="H1383" s="24"/>
      <c r="I1383" s="8"/>
      <c r="J1383" s="8"/>
      <c r="K1383" s="11"/>
      <c r="L1383" s="12"/>
      <c r="M1383" s="12"/>
      <c r="N1383" s="12"/>
      <c r="O1383" s="13"/>
      <c r="P1383" s="11"/>
      <c r="Q1383" s="11"/>
      <c r="R1383" s="11"/>
      <c r="S1383" s="25"/>
      <c r="T1383" s="8"/>
      <c r="U1383" s="47"/>
    </row>
    <row r="1384" spans="1:21" s="34" customFormat="1" x14ac:dyDescent="0.2">
      <c r="A1384" s="8"/>
      <c r="B1384" s="8"/>
      <c r="C1384" s="8"/>
      <c r="D1384" s="22"/>
      <c r="E1384" s="22"/>
      <c r="F1384" s="9"/>
      <c r="G1384" s="23"/>
      <c r="H1384" s="24"/>
      <c r="I1384" s="8"/>
      <c r="J1384" s="8"/>
      <c r="K1384" s="11"/>
      <c r="L1384" s="12"/>
      <c r="M1384" s="12"/>
      <c r="N1384" s="12"/>
      <c r="O1384" s="13"/>
      <c r="P1384" s="11"/>
      <c r="Q1384" s="11"/>
      <c r="R1384" s="11"/>
      <c r="S1384" s="25"/>
      <c r="T1384" s="8"/>
      <c r="U1384" s="47"/>
    </row>
    <row r="1385" spans="1:21" s="34" customFormat="1" x14ac:dyDescent="0.2">
      <c r="A1385" s="8"/>
      <c r="B1385" s="8"/>
      <c r="C1385" s="8"/>
      <c r="D1385" s="22"/>
      <c r="E1385" s="22"/>
      <c r="F1385" s="9"/>
      <c r="G1385" s="23"/>
      <c r="H1385" s="24"/>
      <c r="I1385" s="8"/>
      <c r="J1385" s="8"/>
      <c r="K1385" s="11"/>
      <c r="L1385" s="12"/>
      <c r="M1385" s="12"/>
      <c r="N1385" s="12"/>
      <c r="O1385" s="13"/>
      <c r="P1385" s="11"/>
      <c r="Q1385" s="11"/>
      <c r="R1385" s="11"/>
      <c r="S1385" s="25"/>
      <c r="T1385" s="8"/>
      <c r="U1385" s="47"/>
    </row>
    <row r="1386" spans="1:21" s="34" customFormat="1" x14ac:dyDescent="0.2">
      <c r="A1386" s="8"/>
      <c r="B1386" s="8"/>
      <c r="C1386" s="8"/>
      <c r="D1386" s="22"/>
      <c r="E1386" s="22"/>
      <c r="F1386" s="9"/>
      <c r="G1386" s="23"/>
      <c r="H1386" s="24"/>
      <c r="I1386" s="8"/>
      <c r="J1386" s="8"/>
      <c r="K1386" s="11"/>
      <c r="L1386" s="12"/>
      <c r="M1386" s="12"/>
      <c r="N1386" s="12"/>
      <c r="O1386" s="13"/>
      <c r="P1386" s="11"/>
      <c r="Q1386" s="11"/>
      <c r="R1386" s="11"/>
      <c r="S1386" s="25"/>
      <c r="T1386" s="8"/>
      <c r="U1386" s="47"/>
    </row>
    <row r="1387" spans="1:21" s="34" customFormat="1" x14ac:dyDescent="0.2">
      <c r="A1387" s="8"/>
      <c r="B1387" s="8"/>
      <c r="C1387" s="8"/>
      <c r="D1387" s="22"/>
      <c r="E1387" s="22"/>
      <c r="F1387" s="9"/>
      <c r="G1387" s="23"/>
      <c r="H1387" s="24"/>
      <c r="I1387" s="8"/>
      <c r="J1387" s="8"/>
      <c r="K1387" s="11"/>
      <c r="L1387" s="12"/>
      <c r="M1387" s="12"/>
      <c r="N1387" s="12"/>
      <c r="O1387" s="13"/>
      <c r="P1387" s="11"/>
      <c r="Q1387" s="11"/>
      <c r="R1387" s="11"/>
      <c r="S1387" s="25"/>
      <c r="T1387" s="8"/>
      <c r="U1387" s="47"/>
    </row>
    <row r="1388" spans="1:21" s="34" customFormat="1" x14ac:dyDescent="0.2">
      <c r="A1388" s="8"/>
      <c r="B1388" s="8"/>
      <c r="C1388" s="8"/>
      <c r="D1388" s="22"/>
      <c r="E1388" s="22"/>
      <c r="F1388" s="9"/>
      <c r="G1388" s="23"/>
      <c r="H1388" s="24"/>
      <c r="I1388" s="8"/>
      <c r="J1388" s="8"/>
      <c r="K1388" s="11"/>
      <c r="L1388" s="12"/>
      <c r="M1388" s="12"/>
      <c r="N1388" s="12"/>
      <c r="O1388" s="13"/>
      <c r="P1388" s="11"/>
      <c r="Q1388" s="11"/>
      <c r="R1388" s="11"/>
      <c r="S1388" s="25"/>
      <c r="T1388" s="8"/>
      <c r="U1388" s="47"/>
    </row>
    <row r="1389" spans="1:21" s="34" customFormat="1" x14ac:dyDescent="0.2">
      <c r="A1389" s="8"/>
      <c r="B1389" s="8"/>
      <c r="C1389" s="8"/>
      <c r="D1389" s="22"/>
      <c r="E1389" s="22"/>
      <c r="F1389" s="9"/>
      <c r="G1389" s="23"/>
      <c r="H1389" s="24"/>
      <c r="I1389" s="8"/>
      <c r="J1389" s="8"/>
      <c r="K1389" s="11"/>
      <c r="L1389" s="12"/>
      <c r="M1389" s="12"/>
      <c r="N1389" s="12"/>
      <c r="O1389" s="13"/>
      <c r="P1389" s="11"/>
      <c r="Q1389" s="11"/>
      <c r="R1389" s="11"/>
      <c r="S1389" s="25"/>
      <c r="T1389" s="8"/>
      <c r="U1389" s="47"/>
    </row>
    <row r="1390" spans="1:21" s="34" customFormat="1" x14ac:dyDescent="0.2">
      <c r="A1390" s="8"/>
      <c r="B1390" s="8"/>
      <c r="C1390" s="8"/>
      <c r="D1390" s="22"/>
      <c r="E1390" s="22"/>
      <c r="F1390" s="9"/>
      <c r="G1390" s="23"/>
      <c r="H1390" s="24"/>
      <c r="I1390" s="8"/>
      <c r="J1390" s="8"/>
      <c r="K1390" s="11"/>
      <c r="L1390" s="12"/>
      <c r="M1390" s="12"/>
      <c r="N1390" s="12"/>
      <c r="O1390" s="13"/>
      <c r="P1390" s="11"/>
      <c r="Q1390" s="11"/>
      <c r="R1390" s="11"/>
      <c r="S1390" s="25"/>
      <c r="T1390" s="8"/>
      <c r="U1390" s="47"/>
    </row>
    <row r="1391" spans="1:21" s="34" customFormat="1" x14ac:dyDescent="0.2">
      <c r="A1391" s="8"/>
      <c r="B1391" s="8"/>
      <c r="C1391" s="8"/>
      <c r="D1391" s="22"/>
      <c r="E1391" s="22"/>
      <c r="F1391" s="9"/>
      <c r="G1391" s="23"/>
      <c r="H1391" s="24"/>
      <c r="I1391" s="8"/>
      <c r="J1391" s="8"/>
      <c r="K1391" s="11"/>
      <c r="L1391" s="12"/>
      <c r="M1391" s="12"/>
      <c r="N1391" s="12"/>
      <c r="O1391" s="13"/>
      <c r="P1391" s="11"/>
      <c r="Q1391" s="11"/>
      <c r="R1391" s="11"/>
      <c r="S1391" s="25"/>
      <c r="T1391" s="8"/>
      <c r="U1391" s="47"/>
    </row>
    <row r="1392" spans="1:21" s="34" customFormat="1" x14ac:dyDescent="0.2">
      <c r="A1392" s="8"/>
      <c r="B1392" s="8"/>
      <c r="C1392" s="8"/>
      <c r="D1392" s="22"/>
      <c r="E1392" s="22"/>
      <c r="F1392" s="9"/>
      <c r="G1392" s="23"/>
      <c r="H1392" s="24"/>
      <c r="I1392" s="8"/>
      <c r="J1392" s="8"/>
      <c r="K1392" s="11"/>
      <c r="L1392" s="12"/>
      <c r="M1392" s="12"/>
      <c r="N1392" s="12"/>
      <c r="O1392" s="13"/>
      <c r="P1392" s="11"/>
      <c r="Q1392" s="11"/>
      <c r="R1392" s="11"/>
      <c r="S1392" s="25"/>
      <c r="T1392" s="8"/>
      <c r="U1392" s="47"/>
    </row>
    <row r="1393" spans="1:21" s="34" customFormat="1" x14ac:dyDescent="0.2">
      <c r="A1393" s="8"/>
      <c r="B1393" s="8"/>
      <c r="C1393" s="8"/>
      <c r="D1393" s="22"/>
      <c r="E1393" s="22"/>
      <c r="F1393" s="9"/>
      <c r="G1393" s="23"/>
      <c r="H1393" s="24"/>
      <c r="I1393" s="8"/>
      <c r="J1393" s="8"/>
      <c r="K1393" s="11"/>
      <c r="L1393" s="12"/>
      <c r="M1393" s="12"/>
      <c r="N1393" s="12"/>
      <c r="O1393" s="13"/>
      <c r="P1393" s="11"/>
      <c r="Q1393" s="11"/>
      <c r="R1393" s="11"/>
      <c r="S1393" s="25"/>
      <c r="T1393" s="8"/>
      <c r="U1393" s="47"/>
    </row>
    <row r="1394" spans="1:21" s="34" customFormat="1" x14ac:dyDescent="0.2">
      <c r="A1394" s="8"/>
      <c r="B1394" s="8"/>
      <c r="C1394" s="8"/>
      <c r="D1394" s="22"/>
      <c r="E1394" s="22"/>
      <c r="F1394" s="9"/>
      <c r="G1394" s="23"/>
      <c r="H1394" s="24"/>
      <c r="I1394" s="8"/>
      <c r="J1394" s="8"/>
      <c r="K1394" s="11"/>
      <c r="L1394" s="12"/>
      <c r="M1394" s="12"/>
      <c r="N1394" s="12"/>
      <c r="O1394" s="13"/>
      <c r="P1394" s="11"/>
      <c r="Q1394" s="11"/>
      <c r="R1394" s="11"/>
      <c r="S1394" s="25"/>
      <c r="T1394" s="8"/>
      <c r="U1394" s="47"/>
    </row>
    <row r="1395" spans="1:21" s="34" customFormat="1" x14ac:dyDescent="0.2">
      <c r="A1395" s="8"/>
      <c r="B1395" s="8"/>
      <c r="C1395" s="8"/>
      <c r="D1395" s="22"/>
      <c r="E1395" s="22"/>
      <c r="F1395" s="9"/>
      <c r="G1395" s="23"/>
      <c r="H1395" s="24"/>
      <c r="I1395" s="8"/>
      <c r="J1395" s="8"/>
      <c r="K1395" s="11"/>
      <c r="L1395" s="12"/>
      <c r="M1395" s="12"/>
      <c r="N1395" s="12"/>
      <c r="O1395" s="13"/>
      <c r="P1395" s="11"/>
      <c r="Q1395" s="11"/>
      <c r="R1395" s="11"/>
      <c r="S1395" s="25"/>
      <c r="T1395" s="8"/>
      <c r="U1395" s="47"/>
    </row>
    <row r="1396" spans="1:21" s="34" customFormat="1" x14ac:dyDescent="0.2">
      <c r="A1396" s="8"/>
      <c r="B1396" s="8"/>
      <c r="C1396" s="8"/>
      <c r="D1396" s="22"/>
      <c r="E1396" s="22"/>
      <c r="F1396" s="9"/>
      <c r="G1396" s="23"/>
      <c r="H1396" s="24"/>
      <c r="I1396" s="8"/>
      <c r="J1396" s="8"/>
      <c r="K1396" s="11"/>
      <c r="L1396" s="12"/>
      <c r="M1396" s="12"/>
      <c r="N1396" s="12"/>
      <c r="O1396" s="13"/>
      <c r="P1396" s="11"/>
      <c r="Q1396" s="11"/>
      <c r="R1396" s="11"/>
      <c r="S1396" s="25"/>
      <c r="T1396" s="8"/>
      <c r="U1396" s="47"/>
    </row>
    <row r="1397" spans="1:21" s="34" customFormat="1" x14ac:dyDescent="0.2">
      <c r="A1397" s="8"/>
      <c r="B1397" s="8"/>
      <c r="C1397" s="8"/>
      <c r="D1397" s="22"/>
      <c r="E1397" s="22"/>
      <c r="F1397" s="9"/>
      <c r="G1397" s="23"/>
      <c r="H1397" s="24"/>
      <c r="I1397" s="8"/>
      <c r="J1397" s="8"/>
      <c r="K1397" s="11"/>
      <c r="L1397" s="12"/>
      <c r="M1397" s="12"/>
      <c r="N1397" s="12"/>
      <c r="O1397" s="13"/>
      <c r="P1397" s="11"/>
      <c r="Q1397" s="11"/>
      <c r="R1397" s="11"/>
      <c r="S1397" s="25"/>
      <c r="T1397" s="8"/>
      <c r="U1397" s="47"/>
    </row>
    <row r="1398" spans="1:21" s="34" customFormat="1" x14ac:dyDescent="0.2">
      <c r="A1398" s="8"/>
      <c r="B1398" s="8"/>
      <c r="C1398" s="8"/>
      <c r="D1398" s="22"/>
      <c r="E1398" s="22"/>
      <c r="F1398" s="9"/>
      <c r="G1398" s="23"/>
      <c r="H1398" s="24"/>
      <c r="I1398" s="8"/>
      <c r="J1398" s="8"/>
      <c r="K1398" s="11"/>
      <c r="L1398" s="12"/>
      <c r="M1398" s="12"/>
      <c r="N1398" s="12"/>
      <c r="O1398" s="13"/>
      <c r="P1398" s="11"/>
      <c r="Q1398" s="11"/>
      <c r="R1398" s="11"/>
      <c r="S1398" s="25"/>
      <c r="T1398" s="8"/>
      <c r="U1398" s="47"/>
    </row>
    <row r="1399" spans="1:21" s="34" customFormat="1" x14ac:dyDescent="0.2">
      <c r="A1399" s="8"/>
      <c r="B1399" s="8"/>
      <c r="C1399" s="8"/>
      <c r="D1399" s="22"/>
      <c r="E1399" s="22"/>
      <c r="F1399" s="9"/>
      <c r="G1399" s="23"/>
      <c r="H1399" s="24"/>
      <c r="I1399" s="8"/>
      <c r="J1399" s="8"/>
      <c r="K1399" s="11"/>
      <c r="L1399" s="12"/>
      <c r="M1399" s="12"/>
      <c r="N1399" s="12"/>
      <c r="O1399" s="13"/>
      <c r="P1399" s="11"/>
      <c r="Q1399" s="11"/>
      <c r="R1399" s="11"/>
      <c r="S1399" s="25"/>
      <c r="T1399" s="8"/>
      <c r="U1399" s="47"/>
    </row>
    <row r="1400" spans="1:21" s="34" customFormat="1" x14ac:dyDescent="0.2">
      <c r="A1400" s="8"/>
      <c r="B1400" s="8"/>
      <c r="C1400" s="8"/>
      <c r="D1400" s="22"/>
      <c r="E1400" s="22"/>
      <c r="F1400" s="9"/>
      <c r="G1400" s="23"/>
      <c r="H1400" s="24"/>
      <c r="I1400" s="8"/>
      <c r="J1400" s="8"/>
      <c r="K1400" s="11"/>
      <c r="L1400" s="12"/>
      <c r="M1400" s="12"/>
      <c r="N1400" s="12"/>
      <c r="O1400" s="13"/>
      <c r="P1400" s="11"/>
      <c r="Q1400" s="11"/>
      <c r="R1400" s="11"/>
      <c r="S1400" s="25"/>
      <c r="T1400" s="8"/>
      <c r="U1400" s="47"/>
    </row>
    <row r="1401" spans="1:21" s="34" customFormat="1" x14ac:dyDescent="0.2">
      <c r="A1401" s="8"/>
      <c r="B1401" s="8"/>
      <c r="C1401" s="8"/>
      <c r="D1401" s="22"/>
      <c r="E1401" s="22"/>
      <c r="F1401" s="9"/>
      <c r="G1401" s="23"/>
      <c r="H1401" s="24"/>
      <c r="I1401" s="8"/>
      <c r="J1401" s="8"/>
      <c r="K1401" s="11"/>
      <c r="L1401" s="12"/>
      <c r="M1401" s="12"/>
      <c r="N1401" s="12"/>
      <c r="O1401" s="13"/>
      <c r="P1401" s="11"/>
      <c r="Q1401" s="11"/>
      <c r="R1401" s="11"/>
      <c r="S1401" s="25"/>
      <c r="T1401" s="8"/>
      <c r="U1401" s="47"/>
    </row>
    <row r="1402" spans="1:21" s="34" customFormat="1" x14ac:dyDescent="0.2">
      <c r="A1402" s="8"/>
      <c r="B1402" s="8"/>
      <c r="C1402" s="8"/>
      <c r="D1402" s="22"/>
      <c r="E1402" s="22"/>
      <c r="F1402" s="9"/>
      <c r="G1402" s="23"/>
      <c r="H1402" s="24"/>
      <c r="I1402" s="8"/>
      <c r="J1402" s="8"/>
      <c r="K1402" s="11"/>
      <c r="L1402" s="12"/>
      <c r="M1402" s="12"/>
      <c r="N1402" s="12"/>
      <c r="O1402" s="13"/>
      <c r="P1402" s="11"/>
      <c r="Q1402" s="11"/>
      <c r="R1402" s="11"/>
      <c r="S1402" s="25"/>
      <c r="T1402" s="8"/>
      <c r="U1402" s="47"/>
    </row>
    <row r="1403" spans="1:21" s="34" customFormat="1" x14ac:dyDescent="0.2">
      <c r="A1403" s="8"/>
      <c r="B1403" s="8"/>
      <c r="C1403" s="8"/>
      <c r="D1403" s="22"/>
      <c r="E1403" s="22"/>
      <c r="F1403" s="9"/>
      <c r="G1403" s="23"/>
      <c r="H1403" s="24"/>
      <c r="I1403" s="8"/>
      <c r="J1403" s="8"/>
      <c r="K1403" s="11"/>
      <c r="L1403" s="12"/>
      <c r="M1403" s="12"/>
      <c r="N1403" s="12"/>
      <c r="O1403" s="13"/>
      <c r="P1403" s="11"/>
      <c r="Q1403" s="11"/>
      <c r="R1403" s="11"/>
      <c r="S1403" s="25"/>
      <c r="T1403" s="8"/>
      <c r="U1403" s="47"/>
    </row>
    <row r="1404" spans="1:21" s="34" customFormat="1" x14ac:dyDescent="0.2">
      <c r="A1404" s="8"/>
      <c r="B1404" s="8"/>
      <c r="C1404" s="8"/>
      <c r="D1404" s="22"/>
      <c r="E1404" s="22"/>
      <c r="F1404" s="9"/>
      <c r="G1404" s="23"/>
      <c r="H1404" s="24"/>
      <c r="I1404" s="8"/>
      <c r="J1404" s="8"/>
      <c r="K1404" s="11"/>
      <c r="L1404" s="12"/>
      <c r="M1404" s="12"/>
      <c r="N1404" s="12"/>
      <c r="O1404" s="13"/>
      <c r="P1404" s="11"/>
      <c r="Q1404" s="11"/>
      <c r="R1404" s="11"/>
      <c r="S1404" s="25"/>
      <c r="T1404" s="8"/>
      <c r="U1404" s="47"/>
    </row>
    <row r="1405" spans="1:21" s="34" customFormat="1" x14ac:dyDescent="0.2">
      <c r="A1405" s="8"/>
      <c r="B1405" s="8"/>
      <c r="C1405" s="8"/>
      <c r="D1405" s="22"/>
      <c r="E1405" s="22"/>
      <c r="F1405" s="9"/>
      <c r="G1405" s="23"/>
      <c r="H1405" s="24"/>
      <c r="I1405" s="8"/>
      <c r="J1405" s="8"/>
      <c r="K1405" s="11"/>
      <c r="L1405" s="12"/>
      <c r="M1405" s="12"/>
      <c r="N1405" s="12"/>
      <c r="O1405" s="13"/>
      <c r="P1405" s="11"/>
      <c r="Q1405" s="11"/>
      <c r="R1405" s="11"/>
      <c r="S1405" s="25"/>
      <c r="T1405" s="8"/>
      <c r="U1405" s="47"/>
    </row>
    <row r="1406" spans="1:21" s="34" customFormat="1" x14ac:dyDescent="0.2">
      <c r="A1406" s="8"/>
      <c r="B1406" s="8"/>
      <c r="C1406" s="8"/>
      <c r="D1406" s="22"/>
      <c r="E1406" s="22"/>
      <c r="F1406" s="9"/>
      <c r="G1406" s="23"/>
      <c r="H1406" s="24"/>
      <c r="I1406" s="8"/>
      <c r="J1406" s="8"/>
      <c r="K1406" s="11"/>
      <c r="L1406" s="12"/>
      <c r="M1406" s="12"/>
      <c r="N1406" s="12"/>
      <c r="O1406" s="13"/>
      <c r="P1406" s="11"/>
      <c r="Q1406" s="11"/>
      <c r="R1406" s="11"/>
      <c r="S1406" s="25"/>
      <c r="T1406" s="8"/>
      <c r="U1406" s="47"/>
    </row>
    <row r="1407" spans="1:21" s="34" customFormat="1" x14ac:dyDescent="0.2">
      <c r="A1407" s="8"/>
      <c r="B1407" s="8"/>
      <c r="C1407" s="8"/>
      <c r="D1407" s="22"/>
      <c r="E1407" s="22"/>
      <c r="F1407" s="9"/>
      <c r="G1407" s="23"/>
      <c r="H1407" s="24"/>
      <c r="I1407" s="8"/>
      <c r="J1407" s="8"/>
      <c r="K1407" s="11"/>
      <c r="L1407" s="12"/>
      <c r="M1407" s="12"/>
      <c r="N1407" s="12"/>
      <c r="O1407" s="13"/>
      <c r="P1407" s="11"/>
      <c r="Q1407" s="11"/>
      <c r="R1407" s="11"/>
      <c r="S1407" s="25"/>
      <c r="T1407" s="8"/>
      <c r="U1407" s="47"/>
    </row>
    <row r="1408" spans="1:21" s="34" customFormat="1" x14ac:dyDescent="0.2">
      <c r="A1408" s="8"/>
      <c r="B1408" s="8"/>
      <c r="C1408" s="8"/>
      <c r="D1408" s="22"/>
      <c r="E1408" s="22"/>
      <c r="F1408" s="9"/>
      <c r="G1408" s="23"/>
      <c r="H1408" s="24"/>
      <c r="I1408" s="8"/>
      <c r="J1408" s="8"/>
      <c r="K1408" s="11"/>
      <c r="L1408" s="12"/>
      <c r="M1408" s="12"/>
      <c r="N1408" s="12"/>
      <c r="O1408" s="13"/>
      <c r="P1408" s="11"/>
      <c r="Q1408" s="11"/>
      <c r="R1408" s="11"/>
      <c r="S1408" s="25"/>
      <c r="T1408" s="8"/>
      <c r="U1408" s="47"/>
    </row>
    <row r="1409" spans="1:21" s="34" customFormat="1" x14ac:dyDescent="0.2">
      <c r="A1409" s="8"/>
      <c r="B1409" s="8"/>
      <c r="C1409" s="8"/>
      <c r="D1409" s="22"/>
      <c r="E1409" s="22"/>
      <c r="F1409" s="9"/>
      <c r="G1409" s="23"/>
      <c r="H1409" s="24"/>
      <c r="I1409" s="8"/>
      <c r="J1409" s="8"/>
      <c r="K1409" s="11"/>
      <c r="L1409" s="12"/>
      <c r="M1409" s="12"/>
      <c r="N1409" s="12"/>
      <c r="O1409" s="13"/>
      <c r="P1409" s="11"/>
      <c r="Q1409" s="11"/>
      <c r="R1409" s="11"/>
      <c r="S1409" s="25"/>
      <c r="T1409" s="8"/>
      <c r="U1409" s="47"/>
    </row>
    <row r="1410" spans="1:21" s="34" customFormat="1" x14ac:dyDescent="0.2">
      <c r="A1410" s="8"/>
      <c r="B1410" s="8"/>
      <c r="C1410" s="8"/>
      <c r="D1410" s="22"/>
      <c r="E1410" s="22"/>
      <c r="F1410" s="9"/>
      <c r="G1410" s="23"/>
      <c r="H1410" s="24"/>
      <c r="I1410" s="8"/>
      <c r="J1410" s="8"/>
      <c r="K1410" s="11"/>
      <c r="L1410" s="12"/>
      <c r="M1410" s="12"/>
      <c r="N1410" s="12"/>
      <c r="O1410" s="13"/>
      <c r="P1410" s="11"/>
      <c r="Q1410" s="11"/>
      <c r="R1410" s="11"/>
      <c r="S1410" s="25"/>
      <c r="T1410" s="8"/>
      <c r="U1410" s="47"/>
    </row>
    <row r="1411" spans="1:21" s="34" customFormat="1" x14ac:dyDescent="0.2">
      <c r="A1411" s="8"/>
      <c r="B1411" s="8"/>
      <c r="C1411" s="8"/>
      <c r="D1411" s="22"/>
      <c r="E1411" s="22"/>
      <c r="F1411" s="9"/>
      <c r="G1411" s="23"/>
      <c r="H1411" s="24"/>
      <c r="I1411" s="8"/>
      <c r="J1411" s="8"/>
      <c r="K1411" s="11"/>
      <c r="L1411" s="12"/>
      <c r="M1411" s="12"/>
      <c r="N1411" s="12"/>
      <c r="O1411" s="13"/>
      <c r="P1411" s="11"/>
      <c r="Q1411" s="11"/>
      <c r="R1411" s="11"/>
      <c r="S1411" s="25"/>
      <c r="T1411" s="8"/>
      <c r="U1411" s="47"/>
    </row>
    <row r="1412" spans="1:21" s="34" customFormat="1" x14ac:dyDescent="0.2">
      <c r="A1412" s="8"/>
      <c r="B1412" s="8"/>
      <c r="C1412" s="8"/>
      <c r="D1412" s="22"/>
      <c r="E1412" s="22"/>
      <c r="F1412" s="9"/>
      <c r="G1412" s="23"/>
      <c r="H1412" s="24"/>
      <c r="I1412" s="8"/>
      <c r="J1412" s="8"/>
      <c r="K1412" s="11"/>
      <c r="L1412" s="12"/>
      <c r="M1412" s="12"/>
      <c r="N1412" s="12"/>
      <c r="O1412" s="13"/>
      <c r="P1412" s="11"/>
      <c r="Q1412" s="11"/>
      <c r="R1412" s="11"/>
      <c r="S1412" s="25"/>
      <c r="T1412" s="8"/>
      <c r="U1412" s="47"/>
    </row>
    <row r="1413" spans="1:21" s="34" customFormat="1" x14ac:dyDescent="0.2">
      <c r="A1413" s="8"/>
      <c r="B1413" s="8"/>
      <c r="C1413" s="8"/>
      <c r="D1413" s="22"/>
      <c r="E1413" s="22"/>
      <c r="F1413" s="9"/>
      <c r="G1413" s="23"/>
      <c r="H1413" s="24"/>
      <c r="I1413" s="8"/>
      <c r="J1413" s="8"/>
      <c r="K1413" s="11"/>
      <c r="L1413" s="12"/>
      <c r="M1413" s="12"/>
      <c r="N1413" s="12"/>
      <c r="O1413" s="13"/>
      <c r="P1413" s="11"/>
      <c r="Q1413" s="11"/>
      <c r="R1413" s="11"/>
      <c r="S1413" s="25"/>
      <c r="T1413" s="8"/>
      <c r="U1413" s="47"/>
    </row>
    <row r="1414" spans="1:21" s="34" customFormat="1" x14ac:dyDescent="0.2">
      <c r="A1414" s="8"/>
      <c r="B1414" s="8"/>
      <c r="C1414" s="8"/>
      <c r="D1414" s="22"/>
      <c r="E1414" s="22"/>
      <c r="F1414" s="9"/>
      <c r="G1414" s="23"/>
      <c r="H1414" s="24"/>
      <c r="I1414" s="8"/>
      <c r="J1414" s="8"/>
      <c r="K1414" s="11"/>
      <c r="L1414" s="12"/>
      <c r="M1414" s="12"/>
      <c r="N1414" s="12"/>
      <c r="O1414" s="13"/>
      <c r="P1414" s="11"/>
      <c r="Q1414" s="11"/>
      <c r="R1414" s="11"/>
      <c r="S1414" s="25"/>
      <c r="T1414" s="8"/>
      <c r="U1414" s="47"/>
    </row>
    <row r="1415" spans="1:21" s="34" customFormat="1" x14ac:dyDescent="0.2">
      <c r="A1415" s="8"/>
      <c r="B1415" s="8"/>
      <c r="C1415" s="8"/>
      <c r="D1415" s="22"/>
      <c r="E1415" s="22"/>
      <c r="F1415" s="9"/>
      <c r="G1415" s="23"/>
      <c r="H1415" s="24"/>
      <c r="I1415" s="8"/>
      <c r="J1415" s="8"/>
      <c r="K1415" s="11"/>
      <c r="L1415" s="12"/>
      <c r="M1415" s="12"/>
      <c r="N1415" s="12"/>
      <c r="O1415" s="13"/>
      <c r="P1415" s="11"/>
      <c r="Q1415" s="11"/>
      <c r="R1415" s="11"/>
      <c r="S1415" s="25"/>
      <c r="T1415" s="8"/>
      <c r="U1415" s="47"/>
    </row>
    <row r="1416" spans="1:21" s="34" customFormat="1" x14ac:dyDescent="0.2">
      <c r="A1416" s="8"/>
      <c r="B1416" s="8"/>
      <c r="C1416" s="8"/>
      <c r="D1416" s="22"/>
      <c r="E1416" s="22"/>
      <c r="F1416" s="9"/>
      <c r="G1416" s="23"/>
      <c r="H1416" s="24"/>
      <c r="I1416" s="8"/>
      <c r="J1416" s="8"/>
      <c r="K1416" s="11"/>
      <c r="L1416" s="12"/>
      <c r="M1416" s="12"/>
      <c r="N1416" s="12"/>
      <c r="O1416" s="13"/>
      <c r="P1416" s="11"/>
      <c r="Q1416" s="11"/>
      <c r="R1416" s="11"/>
      <c r="S1416" s="25"/>
      <c r="T1416" s="8"/>
      <c r="U1416" s="47"/>
    </row>
    <row r="1417" spans="1:21" s="34" customFormat="1" x14ac:dyDescent="0.2">
      <c r="A1417" s="8"/>
      <c r="B1417" s="8"/>
      <c r="C1417" s="8"/>
      <c r="D1417" s="22"/>
      <c r="E1417" s="22"/>
      <c r="F1417" s="9"/>
      <c r="G1417" s="23"/>
      <c r="H1417" s="24"/>
      <c r="I1417" s="8"/>
      <c r="J1417" s="8"/>
      <c r="K1417" s="11"/>
      <c r="L1417" s="12"/>
      <c r="M1417" s="12"/>
      <c r="N1417" s="12"/>
      <c r="O1417" s="13"/>
      <c r="P1417" s="11"/>
      <c r="Q1417" s="11"/>
      <c r="R1417" s="11"/>
      <c r="S1417" s="25"/>
      <c r="T1417" s="8"/>
      <c r="U1417" s="47"/>
    </row>
    <row r="1418" spans="1:21" s="34" customFormat="1" x14ac:dyDescent="0.2">
      <c r="A1418" s="8"/>
      <c r="B1418" s="8"/>
      <c r="C1418" s="8"/>
      <c r="D1418" s="22"/>
      <c r="E1418" s="22"/>
      <c r="F1418" s="9"/>
      <c r="G1418" s="23"/>
      <c r="H1418" s="24"/>
      <c r="I1418" s="8"/>
      <c r="J1418" s="8"/>
      <c r="K1418" s="11"/>
      <c r="L1418" s="12"/>
      <c r="M1418" s="12"/>
      <c r="N1418" s="12"/>
      <c r="O1418" s="13"/>
      <c r="P1418" s="11"/>
      <c r="Q1418" s="11"/>
      <c r="R1418" s="11"/>
      <c r="S1418" s="25"/>
      <c r="T1418" s="8"/>
      <c r="U1418" s="47"/>
    </row>
    <row r="1419" spans="1:21" s="34" customFormat="1" x14ac:dyDescent="0.2">
      <c r="A1419" s="8"/>
      <c r="B1419" s="8"/>
      <c r="C1419" s="8"/>
      <c r="D1419" s="22"/>
      <c r="E1419" s="22"/>
      <c r="F1419" s="9"/>
      <c r="G1419" s="23"/>
      <c r="H1419" s="24"/>
      <c r="I1419" s="8"/>
      <c r="J1419" s="8"/>
      <c r="K1419" s="11"/>
      <c r="L1419" s="12"/>
      <c r="M1419" s="12"/>
      <c r="N1419" s="12"/>
      <c r="O1419" s="13"/>
      <c r="P1419" s="11"/>
      <c r="Q1419" s="11"/>
      <c r="R1419" s="11"/>
      <c r="S1419" s="25"/>
      <c r="T1419" s="8"/>
      <c r="U1419" s="47"/>
    </row>
    <row r="1420" spans="1:21" s="34" customFormat="1" x14ac:dyDescent="0.2">
      <c r="A1420" s="8"/>
      <c r="B1420" s="8"/>
      <c r="C1420" s="8"/>
      <c r="D1420" s="22"/>
      <c r="E1420" s="22"/>
      <c r="F1420" s="9"/>
      <c r="G1420" s="23"/>
      <c r="H1420" s="24"/>
      <c r="I1420" s="8"/>
      <c r="J1420" s="8"/>
      <c r="K1420" s="11"/>
      <c r="L1420" s="12"/>
      <c r="M1420" s="12"/>
      <c r="N1420" s="12"/>
      <c r="O1420" s="13"/>
      <c r="P1420" s="11"/>
      <c r="Q1420" s="11"/>
      <c r="R1420" s="11"/>
      <c r="S1420" s="25"/>
      <c r="T1420" s="8"/>
      <c r="U1420" s="47"/>
    </row>
    <row r="1421" spans="1:21" s="34" customFormat="1" x14ac:dyDescent="0.2">
      <c r="A1421" s="8"/>
      <c r="B1421" s="8"/>
      <c r="C1421" s="8"/>
      <c r="D1421" s="22"/>
      <c r="E1421" s="22"/>
      <c r="F1421" s="9"/>
      <c r="G1421" s="23"/>
      <c r="H1421" s="24"/>
      <c r="I1421" s="8"/>
      <c r="J1421" s="8"/>
      <c r="K1421" s="11"/>
      <c r="L1421" s="12"/>
      <c r="M1421" s="12"/>
      <c r="N1421" s="12"/>
      <c r="O1421" s="13"/>
      <c r="P1421" s="11"/>
      <c r="Q1421" s="11"/>
      <c r="R1421" s="11"/>
      <c r="S1421" s="25"/>
      <c r="T1421" s="8"/>
      <c r="U1421" s="47"/>
    </row>
    <row r="1422" spans="1:21" s="34" customFormat="1" x14ac:dyDescent="0.2">
      <c r="A1422" s="8"/>
      <c r="B1422" s="8"/>
      <c r="C1422" s="8"/>
      <c r="D1422" s="22"/>
      <c r="E1422" s="22"/>
      <c r="F1422" s="9"/>
      <c r="G1422" s="23"/>
      <c r="H1422" s="24"/>
      <c r="I1422" s="8"/>
      <c r="J1422" s="8"/>
      <c r="K1422" s="11"/>
      <c r="L1422" s="12"/>
      <c r="M1422" s="12"/>
      <c r="N1422" s="12"/>
      <c r="O1422" s="13"/>
      <c r="P1422" s="11"/>
      <c r="Q1422" s="11"/>
      <c r="R1422" s="11"/>
      <c r="S1422" s="25"/>
      <c r="T1422" s="8"/>
      <c r="U1422" s="47"/>
    </row>
    <row r="1423" spans="1:21" s="34" customFormat="1" x14ac:dyDescent="0.2">
      <c r="A1423" s="8"/>
      <c r="B1423" s="8"/>
      <c r="C1423" s="8"/>
      <c r="D1423" s="22"/>
      <c r="E1423" s="22"/>
      <c r="F1423" s="9"/>
      <c r="G1423" s="23"/>
      <c r="H1423" s="24"/>
      <c r="I1423" s="8"/>
      <c r="J1423" s="8"/>
      <c r="K1423" s="11"/>
      <c r="L1423" s="12"/>
      <c r="M1423" s="12"/>
      <c r="N1423" s="12"/>
      <c r="O1423" s="13"/>
      <c r="P1423" s="11"/>
      <c r="Q1423" s="11"/>
      <c r="R1423" s="11"/>
      <c r="S1423" s="25"/>
      <c r="T1423" s="8"/>
      <c r="U1423" s="47"/>
    </row>
    <row r="1424" spans="1:21" s="34" customFormat="1" x14ac:dyDescent="0.2">
      <c r="A1424" s="8"/>
      <c r="B1424" s="8"/>
      <c r="C1424" s="8"/>
      <c r="D1424" s="22"/>
      <c r="E1424" s="22"/>
      <c r="F1424" s="9"/>
      <c r="G1424" s="23"/>
      <c r="H1424" s="24"/>
      <c r="I1424" s="8"/>
      <c r="J1424" s="8"/>
      <c r="K1424" s="11"/>
      <c r="L1424" s="12"/>
      <c r="M1424" s="12"/>
      <c r="N1424" s="12"/>
      <c r="O1424" s="13"/>
      <c r="P1424" s="11"/>
      <c r="Q1424" s="11"/>
      <c r="R1424" s="11"/>
      <c r="S1424" s="25"/>
      <c r="T1424" s="8"/>
      <c r="U1424" s="47"/>
    </row>
    <row r="1425" spans="1:21" s="34" customFormat="1" x14ac:dyDescent="0.2">
      <c r="A1425" s="8"/>
      <c r="B1425" s="8"/>
      <c r="C1425" s="8"/>
      <c r="D1425" s="22"/>
      <c r="E1425" s="22"/>
      <c r="F1425" s="9"/>
      <c r="G1425" s="23"/>
      <c r="H1425" s="24"/>
      <c r="I1425" s="8"/>
      <c r="J1425" s="8"/>
      <c r="K1425" s="11"/>
      <c r="L1425" s="12"/>
      <c r="M1425" s="12"/>
      <c r="N1425" s="12"/>
      <c r="O1425" s="13"/>
      <c r="P1425" s="11"/>
      <c r="Q1425" s="11"/>
      <c r="R1425" s="11"/>
      <c r="S1425" s="25"/>
      <c r="T1425" s="8"/>
      <c r="U1425" s="47"/>
    </row>
    <row r="1426" spans="1:21" s="34" customFormat="1" x14ac:dyDescent="0.2">
      <c r="A1426" s="8"/>
      <c r="B1426" s="8"/>
      <c r="C1426" s="8"/>
      <c r="D1426" s="22"/>
      <c r="E1426" s="22"/>
      <c r="F1426" s="9"/>
      <c r="G1426" s="23"/>
      <c r="H1426" s="24"/>
      <c r="I1426" s="8"/>
      <c r="J1426" s="8"/>
      <c r="K1426" s="11"/>
      <c r="L1426" s="12"/>
      <c r="M1426" s="12"/>
      <c r="N1426" s="12"/>
      <c r="O1426" s="13"/>
      <c r="P1426" s="11"/>
      <c r="Q1426" s="11"/>
      <c r="R1426" s="11"/>
      <c r="S1426" s="25"/>
      <c r="T1426" s="8"/>
      <c r="U1426" s="47"/>
    </row>
    <row r="1427" spans="1:21" s="34" customFormat="1" x14ac:dyDescent="0.2">
      <c r="A1427" s="8"/>
      <c r="B1427" s="8"/>
      <c r="C1427" s="8"/>
      <c r="D1427" s="22"/>
      <c r="E1427" s="22"/>
      <c r="F1427" s="9"/>
      <c r="G1427" s="23"/>
      <c r="H1427" s="24"/>
      <c r="I1427" s="8"/>
      <c r="J1427" s="8"/>
      <c r="K1427" s="11"/>
      <c r="L1427" s="12"/>
      <c r="M1427" s="12"/>
      <c r="N1427" s="12"/>
      <c r="O1427" s="13"/>
      <c r="P1427" s="11"/>
      <c r="Q1427" s="11"/>
      <c r="R1427" s="11"/>
      <c r="S1427" s="25"/>
      <c r="T1427" s="8"/>
      <c r="U1427" s="47"/>
    </row>
    <row r="1428" spans="1:21" s="34" customFormat="1" x14ac:dyDescent="0.2">
      <c r="A1428" s="8"/>
      <c r="B1428" s="8"/>
      <c r="C1428" s="8"/>
      <c r="D1428" s="22"/>
      <c r="E1428" s="22"/>
      <c r="F1428" s="9"/>
      <c r="G1428" s="23"/>
      <c r="H1428" s="24"/>
      <c r="I1428" s="8"/>
      <c r="J1428" s="8"/>
      <c r="K1428" s="11"/>
      <c r="L1428" s="12"/>
      <c r="M1428" s="12"/>
      <c r="N1428" s="12"/>
      <c r="O1428" s="13"/>
      <c r="P1428" s="11"/>
      <c r="Q1428" s="11"/>
      <c r="R1428" s="11"/>
      <c r="S1428" s="25"/>
      <c r="T1428" s="8"/>
      <c r="U1428" s="47"/>
    </row>
    <row r="1429" spans="1:21" s="34" customFormat="1" x14ac:dyDescent="0.2">
      <c r="A1429" s="8"/>
      <c r="B1429" s="8"/>
      <c r="C1429" s="8"/>
      <c r="D1429" s="22"/>
      <c r="E1429" s="22"/>
      <c r="F1429" s="9"/>
      <c r="G1429" s="23"/>
      <c r="H1429" s="24"/>
      <c r="I1429" s="8"/>
      <c r="J1429" s="8"/>
      <c r="K1429" s="11"/>
      <c r="L1429" s="12"/>
      <c r="M1429" s="12"/>
      <c r="N1429" s="12"/>
      <c r="O1429" s="13"/>
      <c r="P1429" s="11"/>
      <c r="Q1429" s="11"/>
      <c r="R1429" s="11"/>
      <c r="S1429" s="25"/>
      <c r="T1429" s="8"/>
      <c r="U1429" s="47"/>
    </row>
    <row r="1430" spans="1:21" s="34" customFormat="1" x14ac:dyDescent="0.2">
      <c r="A1430" s="8"/>
      <c r="B1430" s="8"/>
      <c r="C1430" s="8"/>
      <c r="D1430" s="22"/>
      <c r="E1430" s="22"/>
      <c r="F1430" s="9"/>
      <c r="G1430" s="23"/>
      <c r="H1430" s="24"/>
      <c r="I1430" s="8"/>
      <c r="J1430" s="8"/>
      <c r="K1430" s="11"/>
      <c r="L1430" s="12"/>
      <c r="M1430" s="12"/>
      <c r="N1430" s="12"/>
      <c r="O1430" s="13"/>
      <c r="P1430" s="11"/>
      <c r="Q1430" s="11"/>
      <c r="R1430" s="11"/>
      <c r="S1430" s="25"/>
      <c r="T1430" s="8"/>
      <c r="U1430" s="47"/>
    </row>
    <row r="1431" spans="1:21" s="34" customFormat="1" x14ac:dyDescent="0.2">
      <c r="A1431" s="8"/>
      <c r="B1431" s="8"/>
      <c r="C1431" s="8"/>
      <c r="D1431" s="22"/>
      <c r="E1431" s="22"/>
      <c r="F1431" s="9"/>
      <c r="G1431" s="23"/>
      <c r="H1431" s="24"/>
      <c r="I1431" s="8"/>
      <c r="J1431" s="8"/>
      <c r="K1431" s="11"/>
      <c r="L1431" s="12"/>
      <c r="M1431" s="12"/>
      <c r="N1431" s="12"/>
      <c r="O1431" s="13"/>
      <c r="P1431" s="11"/>
      <c r="Q1431" s="11"/>
      <c r="R1431" s="11"/>
      <c r="S1431" s="25"/>
      <c r="T1431" s="8"/>
      <c r="U1431" s="47"/>
    </row>
    <row r="1432" spans="1:21" s="34" customFormat="1" x14ac:dyDescent="0.2">
      <c r="A1432" s="8"/>
      <c r="B1432" s="8"/>
      <c r="C1432" s="8"/>
      <c r="D1432" s="22"/>
      <c r="E1432" s="22"/>
      <c r="F1432" s="9"/>
      <c r="G1432" s="23"/>
      <c r="H1432" s="24"/>
      <c r="I1432" s="8"/>
      <c r="J1432" s="8"/>
      <c r="K1432" s="11"/>
      <c r="L1432" s="12"/>
      <c r="M1432" s="12"/>
      <c r="N1432" s="12"/>
      <c r="O1432" s="13"/>
      <c r="P1432" s="11"/>
      <c r="Q1432" s="11"/>
      <c r="R1432" s="11"/>
      <c r="S1432" s="25"/>
      <c r="T1432" s="8"/>
      <c r="U1432" s="47"/>
    </row>
    <row r="1433" spans="1:21" s="34" customFormat="1" x14ac:dyDescent="0.2">
      <c r="A1433" s="8"/>
      <c r="B1433" s="8"/>
      <c r="C1433" s="8"/>
      <c r="D1433" s="22"/>
      <c r="E1433" s="22"/>
      <c r="F1433" s="9"/>
      <c r="G1433" s="23"/>
      <c r="H1433" s="24"/>
      <c r="I1433" s="8"/>
      <c r="J1433" s="8"/>
      <c r="K1433" s="11"/>
      <c r="L1433" s="12"/>
      <c r="M1433" s="12"/>
      <c r="N1433" s="12"/>
      <c r="O1433" s="13"/>
      <c r="P1433" s="11"/>
      <c r="Q1433" s="11"/>
      <c r="R1433" s="11"/>
      <c r="S1433" s="25"/>
      <c r="T1433" s="8"/>
      <c r="U1433" s="47"/>
    </row>
    <row r="1434" spans="1:21" s="34" customFormat="1" x14ac:dyDescent="0.2">
      <c r="A1434" s="8"/>
      <c r="B1434" s="8"/>
      <c r="C1434" s="8"/>
      <c r="D1434" s="22"/>
      <c r="E1434" s="22"/>
      <c r="F1434" s="9"/>
      <c r="G1434" s="23"/>
      <c r="H1434" s="24"/>
      <c r="I1434" s="8"/>
      <c r="J1434" s="8"/>
      <c r="K1434" s="11"/>
      <c r="L1434" s="12"/>
      <c r="M1434" s="12"/>
      <c r="N1434" s="12"/>
      <c r="O1434" s="13"/>
      <c r="P1434" s="11"/>
      <c r="Q1434" s="11"/>
      <c r="R1434" s="11"/>
      <c r="S1434" s="25"/>
      <c r="T1434" s="8"/>
      <c r="U1434" s="47"/>
    </row>
    <row r="1435" spans="1:21" s="34" customFormat="1" x14ac:dyDescent="0.2">
      <c r="A1435" s="8"/>
      <c r="B1435" s="8"/>
      <c r="C1435" s="8"/>
      <c r="D1435" s="22"/>
      <c r="E1435" s="22"/>
      <c r="F1435" s="9"/>
      <c r="G1435" s="23"/>
      <c r="H1435" s="24"/>
      <c r="I1435" s="8"/>
      <c r="J1435" s="8"/>
      <c r="K1435" s="11"/>
      <c r="L1435" s="12"/>
      <c r="M1435" s="12"/>
      <c r="N1435" s="12"/>
      <c r="O1435" s="13"/>
      <c r="P1435" s="11"/>
      <c r="Q1435" s="11"/>
      <c r="R1435" s="11"/>
      <c r="S1435" s="25"/>
      <c r="T1435" s="8"/>
      <c r="U1435" s="47"/>
    </row>
    <row r="1436" spans="1:21" s="34" customFormat="1" x14ac:dyDescent="0.2">
      <c r="A1436" s="8"/>
      <c r="B1436" s="8"/>
      <c r="C1436" s="8"/>
      <c r="D1436" s="22"/>
      <c r="E1436" s="22"/>
      <c r="F1436" s="9"/>
      <c r="G1436" s="23"/>
      <c r="H1436" s="24"/>
      <c r="I1436" s="8"/>
      <c r="J1436" s="8"/>
      <c r="K1436" s="11"/>
      <c r="L1436" s="12"/>
      <c r="M1436" s="12"/>
      <c r="N1436" s="12"/>
      <c r="O1436" s="13"/>
      <c r="P1436" s="11"/>
      <c r="Q1436" s="11"/>
      <c r="R1436" s="11"/>
      <c r="S1436" s="25"/>
      <c r="T1436" s="8"/>
      <c r="U1436" s="47"/>
    </row>
    <row r="1437" spans="1:21" s="34" customFormat="1" x14ac:dyDescent="0.2">
      <c r="A1437" s="8"/>
      <c r="B1437" s="8"/>
      <c r="C1437" s="8"/>
      <c r="D1437" s="22"/>
      <c r="E1437" s="22"/>
      <c r="F1437" s="9"/>
      <c r="G1437" s="23"/>
      <c r="H1437" s="24"/>
      <c r="I1437" s="8"/>
      <c r="J1437" s="8"/>
      <c r="K1437" s="11"/>
      <c r="L1437" s="12"/>
      <c r="M1437" s="12"/>
      <c r="N1437" s="12"/>
      <c r="O1437" s="13"/>
      <c r="P1437" s="11"/>
      <c r="Q1437" s="11"/>
      <c r="R1437" s="11"/>
      <c r="S1437" s="25"/>
      <c r="T1437" s="8"/>
      <c r="U1437" s="47"/>
    </row>
    <row r="1438" spans="1:21" s="34" customFormat="1" x14ac:dyDescent="0.2">
      <c r="A1438" s="8"/>
      <c r="B1438" s="8"/>
      <c r="C1438" s="8"/>
      <c r="D1438" s="22"/>
      <c r="E1438" s="22"/>
      <c r="F1438" s="9"/>
      <c r="G1438" s="23"/>
      <c r="H1438" s="24"/>
      <c r="I1438" s="8"/>
      <c r="J1438" s="8"/>
      <c r="K1438" s="11"/>
      <c r="L1438" s="12"/>
      <c r="M1438" s="12"/>
      <c r="N1438" s="12"/>
      <c r="O1438" s="13"/>
      <c r="P1438" s="11"/>
      <c r="Q1438" s="11"/>
      <c r="R1438" s="11"/>
      <c r="S1438" s="25"/>
      <c r="T1438" s="8"/>
      <c r="U1438" s="47"/>
    </row>
    <row r="1439" spans="1:21" s="34" customFormat="1" x14ac:dyDescent="0.2">
      <c r="A1439" s="8"/>
      <c r="B1439" s="8"/>
      <c r="C1439" s="8"/>
      <c r="D1439" s="22"/>
      <c r="E1439" s="22"/>
      <c r="F1439" s="9"/>
      <c r="G1439" s="23"/>
      <c r="H1439" s="24"/>
      <c r="I1439" s="8"/>
      <c r="J1439" s="8"/>
      <c r="K1439" s="11"/>
      <c r="L1439" s="12"/>
      <c r="M1439" s="12"/>
      <c r="N1439" s="12"/>
      <c r="O1439" s="13"/>
      <c r="P1439" s="11"/>
      <c r="Q1439" s="11"/>
      <c r="R1439" s="11"/>
      <c r="S1439" s="25"/>
      <c r="T1439" s="8"/>
      <c r="U1439" s="47"/>
    </row>
    <row r="1440" spans="1:21" s="34" customFormat="1" x14ac:dyDescent="0.2">
      <c r="A1440" s="8"/>
      <c r="B1440" s="8"/>
      <c r="C1440" s="8"/>
      <c r="D1440" s="22"/>
      <c r="E1440" s="22"/>
      <c r="F1440" s="9"/>
      <c r="G1440" s="23"/>
      <c r="H1440" s="24"/>
      <c r="I1440" s="8"/>
      <c r="J1440" s="8"/>
      <c r="K1440" s="11"/>
      <c r="L1440" s="12"/>
      <c r="M1440" s="12"/>
      <c r="N1440" s="12"/>
      <c r="O1440" s="13"/>
      <c r="P1440" s="11"/>
      <c r="Q1440" s="11"/>
      <c r="R1440" s="11"/>
      <c r="S1440" s="25"/>
      <c r="T1440" s="8"/>
      <c r="U1440" s="47"/>
    </row>
    <row r="1441" spans="1:21" s="34" customFormat="1" x14ac:dyDescent="0.2">
      <c r="A1441" s="8"/>
      <c r="B1441" s="8"/>
      <c r="C1441" s="8"/>
      <c r="D1441" s="22"/>
      <c r="E1441" s="22"/>
      <c r="F1441" s="9"/>
      <c r="G1441" s="23"/>
      <c r="H1441" s="24"/>
      <c r="I1441" s="8"/>
      <c r="J1441" s="8"/>
      <c r="K1441" s="11"/>
      <c r="L1441" s="12"/>
      <c r="M1441" s="12"/>
      <c r="N1441" s="12"/>
      <c r="O1441" s="13"/>
      <c r="P1441" s="11"/>
      <c r="Q1441" s="11"/>
      <c r="R1441" s="11"/>
      <c r="S1441" s="25"/>
      <c r="T1441" s="8"/>
      <c r="U1441" s="47"/>
    </row>
    <row r="1442" spans="1:21" s="34" customFormat="1" x14ac:dyDescent="0.2">
      <c r="A1442" s="8"/>
      <c r="B1442" s="8"/>
      <c r="C1442" s="8"/>
      <c r="D1442" s="22"/>
      <c r="E1442" s="22"/>
      <c r="F1442" s="9"/>
      <c r="G1442" s="23"/>
      <c r="H1442" s="24"/>
      <c r="I1442" s="8"/>
      <c r="J1442" s="8"/>
      <c r="K1442" s="11"/>
      <c r="L1442" s="12"/>
      <c r="M1442" s="12"/>
      <c r="N1442" s="12"/>
      <c r="O1442" s="13"/>
      <c r="P1442" s="11"/>
      <c r="Q1442" s="11"/>
      <c r="R1442" s="11"/>
      <c r="S1442" s="25"/>
      <c r="T1442" s="8"/>
      <c r="U1442" s="47"/>
    </row>
    <row r="1443" spans="1:21" s="34" customFormat="1" x14ac:dyDescent="0.2">
      <c r="A1443" s="8"/>
      <c r="B1443" s="8"/>
      <c r="C1443" s="8"/>
      <c r="D1443" s="22"/>
      <c r="E1443" s="22"/>
      <c r="F1443" s="9"/>
      <c r="G1443" s="23"/>
      <c r="H1443" s="24"/>
      <c r="I1443" s="8"/>
      <c r="J1443" s="8"/>
      <c r="K1443" s="11"/>
      <c r="L1443" s="12"/>
      <c r="M1443" s="12"/>
      <c r="N1443" s="12"/>
      <c r="O1443" s="13"/>
      <c r="P1443" s="11"/>
      <c r="Q1443" s="11"/>
      <c r="R1443" s="11"/>
      <c r="S1443" s="25"/>
      <c r="T1443" s="8"/>
      <c r="U1443" s="47"/>
    </row>
    <row r="1444" spans="1:21" s="34" customFormat="1" x14ac:dyDescent="0.2">
      <c r="A1444" s="8"/>
      <c r="B1444" s="8"/>
      <c r="C1444" s="8"/>
      <c r="D1444" s="22"/>
      <c r="E1444" s="22"/>
      <c r="F1444" s="9"/>
      <c r="G1444" s="23"/>
      <c r="H1444" s="24"/>
      <c r="I1444" s="8"/>
      <c r="J1444" s="8"/>
      <c r="K1444" s="11"/>
      <c r="L1444" s="12"/>
      <c r="M1444" s="12"/>
      <c r="N1444" s="12"/>
      <c r="O1444" s="13"/>
      <c r="P1444" s="11"/>
      <c r="Q1444" s="11"/>
      <c r="R1444" s="11"/>
      <c r="S1444" s="25"/>
      <c r="T1444" s="8"/>
      <c r="U1444" s="47"/>
    </row>
    <row r="1445" spans="1:21" s="34" customFormat="1" x14ac:dyDescent="0.2">
      <c r="A1445" s="8"/>
      <c r="B1445" s="8"/>
      <c r="C1445" s="8"/>
      <c r="D1445" s="22"/>
      <c r="E1445" s="22"/>
      <c r="F1445" s="9"/>
      <c r="G1445" s="23"/>
      <c r="H1445" s="24"/>
      <c r="I1445" s="8"/>
      <c r="J1445" s="8"/>
      <c r="K1445" s="11"/>
      <c r="L1445" s="12"/>
      <c r="M1445" s="12"/>
      <c r="N1445" s="12"/>
      <c r="O1445" s="13"/>
      <c r="P1445" s="11"/>
      <c r="Q1445" s="11"/>
      <c r="R1445" s="11"/>
      <c r="S1445" s="25"/>
      <c r="T1445" s="8"/>
      <c r="U1445" s="47"/>
    </row>
    <row r="1446" spans="1:21" s="34" customFormat="1" x14ac:dyDescent="0.2">
      <c r="A1446" s="8"/>
      <c r="B1446" s="8"/>
      <c r="C1446" s="8"/>
      <c r="D1446" s="22"/>
      <c r="E1446" s="22"/>
      <c r="F1446" s="9"/>
      <c r="G1446" s="23"/>
      <c r="H1446" s="24"/>
      <c r="I1446" s="8"/>
      <c r="J1446" s="8"/>
      <c r="K1446" s="11"/>
      <c r="L1446" s="12"/>
      <c r="M1446" s="12"/>
      <c r="N1446" s="12"/>
      <c r="O1446" s="13"/>
      <c r="P1446" s="11"/>
      <c r="Q1446" s="11"/>
      <c r="R1446" s="11"/>
      <c r="S1446" s="25"/>
      <c r="T1446" s="8"/>
      <c r="U1446" s="47"/>
    </row>
    <row r="1447" spans="1:21" s="34" customFormat="1" x14ac:dyDescent="0.2">
      <c r="A1447" s="8"/>
      <c r="B1447" s="8"/>
      <c r="C1447" s="8"/>
      <c r="D1447" s="22"/>
      <c r="E1447" s="22"/>
      <c r="F1447" s="9"/>
      <c r="G1447" s="23"/>
      <c r="H1447" s="24"/>
      <c r="I1447" s="8"/>
      <c r="J1447" s="8"/>
      <c r="K1447" s="11"/>
      <c r="L1447" s="12"/>
      <c r="M1447" s="12"/>
      <c r="N1447" s="12"/>
      <c r="O1447" s="13"/>
      <c r="P1447" s="11"/>
      <c r="Q1447" s="11"/>
      <c r="R1447" s="11"/>
      <c r="S1447" s="25"/>
      <c r="T1447" s="8"/>
      <c r="U1447" s="47"/>
    </row>
    <row r="1448" spans="1:21" s="34" customFormat="1" x14ac:dyDescent="0.2">
      <c r="A1448" s="8"/>
      <c r="B1448" s="8"/>
      <c r="C1448" s="8"/>
      <c r="D1448" s="22"/>
      <c r="E1448" s="22"/>
      <c r="F1448" s="9"/>
      <c r="G1448" s="23"/>
      <c r="H1448" s="24"/>
      <c r="I1448" s="8"/>
      <c r="J1448" s="8"/>
      <c r="K1448" s="11"/>
      <c r="L1448" s="12"/>
      <c r="M1448" s="12"/>
      <c r="N1448" s="12"/>
      <c r="O1448" s="13"/>
      <c r="P1448" s="11"/>
      <c r="Q1448" s="11"/>
      <c r="R1448" s="11"/>
      <c r="S1448" s="25"/>
      <c r="T1448" s="8"/>
      <c r="U1448" s="47"/>
    </row>
    <row r="1449" spans="1:21" s="34" customFormat="1" x14ac:dyDescent="0.2">
      <c r="A1449" s="8"/>
      <c r="B1449" s="8"/>
      <c r="C1449" s="8"/>
      <c r="D1449" s="22"/>
      <c r="E1449" s="22"/>
      <c r="F1449" s="9"/>
      <c r="G1449" s="23"/>
      <c r="H1449" s="24"/>
      <c r="I1449" s="8"/>
      <c r="J1449" s="8"/>
      <c r="K1449" s="11"/>
      <c r="L1449" s="12"/>
      <c r="M1449" s="12"/>
      <c r="N1449" s="12"/>
      <c r="O1449" s="13"/>
      <c r="P1449" s="11"/>
      <c r="Q1449" s="11"/>
      <c r="R1449" s="11"/>
      <c r="S1449" s="25"/>
      <c r="T1449" s="8"/>
      <c r="U1449" s="47"/>
    </row>
    <row r="1450" spans="1:21" s="34" customFormat="1" x14ac:dyDescent="0.2">
      <c r="A1450" s="8"/>
      <c r="B1450" s="8"/>
      <c r="C1450" s="8"/>
      <c r="D1450" s="22"/>
      <c r="E1450" s="22"/>
      <c r="F1450" s="9"/>
      <c r="G1450" s="23"/>
      <c r="H1450" s="24"/>
      <c r="I1450" s="8"/>
      <c r="J1450" s="8"/>
      <c r="K1450" s="11"/>
      <c r="L1450" s="12"/>
      <c r="M1450" s="12"/>
      <c r="N1450" s="12"/>
      <c r="O1450" s="13"/>
      <c r="P1450" s="11"/>
      <c r="Q1450" s="11"/>
      <c r="R1450" s="11"/>
      <c r="S1450" s="25"/>
      <c r="T1450" s="8"/>
      <c r="U1450" s="47"/>
    </row>
    <row r="1451" spans="1:21" s="34" customFormat="1" x14ac:dyDescent="0.2">
      <c r="A1451" s="8"/>
      <c r="B1451" s="8"/>
      <c r="C1451" s="8"/>
      <c r="D1451" s="22"/>
      <c r="E1451" s="22"/>
      <c r="F1451" s="9"/>
      <c r="G1451" s="23"/>
      <c r="H1451" s="24"/>
      <c r="I1451" s="8"/>
      <c r="J1451" s="8"/>
      <c r="K1451" s="11"/>
      <c r="L1451" s="12"/>
      <c r="M1451" s="12"/>
      <c r="N1451" s="12"/>
      <c r="O1451" s="13"/>
      <c r="P1451" s="11"/>
      <c r="Q1451" s="11"/>
      <c r="R1451" s="11"/>
      <c r="S1451" s="25"/>
      <c r="T1451" s="8"/>
      <c r="U1451" s="47"/>
    </row>
    <row r="1452" spans="1:21" s="34" customFormat="1" x14ac:dyDescent="0.2">
      <c r="A1452" s="8"/>
      <c r="B1452" s="8"/>
      <c r="C1452" s="8"/>
      <c r="D1452" s="22"/>
      <c r="E1452" s="22"/>
      <c r="F1452" s="9"/>
      <c r="G1452" s="23"/>
      <c r="H1452" s="24"/>
      <c r="I1452" s="8"/>
      <c r="J1452" s="8"/>
      <c r="K1452" s="11"/>
      <c r="L1452" s="12"/>
      <c r="M1452" s="12"/>
      <c r="N1452" s="12"/>
      <c r="O1452" s="13"/>
      <c r="P1452" s="11"/>
      <c r="Q1452" s="11"/>
      <c r="R1452" s="11"/>
      <c r="S1452" s="25"/>
      <c r="T1452" s="8"/>
      <c r="U1452" s="47"/>
    </row>
    <row r="1453" spans="1:21" s="34" customFormat="1" x14ac:dyDescent="0.2">
      <c r="A1453" s="8"/>
      <c r="B1453" s="8"/>
      <c r="C1453" s="8"/>
      <c r="D1453" s="22"/>
      <c r="E1453" s="22"/>
      <c r="F1453" s="9"/>
      <c r="G1453" s="23"/>
      <c r="H1453" s="24"/>
      <c r="I1453" s="8"/>
      <c r="J1453" s="8"/>
      <c r="K1453" s="11"/>
      <c r="L1453" s="12"/>
      <c r="M1453" s="12"/>
      <c r="N1453" s="12"/>
      <c r="O1453" s="13"/>
      <c r="P1453" s="11"/>
      <c r="Q1453" s="11"/>
      <c r="R1453" s="11"/>
      <c r="S1453" s="25"/>
      <c r="T1453" s="8"/>
      <c r="U1453" s="47"/>
    </row>
    <row r="1454" spans="1:21" s="34" customFormat="1" x14ac:dyDescent="0.2">
      <c r="A1454" s="8"/>
      <c r="B1454" s="8"/>
      <c r="C1454" s="8"/>
      <c r="D1454" s="22"/>
      <c r="E1454" s="22"/>
      <c r="F1454" s="9"/>
      <c r="G1454" s="23"/>
      <c r="H1454" s="24"/>
      <c r="I1454" s="8"/>
      <c r="J1454" s="8"/>
      <c r="K1454" s="11"/>
      <c r="L1454" s="12"/>
      <c r="M1454" s="12"/>
      <c r="N1454" s="12"/>
      <c r="O1454" s="13"/>
      <c r="P1454" s="11"/>
      <c r="Q1454" s="11"/>
      <c r="R1454" s="11"/>
      <c r="S1454" s="25"/>
      <c r="T1454" s="8"/>
      <c r="U1454" s="47"/>
    </row>
    <row r="1455" spans="1:21" s="34" customFormat="1" x14ac:dyDescent="0.2">
      <c r="A1455" s="8"/>
      <c r="B1455" s="8"/>
      <c r="C1455" s="8"/>
      <c r="D1455" s="22"/>
      <c r="E1455" s="22"/>
      <c r="F1455" s="9"/>
      <c r="G1455" s="23"/>
      <c r="H1455" s="24"/>
      <c r="I1455" s="8"/>
      <c r="J1455" s="8"/>
      <c r="K1455" s="11"/>
      <c r="L1455" s="12"/>
      <c r="M1455" s="12"/>
      <c r="N1455" s="12"/>
      <c r="O1455" s="13"/>
      <c r="P1455" s="11"/>
      <c r="Q1455" s="11"/>
      <c r="R1455" s="11"/>
      <c r="S1455" s="25"/>
      <c r="T1455" s="8"/>
      <c r="U1455" s="47"/>
    </row>
    <row r="1456" spans="1:21" s="34" customFormat="1" x14ac:dyDescent="0.2">
      <c r="A1456" s="8"/>
      <c r="B1456" s="8"/>
      <c r="C1456" s="8"/>
      <c r="D1456" s="22"/>
      <c r="E1456" s="22"/>
      <c r="F1456" s="9"/>
      <c r="G1456" s="23"/>
      <c r="H1456" s="24"/>
      <c r="I1456" s="8"/>
      <c r="J1456" s="8"/>
      <c r="K1456" s="11"/>
      <c r="L1456" s="12"/>
      <c r="M1456" s="12"/>
      <c r="N1456" s="12"/>
      <c r="O1456" s="13"/>
      <c r="P1456" s="11"/>
      <c r="Q1456" s="11"/>
      <c r="R1456" s="11"/>
      <c r="S1456" s="25"/>
      <c r="T1456" s="8"/>
      <c r="U1456" s="47"/>
    </row>
    <row r="1457" spans="1:21" s="34" customFormat="1" x14ac:dyDescent="0.2">
      <c r="A1457" s="8"/>
      <c r="B1457" s="8"/>
      <c r="C1457" s="8"/>
      <c r="D1457" s="22"/>
      <c r="E1457" s="22"/>
      <c r="F1457" s="9"/>
      <c r="G1457" s="23"/>
      <c r="H1457" s="24"/>
      <c r="I1457" s="8"/>
      <c r="J1457" s="8"/>
      <c r="K1457" s="11"/>
      <c r="L1457" s="12"/>
      <c r="M1457" s="12"/>
      <c r="N1457" s="12"/>
      <c r="O1457" s="13"/>
      <c r="P1457" s="11"/>
      <c r="Q1457" s="11"/>
      <c r="R1457" s="11"/>
      <c r="S1457" s="25"/>
      <c r="T1457" s="8"/>
      <c r="U1457" s="47"/>
    </row>
    <row r="1458" spans="1:21" s="34" customFormat="1" x14ac:dyDescent="0.2">
      <c r="A1458" s="8"/>
      <c r="B1458" s="8"/>
      <c r="C1458" s="8"/>
      <c r="D1458" s="22"/>
      <c r="E1458" s="22"/>
      <c r="F1458" s="9"/>
      <c r="G1458" s="23"/>
      <c r="H1458" s="24"/>
      <c r="I1458" s="8"/>
      <c r="J1458" s="8"/>
      <c r="K1458" s="11"/>
      <c r="L1458" s="12"/>
      <c r="M1458" s="12"/>
      <c r="N1458" s="12"/>
      <c r="O1458" s="13"/>
      <c r="P1458" s="11"/>
      <c r="Q1458" s="11"/>
      <c r="R1458" s="11"/>
      <c r="S1458" s="25"/>
      <c r="T1458" s="8"/>
      <c r="U1458" s="47"/>
    </row>
    <row r="1459" spans="1:21" s="34" customFormat="1" x14ac:dyDescent="0.2">
      <c r="A1459" s="8"/>
      <c r="B1459" s="8"/>
      <c r="C1459" s="8"/>
      <c r="D1459" s="22"/>
      <c r="E1459" s="22"/>
      <c r="F1459" s="9"/>
      <c r="G1459" s="23"/>
      <c r="H1459" s="24"/>
      <c r="I1459" s="8"/>
      <c r="J1459" s="8"/>
      <c r="K1459" s="11"/>
      <c r="L1459" s="12"/>
      <c r="M1459" s="12"/>
      <c r="N1459" s="12"/>
      <c r="O1459" s="13"/>
      <c r="P1459" s="11"/>
      <c r="Q1459" s="11"/>
      <c r="R1459" s="11"/>
      <c r="S1459" s="25"/>
      <c r="T1459" s="8"/>
      <c r="U1459" s="47"/>
    </row>
    <row r="1460" spans="1:21" s="34" customFormat="1" x14ac:dyDescent="0.2">
      <c r="A1460" s="8"/>
      <c r="B1460" s="8"/>
      <c r="C1460" s="8"/>
      <c r="D1460" s="22"/>
      <c r="E1460" s="22"/>
      <c r="F1460" s="9"/>
      <c r="G1460" s="23"/>
      <c r="H1460" s="24"/>
      <c r="I1460" s="8"/>
      <c r="J1460" s="8"/>
      <c r="K1460" s="11"/>
      <c r="L1460" s="12"/>
      <c r="M1460" s="12"/>
      <c r="N1460" s="12"/>
      <c r="O1460" s="13"/>
      <c r="P1460" s="11"/>
      <c r="Q1460" s="11"/>
      <c r="R1460" s="11"/>
      <c r="S1460" s="25"/>
      <c r="T1460" s="8"/>
      <c r="U1460" s="47"/>
    </row>
    <row r="1461" spans="1:21" s="34" customFormat="1" x14ac:dyDescent="0.2">
      <c r="A1461" s="8"/>
      <c r="B1461" s="8"/>
      <c r="C1461" s="8"/>
      <c r="D1461" s="22"/>
      <c r="E1461" s="22"/>
      <c r="F1461" s="9"/>
      <c r="G1461" s="23"/>
      <c r="H1461" s="24"/>
      <c r="I1461" s="8"/>
      <c r="J1461" s="8"/>
      <c r="K1461" s="11"/>
      <c r="L1461" s="12"/>
      <c r="M1461" s="12"/>
      <c r="N1461" s="12"/>
      <c r="O1461" s="13"/>
      <c r="P1461" s="11"/>
      <c r="Q1461" s="11"/>
      <c r="R1461" s="11"/>
      <c r="S1461" s="25"/>
      <c r="T1461" s="8"/>
      <c r="U1461" s="47"/>
    </row>
    <row r="1462" spans="1:21" s="34" customFormat="1" x14ac:dyDescent="0.2">
      <c r="A1462" s="8"/>
      <c r="B1462" s="8"/>
      <c r="C1462" s="8"/>
      <c r="D1462" s="22"/>
      <c r="E1462" s="22"/>
      <c r="F1462" s="9"/>
      <c r="G1462" s="23"/>
      <c r="H1462" s="24"/>
      <c r="I1462" s="8"/>
      <c r="J1462" s="8"/>
      <c r="K1462" s="11"/>
      <c r="L1462" s="12"/>
      <c r="M1462" s="12"/>
      <c r="N1462" s="12"/>
      <c r="O1462" s="13"/>
      <c r="P1462" s="11"/>
      <c r="Q1462" s="11"/>
      <c r="R1462" s="11"/>
      <c r="S1462" s="25"/>
      <c r="T1462" s="8"/>
      <c r="U1462" s="47"/>
    </row>
    <row r="1463" spans="1:21" s="34" customFormat="1" x14ac:dyDescent="0.2">
      <c r="A1463" s="8"/>
      <c r="B1463" s="8"/>
      <c r="C1463" s="8"/>
      <c r="D1463" s="22"/>
      <c r="E1463" s="22"/>
      <c r="F1463" s="9"/>
      <c r="G1463" s="23"/>
      <c r="H1463" s="24"/>
      <c r="I1463" s="8"/>
      <c r="J1463" s="8"/>
      <c r="K1463" s="11"/>
      <c r="L1463" s="12"/>
      <c r="M1463" s="12"/>
      <c r="N1463" s="12"/>
      <c r="O1463" s="13"/>
      <c r="P1463" s="11"/>
      <c r="Q1463" s="11"/>
      <c r="R1463" s="11"/>
      <c r="S1463" s="25"/>
      <c r="T1463" s="8"/>
      <c r="U1463" s="47"/>
    </row>
    <row r="1464" spans="1:21" s="34" customFormat="1" x14ac:dyDescent="0.2">
      <c r="A1464" s="8"/>
      <c r="B1464" s="8"/>
      <c r="C1464" s="8"/>
      <c r="D1464" s="22"/>
      <c r="E1464" s="22"/>
      <c r="F1464" s="9"/>
      <c r="G1464" s="23"/>
      <c r="H1464" s="24"/>
      <c r="I1464" s="8"/>
      <c r="J1464" s="8"/>
      <c r="K1464" s="11"/>
      <c r="L1464" s="12"/>
      <c r="M1464" s="12"/>
      <c r="N1464" s="12"/>
      <c r="O1464" s="13"/>
      <c r="P1464" s="11"/>
      <c r="Q1464" s="11"/>
      <c r="R1464" s="11"/>
      <c r="S1464" s="25"/>
      <c r="T1464" s="8"/>
      <c r="U1464" s="47"/>
    </row>
    <row r="1465" spans="1:21" s="34" customFormat="1" x14ac:dyDescent="0.2">
      <c r="A1465" s="8"/>
      <c r="B1465" s="8"/>
      <c r="C1465" s="8"/>
      <c r="D1465" s="22"/>
      <c r="E1465" s="22"/>
      <c r="F1465" s="9"/>
      <c r="G1465" s="23"/>
      <c r="H1465" s="24"/>
      <c r="I1465" s="8"/>
      <c r="J1465" s="8"/>
      <c r="K1465" s="11"/>
      <c r="L1465" s="12"/>
      <c r="M1465" s="12"/>
      <c r="N1465" s="12"/>
      <c r="O1465" s="13"/>
      <c r="P1465" s="11"/>
      <c r="Q1465" s="11"/>
      <c r="R1465" s="11"/>
      <c r="S1465" s="25"/>
      <c r="T1465" s="8"/>
      <c r="U1465" s="47"/>
    </row>
    <row r="1466" spans="1:21" s="34" customFormat="1" x14ac:dyDescent="0.2">
      <c r="A1466" s="8"/>
      <c r="B1466" s="8"/>
      <c r="C1466" s="8"/>
      <c r="D1466" s="22"/>
      <c r="E1466" s="22"/>
      <c r="F1466" s="9"/>
      <c r="G1466" s="23"/>
      <c r="H1466" s="24"/>
      <c r="I1466" s="8"/>
      <c r="J1466" s="8"/>
      <c r="K1466" s="11"/>
      <c r="L1466" s="12"/>
      <c r="M1466" s="12"/>
      <c r="N1466" s="12"/>
      <c r="O1466" s="13"/>
      <c r="P1466" s="11"/>
      <c r="Q1466" s="11"/>
      <c r="R1466" s="11"/>
      <c r="S1466" s="25"/>
      <c r="T1466" s="8"/>
      <c r="U1466" s="47"/>
    </row>
    <row r="1467" spans="1:21" s="34" customFormat="1" x14ac:dyDescent="0.2">
      <c r="A1467" s="8"/>
      <c r="B1467" s="8"/>
      <c r="C1467" s="8"/>
      <c r="D1467" s="22"/>
      <c r="E1467" s="22"/>
      <c r="F1467" s="9"/>
      <c r="G1467" s="23"/>
      <c r="H1467" s="24"/>
      <c r="I1467" s="8"/>
      <c r="J1467" s="8"/>
      <c r="K1467" s="11"/>
      <c r="L1467" s="12"/>
      <c r="M1467" s="12"/>
      <c r="N1467" s="12"/>
      <c r="O1467" s="13"/>
      <c r="P1467" s="11"/>
      <c r="Q1467" s="11"/>
      <c r="R1467" s="11"/>
      <c r="S1467" s="25"/>
      <c r="T1467" s="8"/>
      <c r="U1467" s="47"/>
    </row>
    <row r="1468" spans="1:21" s="34" customFormat="1" x14ac:dyDescent="0.2">
      <c r="A1468" s="8"/>
      <c r="B1468" s="8"/>
      <c r="C1468" s="8"/>
      <c r="D1468" s="22"/>
      <c r="E1468" s="22"/>
      <c r="F1468" s="9"/>
      <c r="G1468" s="23"/>
      <c r="H1468" s="24"/>
      <c r="I1468" s="8"/>
      <c r="J1468" s="8"/>
      <c r="K1468" s="11"/>
      <c r="L1468" s="12"/>
      <c r="M1468" s="12"/>
      <c r="N1468" s="12"/>
      <c r="O1468" s="13"/>
      <c r="P1468" s="11"/>
      <c r="Q1468" s="11"/>
      <c r="R1468" s="11"/>
      <c r="S1468" s="25"/>
      <c r="T1468" s="8"/>
      <c r="U1468" s="47"/>
    </row>
    <row r="1469" spans="1:21" s="34" customFormat="1" x14ac:dyDescent="0.2">
      <c r="A1469" s="8"/>
      <c r="B1469" s="8"/>
      <c r="C1469" s="8"/>
      <c r="D1469" s="22"/>
      <c r="E1469" s="22"/>
      <c r="F1469" s="9"/>
      <c r="G1469" s="23"/>
      <c r="H1469" s="24"/>
      <c r="I1469" s="8"/>
      <c r="J1469" s="8"/>
      <c r="K1469" s="11"/>
      <c r="L1469" s="12"/>
      <c r="M1469" s="12"/>
      <c r="N1469" s="12"/>
      <c r="O1469" s="13"/>
      <c r="P1469" s="11"/>
      <c r="Q1469" s="11"/>
      <c r="R1469" s="11"/>
      <c r="S1469" s="25"/>
      <c r="T1469" s="8"/>
      <c r="U1469" s="47"/>
    </row>
    <row r="1470" spans="1:21" s="34" customFormat="1" x14ac:dyDescent="0.2">
      <c r="A1470" s="8"/>
      <c r="B1470" s="8"/>
      <c r="C1470" s="8"/>
      <c r="D1470" s="22"/>
      <c r="E1470" s="22"/>
      <c r="F1470" s="9"/>
      <c r="G1470" s="23"/>
      <c r="H1470" s="24"/>
      <c r="I1470" s="8"/>
      <c r="J1470" s="8"/>
      <c r="K1470" s="11"/>
      <c r="L1470" s="12"/>
      <c r="M1470" s="12"/>
      <c r="N1470" s="12"/>
      <c r="O1470" s="13"/>
      <c r="P1470" s="11"/>
      <c r="Q1470" s="11"/>
      <c r="R1470" s="11"/>
      <c r="S1470" s="25"/>
      <c r="T1470" s="8"/>
      <c r="U1470" s="47"/>
    </row>
    <row r="1471" spans="1:21" s="34" customFormat="1" x14ac:dyDescent="0.2">
      <c r="A1471" s="8"/>
      <c r="B1471" s="8"/>
      <c r="C1471" s="8"/>
      <c r="D1471" s="22"/>
      <c r="E1471" s="22"/>
      <c r="F1471" s="9"/>
      <c r="G1471" s="23"/>
      <c r="H1471" s="24"/>
      <c r="I1471" s="8"/>
      <c r="J1471" s="8"/>
      <c r="K1471" s="11"/>
      <c r="L1471" s="12"/>
      <c r="M1471" s="12"/>
      <c r="N1471" s="12"/>
      <c r="O1471" s="13"/>
      <c r="P1471" s="11"/>
      <c r="Q1471" s="11"/>
      <c r="R1471" s="11"/>
      <c r="S1471" s="25"/>
      <c r="T1471" s="8"/>
      <c r="U1471" s="47"/>
    </row>
    <row r="1472" spans="1:21" s="34" customFormat="1" x14ac:dyDescent="0.2">
      <c r="A1472" s="8"/>
      <c r="B1472" s="8"/>
      <c r="C1472" s="8"/>
      <c r="D1472" s="22"/>
      <c r="E1472" s="22"/>
      <c r="F1472" s="9"/>
      <c r="G1472" s="23"/>
      <c r="H1472" s="24"/>
      <c r="I1472" s="8"/>
      <c r="J1472" s="8"/>
      <c r="K1472" s="11"/>
      <c r="L1472" s="12"/>
      <c r="M1472" s="12"/>
      <c r="N1472" s="12"/>
      <c r="O1472" s="13"/>
      <c r="P1472" s="11"/>
      <c r="Q1472" s="11"/>
      <c r="R1472" s="11"/>
      <c r="S1472" s="25"/>
      <c r="T1472" s="8"/>
      <c r="U1472" s="47"/>
    </row>
    <row r="1473" spans="1:21" s="34" customFormat="1" x14ac:dyDescent="0.2">
      <c r="A1473" s="8"/>
      <c r="B1473" s="8"/>
      <c r="C1473" s="8"/>
      <c r="D1473" s="22"/>
      <c r="E1473" s="22"/>
      <c r="F1473" s="9"/>
      <c r="G1473" s="23"/>
      <c r="H1473" s="24"/>
      <c r="I1473" s="8"/>
      <c r="J1473" s="8"/>
      <c r="K1473" s="11"/>
      <c r="L1473" s="12"/>
      <c r="M1473" s="12"/>
      <c r="N1473" s="12"/>
      <c r="O1473" s="13"/>
      <c r="P1473" s="11"/>
      <c r="Q1473" s="11"/>
      <c r="R1473" s="11"/>
      <c r="S1473" s="25"/>
      <c r="T1473" s="8"/>
      <c r="U1473" s="47"/>
    </row>
    <row r="1474" spans="1:21" s="34" customFormat="1" x14ac:dyDescent="0.2">
      <c r="A1474" s="8"/>
      <c r="B1474" s="8"/>
      <c r="C1474" s="8"/>
      <c r="D1474" s="22"/>
      <c r="E1474" s="22"/>
      <c r="F1474" s="9"/>
      <c r="G1474" s="23"/>
      <c r="H1474" s="24"/>
      <c r="I1474" s="8"/>
      <c r="J1474" s="8"/>
      <c r="K1474" s="11"/>
      <c r="L1474" s="12"/>
      <c r="M1474" s="12"/>
      <c r="N1474" s="12"/>
      <c r="O1474" s="13"/>
      <c r="P1474" s="11"/>
      <c r="Q1474" s="11"/>
      <c r="R1474" s="11"/>
      <c r="S1474" s="25"/>
      <c r="T1474" s="8"/>
      <c r="U1474" s="47"/>
    </row>
    <row r="1475" spans="1:21" s="34" customFormat="1" x14ac:dyDescent="0.2">
      <c r="A1475" s="8"/>
      <c r="B1475" s="8"/>
      <c r="C1475" s="8"/>
      <c r="D1475" s="22"/>
      <c r="E1475" s="22"/>
      <c r="F1475" s="9"/>
      <c r="G1475" s="23"/>
      <c r="H1475" s="24"/>
      <c r="I1475" s="8"/>
      <c r="J1475" s="8"/>
      <c r="K1475" s="11"/>
      <c r="L1475" s="12"/>
      <c r="M1475" s="12"/>
      <c r="N1475" s="12"/>
      <c r="O1475" s="13"/>
      <c r="P1475" s="11"/>
      <c r="Q1475" s="11"/>
      <c r="R1475" s="11"/>
      <c r="S1475" s="25"/>
      <c r="T1475" s="8"/>
      <c r="U1475" s="47"/>
    </row>
    <row r="1476" spans="1:21" s="34" customFormat="1" x14ac:dyDescent="0.2">
      <c r="A1476" s="8"/>
      <c r="B1476" s="8"/>
      <c r="C1476" s="8"/>
      <c r="D1476" s="22"/>
      <c r="E1476" s="22"/>
      <c r="F1476" s="9"/>
      <c r="G1476" s="23"/>
      <c r="H1476" s="24"/>
      <c r="I1476" s="8"/>
      <c r="J1476" s="8"/>
      <c r="K1476" s="11"/>
      <c r="L1476" s="12"/>
      <c r="M1476" s="12"/>
      <c r="N1476" s="12"/>
      <c r="O1476" s="13"/>
      <c r="P1476" s="11"/>
      <c r="Q1476" s="11"/>
      <c r="R1476" s="11"/>
      <c r="S1476" s="25"/>
      <c r="T1476" s="8"/>
      <c r="U1476" s="47"/>
    </row>
    <row r="1477" spans="1:21" s="34" customFormat="1" x14ac:dyDescent="0.2">
      <c r="A1477" s="8"/>
      <c r="B1477" s="8"/>
      <c r="C1477" s="8"/>
      <c r="D1477" s="22"/>
      <c r="E1477" s="22"/>
      <c r="F1477" s="9"/>
      <c r="G1477" s="23"/>
      <c r="H1477" s="24"/>
      <c r="I1477" s="8"/>
      <c r="J1477" s="8"/>
      <c r="K1477" s="11"/>
      <c r="L1477" s="12"/>
      <c r="M1477" s="12"/>
      <c r="N1477" s="12"/>
      <c r="O1477" s="13"/>
      <c r="P1477" s="11"/>
      <c r="Q1477" s="11"/>
      <c r="R1477" s="11"/>
      <c r="S1477" s="25"/>
      <c r="T1477" s="8"/>
      <c r="U1477" s="47"/>
    </row>
    <row r="1478" spans="1:21" s="34" customFormat="1" x14ac:dyDescent="0.2">
      <c r="A1478" s="8"/>
      <c r="B1478" s="8"/>
      <c r="C1478" s="8"/>
      <c r="D1478" s="22"/>
      <c r="E1478" s="22"/>
      <c r="F1478" s="9"/>
      <c r="G1478" s="23"/>
      <c r="H1478" s="24"/>
      <c r="I1478" s="8"/>
      <c r="J1478" s="8"/>
      <c r="K1478" s="11"/>
      <c r="L1478" s="12"/>
      <c r="M1478" s="12"/>
      <c r="N1478" s="12"/>
      <c r="O1478" s="13"/>
      <c r="P1478" s="11"/>
      <c r="Q1478" s="11"/>
      <c r="R1478" s="11"/>
      <c r="S1478" s="25"/>
      <c r="T1478" s="8"/>
      <c r="U1478" s="47"/>
    </row>
    <row r="1479" spans="1:21" s="34" customFormat="1" x14ac:dyDescent="0.2">
      <c r="A1479" s="8"/>
      <c r="B1479" s="8"/>
      <c r="C1479" s="8"/>
      <c r="D1479" s="22"/>
      <c r="E1479" s="22"/>
      <c r="F1479" s="9"/>
      <c r="G1479" s="23"/>
      <c r="H1479" s="24"/>
      <c r="I1479" s="8"/>
      <c r="J1479" s="8"/>
      <c r="K1479" s="11"/>
      <c r="L1479" s="12"/>
      <c r="M1479" s="12"/>
      <c r="N1479" s="12"/>
      <c r="O1479" s="13"/>
      <c r="P1479" s="11"/>
      <c r="Q1479" s="11"/>
      <c r="R1479" s="11"/>
      <c r="S1479" s="25"/>
      <c r="T1479" s="8"/>
      <c r="U1479" s="47"/>
    </row>
    <row r="1480" spans="1:21" s="34" customFormat="1" x14ac:dyDescent="0.2">
      <c r="A1480" s="8"/>
      <c r="B1480" s="8"/>
      <c r="C1480" s="8"/>
      <c r="D1480" s="22"/>
      <c r="E1480" s="22"/>
      <c r="F1480" s="9"/>
      <c r="G1480" s="23"/>
      <c r="H1480" s="24"/>
      <c r="I1480" s="8"/>
      <c r="J1480" s="8"/>
      <c r="K1480" s="11"/>
      <c r="L1480" s="12"/>
      <c r="M1480" s="12"/>
      <c r="N1480" s="12"/>
      <c r="O1480" s="13"/>
      <c r="P1480" s="11"/>
      <c r="Q1480" s="11"/>
      <c r="R1480" s="11"/>
      <c r="S1480" s="25"/>
      <c r="T1480" s="8"/>
      <c r="U1480" s="47"/>
    </row>
    <row r="1481" spans="1:21" s="34" customFormat="1" x14ac:dyDescent="0.2">
      <c r="A1481" s="8"/>
      <c r="B1481" s="8"/>
      <c r="C1481" s="8"/>
      <c r="D1481" s="22"/>
      <c r="E1481" s="22"/>
      <c r="F1481" s="9"/>
      <c r="G1481" s="23"/>
      <c r="H1481" s="24"/>
      <c r="I1481" s="8"/>
      <c r="J1481" s="8"/>
      <c r="K1481" s="11"/>
      <c r="L1481" s="12"/>
      <c r="M1481" s="12"/>
      <c r="N1481" s="12"/>
      <c r="O1481" s="13"/>
      <c r="P1481" s="11"/>
      <c r="Q1481" s="11"/>
      <c r="R1481" s="11"/>
      <c r="S1481" s="25"/>
      <c r="T1481" s="8"/>
      <c r="U1481" s="47"/>
    </row>
    <row r="1482" spans="1:21" s="34" customFormat="1" x14ac:dyDescent="0.2">
      <c r="A1482" s="8"/>
      <c r="B1482" s="8"/>
      <c r="C1482" s="8"/>
      <c r="D1482" s="22"/>
      <c r="E1482" s="22"/>
      <c r="F1482" s="9"/>
      <c r="G1482" s="23"/>
      <c r="H1482" s="24"/>
      <c r="I1482" s="8"/>
      <c r="J1482" s="8"/>
      <c r="K1482" s="11"/>
      <c r="L1482" s="12"/>
      <c r="M1482" s="12"/>
      <c r="N1482" s="12"/>
      <c r="O1482" s="13"/>
      <c r="P1482" s="11"/>
      <c r="Q1482" s="11"/>
      <c r="R1482" s="11"/>
      <c r="S1482" s="25"/>
      <c r="T1482" s="8"/>
      <c r="U1482" s="47"/>
    </row>
    <row r="1483" spans="1:21" s="34" customFormat="1" x14ac:dyDescent="0.2">
      <c r="A1483" s="8"/>
      <c r="B1483" s="8"/>
      <c r="C1483" s="8"/>
      <c r="D1483" s="22"/>
      <c r="E1483" s="22"/>
      <c r="F1483" s="9"/>
      <c r="G1483" s="23"/>
      <c r="H1483" s="24"/>
      <c r="I1483" s="8"/>
      <c r="J1483" s="8"/>
      <c r="K1483" s="11"/>
      <c r="L1483" s="12"/>
      <c r="M1483" s="12"/>
      <c r="N1483" s="12"/>
      <c r="O1483" s="13"/>
      <c r="P1483" s="11"/>
      <c r="Q1483" s="11"/>
      <c r="R1483" s="11"/>
      <c r="S1483" s="25"/>
      <c r="T1483" s="8"/>
      <c r="U1483" s="47"/>
    </row>
    <row r="1484" spans="1:21" s="34" customFormat="1" x14ac:dyDescent="0.2">
      <c r="A1484" s="8"/>
      <c r="B1484" s="8"/>
      <c r="C1484" s="8"/>
      <c r="D1484" s="22"/>
      <c r="E1484" s="22"/>
      <c r="F1484" s="9"/>
      <c r="G1484" s="23"/>
      <c r="H1484" s="24"/>
      <c r="I1484" s="8"/>
      <c r="J1484" s="8"/>
      <c r="K1484" s="11"/>
      <c r="L1484" s="12"/>
      <c r="M1484" s="12"/>
      <c r="N1484" s="12"/>
      <c r="O1484" s="13"/>
      <c r="P1484" s="11"/>
      <c r="Q1484" s="11"/>
      <c r="R1484" s="11"/>
      <c r="S1484" s="25"/>
      <c r="T1484" s="8"/>
      <c r="U1484" s="47"/>
    </row>
    <row r="1485" spans="1:21" s="34" customFormat="1" x14ac:dyDescent="0.2">
      <c r="A1485" s="8"/>
      <c r="B1485" s="8"/>
      <c r="C1485" s="8"/>
      <c r="D1485" s="22"/>
      <c r="E1485" s="22"/>
      <c r="F1485" s="9"/>
      <c r="G1485" s="23"/>
      <c r="H1485" s="24"/>
      <c r="I1485" s="8"/>
      <c r="J1485" s="8"/>
      <c r="K1485" s="11"/>
      <c r="L1485" s="12"/>
      <c r="M1485" s="12"/>
      <c r="N1485" s="12"/>
      <c r="O1485" s="13"/>
      <c r="P1485" s="11"/>
      <c r="Q1485" s="11"/>
      <c r="R1485" s="11"/>
      <c r="S1485" s="25"/>
      <c r="T1485" s="8"/>
      <c r="U1485" s="47"/>
    </row>
    <row r="1486" spans="1:21" s="34" customFormat="1" x14ac:dyDescent="0.2">
      <c r="A1486" s="8"/>
      <c r="B1486" s="8"/>
      <c r="C1486" s="8"/>
      <c r="D1486" s="22"/>
      <c r="E1486" s="22"/>
      <c r="F1486" s="9"/>
      <c r="G1486" s="23"/>
      <c r="H1486" s="24"/>
      <c r="I1486" s="8"/>
      <c r="J1486" s="8"/>
      <c r="K1486" s="11"/>
      <c r="L1486" s="12"/>
      <c r="M1486" s="12"/>
      <c r="N1486" s="12"/>
      <c r="O1486" s="13"/>
      <c r="P1486" s="11"/>
      <c r="Q1486" s="11"/>
      <c r="R1486" s="11"/>
      <c r="S1486" s="25"/>
      <c r="T1486" s="8"/>
      <c r="U1486" s="47"/>
    </row>
    <row r="1487" spans="1:21" s="34" customFormat="1" x14ac:dyDescent="0.2">
      <c r="A1487" s="8"/>
      <c r="B1487" s="8"/>
      <c r="C1487" s="8"/>
      <c r="D1487" s="22"/>
      <c r="E1487" s="22"/>
      <c r="F1487" s="9"/>
      <c r="G1487" s="23"/>
      <c r="H1487" s="24"/>
      <c r="I1487" s="8"/>
      <c r="J1487" s="8"/>
      <c r="K1487" s="11"/>
      <c r="L1487" s="12"/>
      <c r="M1487" s="12"/>
      <c r="N1487" s="12"/>
      <c r="O1487" s="13"/>
      <c r="P1487" s="11"/>
      <c r="Q1487" s="11"/>
      <c r="R1487" s="11"/>
      <c r="S1487" s="25"/>
      <c r="T1487" s="8"/>
      <c r="U1487" s="47"/>
    </row>
    <row r="1488" spans="1:21" s="34" customFormat="1" x14ac:dyDescent="0.2">
      <c r="A1488" s="8"/>
      <c r="B1488" s="8"/>
      <c r="C1488" s="8"/>
      <c r="D1488" s="22"/>
      <c r="E1488" s="22"/>
      <c r="F1488" s="9"/>
      <c r="G1488" s="23"/>
      <c r="H1488" s="24"/>
      <c r="I1488" s="8"/>
      <c r="J1488" s="8"/>
      <c r="K1488" s="11"/>
      <c r="L1488" s="12"/>
      <c r="M1488" s="12"/>
      <c r="N1488" s="12"/>
      <c r="O1488" s="13"/>
      <c r="P1488" s="11"/>
      <c r="Q1488" s="11"/>
      <c r="R1488" s="11"/>
      <c r="S1488" s="25"/>
      <c r="T1488" s="8"/>
      <c r="U1488" s="47"/>
    </row>
    <row r="1489" spans="1:21" s="34" customFormat="1" x14ac:dyDescent="0.2">
      <c r="A1489" s="8"/>
      <c r="B1489" s="8"/>
      <c r="C1489" s="8"/>
      <c r="D1489" s="22"/>
      <c r="E1489" s="22"/>
      <c r="F1489" s="9"/>
      <c r="G1489" s="23"/>
      <c r="H1489" s="24"/>
      <c r="I1489" s="8"/>
      <c r="J1489" s="8"/>
      <c r="K1489" s="11"/>
      <c r="L1489" s="12"/>
      <c r="M1489" s="12"/>
      <c r="N1489" s="12"/>
      <c r="O1489" s="13"/>
      <c r="P1489" s="11"/>
      <c r="Q1489" s="11"/>
      <c r="R1489" s="11"/>
      <c r="S1489" s="25"/>
      <c r="T1489" s="8"/>
      <c r="U1489" s="47"/>
    </row>
    <row r="1490" spans="1:21" s="34" customFormat="1" x14ac:dyDescent="0.2">
      <c r="A1490" s="8"/>
      <c r="B1490" s="8"/>
      <c r="C1490" s="8"/>
      <c r="D1490" s="22"/>
      <c r="E1490" s="22"/>
      <c r="F1490" s="9"/>
      <c r="G1490" s="23"/>
      <c r="H1490" s="24"/>
      <c r="I1490" s="8"/>
      <c r="J1490" s="8"/>
      <c r="K1490" s="11"/>
      <c r="L1490" s="12"/>
      <c r="M1490" s="12"/>
      <c r="N1490" s="12"/>
      <c r="O1490" s="13"/>
      <c r="P1490" s="11"/>
      <c r="Q1490" s="11"/>
      <c r="R1490" s="11"/>
      <c r="S1490" s="25"/>
      <c r="T1490" s="8"/>
      <c r="U1490" s="47"/>
    </row>
    <row r="1491" spans="1:21" s="34" customFormat="1" x14ac:dyDescent="0.2">
      <c r="A1491" s="8"/>
      <c r="B1491" s="8"/>
      <c r="C1491" s="8"/>
      <c r="D1491" s="22"/>
      <c r="E1491" s="22"/>
      <c r="F1491" s="9"/>
      <c r="G1491" s="23"/>
      <c r="H1491" s="24"/>
      <c r="I1491" s="8"/>
      <c r="J1491" s="8"/>
      <c r="K1491" s="11"/>
      <c r="L1491" s="12"/>
      <c r="M1491" s="12"/>
      <c r="N1491" s="12"/>
      <c r="O1491" s="13"/>
      <c r="P1491" s="11"/>
      <c r="Q1491" s="11"/>
      <c r="R1491" s="11"/>
      <c r="S1491" s="25"/>
      <c r="T1491" s="8"/>
      <c r="U1491" s="47"/>
    </row>
    <row r="1492" spans="1:21" s="34" customFormat="1" x14ac:dyDescent="0.2">
      <c r="A1492" s="8"/>
      <c r="B1492" s="8"/>
      <c r="C1492" s="8"/>
      <c r="D1492" s="22"/>
      <c r="E1492" s="22"/>
      <c r="F1492" s="9"/>
      <c r="G1492" s="23"/>
      <c r="H1492" s="24"/>
      <c r="I1492" s="8"/>
      <c r="J1492" s="8"/>
      <c r="K1492" s="11"/>
      <c r="L1492" s="12"/>
      <c r="M1492" s="12"/>
      <c r="N1492" s="12"/>
      <c r="O1492" s="13"/>
      <c r="P1492" s="11"/>
      <c r="Q1492" s="11"/>
      <c r="R1492" s="11"/>
      <c r="S1492" s="25"/>
      <c r="T1492" s="8"/>
      <c r="U1492" s="47"/>
    </row>
    <row r="1493" spans="1:21" s="34" customFormat="1" x14ac:dyDescent="0.2">
      <c r="A1493" s="8"/>
      <c r="B1493" s="8"/>
      <c r="C1493" s="8"/>
      <c r="D1493" s="22"/>
      <c r="E1493" s="22"/>
      <c r="F1493" s="9"/>
      <c r="G1493" s="23"/>
      <c r="H1493" s="24"/>
      <c r="I1493" s="8"/>
      <c r="J1493" s="8"/>
      <c r="K1493" s="11"/>
      <c r="L1493" s="12"/>
      <c r="M1493" s="12"/>
      <c r="N1493" s="12"/>
      <c r="O1493" s="13"/>
      <c r="P1493" s="11"/>
      <c r="Q1493" s="11"/>
      <c r="R1493" s="11"/>
      <c r="S1493" s="25"/>
      <c r="T1493" s="8"/>
      <c r="U1493" s="47"/>
    </row>
    <row r="1494" spans="1:21" s="34" customFormat="1" x14ac:dyDescent="0.2">
      <c r="A1494" s="8"/>
      <c r="B1494" s="8"/>
      <c r="C1494" s="8"/>
      <c r="D1494" s="22"/>
      <c r="E1494" s="22"/>
      <c r="F1494" s="9"/>
      <c r="G1494" s="23"/>
      <c r="H1494" s="24"/>
      <c r="I1494" s="8"/>
      <c r="J1494" s="8"/>
      <c r="K1494" s="11"/>
      <c r="L1494" s="12"/>
      <c r="M1494" s="12"/>
      <c r="N1494" s="12"/>
      <c r="O1494" s="13"/>
      <c r="P1494" s="11"/>
      <c r="Q1494" s="11"/>
      <c r="R1494" s="11"/>
      <c r="S1494" s="25"/>
      <c r="T1494" s="8"/>
      <c r="U1494" s="47"/>
    </row>
    <row r="1495" spans="1:21" s="34" customFormat="1" x14ac:dyDescent="0.2">
      <c r="A1495" s="8"/>
      <c r="B1495" s="8"/>
      <c r="C1495" s="8"/>
      <c r="D1495" s="22"/>
      <c r="E1495" s="22"/>
      <c r="F1495" s="9"/>
      <c r="G1495" s="23"/>
      <c r="H1495" s="24"/>
      <c r="I1495" s="8"/>
      <c r="J1495" s="8"/>
      <c r="K1495" s="11"/>
      <c r="L1495" s="12"/>
      <c r="M1495" s="12"/>
      <c r="N1495" s="12"/>
      <c r="O1495" s="13"/>
      <c r="P1495" s="11"/>
      <c r="Q1495" s="11"/>
      <c r="R1495" s="11"/>
      <c r="S1495" s="25"/>
      <c r="T1495" s="8"/>
      <c r="U1495" s="47"/>
    </row>
    <row r="1496" spans="1:21" s="34" customFormat="1" x14ac:dyDescent="0.2">
      <c r="A1496" s="8"/>
      <c r="B1496" s="8"/>
      <c r="C1496" s="8"/>
      <c r="D1496" s="22"/>
      <c r="E1496" s="22"/>
      <c r="F1496" s="9"/>
      <c r="G1496" s="23"/>
      <c r="H1496" s="24"/>
      <c r="I1496" s="8"/>
      <c r="J1496" s="8"/>
      <c r="K1496" s="11"/>
      <c r="L1496" s="12"/>
      <c r="M1496" s="12"/>
      <c r="N1496" s="12"/>
      <c r="O1496" s="13"/>
      <c r="P1496" s="11"/>
      <c r="Q1496" s="11"/>
      <c r="R1496" s="11"/>
      <c r="S1496" s="25"/>
      <c r="T1496" s="8"/>
      <c r="U1496" s="47"/>
    </row>
    <row r="1497" spans="1:21" s="34" customFormat="1" x14ac:dyDescent="0.2">
      <c r="A1497" s="8"/>
      <c r="B1497" s="8"/>
      <c r="C1497" s="8"/>
      <c r="D1497" s="22"/>
      <c r="E1497" s="22"/>
      <c r="F1497" s="9"/>
      <c r="G1497" s="23"/>
      <c r="H1497" s="24"/>
      <c r="I1497" s="8"/>
      <c r="J1497" s="8"/>
      <c r="K1497" s="11"/>
      <c r="L1497" s="12"/>
      <c r="M1497" s="12"/>
      <c r="N1497" s="12"/>
      <c r="O1497" s="13"/>
      <c r="P1497" s="11"/>
      <c r="Q1497" s="11"/>
      <c r="R1497" s="11"/>
      <c r="S1497" s="25"/>
      <c r="T1497" s="8"/>
      <c r="U1497" s="47"/>
    </row>
    <row r="1498" spans="1:21" s="34" customFormat="1" x14ac:dyDescent="0.2">
      <c r="A1498" s="8"/>
      <c r="B1498" s="8"/>
      <c r="C1498" s="8"/>
      <c r="D1498" s="22"/>
      <c r="E1498" s="22"/>
      <c r="F1498" s="9"/>
      <c r="G1498" s="23"/>
      <c r="H1498" s="24"/>
      <c r="I1498" s="8"/>
      <c r="J1498" s="8"/>
      <c r="K1498" s="11"/>
      <c r="L1498" s="12"/>
      <c r="M1498" s="12"/>
      <c r="N1498" s="12"/>
      <c r="O1498" s="13"/>
      <c r="P1498" s="11"/>
      <c r="Q1498" s="11"/>
      <c r="R1498" s="11"/>
      <c r="S1498" s="25"/>
      <c r="T1498" s="8"/>
      <c r="U1498" s="47"/>
    </row>
    <row r="1499" spans="1:21" s="34" customFormat="1" x14ac:dyDescent="0.2">
      <c r="A1499" s="8"/>
      <c r="B1499" s="8"/>
      <c r="C1499" s="8"/>
      <c r="D1499" s="22"/>
      <c r="E1499" s="22"/>
      <c r="F1499" s="9"/>
      <c r="G1499" s="23"/>
      <c r="H1499" s="24"/>
      <c r="I1499" s="8"/>
      <c r="J1499" s="8"/>
      <c r="K1499" s="11"/>
      <c r="L1499" s="12"/>
      <c r="M1499" s="12"/>
      <c r="N1499" s="12"/>
      <c r="O1499" s="13"/>
      <c r="P1499" s="11"/>
      <c r="Q1499" s="11"/>
      <c r="R1499" s="11"/>
      <c r="S1499" s="25"/>
      <c r="T1499" s="8"/>
      <c r="U1499" s="47"/>
    </row>
    <row r="1500" spans="1:21" s="34" customFormat="1" x14ac:dyDescent="0.2">
      <c r="A1500" s="8"/>
      <c r="B1500" s="8"/>
      <c r="C1500" s="8"/>
      <c r="D1500" s="22"/>
      <c r="E1500" s="22"/>
      <c r="F1500" s="9"/>
      <c r="G1500" s="23"/>
      <c r="H1500" s="24"/>
      <c r="I1500" s="8"/>
      <c r="J1500" s="8"/>
      <c r="K1500" s="11"/>
      <c r="L1500" s="12"/>
      <c r="M1500" s="12"/>
      <c r="N1500" s="12"/>
      <c r="O1500" s="13"/>
      <c r="P1500" s="11"/>
      <c r="Q1500" s="11"/>
      <c r="R1500" s="11"/>
      <c r="S1500" s="25"/>
      <c r="T1500" s="8"/>
      <c r="U1500" s="47"/>
    </row>
    <row r="1501" spans="1:21" s="34" customFormat="1" x14ac:dyDescent="0.2">
      <c r="A1501" s="8"/>
      <c r="B1501" s="8"/>
      <c r="C1501" s="8"/>
      <c r="D1501" s="22"/>
      <c r="E1501" s="22"/>
      <c r="F1501" s="9"/>
      <c r="G1501" s="23"/>
      <c r="H1501" s="24"/>
      <c r="I1501" s="8"/>
      <c r="J1501" s="8"/>
      <c r="K1501" s="11"/>
      <c r="L1501" s="12"/>
      <c r="M1501" s="12"/>
      <c r="N1501" s="12"/>
      <c r="O1501" s="13"/>
      <c r="P1501" s="11"/>
      <c r="Q1501" s="11"/>
      <c r="R1501" s="11"/>
      <c r="S1501" s="25"/>
      <c r="T1501" s="8"/>
      <c r="U1501" s="47"/>
    </row>
    <row r="1502" spans="1:21" s="34" customFormat="1" x14ac:dyDescent="0.2">
      <c r="A1502" s="8"/>
      <c r="B1502" s="8"/>
      <c r="C1502" s="8"/>
      <c r="D1502" s="22"/>
      <c r="E1502" s="22"/>
      <c r="F1502" s="9"/>
      <c r="G1502" s="23"/>
      <c r="H1502" s="24"/>
      <c r="I1502" s="8"/>
      <c r="J1502" s="8"/>
      <c r="K1502" s="11"/>
      <c r="L1502" s="12"/>
      <c r="M1502" s="12"/>
      <c r="N1502" s="12"/>
      <c r="O1502" s="13"/>
      <c r="P1502" s="11"/>
      <c r="Q1502" s="11"/>
      <c r="R1502" s="11"/>
      <c r="S1502" s="25"/>
      <c r="T1502" s="8"/>
      <c r="U1502" s="47"/>
    </row>
    <row r="1503" spans="1:21" s="34" customFormat="1" x14ac:dyDescent="0.2">
      <c r="A1503" s="8"/>
      <c r="B1503" s="8"/>
      <c r="C1503" s="8"/>
      <c r="D1503" s="22"/>
      <c r="E1503" s="22"/>
      <c r="F1503" s="9"/>
      <c r="G1503" s="23"/>
      <c r="H1503" s="24"/>
      <c r="I1503" s="8"/>
      <c r="J1503" s="8"/>
      <c r="K1503" s="11"/>
      <c r="L1503" s="12"/>
      <c r="M1503" s="12"/>
      <c r="N1503" s="12"/>
      <c r="O1503" s="13"/>
      <c r="P1503" s="11"/>
      <c r="Q1503" s="11"/>
      <c r="R1503" s="11"/>
      <c r="S1503" s="25"/>
      <c r="T1503" s="8"/>
      <c r="U1503" s="47"/>
    </row>
    <row r="1504" spans="1:21" s="34" customFormat="1" x14ac:dyDescent="0.2">
      <c r="A1504" s="8"/>
      <c r="B1504" s="8"/>
      <c r="C1504" s="8"/>
      <c r="D1504" s="22"/>
      <c r="E1504" s="22"/>
      <c r="F1504" s="9"/>
      <c r="G1504" s="23"/>
      <c r="H1504" s="24"/>
      <c r="I1504" s="8"/>
      <c r="J1504" s="8"/>
      <c r="K1504" s="11"/>
      <c r="L1504" s="12"/>
      <c r="M1504" s="12"/>
      <c r="N1504" s="12"/>
      <c r="O1504" s="13"/>
      <c r="P1504" s="11"/>
      <c r="Q1504" s="11"/>
      <c r="R1504" s="11"/>
      <c r="S1504" s="25"/>
      <c r="T1504" s="8"/>
      <c r="U1504" s="47"/>
    </row>
    <row r="1505" spans="1:21" s="34" customFormat="1" x14ac:dyDescent="0.2">
      <c r="A1505" s="8"/>
      <c r="B1505" s="8"/>
      <c r="C1505" s="8"/>
      <c r="D1505" s="22"/>
      <c r="E1505" s="22"/>
      <c r="F1505" s="9"/>
      <c r="G1505" s="23"/>
      <c r="H1505" s="24"/>
      <c r="I1505" s="8"/>
      <c r="J1505" s="8"/>
      <c r="K1505" s="11"/>
      <c r="L1505" s="12"/>
      <c r="M1505" s="12"/>
      <c r="N1505" s="12"/>
      <c r="O1505" s="13"/>
      <c r="P1505" s="11"/>
      <c r="Q1505" s="11"/>
      <c r="R1505" s="11"/>
      <c r="S1505" s="25"/>
      <c r="T1505" s="8"/>
      <c r="U1505" s="47"/>
    </row>
    <row r="1506" spans="1:21" s="34" customFormat="1" x14ac:dyDescent="0.2">
      <c r="A1506" s="8"/>
      <c r="B1506" s="8"/>
      <c r="C1506" s="8"/>
      <c r="D1506" s="22"/>
      <c r="E1506" s="22"/>
      <c r="F1506" s="9"/>
      <c r="G1506" s="23"/>
      <c r="H1506" s="24"/>
      <c r="I1506" s="8"/>
      <c r="J1506" s="8"/>
      <c r="K1506" s="11"/>
      <c r="L1506" s="12"/>
      <c r="M1506" s="12"/>
      <c r="N1506" s="12"/>
      <c r="O1506" s="13"/>
      <c r="P1506" s="11"/>
      <c r="Q1506" s="11"/>
      <c r="R1506" s="11"/>
      <c r="S1506" s="25"/>
      <c r="T1506" s="8"/>
      <c r="U1506" s="47"/>
    </row>
    <row r="1507" spans="1:21" s="34" customFormat="1" x14ac:dyDescent="0.2">
      <c r="A1507" s="8"/>
      <c r="B1507" s="8"/>
      <c r="C1507" s="8"/>
      <c r="D1507" s="22"/>
      <c r="E1507" s="22"/>
      <c r="F1507" s="9"/>
      <c r="G1507" s="23"/>
      <c r="H1507" s="24"/>
      <c r="I1507" s="8"/>
      <c r="J1507" s="8"/>
      <c r="K1507" s="11"/>
      <c r="L1507" s="12"/>
      <c r="M1507" s="12"/>
      <c r="N1507" s="12"/>
      <c r="O1507" s="13"/>
      <c r="P1507" s="11"/>
      <c r="Q1507" s="11"/>
      <c r="R1507" s="11"/>
      <c r="S1507" s="25"/>
      <c r="T1507" s="8"/>
      <c r="U1507" s="47"/>
    </row>
    <row r="1508" spans="1:21" s="34" customFormat="1" x14ac:dyDescent="0.2">
      <c r="A1508" s="8"/>
      <c r="B1508" s="8"/>
      <c r="C1508" s="8"/>
      <c r="D1508" s="22"/>
      <c r="E1508" s="22"/>
      <c r="F1508" s="9"/>
      <c r="G1508" s="23"/>
      <c r="H1508" s="24"/>
      <c r="I1508" s="8"/>
      <c r="J1508" s="8"/>
      <c r="K1508" s="11"/>
      <c r="L1508" s="12"/>
      <c r="M1508" s="12"/>
      <c r="N1508" s="12"/>
      <c r="O1508" s="13"/>
      <c r="P1508" s="11"/>
      <c r="Q1508" s="11"/>
      <c r="R1508" s="11"/>
      <c r="S1508" s="25"/>
      <c r="T1508" s="8"/>
      <c r="U1508" s="47"/>
    </row>
    <row r="1509" spans="1:21" s="34" customFormat="1" x14ac:dyDescent="0.2">
      <c r="A1509" s="8"/>
      <c r="B1509" s="8"/>
      <c r="C1509" s="8"/>
      <c r="D1509" s="22"/>
      <c r="E1509" s="22"/>
      <c r="F1509" s="9"/>
      <c r="G1509" s="23"/>
      <c r="H1509" s="24"/>
      <c r="I1509" s="8"/>
      <c r="J1509" s="8"/>
      <c r="K1509" s="11"/>
      <c r="L1509" s="12"/>
      <c r="M1509" s="12"/>
      <c r="N1509" s="12"/>
      <c r="O1509" s="13"/>
      <c r="P1509" s="11"/>
      <c r="Q1509" s="11"/>
      <c r="R1509" s="11"/>
      <c r="S1509" s="25"/>
      <c r="T1509" s="8"/>
      <c r="U1509" s="47"/>
    </row>
    <row r="1510" spans="1:21" s="34" customFormat="1" x14ac:dyDescent="0.2">
      <c r="A1510" s="8"/>
      <c r="B1510" s="8"/>
      <c r="C1510" s="8"/>
      <c r="D1510" s="22"/>
      <c r="E1510" s="22"/>
      <c r="F1510" s="9"/>
      <c r="G1510" s="23"/>
      <c r="H1510" s="24"/>
      <c r="I1510" s="8"/>
      <c r="J1510" s="8"/>
      <c r="K1510" s="11"/>
      <c r="L1510" s="12"/>
      <c r="M1510" s="12"/>
      <c r="N1510" s="12"/>
      <c r="O1510" s="13"/>
      <c r="P1510" s="11"/>
      <c r="Q1510" s="11"/>
      <c r="R1510" s="11"/>
      <c r="S1510" s="25"/>
      <c r="T1510" s="8"/>
      <c r="U1510" s="47"/>
    </row>
    <row r="1511" spans="1:21" s="34" customFormat="1" x14ac:dyDescent="0.2">
      <c r="A1511" s="8"/>
      <c r="B1511" s="8"/>
      <c r="C1511" s="8"/>
      <c r="D1511" s="22"/>
      <c r="E1511" s="22"/>
      <c r="F1511" s="9"/>
      <c r="G1511" s="23"/>
      <c r="H1511" s="24"/>
      <c r="I1511" s="8"/>
      <c r="J1511" s="8"/>
      <c r="K1511" s="11"/>
      <c r="L1511" s="12"/>
      <c r="M1511" s="12"/>
      <c r="N1511" s="12"/>
      <c r="O1511" s="13"/>
      <c r="P1511" s="11"/>
      <c r="Q1511" s="11"/>
      <c r="R1511" s="11"/>
      <c r="S1511" s="25"/>
      <c r="T1511" s="8"/>
      <c r="U1511" s="47"/>
    </row>
    <row r="1512" spans="1:21" s="34" customFormat="1" x14ac:dyDescent="0.2">
      <c r="A1512" s="8"/>
      <c r="B1512" s="8"/>
      <c r="C1512" s="8"/>
      <c r="D1512" s="22"/>
      <c r="E1512" s="22"/>
      <c r="F1512" s="9"/>
      <c r="G1512" s="23"/>
      <c r="H1512" s="24"/>
      <c r="I1512" s="8"/>
      <c r="J1512" s="8"/>
      <c r="K1512" s="11"/>
      <c r="L1512" s="12"/>
      <c r="M1512" s="12"/>
      <c r="N1512" s="12"/>
      <c r="O1512" s="13"/>
      <c r="P1512" s="11"/>
      <c r="Q1512" s="11"/>
      <c r="R1512" s="11"/>
      <c r="S1512" s="25"/>
      <c r="T1512" s="8"/>
      <c r="U1512" s="47"/>
    </row>
    <row r="1513" spans="1:21" s="34" customFormat="1" x14ac:dyDescent="0.2">
      <c r="A1513" s="8"/>
      <c r="B1513" s="8"/>
      <c r="C1513" s="8"/>
      <c r="D1513" s="22"/>
      <c r="E1513" s="22"/>
      <c r="F1513" s="9"/>
      <c r="G1513" s="23"/>
      <c r="H1513" s="24"/>
      <c r="I1513" s="8"/>
      <c r="J1513" s="8"/>
      <c r="K1513" s="11"/>
      <c r="L1513" s="12"/>
      <c r="M1513" s="12"/>
      <c r="N1513" s="12"/>
      <c r="O1513" s="13"/>
      <c r="P1513" s="11"/>
      <c r="Q1513" s="11"/>
      <c r="R1513" s="11"/>
      <c r="S1513" s="25"/>
      <c r="T1513" s="8"/>
      <c r="U1513" s="47"/>
    </row>
    <row r="1514" spans="1:21" s="34" customFormat="1" x14ac:dyDescent="0.2">
      <c r="A1514" s="8"/>
      <c r="B1514" s="8"/>
      <c r="C1514" s="8"/>
      <c r="D1514" s="22"/>
      <c r="E1514" s="22"/>
      <c r="F1514" s="9"/>
      <c r="G1514" s="23"/>
      <c r="H1514" s="24"/>
      <c r="I1514" s="8"/>
      <c r="J1514" s="8"/>
      <c r="K1514" s="11"/>
      <c r="L1514" s="12"/>
      <c r="M1514" s="12"/>
      <c r="N1514" s="12"/>
      <c r="O1514" s="13"/>
      <c r="P1514" s="11"/>
      <c r="Q1514" s="11"/>
      <c r="R1514" s="11"/>
      <c r="S1514" s="25"/>
      <c r="T1514" s="8"/>
      <c r="U1514" s="47"/>
    </row>
    <row r="1515" spans="1:21" s="34" customFormat="1" x14ac:dyDescent="0.2">
      <c r="A1515" s="8"/>
      <c r="B1515" s="8"/>
      <c r="C1515" s="8"/>
      <c r="D1515" s="22"/>
      <c r="E1515" s="22"/>
      <c r="F1515" s="9"/>
      <c r="G1515" s="23"/>
      <c r="H1515" s="24"/>
      <c r="I1515" s="8"/>
      <c r="J1515" s="8"/>
      <c r="K1515" s="11"/>
      <c r="L1515" s="12"/>
      <c r="M1515" s="12"/>
      <c r="N1515" s="12"/>
      <c r="O1515" s="13"/>
      <c r="P1515" s="11"/>
      <c r="Q1515" s="11"/>
      <c r="R1515" s="11"/>
      <c r="S1515" s="25"/>
      <c r="T1515" s="8"/>
      <c r="U1515" s="47"/>
    </row>
    <row r="1516" spans="1:21" s="34" customFormat="1" x14ac:dyDescent="0.2">
      <c r="A1516" s="8"/>
      <c r="B1516" s="8"/>
      <c r="C1516" s="8"/>
      <c r="D1516" s="22"/>
      <c r="E1516" s="22"/>
      <c r="F1516" s="9"/>
      <c r="G1516" s="23"/>
      <c r="H1516" s="24"/>
      <c r="I1516" s="8"/>
      <c r="J1516" s="8"/>
      <c r="K1516" s="11"/>
      <c r="L1516" s="12"/>
      <c r="M1516" s="12"/>
      <c r="N1516" s="12"/>
      <c r="O1516" s="13"/>
      <c r="P1516" s="11"/>
      <c r="Q1516" s="11"/>
      <c r="R1516" s="11"/>
      <c r="S1516" s="25"/>
      <c r="T1516" s="8"/>
      <c r="U1516" s="47"/>
    </row>
    <row r="1517" spans="1:21" s="34" customFormat="1" x14ac:dyDescent="0.2">
      <c r="A1517" s="8"/>
      <c r="B1517" s="8"/>
      <c r="C1517" s="8"/>
      <c r="D1517" s="22"/>
      <c r="E1517" s="22"/>
      <c r="F1517" s="9"/>
      <c r="G1517" s="23"/>
      <c r="H1517" s="24"/>
      <c r="I1517" s="8"/>
      <c r="J1517" s="8"/>
      <c r="K1517" s="11"/>
      <c r="L1517" s="12"/>
      <c r="M1517" s="12"/>
      <c r="N1517" s="12"/>
      <c r="O1517" s="13"/>
      <c r="P1517" s="11"/>
      <c r="Q1517" s="11"/>
      <c r="R1517" s="11"/>
      <c r="S1517" s="25"/>
      <c r="T1517" s="8"/>
      <c r="U1517" s="47"/>
    </row>
    <row r="1518" spans="1:21" s="34" customFormat="1" x14ac:dyDescent="0.2">
      <c r="A1518" s="8"/>
      <c r="B1518" s="8"/>
      <c r="C1518" s="8"/>
      <c r="D1518" s="22"/>
      <c r="E1518" s="22"/>
      <c r="F1518" s="9"/>
      <c r="G1518" s="23"/>
      <c r="H1518" s="24"/>
      <c r="I1518" s="8"/>
      <c r="J1518" s="8"/>
      <c r="K1518" s="11"/>
      <c r="L1518" s="12"/>
      <c r="M1518" s="12"/>
      <c r="N1518" s="12"/>
      <c r="O1518" s="13"/>
      <c r="P1518" s="11"/>
      <c r="Q1518" s="11"/>
      <c r="R1518" s="11"/>
      <c r="S1518" s="25"/>
      <c r="T1518" s="8"/>
      <c r="U1518" s="47"/>
    </row>
    <row r="1519" spans="1:21" s="34" customFormat="1" x14ac:dyDescent="0.2">
      <c r="A1519" s="8"/>
      <c r="B1519" s="8"/>
      <c r="C1519" s="8"/>
      <c r="D1519" s="22"/>
      <c r="E1519" s="22"/>
      <c r="F1519" s="9"/>
      <c r="G1519" s="23"/>
      <c r="H1519" s="24"/>
      <c r="I1519" s="8"/>
      <c r="J1519" s="8"/>
      <c r="K1519" s="11"/>
      <c r="L1519" s="12"/>
      <c r="M1519" s="12"/>
      <c r="N1519" s="12"/>
      <c r="O1519" s="13"/>
      <c r="P1519" s="11"/>
      <c r="Q1519" s="11"/>
      <c r="R1519" s="11"/>
      <c r="S1519" s="25"/>
      <c r="T1519" s="8"/>
      <c r="U1519" s="47"/>
    </row>
    <row r="1520" spans="1:21" s="34" customFormat="1" x14ac:dyDescent="0.2">
      <c r="A1520" s="8"/>
      <c r="B1520" s="8"/>
      <c r="C1520" s="8"/>
      <c r="D1520" s="22"/>
      <c r="E1520" s="22"/>
      <c r="F1520" s="9"/>
      <c r="G1520" s="23"/>
      <c r="H1520" s="24"/>
      <c r="I1520" s="8"/>
      <c r="J1520" s="8"/>
      <c r="K1520" s="11"/>
      <c r="L1520" s="12"/>
      <c r="M1520" s="12"/>
      <c r="N1520" s="12"/>
      <c r="O1520" s="13"/>
      <c r="P1520" s="11"/>
      <c r="Q1520" s="11"/>
      <c r="R1520" s="11"/>
      <c r="S1520" s="25"/>
      <c r="T1520" s="8"/>
      <c r="U1520" s="47"/>
    </row>
    <row r="1521" spans="1:21" s="34" customFormat="1" x14ac:dyDescent="0.2">
      <c r="A1521" s="8"/>
      <c r="B1521" s="8"/>
      <c r="C1521" s="8"/>
      <c r="D1521" s="22"/>
      <c r="E1521" s="22"/>
      <c r="F1521" s="9"/>
      <c r="G1521" s="23"/>
      <c r="H1521" s="24"/>
      <c r="I1521" s="8"/>
      <c r="J1521" s="8"/>
      <c r="K1521" s="11"/>
      <c r="L1521" s="12"/>
      <c r="M1521" s="12"/>
      <c r="N1521" s="12"/>
      <c r="O1521" s="13"/>
      <c r="P1521" s="11"/>
      <c r="Q1521" s="11"/>
      <c r="R1521" s="11"/>
      <c r="S1521" s="25"/>
      <c r="T1521" s="8"/>
      <c r="U1521" s="47"/>
    </row>
    <row r="1522" spans="1:21" s="34" customFormat="1" x14ac:dyDescent="0.2">
      <c r="A1522" s="8"/>
      <c r="B1522" s="8"/>
      <c r="C1522" s="8"/>
      <c r="D1522" s="22"/>
      <c r="E1522" s="22"/>
      <c r="F1522" s="9"/>
      <c r="G1522" s="23"/>
      <c r="H1522" s="24"/>
      <c r="I1522" s="8"/>
      <c r="J1522" s="8"/>
      <c r="K1522" s="11"/>
      <c r="L1522" s="12"/>
      <c r="M1522" s="12"/>
      <c r="N1522" s="12"/>
      <c r="O1522" s="13"/>
      <c r="P1522" s="11"/>
      <c r="Q1522" s="11"/>
      <c r="R1522" s="11"/>
      <c r="S1522" s="25"/>
      <c r="T1522" s="8"/>
      <c r="U1522" s="47"/>
    </row>
    <row r="1523" spans="1:21" s="34" customFormat="1" x14ac:dyDescent="0.2">
      <c r="A1523" s="8"/>
      <c r="B1523" s="8"/>
      <c r="C1523" s="8"/>
      <c r="D1523" s="22"/>
      <c r="E1523" s="22"/>
      <c r="F1523" s="9"/>
      <c r="G1523" s="23"/>
      <c r="H1523" s="24"/>
      <c r="I1523" s="8"/>
      <c r="J1523" s="8"/>
      <c r="K1523" s="11"/>
      <c r="L1523" s="12"/>
      <c r="M1523" s="12"/>
      <c r="N1523" s="12"/>
      <c r="O1523" s="13"/>
      <c r="P1523" s="11"/>
      <c r="Q1523" s="11"/>
      <c r="R1523" s="11"/>
      <c r="S1523" s="25"/>
      <c r="T1523" s="8"/>
      <c r="U1523" s="47"/>
    </row>
    <row r="1524" spans="1:21" s="34" customFormat="1" x14ac:dyDescent="0.2">
      <c r="A1524" s="8"/>
      <c r="B1524" s="8"/>
      <c r="C1524" s="8"/>
      <c r="D1524" s="22"/>
      <c r="E1524" s="22"/>
      <c r="F1524" s="9"/>
      <c r="G1524" s="23"/>
      <c r="H1524" s="24"/>
      <c r="I1524" s="8"/>
      <c r="J1524" s="8"/>
      <c r="K1524" s="11"/>
      <c r="L1524" s="12"/>
      <c r="M1524" s="12"/>
      <c r="N1524" s="12"/>
      <c r="O1524" s="13"/>
      <c r="P1524" s="11"/>
      <c r="Q1524" s="11"/>
      <c r="R1524" s="11"/>
      <c r="S1524" s="25"/>
      <c r="T1524" s="8"/>
      <c r="U1524" s="47"/>
    </row>
    <row r="1525" spans="1:21" s="34" customFormat="1" x14ac:dyDescent="0.2">
      <c r="A1525" s="8"/>
      <c r="B1525" s="8"/>
      <c r="C1525" s="8"/>
      <c r="D1525" s="22"/>
      <c r="E1525" s="22"/>
      <c r="F1525" s="9"/>
      <c r="G1525" s="23"/>
      <c r="H1525" s="24"/>
      <c r="I1525" s="8"/>
      <c r="J1525" s="8"/>
      <c r="K1525" s="11"/>
      <c r="L1525" s="12"/>
      <c r="M1525" s="12"/>
      <c r="N1525" s="12"/>
      <c r="O1525" s="13"/>
      <c r="P1525" s="11"/>
      <c r="Q1525" s="11"/>
      <c r="R1525" s="11"/>
      <c r="S1525" s="25"/>
      <c r="T1525" s="8"/>
      <c r="U1525" s="47"/>
    </row>
    <row r="1526" spans="1:21" s="34" customFormat="1" x14ac:dyDescent="0.2">
      <c r="A1526" s="8"/>
      <c r="B1526" s="8"/>
      <c r="C1526" s="8"/>
      <c r="D1526" s="22"/>
      <c r="E1526" s="22"/>
      <c r="F1526" s="9"/>
      <c r="G1526" s="23"/>
      <c r="H1526" s="24"/>
      <c r="I1526" s="8"/>
      <c r="J1526" s="8"/>
      <c r="K1526" s="11"/>
      <c r="L1526" s="12"/>
      <c r="M1526" s="12"/>
      <c r="N1526" s="12"/>
      <c r="O1526" s="13"/>
      <c r="P1526" s="11"/>
      <c r="Q1526" s="11"/>
      <c r="R1526" s="11"/>
      <c r="S1526" s="25"/>
      <c r="T1526" s="8"/>
      <c r="U1526" s="47"/>
    </row>
    <row r="1527" spans="1:21" s="34" customFormat="1" x14ac:dyDescent="0.2">
      <c r="A1527" s="8"/>
      <c r="B1527" s="8"/>
      <c r="C1527" s="8"/>
      <c r="D1527" s="22"/>
      <c r="E1527" s="22"/>
      <c r="F1527" s="9"/>
      <c r="G1527" s="23"/>
      <c r="H1527" s="24"/>
      <c r="I1527" s="8"/>
      <c r="J1527" s="8"/>
      <c r="K1527" s="11"/>
      <c r="L1527" s="12"/>
      <c r="M1527" s="12"/>
      <c r="N1527" s="12"/>
      <c r="O1527" s="13"/>
      <c r="P1527" s="11"/>
      <c r="Q1527" s="11"/>
      <c r="R1527" s="11"/>
      <c r="S1527" s="25"/>
      <c r="T1527" s="8"/>
      <c r="U1527" s="47"/>
    </row>
    <row r="1528" spans="1:21" s="34" customFormat="1" x14ac:dyDescent="0.2">
      <c r="A1528" s="8"/>
      <c r="B1528" s="8"/>
      <c r="C1528" s="8"/>
      <c r="D1528" s="22"/>
      <c r="E1528" s="22"/>
      <c r="F1528" s="9"/>
      <c r="G1528" s="23"/>
      <c r="H1528" s="24"/>
      <c r="I1528" s="8"/>
      <c r="J1528" s="8"/>
      <c r="K1528" s="11"/>
      <c r="L1528" s="12"/>
      <c r="M1528" s="12"/>
      <c r="N1528" s="12"/>
      <c r="O1528" s="13"/>
      <c r="P1528" s="11"/>
      <c r="Q1528" s="11"/>
      <c r="R1528" s="11"/>
      <c r="S1528" s="25"/>
      <c r="T1528" s="8"/>
      <c r="U1528" s="47"/>
    </row>
    <row r="1529" spans="1:21" s="34" customFormat="1" x14ac:dyDescent="0.2">
      <c r="A1529" s="8"/>
      <c r="B1529" s="8"/>
      <c r="C1529" s="8"/>
      <c r="D1529" s="22"/>
      <c r="E1529" s="22"/>
      <c r="F1529" s="9"/>
      <c r="G1529" s="23"/>
      <c r="H1529" s="24"/>
      <c r="I1529" s="8"/>
      <c r="J1529" s="8"/>
      <c r="K1529" s="11"/>
      <c r="L1529" s="12"/>
      <c r="M1529" s="12"/>
      <c r="N1529" s="12"/>
      <c r="O1529" s="13"/>
      <c r="P1529" s="11"/>
      <c r="Q1529" s="11"/>
      <c r="R1529" s="11"/>
      <c r="S1529" s="25"/>
      <c r="T1529" s="8"/>
      <c r="U1529" s="47"/>
    </row>
    <row r="1530" spans="1:21" s="34" customFormat="1" x14ac:dyDescent="0.2">
      <c r="A1530" s="8"/>
      <c r="B1530" s="8"/>
      <c r="C1530" s="8"/>
      <c r="D1530" s="22"/>
      <c r="E1530" s="22"/>
      <c r="F1530" s="9"/>
      <c r="G1530" s="23"/>
      <c r="H1530" s="24"/>
      <c r="I1530" s="8"/>
      <c r="J1530" s="8"/>
      <c r="K1530" s="11"/>
      <c r="L1530" s="12"/>
      <c r="M1530" s="12"/>
      <c r="N1530" s="12"/>
      <c r="O1530" s="13"/>
      <c r="P1530" s="11"/>
      <c r="Q1530" s="11"/>
      <c r="R1530" s="11"/>
      <c r="S1530" s="25"/>
      <c r="T1530" s="8"/>
      <c r="U1530" s="47"/>
    </row>
    <row r="1531" spans="1:21" s="34" customFormat="1" x14ac:dyDescent="0.2">
      <c r="A1531" s="8"/>
      <c r="B1531" s="8"/>
      <c r="C1531" s="8"/>
      <c r="D1531" s="22"/>
      <c r="E1531" s="22"/>
      <c r="F1531" s="9"/>
      <c r="G1531" s="23"/>
      <c r="H1531" s="24"/>
      <c r="I1531" s="8"/>
      <c r="J1531" s="8"/>
      <c r="K1531" s="11"/>
      <c r="L1531" s="12"/>
      <c r="M1531" s="12"/>
      <c r="N1531" s="12"/>
      <c r="O1531" s="13"/>
      <c r="P1531" s="11"/>
      <c r="Q1531" s="11"/>
      <c r="R1531" s="11"/>
      <c r="S1531" s="25"/>
      <c r="T1531" s="8"/>
      <c r="U1531" s="47"/>
    </row>
    <row r="1532" spans="1:21" s="34" customFormat="1" x14ac:dyDescent="0.2">
      <c r="A1532" s="8"/>
      <c r="B1532" s="8"/>
      <c r="C1532" s="8"/>
      <c r="D1532" s="22"/>
      <c r="E1532" s="22"/>
      <c r="F1532" s="9"/>
      <c r="G1532" s="23"/>
      <c r="H1532" s="24"/>
      <c r="I1532" s="8"/>
      <c r="J1532" s="8"/>
      <c r="K1532" s="11"/>
      <c r="L1532" s="12"/>
      <c r="M1532" s="12"/>
      <c r="N1532" s="12"/>
      <c r="O1532" s="13"/>
      <c r="P1532" s="11"/>
      <c r="Q1532" s="11"/>
      <c r="R1532" s="11"/>
      <c r="S1532" s="25"/>
      <c r="T1532" s="8"/>
      <c r="U1532" s="47"/>
    </row>
    <row r="1533" spans="1:21" s="34" customFormat="1" x14ac:dyDescent="0.2">
      <c r="A1533" s="8"/>
      <c r="B1533" s="8"/>
      <c r="C1533" s="8"/>
      <c r="D1533" s="22"/>
      <c r="E1533" s="22"/>
      <c r="F1533" s="9"/>
      <c r="G1533" s="23"/>
      <c r="H1533" s="24"/>
      <c r="I1533" s="8"/>
      <c r="J1533" s="8"/>
      <c r="K1533" s="11"/>
      <c r="L1533" s="12"/>
      <c r="M1533" s="12"/>
      <c r="N1533" s="12"/>
      <c r="O1533" s="13"/>
      <c r="P1533" s="11"/>
      <c r="Q1533" s="11"/>
      <c r="R1533" s="11"/>
      <c r="S1533" s="25"/>
      <c r="T1533" s="8"/>
      <c r="U1533" s="47"/>
    </row>
    <row r="1534" spans="1:21" s="34" customFormat="1" x14ac:dyDescent="0.2">
      <c r="A1534" s="8"/>
      <c r="B1534" s="8"/>
      <c r="C1534" s="8"/>
      <c r="D1534" s="22"/>
      <c r="E1534" s="22"/>
      <c r="F1534" s="9"/>
      <c r="G1534" s="23"/>
      <c r="H1534" s="24"/>
      <c r="I1534" s="8"/>
      <c r="J1534" s="8"/>
      <c r="K1534" s="11"/>
      <c r="L1534" s="12"/>
      <c r="M1534" s="12"/>
      <c r="N1534" s="12"/>
      <c r="O1534" s="13"/>
      <c r="P1534" s="11"/>
      <c r="Q1534" s="11"/>
      <c r="R1534" s="11"/>
      <c r="S1534" s="25"/>
      <c r="T1534" s="8"/>
      <c r="U1534" s="47"/>
    </row>
    <row r="1535" spans="1:21" s="34" customFormat="1" x14ac:dyDescent="0.2">
      <c r="A1535" s="8"/>
      <c r="B1535" s="8"/>
      <c r="C1535" s="8"/>
      <c r="D1535" s="22"/>
      <c r="E1535" s="22"/>
      <c r="F1535" s="9"/>
      <c r="G1535" s="23"/>
      <c r="H1535" s="24"/>
      <c r="I1535" s="8"/>
      <c r="J1535" s="8"/>
      <c r="K1535" s="11"/>
      <c r="L1535" s="12"/>
      <c r="M1535" s="12"/>
      <c r="N1535" s="12"/>
      <c r="O1535" s="13"/>
      <c r="P1535" s="11"/>
      <c r="Q1535" s="11"/>
      <c r="R1535" s="11"/>
      <c r="S1535" s="25"/>
      <c r="T1535" s="8"/>
      <c r="U1535" s="47"/>
    </row>
    <row r="1536" spans="1:21" s="34" customFormat="1" x14ac:dyDescent="0.2">
      <c r="A1536" s="8"/>
      <c r="B1536" s="8"/>
      <c r="C1536" s="8"/>
      <c r="D1536" s="22"/>
      <c r="E1536" s="22"/>
      <c r="F1536" s="9"/>
      <c r="G1536" s="23"/>
      <c r="H1536" s="24"/>
      <c r="I1536" s="8"/>
      <c r="J1536" s="8"/>
      <c r="K1536" s="11"/>
      <c r="L1536" s="12"/>
      <c r="M1536" s="12"/>
      <c r="N1536" s="12"/>
      <c r="O1536" s="13"/>
      <c r="P1536" s="11"/>
      <c r="Q1536" s="11"/>
      <c r="R1536" s="11"/>
      <c r="S1536" s="25"/>
      <c r="T1536" s="8"/>
      <c r="U1536" s="47"/>
    </row>
    <row r="1537" spans="1:21" s="34" customFormat="1" x14ac:dyDescent="0.2">
      <c r="A1537" s="8"/>
      <c r="B1537" s="8"/>
      <c r="C1537" s="8"/>
      <c r="D1537" s="22"/>
      <c r="E1537" s="22"/>
      <c r="F1537" s="9"/>
      <c r="G1537" s="23"/>
      <c r="H1537" s="24"/>
      <c r="I1537" s="8"/>
      <c r="J1537" s="8"/>
      <c r="K1537" s="11"/>
      <c r="L1537" s="12"/>
      <c r="M1537" s="12"/>
      <c r="N1537" s="12"/>
      <c r="O1537" s="13"/>
      <c r="P1537" s="11"/>
      <c r="Q1537" s="11"/>
      <c r="R1537" s="11"/>
      <c r="S1537" s="25"/>
      <c r="T1537" s="8"/>
      <c r="U1537" s="47"/>
    </row>
    <row r="1538" spans="1:21" s="34" customFormat="1" x14ac:dyDescent="0.2">
      <c r="A1538" s="8"/>
      <c r="B1538" s="8"/>
      <c r="C1538" s="8"/>
      <c r="D1538" s="22"/>
      <c r="E1538" s="22"/>
      <c r="F1538" s="9"/>
      <c r="G1538" s="23"/>
      <c r="H1538" s="24"/>
      <c r="I1538" s="8"/>
      <c r="J1538" s="8"/>
      <c r="K1538" s="11"/>
      <c r="L1538" s="12"/>
      <c r="M1538" s="12"/>
      <c r="N1538" s="12"/>
      <c r="O1538" s="13"/>
      <c r="P1538" s="11"/>
      <c r="Q1538" s="11"/>
      <c r="R1538" s="11"/>
      <c r="S1538" s="25"/>
      <c r="T1538" s="8"/>
      <c r="U1538" s="47"/>
    </row>
    <row r="1539" spans="1:21" s="34" customFormat="1" x14ac:dyDescent="0.2">
      <c r="A1539" s="8"/>
      <c r="B1539" s="8"/>
      <c r="C1539" s="8"/>
      <c r="D1539" s="22"/>
      <c r="E1539" s="22"/>
      <c r="F1539" s="9"/>
      <c r="G1539" s="23"/>
      <c r="H1539" s="24"/>
      <c r="I1539" s="8"/>
      <c r="J1539" s="8"/>
      <c r="K1539" s="11"/>
      <c r="L1539" s="12"/>
      <c r="M1539" s="12"/>
      <c r="N1539" s="12"/>
      <c r="O1539" s="13"/>
      <c r="P1539" s="11"/>
      <c r="Q1539" s="11"/>
      <c r="R1539" s="11"/>
      <c r="S1539" s="25"/>
      <c r="T1539" s="8"/>
      <c r="U1539" s="47"/>
    </row>
    <row r="1540" spans="1:21" s="34" customFormat="1" x14ac:dyDescent="0.2">
      <c r="A1540" s="8"/>
      <c r="B1540" s="8"/>
      <c r="C1540" s="8"/>
      <c r="D1540" s="22"/>
      <c r="E1540" s="22"/>
      <c r="F1540" s="9"/>
      <c r="G1540" s="23"/>
      <c r="H1540" s="24"/>
      <c r="I1540" s="8"/>
      <c r="J1540" s="8"/>
      <c r="K1540" s="11"/>
      <c r="L1540" s="12"/>
      <c r="M1540" s="12"/>
      <c r="N1540" s="12"/>
      <c r="O1540" s="13"/>
      <c r="P1540" s="11"/>
      <c r="Q1540" s="11"/>
      <c r="R1540" s="11"/>
      <c r="S1540" s="25"/>
      <c r="T1540" s="8"/>
      <c r="U1540" s="47"/>
    </row>
    <row r="1541" spans="1:21" s="34" customFormat="1" x14ac:dyDescent="0.2">
      <c r="A1541" s="8"/>
      <c r="B1541" s="8"/>
      <c r="C1541" s="8"/>
      <c r="D1541" s="22"/>
      <c r="E1541" s="22"/>
      <c r="F1541" s="9"/>
      <c r="G1541" s="23"/>
      <c r="H1541" s="24"/>
      <c r="I1541" s="8"/>
      <c r="J1541" s="8"/>
      <c r="K1541" s="11"/>
      <c r="L1541" s="12"/>
      <c r="M1541" s="12"/>
      <c r="N1541" s="12"/>
      <c r="O1541" s="13"/>
      <c r="P1541" s="11"/>
      <c r="Q1541" s="11"/>
      <c r="R1541" s="11"/>
      <c r="S1541" s="25"/>
      <c r="T1541" s="8"/>
      <c r="U1541" s="47"/>
    </row>
    <row r="1542" spans="1:21" s="34" customFormat="1" x14ac:dyDescent="0.2">
      <c r="A1542" s="8"/>
      <c r="B1542" s="8"/>
      <c r="C1542" s="8"/>
      <c r="D1542" s="22"/>
      <c r="E1542" s="22"/>
      <c r="F1542" s="9"/>
      <c r="G1542" s="23"/>
      <c r="H1542" s="24"/>
      <c r="I1542" s="8"/>
      <c r="J1542" s="8"/>
      <c r="K1542" s="11"/>
      <c r="L1542" s="12"/>
      <c r="M1542" s="12"/>
      <c r="N1542" s="12"/>
      <c r="O1542" s="13"/>
      <c r="P1542" s="11"/>
      <c r="Q1542" s="11"/>
      <c r="R1542" s="11"/>
      <c r="S1542" s="25"/>
      <c r="T1542" s="8"/>
      <c r="U1542" s="47"/>
    </row>
    <row r="1543" spans="1:21" s="34" customFormat="1" x14ac:dyDescent="0.2">
      <c r="A1543" s="8"/>
      <c r="B1543" s="8"/>
      <c r="C1543" s="8"/>
      <c r="D1543" s="22"/>
      <c r="E1543" s="22"/>
      <c r="F1543" s="9"/>
      <c r="G1543" s="23"/>
      <c r="H1543" s="24"/>
      <c r="I1543" s="8"/>
      <c r="J1543" s="8"/>
      <c r="K1543" s="11"/>
      <c r="L1543" s="12"/>
      <c r="M1543" s="12"/>
      <c r="N1543" s="12"/>
      <c r="O1543" s="13"/>
      <c r="P1543" s="11"/>
      <c r="Q1543" s="11"/>
      <c r="R1543" s="11"/>
      <c r="S1543" s="25"/>
      <c r="T1543" s="8"/>
      <c r="U1543" s="47"/>
    </row>
    <row r="1544" spans="1:21" s="34" customFormat="1" x14ac:dyDescent="0.2">
      <c r="A1544" s="8"/>
      <c r="B1544" s="8"/>
      <c r="C1544" s="8"/>
      <c r="D1544" s="22"/>
      <c r="E1544" s="22"/>
      <c r="F1544" s="9"/>
      <c r="G1544" s="23"/>
      <c r="H1544" s="24"/>
      <c r="I1544" s="8"/>
      <c r="J1544" s="8"/>
      <c r="K1544" s="11"/>
      <c r="L1544" s="12"/>
      <c r="M1544" s="12"/>
      <c r="N1544" s="12"/>
      <c r="O1544" s="13"/>
      <c r="P1544" s="11"/>
      <c r="Q1544" s="11"/>
      <c r="R1544" s="11"/>
      <c r="S1544" s="25"/>
      <c r="T1544" s="8"/>
      <c r="U1544" s="47"/>
    </row>
    <row r="1545" spans="1:21" s="34" customFormat="1" x14ac:dyDescent="0.2">
      <c r="A1545" s="8"/>
      <c r="B1545" s="8"/>
      <c r="C1545" s="8"/>
      <c r="D1545" s="22"/>
      <c r="E1545" s="22"/>
      <c r="F1545" s="9"/>
      <c r="G1545" s="23"/>
      <c r="H1545" s="24"/>
      <c r="I1545" s="8"/>
      <c r="J1545" s="8"/>
      <c r="K1545" s="11"/>
      <c r="L1545" s="12"/>
      <c r="M1545" s="12"/>
      <c r="N1545" s="12"/>
      <c r="O1545" s="13"/>
      <c r="P1545" s="11"/>
      <c r="Q1545" s="11"/>
      <c r="R1545" s="11"/>
      <c r="S1545" s="25"/>
      <c r="T1545" s="8"/>
      <c r="U1545" s="47"/>
    </row>
    <row r="1546" spans="1:21" s="34" customFormat="1" x14ac:dyDescent="0.2">
      <c r="A1546" s="8"/>
      <c r="B1546" s="8"/>
      <c r="C1546" s="8"/>
      <c r="D1546" s="22"/>
      <c r="E1546" s="22"/>
      <c r="F1546" s="9"/>
      <c r="G1546" s="23"/>
      <c r="H1546" s="24"/>
      <c r="I1546" s="8"/>
      <c r="J1546" s="8"/>
      <c r="K1546" s="11"/>
      <c r="L1546" s="12"/>
      <c r="M1546" s="12"/>
      <c r="N1546" s="12"/>
      <c r="O1546" s="13"/>
      <c r="P1546" s="11"/>
      <c r="Q1546" s="11"/>
      <c r="R1546" s="11"/>
      <c r="S1546" s="25"/>
      <c r="T1546" s="8"/>
      <c r="U1546" s="47"/>
    </row>
    <row r="1547" spans="1:21" s="34" customFormat="1" x14ac:dyDescent="0.2">
      <c r="A1547" s="8"/>
      <c r="B1547" s="8"/>
      <c r="C1547" s="8"/>
      <c r="D1547" s="22"/>
      <c r="E1547" s="22"/>
      <c r="F1547" s="9"/>
      <c r="G1547" s="23"/>
      <c r="H1547" s="24"/>
      <c r="I1547" s="8"/>
      <c r="J1547" s="8"/>
      <c r="K1547" s="11"/>
      <c r="L1547" s="12"/>
      <c r="M1547" s="12"/>
      <c r="N1547" s="12"/>
      <c r="O1547" s="13"/>
      <c r="P1547" s="11"/>
      <c r="Q1547" s="11"/>
      <c r="R1547" s="11"/>
      <c r="S1547" s="25"/>
      <c r="T1547" s="8"/>
      <c r="U1547" s="47"/>
    </row>
    <row r="1548" spans="1:21" s="34" customFormat="1" x14ac:dyDescent="0.2">
      <c r="A1548" s="8"/>
      <c r="B1548" s="8"/>
      <c r="C1548" s="8"/>
      <c r="D1548" s="22"/>
      <c r="E1548" s="22"/>
      <c r="F1548" s="9"/>
      <c r="G1548" s="23"/>
      <c r="H1548" s="24"/>
      <c r="I1548" s="8"/>
      <c r="J1548" s="8"/>
      <c r="K1548" s="11"/>
      <c r="L1548" s="12"/>
      <c r="M1548" s="12"/>
      <c r="N1548" s="12"/>
      <c r="O1548" s="13"/>
      <c r="P1548" s="11"/>
      <c r="Q1548" s="11"/>
      <c r="R1548" s="11"/>
      <c r="S1548" s="25"/>
      <c r="T1548" s="8"/>
      <c r="U1548" s="47"/>
    </row>
    <row r="1549" spans="1:21" s="34" customFormat="1" x14ac:dyDescent="0.2">
      <c r="A1549" s="8"/>
      <c r="B1549" s="8"/>
      <c r="C1549" s="8"/>
      <c r="D1549" s="22"/>
      <c r="E1549" s="22"/>
      <c r="F1549" s="9"/>
      <c r="G1549" s="23"/>
      <c r="H1549" s="24"/>
      <c r="I1549" s="8"/>
      <c r="J1549" s="8"/>
      <c r="K1549" s="11"/>
      <c r="L1549" s="12"/>
      <c r="M1549" s="12"/>
      <c r="N1549" s="12"/>
      <c r="O1549" s="13"/>
      <c r="P1549" s="11"/>
      <c r="Q1549" s="11"/>
      <c r="R1549" s="11"/>
      <c r="S1549" s="25"/>
      <c r="T1549" s="8"/>
      <c r="U1549" s="47"/>
    </row>
    <row r="1550" spans="1:21" s="34" customFormat="1" x14ac:dyDescent="0.2">
      <c r="A1550" s="8"/>
      <c r="B1550" s="8"/>
      <c r="C1550" s="8"/>
      <c r="D1550" s="22"/>
      <c r="E1550" s="22"/>
      <c r="F1550" s="9"/>
      <c r="G1550" s="23"/>
      <c r="H1550" s="24"/>
      <c r="I1550" s="8"/>
      <c r="J1550" s="8"/>
      <c r="K1550" s="11"/>
      <c r="L1550" s="12"/>
      <c r="M1550" s="12"/>
      <c r="N1550" s="12"/>
      <c r="O1550" s="13"/>
      <c r="P1550" s="11"/>
      <c r="Q1550" s="11"/>
      <c r="R1550" s="11"/>
      <c r="S1550" s="25"/>
      <c r="T1550" s="8"/>
      <c r="U1550" s="47"/>
    </row>
    <row r="1551" spans="1:21" s="34" customFormat="1" x14ac:dyDescent="0.2">
      <c r="A1551" s="8"/>
      <c r="B1551" s="8"/>
      <c r="C1551" s="8"/>
      <c r="D1551" s="22"/>
      <c r="E1551" s="22"/>
      <c r="F1551" s="9"/>
      <c r="G1551" s="23"/>
      <c r="H1551" s="24"/>
      <c r="I1551" s="8"/>
      <c r="J1551" s="8"/>
      <c r="K1551" s="11"/>
      <c r="L1551" s="12"/>
      <c r="M1551" s="12"/>
      <c r="N1551" s="12"/>
      <c r="O1551" s="13"/>
      <c r="P1551" s="11"/>
      <c r="Q1551" s="11"/>
      <c r="R1551" s="11"/>
      <c r="S1551" s="25"/>
      <c r="T1551" s="8"/>
      <c r="U1551" s="47"/>
    </row>
    <row r="1552" spans="1:21" s="34" customFormat="1" x14ac:dyDescent="0.2">
      <c r="A1552" s="8"/>
      <c r="B1552" s="8"/>
      <c r="C1552" s="8"/>
      <c r="D1552" s="22"/>
      <c r="E1552" s="22"/>
      <c r="F1552" s="9"/>
      <c r="G1552" s="23"/>
      <c r="H1552" s="24"/>
      <c r="I1552" s="8"/>
      <c r="J1552" s="8"/>
      <c r="K1552" s="11"/>
      <c r="L1552" s="12"/>
      <c r="M1552" s="12"/>
      <c r="N1552" s="12"/>
      <c r="O1552" s="13"/>
      <c r="P1552" s="11"/>
      <c r="Q1552" s="11"/>
      <c r="R1552" s="11"/>
      <c r="S1552" s="25"/>
      <c r="T1552" s="8"/>
      <c r="U1552" s="47"/>
    </row>
    <row r="1553" spans="1:21" s="34" customFormat="1" x14ac:dyDescent="0.2">
      <c r="A1553" s="8"/>
      <c r="B1553" s="8"/>
      <c r="C1553" s="8"/>
      <c r="D1553" s="22"/>
      <c r="E1553" s="22"/>
      <c r="F1553" s="9"/>
      <c r="G1553" s="23"/>
      <c r="H1553" s="24"/>
      <c r="I1553" s="8"/>
      <c r="J1553" s="8"/>
      <c r="K1553" s="11"/>
      <c r="L1553" s="12"/>
      <c r="M1553" s="12"/>
      <c r="N1553" s="12"/>
      <c r="O1553" s="13"/>
      <c r="P1553" s="11"/>
      <c r="Q1553" s="11"/>
      <c r="R1553" s="11"/>
      <c r="S1553" s="25"/>
      <c r="T1553" s="8"/>
      <c r="U1553" s="47"/>
    </row>
    <row r="1554" spans="1:21" s="34" customFormat="1" x14ac:dyDescent="0.2">
      <c r="A1554" s="8"/>
      <c r="B1554" s="8"/>
      <c r="C1554" s="8"/>
      <c r="D1554" s="22"/>
      <c r="E1554" s="22"/>
      <c r="F1554" s="9"/>
      <c r="G1554" s="23"/>
      <c r="H1554" s="24"/>
      <c r="I1554" s="8"/>
      <c r="J1554" s="8"/>
      <c r="K1554" s="11"/>
      <c r="L1554" s="12"/>
      <c r="M1554" s="12"/>
      <c r="N1554" s="12"/>
      <c r="O1554" s="13"/>
      <c r="P1554" s="11"/>
      <c r="Q1554" s="11"/>
      <c r="R1554" s="11"/>
      <c r="S1554" s="25"/>
      <c r="T1554" s="8"/>
      <c r="U1554" s="47"/>
    </row>
    <row r="1555" spans="1:21" s="34" customFormat="1" x14ac:dyDescent="0.2">
      <c r="A1555" s="8"/>
      <c r="B1555" s="8"/>
      <c r="C1555" s="8"/>
      <c r="D1555" s="22"/>
      <c r="E1555" s="22"/>
      <c r="F1555" s="9"/>
      <c r="G1555" s="23"/>
      <c r="H1555" s="24"/>
      <c r="I1555" s="8"/>
      <c r="J1555" s="8"/>
      <c r="K1555" s="11"/>
      <c r="L1555" s="12"/>
      <c r="M1555" s="12"/>
      <c r="N1555" s="12"/>
      <c r="O1555" s="13"/>
      <c r="P1555" s="11"/>
      <c r="Q1555" s="11"/>
      <c r="R1555" s="11"/>
      <c r="S1555" s="25"/>
      <c r="T1555" s="8"/>
      <c r="U1555" s="47"/>
    </row>
    <row r="1556" spans="1:21" s="34" customFormat="1" x14ac:dyDescent="0.2">
      <c r="A1556" s="8"/>
      <c r="B1556" s="8"/>
      <c r="C1556" s="8"/>
      <c r="D1556" s="22"/>
      <c r="E1556" s="22"/>
      <c r="F1556" s="9"/>
      <c r="G1556" s="23"/>
      <c r="H1556" s="24"/>
      <c r="I1556" s="8"/>
      <c r="J1556" s="8"/>
      <c r="K1556" s="11"/>
      <c r="L1556" s="12"/>
      <c r="M1556" s="12"/>
      <c r="N1556" s="12"/>
      <c r="O1556" s="13"/>
      <c r="P1556" s="11"/>
      <c r="Q1556" s="11"/>
      <c r="R1556" s="11"/>
      <c r="S1556" s="25"/>
      <c r="T1556" s="8"/>
      <c r="U1556" s="47"/>
    </row>
    <row r="1557" spans="1:21" s="34" customFormat="1" x14ac:dyDescent="0.2">
      <c r="A1557" s="8"/>
      <c r="B1557" s="8"/>
      <c r="C1557" s="8"/>
      <c r="D1557" s="22"/>
      <c r="E1557" s="22"/>
      <c r="F1557" s="9"/>
      <c r="G1557" s="23"/>
      <c r="H1557" s="24"/>
      <c r="I1557" s="8"/>
      <c r="J1557" s="8"/>
      <c r="K1557" s="11"/>
      <c r="L1557" s="12"/>
      <c r="M1557" s="12"/>
      <c r="N1557" s="12"/>
      <c r="O1557" s="13"/>
      <c r="P1557" s="11"/>
      <c r="Q1557" s="11"/>
      <c r="R1557" s="11"/>
      <c r="S1557" s="25"/>
      <c r="T1557" s="8"/>
      <c r="U1557" s="47"/>
    </row>
    <row r="1558" spans="1:21" s="34" customFormat="1" x14ac:dyDescent="0.2">
      <c r="A1558" s="8"/>
      <c r="B1558" s="8"/>
      <c r="C1558" s="8"/>
      <c r="D1558" s="22"/>
      <c r="E1558" s="22"/>
      <c r="F1558" s="9"/>
      <c r="G1558" s="23"/>
      <c r="H1558" s="24"/>
      <c r="I1558" s="8"/>
      <c r="J1558" s="8"/>
      <c r="K1558" s="11"/>
      <c r="L1558" s="12"/>
      <c r="M1558" s="12"/>
      <c r="N1558" s="12"/>
      <c r="O1558" s="13"/>
      <c r="P1558" s="11"/>
      <c r="Q1558" s="11"/>
      <c r="R1558" s="11"/>
      <c r="S1558" s="25"/>
      <c r="T1558" s="8"/>
      <c r="U1558" s="47"/>
    </row>
    <row r="1559" spans="1:21" s="34" customFormat="1" x14ac:dyDescent="0.2">
      <c r="A1559" s="8"/>
      <c r="B1559" s="8"/>
      <c r="C1559" s="8"/>
      <c r="D1559" s="22"/>
      <c r="E1559" s="22"/>
      <c r="F1559" s="9"/>
      <c r="G1559" s="23"/>
      <c r="H1559" s="24"/>
      <c r="I1559" s="8"/>
      <c r="J1559" s="8"/>
      <c r="K1559" s="11"/>
      <c r="L1559" s="12"/>
      <c r="M1559" s="12"/>
      <c r="N1559" s="12"/>
      <c r="O1559" s="13"/>
      <c r="P1559" s="11"/>
      <c r="Q1559" s="11"/>
      <c r="R1559" s="11"/>
      <c r="S1559" s="25"/>
      <c r="T1559" s="8"/>
      <c r="U1559" s="47"/>
    </row>
    <row r="1560" spans="1:21" s="34" customFormat="1" x14ac:dyDescent="0.2">
      <c r="A1560" s="8"/>
      <c r="B1560" s="8"/>
      <c r="C1560" s="8"/>
      <c r="D1560" s="22"/>
      <c r="E1560" s="22"/>
      <c r="F1560" s="9"/>
      <c r="G1560" s="23"/>
      <c r="H1560" s="24"/>
      <c r="I1560" s="8"/>
      <c r="J1560" s="8"/>
      <c r="K1560" s="11"/>
      <c r="L1560" s="12"/>
      <c r="M1560" s="12"/>
      <c r="N1560" s="12"/>
      <c r="O1560" s="13"/>
      <c r="P1560" s="11"/>
      <c r="Q1560" s="11"/>
      <c r="R1560" s="11"/>
      <c r="S1560" s="25"/>
      <c r="T1560" s="8"/>
      <c r="U1560" s="47"/>
    </row>
    <row r="1561" spans="1:21" s="34" customFormat="1" x14ac:dyDescent="0.2">
      <c r="A1561" s="8"/>
      <c r="B1561" s="8"/>
      <c r="C1561" s="8"/>
      <c r="D1561" s="22"/>
      <c r="E1561" s="22"/>
      <c r="F1561" s="9"/>
      <c r="G1561" s="23"/>
      <c r="H1561" s="24"/>
      <c r="I1561" s="8"/>
      <c r="J1561" s="8"/>
      <c r="K1561" s="11"/>
      <c r="L1561" s="12"/>
      <c r="M1561" s="12"/>
      <c r="N1561" s="12"/>
      <c r="O1561" s="13"/>
      <c r="P1561" s="11"/>
      <c r="Q1561" s="11"/>
      <c r="R1561" s="11"/>
      <c r="S1561" s="25"/>
      <c r="T1561" s="8"/>
      <c r="U1561" s="47"/>
    </row>
    <row r="1562" spans="1:21" s="34" customFormat="1" x14ac:dyDescent="0.2">
      <c r="A1562" s="8"/>
      <c r="B1562" s="8"/>
      <c r="C1562" s="8"/>
      <c r="D1562" s="22"/>
      <c r="E1562" s="22"/>
      <c r="F1562" s="9"/>
      <c r="G1562" s="23"/>
      <c r="H1562" s="24"/>
      <c r="I1562" s="8"/>
      <c r="J1562" s="8"/>
      <c r="K1562" s="11"/>
      <c r="L1562" s="12"/>
      <c r="M1562" s="12"/>
      <c r="N1562" s="12"/>
      <c r="O1562" s="13"/>
      <c r="P1562" s="11"/>
      <c r="Q1562" s="11"/>
      <c r="R1562" s="11"/>
      <c r="S1562" s="25"/>
      <c r="T1562" s="8"/>
      <c r="U1562" s="47"/>
    </row>
    <row r="1563" spans="1:21" s="34" customFormat="1" x14ac:dyDescent="0.2">
      <c r="A1563" s="8"/>
      <c r="B1563" s="8"/>
      <c r="C1563" s="8"/>
      <c r="D1563" s="22"/>
      <c r="E1563" s="22"/>
      <c r="F1563" s="9"/>
      <c r="G1563" s="23"/>
      <c r="H1563" s="24"/>
      <c r="I1563" s="8"/>
      <c r="J1563" s="8"/>
      <c r="K1563" s="11"/>
      <c r="L1563" s="12"/>
      <c r="M1563" s="12"/>
      <c r="N1563" s="12"/>
      <c r="O1563" s="13"/>
      <c r="P1563" s="11"/>
      <c r="Q1563" s="11"/>
      <c r="R1563" s="11"/>
      <c r="S1563" s="25"/>
      <c r="T1563" s="8"/>
      <c r="U1563" s="47"/>
    </row>
    <row r="1564" spans="1:21" s="34" customFormat="1" x14ac:dyDescent="0.2">
      <c r="A1564" s="8"/>
      <c r="B1564" s="8"/>
      <c r="C1564" s="8"/>
      <c r="D1564" s="22"/>
      <c r="E1564" s="22"/>
      <c r="F1564" s="9"/>
      <c r="G1564" s="23"/>
      <c r="H1564" s="24"/>
      <c r="I1564" s="8"/>
      <c r="J1564" s="8"/>
      <c r="K1564" s="11"/>
      <c r="L1564" s="12"/>
      <c r="M1564" s="12"/>
      <c r="N1564" s="12"/>
      <c r="O1564" s="13"/>
      <c r="P1564" s="11"/>
      <c r="Q1564" s="11"/>
      <c r="R1564" s="11"/>
      <c r="S1564" s="25"/>
      <c r="T1564" s="8"/>
      <c r="U1564" s="47"/>
    </row>
    <row r="1565" spans="1:21" s="34" customFormat="1" x14ac:dyDescent="0.2">
      <c r="A1565" s="8"/>
      <c r="B1565" s="8"/>
      <c r="C1565" s="8"/>
      <c r="D1565" s="22"/>
      <c r="E1565" s="22"/>
      <c r="F1565" s="9"/>
      <c r="G1565" s="23"/>
      <c r="H1565" s="24"/>
      <c r="I1565" s="8"/>
      <c r="J1565" s="8"/>
      <c r="K1565" s="11"/>
      <c r="L1565" s="12"/>
      <c r="M1565" s="12"/>
      <c r="N1565" s="12"/>
      <c r="O1565" s="13"/>
      <c r="P1565" s="11"/>
      <c r="Q1565" s="11"/>
      <c r="R1565" s="11"/>
      <c r="S1565" s="25"/>
      <c r="T1565" s="8"/>
      <c r="U1565" s="47"/>
    </row>
    <row r="1566" spans="1:21" s="34" customFormat="1" x14ac:dyDescent="0.2">
      <c r="A1566" s="8"/>
      <c r="B1566" s="8"/>
      <c r="C1566" s="8"/>
      <c r="D1566" s="22"/>
      <c r="E1566" s="22"/>
      <c r="F1566" s="9"/>
      <c r="G1566" s="23"/>
      <c r="H1566" s="24"/>
      <c r="I1566" s="8"/>
      <c r="J1566" s="8"/>
      <c r="K1566" s="11"/>
      <c r="L1566" s="12"/>
      <c r="M1566" s="12"/>
      <c r="N1566" s="12"/>
      <c r="O1566" s="13"/>
      <c r="P1566" s="11"/>
      <c r="Q1566" s="11"/>
      <c r="R1566" s="11"/>
      <c r="S1566" s="25"/>
      <c r="T1566" s="8"/>
      <c r="U1566" s="47"/>
    </row>
    <row r="1567" spans="1:21" s="34" customFormat="1" x14ac:dyDescent="0.2">
      <c r="A1567" s="8"/>
      <c r="B1567" s="8"/>
      <c r="C1567" s="8"/>
      <c r="D1567" s="22"/>
      <c r="E1567" s="22"/>
      <c r="F1567" s="9"/>
      <c r="G1567" s="23"/>
      <c r="H1567" s="24"/>
      <c r="I1567" s="8"/>
      <c r="J1567" s="8"/>
      <c r="K1567" s="11"/>
      <c r="L1567" s="12"/>
      <c r="M1567" s="12"/>
      <c r="N1567" s="12"/>
      <c r="O1567" s="13"/>
      <c r="P1567" s="11"/>
      <c r="Q1567" s="11"/>
      <c r="R1567" s="11"/>
      <c r="S1567" s="25"/>
      <c r="T1567" s="8"/>
      <c r="U1567" s="47"/>
    </row>
    <row r="1568" spans="1:21" s="34" customFormat="1" x14ac:dyDescent="0.2">
      <c r="A1568" s="8"/>
      <c r="B1568" s="8"/>
      <c r="C1568" s="8"/>
      <c r="D1568" s="22"/>
      <c r="E1568" s="22"/>
      <c r="F1568" s="9"/>
      <c r="G1568" s="23"/>
      <c r="H1568" s="24"/>
      <c r="I1568" s="8"/>
      <c r="J1568" s="8"/>
      <c r="K1568" s="11"/>
      <c r="L1568" s="12"/>
      <c r="M1568" s="12"/>
      <c r="N1568" s="12"/>
      <c r="O1568" s="13"/>
      <c r="P1568" s="11"/>
      <c r="Q1568" s="11"/>
      <c r="R1568" s="11"/>
      <c r="S1568" s="25"/>
      <c r="T1568" s="8"/>
      <c r="U1568" s="47"/>
    </row>
    <row r="1569" spans="1:21" s="34" customFormat="1" x14ac:dyDescent="0.2">
      <c r="A1569" s="8"/>
      <c r="B1569" s="8"/>
      <c r="C1569" s="8"/>
      <c r="D1569" s="22"/>
      <c r="E1569" s="22"/>
      <c r="F1569" s="9"/>
      <c r="G1569" s="23"/>
      <c r="H1569" s="24"/>
      <c r="I1569" s="8"/>
      <c r="J1569" s="8"/>
      <c r="K1569" s="11"/>
      <c r="L1569" s="12"/>
      <c r="M1569" s="12"/>
      <c r="N1569" s="12"/>
      <c r="O1569" s="13"/>
      <c r="P1569" s="11"/>
      <c r="Q1569" s="11"/>
      <c r="R1569" s="11"/>
      <c r="S1569" s="25"/>
      <c r="T1569" s="8"/>
      <c r="U1569" s="47"/>
    </row>
    <row r="1570" spans="1:21" s="34" customFormat="1" x14ac:dyDescent="0.2">
      <c r="A1570" s="8"/>
      <c r="B1570" s="8"/>
      <c r="C1570" s="8"/>
      <c r="D1570" s="22"/>
      <c r="E1570" s="22"/>
      <c r="F1570" s="9"/>
      <c r="G1570" s="23"/>
      <c r="H1570" s="24"/>
      <c r="I1570" s="8"/>
      <c r="J1570" s="8"/>
      <c r="K1570" s="11"/>
      <c r="L1570" s="12"/>
      <c r="M1570" s="12"/>
      <c r="N1570" s="12"/>
      <c r="O1570" s="13"/>
      <c r="P1570" s="11"/>
      <c r="Q1570" s="11"/>
      <c r="R1570" s="11"/>
      <c r="S1570" s="25"/>
      <c r="T1570" s="8"/>
      <c r="U1570" s="47"/>
    </row>
    <row r="1571" spans="1:21" s="34" customFormat="1" x14ac:dyDescent="0.2">
      <c r="A1571" s="8"/>
      <c r="B1571" s="8"/>
      <c r="C1571" s="8"/>
      <c r="D1571" s="22"/>
      <c r="E1571" s="22"/>
      <c r="F1571" s="9"/>
      <c r="G1571" s="23"/>
      <c r="H1571" s="24"/>
      <c r="I1571" s="8"/>
      <c r="J1571" s="8"/>
      <c r="K1571" s="11"/>
      <c r="L1571" s="12"/>
      <c r="M1571" s="12"/>
      <c r="N1571" s="12"/>
      <c r="O1571" s="13"/>
      <c r="P1571" s="11"/>
      <c r="Q1571" s="11"/>
      <c r="R1571" s="11"/>
      <c r="S1571" s="25"/>
      <c r="T1571" s="8"/>
      <c r="U1571" s="47"/>
    </row>
    <row r="1572" spans="1:21" s="34" customFormat="1" x14ac:dyDescent="0.2">
      <c r="A1572" s="8"/>
      <c r="B1572" s="8"/>
      <c r="C1572" s="8"/>
      <c r="D1572" s="22"/>
      <c r="E1572" s="22"/>
      <c r="F1572" s="9"/>
      <c r="G1572" s="23"/>
      <c r="H1572" s="24"/>
      <c r="I1572" s="8"/>
      <c r="J1572" s="8"/>
      <c r="K1572" s="11"/>
      <c r="L1572" s="12"/>
      <c r="M1572" s="12"/>
      <c r="N1572" s="12"/>
      <c r="O1572" s="13"/>
      <c r="P1572" s="11"/>
      <c r="Q1572" s="11"/>
      <c r="R1572" s="11"/>
      <c r="S1572" s="25"/>
      <c r="T1572" s="8"/>
      <c r="U1572" s="47"/>
    </row>
    <row r="1573" spans="1:21" s="34" customFormat="1" x14ac:dyDescent="0.2">
      <c r="A1573" s="8"/>
      <c r="B1573" s="8"/>
      <c r="C1573" s="8"/>
      <c r="D1573" s="22"/>
      <c r="E1573" s="22"/>
      <c r="F1573" s="9"/>
      <c r="G1573" s="23"/>
      <c r="H1573" s="24"/>
      <c r="I1573" s="8"/>
      <c r="J1573" s="8"/>
      <c r="K1573" s="11"/>
      <c r="L1573" s="12"/>
      <c r="M1573" s="12"/>
      <c r="N1573" s="12"/>
      <c r="O1573" s="13"/>
      <c r="P1573" s="11"/>
      <c r="Q1573" s="11"/>
      <c r="R1573" s="11"/>
      <c r="S1573" s="25"/>
      <c r="T1573" s="8"/>
      <c r="U1573" s="47"/>
    </row>
    <row r="1574" spans="1:21" s="34" customFormat="1" x14ac:dyDescent="0.2">
      <c r="A1574" s="8"/>
      <c r="B1574" s="8"/>
      <c r="C1574" s="8"/>
      <c r="D1574" s="22"/>
      <c r="E1574" s="22"/>
      <c r="F1574" s="9"/>
      <c r="G1574" s="23"/>
      <c r="H1574" s="24"/>
      <c r="I1574" s="8"/>
      <c r="J1574" s="8"/>
      <c r="K1574" s="11"/>
      <c r="L1574" s="12"/>
      <c r="M1574" s="12"/>
      <c r="N1574" s="12"/>
      <c r="O1574" s="13"/>
      <c r="P1574" s="11"/>
      <c r="Q1574" s="11"/>
      <c r="R1574" s="11"/>
      <c r="S1574" s="25"/>
      <c r="T1574" s="8"/>
      <c r="U1574" s="47"/>
    </row>
    <row r="1575" spans="1:21" s="34" customFormat="1" x14ac:dyDescent="0.2">
      <c r="A1575" s="8"/>
      <c r="B1575" s="8"/>
      <c r="C1575" s="8"/>
      <c r="D1575" s="22"/>
      <c r="E1575" s="22"/>
      <c r="F1575" s="9"/>
      <c r="G1575" s="23"/>
      <c r="H1575" s="24"/>
      <c r="I1575" s="8"/>
      <c r="J1575" s="8"/>
      <c r="K1575" s="11"/>
      <c r="L1575" s="12"/>
      <c r="M1575" s="12"/>
      <c r="N1575" s="12"/>
      <c r="O1575" s="13"/>
      <c r="P1575" s="11"/>
      <c r="Q1575" s="11"/>
      <c r="R1575" s="11"/>
      <c r="S1575" s="25"/>
      <c r="T1575" s="8"/>
      <c r="U1575" s="47"/>
    </row>
    <row r="1576" spans="1:21" s="34" customFormat="1" x14ac:dyDescent="0.2">
      <c r="A1576" s="8"/>
      <c r="B1576" s="8"/>
      <c r="C1576" s="8"/>
      <c r="D1576" s="22"/>
      <c r="E1576" s="22"/>
      <c r="F1576" s="9"/>
      <c r="G1576" s="23"/>
      <c r="H1576" s="24"/>
      <c r="I1576" s="8"/>
      <c r="J1576" s="8"/>
      <c r="K1576" s="11"/>
      <c r="L1576" s="12"/>
      <c r="M1576" s="12"/>
      <c r="N1576" s="12"/>
      <c r="O1576" s="13"/>
      <c r="P1576" s="11"/>
      <c r="Q1576" s="11"/>
      <c r="R1576" s="11"/>
      <c r="S1576" s="25"/>
      <c r="T1576" s="8"/>
      <c r="U1576" s="47"/>
    </row>
    <row r="1577" spans="1:21" s="34" customFormat="1" x14ac:dyDescent="0.2">
      <c r="A1577" s="8"/>
      <c r="B1577" s="8"/>
      <c r="C1577" s="8"/>
      <c r="D1577" s="22"/>
      <c r="E1577" s="22"/>
      <c r="F1577" s="9"/>
      <c r="G1577" s="23"/>
      <c r="H1577" s="24"/>
      <c r="I1577" s="8"/>
      <c r="J1577" s="8"/>
      <c r="K1577" s="11"/>
      <c r="L1577" s="12"/>
      <c r="M1577" s="12"/>
      <c r="N1577" s="12"/>
      <c r="O1577" s="13"/>
      <c r="P1577" s="11"/>
      <c r="Q1577" s="11"/>
      <c r="R1577" s="11"/>
      <c r="S1577" s="25"/>
      <c r="T1577" s="8"/>
      <c r="U1577" s="47"/>
    </row>
    <row r="1578" spans="1:21" s="34" customFormat="1" x14ac:dyDescent="0.2">
      <c r="A1578" s="8"/>
      <c r="B1578" s="8"/>
      <c r="C1578" s="8"/>
      <c r="D1578" s="22"/>
      <c r="E1578" s="22"/>
      <c r="F1578" s="9"/>
      <c r="G1578" s="23"/>
      <c r="H1578" s="24"/>
      <c r="I1578" s="8"/>
      <c r="J1578" s="8"/>
      <c r="K1578" s="11"/>
      <c r="L1578" s="12"/>
      <c r="M1578" s="12"/>
      <c r="N1578" s="12"/>
      <c r="O1578" s="13"/>
      <c r="P1578" s="11"/>
      <c r="Q1578" s="11"/>
      <c r="R1578" s="11"/>
      <c r="S1578" s="25"/>
      <c r="T1578" s="8"/>
      <c r="U1578" s="47"/>
    </row>
    <row r="1579" spans="1:21" s="34" customFormat="1" x14ac:dyDescent="0.2">
      <c r="A1579" s="8"/>
      <c r="B1579" s="8"/>
      <c r="C1579" s="8"/>
      <c r="D1579" s="22"/>
      <c r="E1579" s="22"/>
      <c r="F1579" s="9"/>
      <c r="G1579" s="23"/>
      <c r="H1579" s="24"/>
      <c r="I1579" s="8"/>
      <c r="J1579" s="8"/>
      <c r="K1579" s="11"/>
      <c r="L1579" s="12"/>
      <c r="M1579" s="12"/>
      <c r="N1579" s="12"/>
      <c r="O1579" s="13"/>
      <c r="P1579" s="11"/>
      <c r="Q1579" s="11"/>
      <c r="R1579" s="11"/>
      <c r="S1579" s="25"/>
      <c r="T1579" s="8"/>
      <c r="U1579" s="47"/>
    </row>
    <row r="1580" spans="1:21" s="34" customFormat="1" x14ac:dyDescent="0.2">
      <c r="A1580" s="8"/>
      <c r="B1580" s="8"/>
      <c r="C1580" s="8"/>
      <c r="D1580" s="22"/>
      <c r="E1580" s="22"/>
      <c r="F1580" s="9"/>
      <c r="G1580" s="23"/>
      <c r="H1580" s="24"/>
      <c r="I1580" s="8"/>
      <c r="J1580" s="8"/>
      <c r="K1580" s="11"/>
      <c r="L1580" s="12"/>
      <c r="M1580" s="12"/>
      <c r="N1580" s="12"/>
      <c r="O1580" s="13"/>
      <c r="P1580" s="11"/>
      <c r="Q1580" s="11"/>
      <c r="R1580" s="11"/>
      <c r="S1580" s="25"/>
      <c r="T1580" s="8"/>
      <c r="U1580" s="47"/>
    </row>
    <row r="1581" spans="1:21" s="34" customFormat="1" x14ac:dyDescent="0.2">
      <c r="A1581" s="8"/>
      <c r="B1581" s="8"/>
      <c r="C1581" s="8"/>
      <c r="D1581" s="22"/>
      <c r="E1581" s="22"/>
      <c r="F1581" s="9"/>
      <c r="G1581" s="23"/>
      <c r="H1581" s="24"/>
      <c r="I1581" s="8"/>
      <c r="J1581" s="8"/>
      <c r="K1581" s="11"/>
      <c r="L1581" s="12"/>
      <c r="M1581" s="12"/>
      <c r="N1581" s="12"/>
      <c r="O1581" s="13"/>
      <c r="P1581" s="11"/>
      <c r="Q1581" s="11"/>
      <c r="R1581" s="11"/>
      <c r="S1581" s="25"/>
      <c r="T1581" s="8"/>
      <c r="U1581" s="47"/>
    </row>
    <row r="1582" spans="1:21" s="34" customFormat="1" x14ac:dyDescent="0.2">
      <c r="A1582" s="8"/>
      <c r="B1582" s="8"/>
      <c r="C1582" s="8"/>
      <c r="D1582" s="22"/>
      <c r="E1582" s="22"/>
      <c r="F1582" s="9"/>
      <c r="G1582" s="23"/>
      <c r="H1582" s="24"/>
      <c r="I1582" s="8"/>
      <c r="J1582" s="8"/>
      <c r="K1582" s="11"/>
      <c r="L1582" s="12"/>
      <c r="M1582" s="12"/>
      <c r="N1582" s="12"/>
      <c r="O1582" s="13"/>
      <c r="P1582" s="11"/>
      <c r="Q1582" s="11"/>
      <c r="R1582" s="11"/>
      <c r="S1582" s="25"/>
      <c r="T1582" s="8"/>
      <c r="U1582" s="47"/>
    </row>
    <row r="1583" spans="1:21" s="34" customFormat="1" x14ac:dyDescent="0.2">
      <c r="A1583" s="8"/>
      <c r="B1583" s="8"/>
      <c r="C1583" s="8"/>
      <c r="D1583" s="22"/>
      <c r="E1583" s="22"/>
      <c r="F1583" s="9"/>
      <c r="G1583" s="23"/>
      <c r="H1583" s="24"/>
      <c r="I1583" s="8"/>
      <c r="J1583" s="8"/>
      <c r="K1583" s="11"/>
      <c r="L1583" s="12"/>
      <c r="M1583" s="12"/>
      <c r="N1583" s="12"/>
      <c r="O1583" s="13"/>
      <c r="P1583" s="11"/>
      <c r="Q1583" s="11"/>
      <c r="R1583" s="11"/>
      <c r="S1583" s="25"/>
      <c r="T1583" s="8"/>
      <c r="U1583" s="47"/>
    </row>
    <row r="1584" spans="1:21" s="34" customFormat="1" x14ac:dyDescent="0.2">
      <c r="A1584" s="8"/>
      <c r="B1584" s="8"/>
      <c r="C1584" s="8"/>
      <c r="D1584" s="22"/>
      <c r="E1584" s="22"/>
      <c r="F1584" s="9"/>
      <c r="G1584" s="23"/>
      <c r="H1584" s="24"/>
      <c r="I1584" s="8"/>
      <c r="J1584" s="8"/>
      <c r="K1584" s="11"/>
      <c r="L1584" s="12"/>
      <c r="M1584" s="12"/>
      <c r="N1584" s="12"/>
      <c r="O1584" s="13"/>
      <c r="P1584" s="11"/>
      <c r="Q1584" s="11"/>
      <c r="R1584" s="11"/>
      <c r="S1584" s="25"/>
      <c r="T1584" s="8"/>
      <c r="U1584" s="47"/>
    </row>
    <row r="1585" spans="1:21" s="34" customFormat="1" x14ac:dyDescent="0.2">
      <c r="A1585" s="8"/>
      <c r="B1585" s="8"/>
      <c r="C1585" s="8"/>
      <c r="D1585" s="22"/>
      <c r="E1585" s="22"/>
      <c r="F1585" s="9"/>
      <c r="G1585" s="23"/>
      <c r="H1585" s="24"/>
      <c r="I1585" s="8"/>
      <c r="J1585" s="8"/>
      <c r="K1585" s="11"/>
      <c r="L1585" s="12"/>
      <c r="M1585" s="12"/>
      <c r="N1585" s="12"/>
      <c r="O1585" s="13"/>
      <c r="P1585" s="11"/>
      <c r="Q1585" s="11"/>
      <c r="R1585" s="11"/>
      <c r="S1585" s="25"/>
      <c r="T1585" s="8"/>
      <c r="U1585" s="47"/>
    </row>
    <row r="1586" spans="1:21" s="34" customFormat="1" x14ac:dyDescent="0.2">
      <c r="A1586" s="8"/>
      <c r="B1586" s="8"/>
      <c r="C1586" s="8"/>
      <c r="D1586" s="22"/>
      <c r="E1586" s="22"/>
      <c r="F1586" s="9"/>
      <c r="G1586" s="23"/>
      <c r="H1586" s="24"/>
      <c r="I1586" s="8"/>
      <c r="J1586" s="8"/>
      <c r="K1586" s="11"/>
      <c r="L1586" s="12"/>
      <c r="M1586" s="12"/>
      <c r="N1586" s="12"/>
      <c r="O1586" s="13"/>
      <c r="P1586" s="11"/>
      <c r="Q1586" s="11"/>
      <c r="R1586" s="11"/>
      <c r="S1586" s="25"/>
      <c r="T1586" s="8"/>
      <c r="U1586" s="47"/>
    </row>
    <row r="1587" spans="1:21" s="34" customFormat="1" x14ac:dyDescent="0.2">
      <c r="A1587" s="8"/>
      <c r="B1587" s="8"/>
      <c r="C1587" s="8"/>
      <c r="D1587" s="22"/>
      <c r="E1587" s="22"/>
      <c r="F1587" s="9"/>
      <c r="G1587" s="23"/>
      <c r="H1587" s="24"/>
      <c r="I1587" s="8"/>
      <c r="J1587" s="8"/>
      <c r="K1587" s="11"/>
      <c r="L1587" s="12"/>
      <c r="M1587" s="12"/>
      <c r="N1587" s="12"/>
      <c r="O1587" s="13"/>
      <c r="P1587" s="11"/>
      <c r="Q1587" s="11"/>
      <c r="R1587" s="11"/>
      <c r="S1587" s="25"/>
      <c r="T1587" s="8"/>
      <c r="U1587" s="47"/>
    </row>
    <row r="1588" spans="1:21" s="34" customFormat="1" x14ac:dyDescent="0.2">
      <c r="A1588" s="8"/>
      <c r="B1588" s="8"/>
      <c r="C1588" s="8"/>
      <c r="D1588" s="22"/>
      <c r="E1588" s="22"/>
      <c r="F1588" s="9"/>
      <c r="G1588" s="23"/>
      <c r="H1588" s="24"/>
      <c r="I1588" s="8"/>
      <c r="J1588" s="8"/>
      <c r="K1588" s="11"/>
      <c r="L1588" s="12"/>
      <c r="M1588" s="12"/>
      <c r="N1588" s="12"/>
      <c r="O1588" s="13"/>
      <c r="P1588" s="11"/>
      <c r="Q1588" s="11"/>
      <c r="R1588" s="11"/>
      <c r="S1588" s="25"/>
      <c r="T1588" s="8"/>
      <c r="U1588" s="47"/>
    </row>
    <row r="1589" spans="1:21" s="34" customFormat="1" x14ac:dyDescent="0.2">
      <c r="A1589" s="8"/>
      <c r="B1589" s="8"/>
      <c r="C1589" s="8"/>
      <c r="D1589" s="22"/>
      <c r="E1589" s="22"/>
      <c r="F1589" s="9"/>
      <c r="G1589" s="23"/>
      <c r="H1589" s="24"/>
      <c r="I1589" s="8"/>
      <c r="J1589" s="8"/>
      <c r="K1589" s="11"/>
      <c r="L1589" s="12"/>
      <c r="M1589" s="12"/>
      <c r="N1589" s="12"/>
      <c r="O1589" s="13"/>
      <c r="P1589" s="11"/>
      <c r="Q1589" s="11"/>
      <c r="R1589" s="11"/>
      <c r="S1589" s="25"/>
      <c r="T1589" s="8"/>
      <c r="U1589" s="47"/>
    </row>
    <row r="1590" spans="1:21" s="34" customFormat="1" x14ac:dyDescent="0.2">
      <c r="A1590" s="8"/>
      <c r="B1590" s="8"/>
      <c r="C1590" s="8"/>
      <c r="D1590" s="22"/>
      <c r="E1590" s="22"/>
      <c r="F1590" s="9"/>
      <c r="G1590" s="23"/>
      <c r="H1590" s="24"/>
      <c r="I1590" s="8"/>
      <c r="J1590" s="8"/>
      <c r="K1590" s="11"/>
      <c r="L1590" s="12"/>
      <c r="M1590" s="12"/>
      <c r="N1590" s="12"/>
      <c r="O1590" s="13"/>
      <c r="P1590" s="11"/>
      <c r="Q1590" s="11"/>
      <c r="R1590" s="11"/>
      <c r="S1590" s="25"/>
      <c r="T1590" s="8"/>
      <c r="U1590" s="47"/>
    </row>
    <row r="1591" spans="1:21" s="34" customFormat="1" x14ac:dyDescent="0.2">
      <c r="A1591" s="8"/>
      <c r="B1591" s="8"/>
      <c r="C1591" s="8"/>
      <c r="D1591" s="22"/>
      <c r="E1591" s="22"/>
      <c r="F1591" s="9"/>
      <c r="G1591" s="23"/>
      <c r="H1591" s="24"/>
      <c r="I1591" s="8"/>
      <c r="J1591" s="8"/>
      <c r="K1591" s="11"/>
      <c r="L1591" s="12"/>
      <c r="M1591" s="12"/>
      <c r="N1591" s="12"/>
      <c r="O1591" s="13"/>
      <c r="P1591" s="11"/>
      <c r="Q1591" s="11"/>
      <c r="R1591" s="11"/>
      <c r="S1591" s="25"/>
      <c r="T1591" s="8"/>
      <c r="U1591" s="47"/>
    </row>
    <row r="1592" spans="1:21" s="34" customFormat="1" x14ac:dyDescent="0.2">
      <c r="A1592" s="8"/>
      <c r="B1592" s="8"/>
      <c r="C1592" s="8"/>
      <c r="D1592" s="22"/>
      <c r="E1592" s="22"/>
      <c r="F1592" s="9"/>
      <c r="G1592" s="23"/>
      <c r="H1592" s="24"/>
      <c r="I1592" s="8"/>
      <c r="J1592" s="8"/>
      <c r="K1592" s="11"/>
      <c r="L1592" s="12"/>
      <c r="M1592" s="12"/>
      <c r="N1592" s="12"/>
      <c r="O1592" s="13"/>
      <c r="P1592" s="11"/>
      <c r="Q1592" s="11"/>
      <c r="R1592" s="11"/>
      <c r="S1592" s="25"/>
      <c r="T1592" s="8"/>
      <c r="U1592" s="47"/>
    </row>
    <row r="1593" spans="1:21" s="34" customFormat="1" x14ac:dyDescent="0.2">
      <c r="A1593" s="8"/>
      <c r="B1593" s="8"/>
      <c r="C1593" s="8"/>
      <c r="D1593" s="22"/>
      <c r="E1593" s="22"/>
      <c r="F1593" s="9"/>
      <c r="G1593" s="23"/>
      <c r="H1593" s="24"/>
      <c r="I1593" s="8"/>
      <c r="J1593" s="8"/>
      <c r="K1593" s="11"/>
      <c r="L1593" s="12"/>
      <c r="M1593" s="12"/>
      <c r="N1593" s="12"/>
      <c r="O1593" s="13"/>
      <c r="P1593" s="11"/>
      <c r="Q1593" s="11"/>
      <c r="R1593" s="11"/>
      <c r="S1593" s="25"/>
      <c r="T1593" s="8"/>
      <c r="U1593" s="47"/>
    </row>
    <row r="1594" spans="1:21" s="34" customFormat="1" x14ac:dyDescent="0.2">
      <c r="A1594" s="8"/>
      <c r="B1594" s="8"/>
      <c r="C1594" s="8"/>
      <c r="D1594" s="22"/>
      <c r="E1594" s="22"/>
      <c r="F1594" s="9"/>
      <c r="G1594" s="23"/>
      <c r="H1594" s="24"/>
      <c r="I1594" s="8"/>
      <c r="J1594" s="8"/>
      <c r="K1594" s="11"/>
      <c r="L1594" s="12"/>
      <c r="M1594" s="12"/>
      <c r="N1594" s="12"/>
      <c r="O1594" s="13"/>
      <c r="P1594" s="11"/>
      <c r="Q1594" s="11"/>
      <c r="R1594" s="11"/>
      <c r="S1594" s="25"/>
      <c r="T1594" s="8"/>
      <c r="U1594" s="47"/>
    </row>
    <row r="1595" spans="1:21" s="34" customFormat="1" x14ac:dyDescent="0.2">
      <c r="A1595" s="8"/>
      <c r="B1595" s="8"/>
      <c r="C1595" s="8"/>
      <c r="D1595" s="22"/>
      <c r="E1595" s="22"/>
      <c r="F1595" s="9"/>
      <c r="G1595" s="23"/>
      <c r="H1595" s="24"/>
      <c r="I1595" s="8"/>
      <c r="J1595" s="8"/>
      <c r="K1595" s="11"/>
      <c r="L1595" s="12"/>
      <c r="M1595" s="12"/>
      <c r="N1595" s="12"/>
      <c r="O1595" s="13"/>
      <c r="P1595" s="11"/>
      <c r="Q1595" s="11"/>
      <c r="R1595" s="11"/>
      <c r="S1595" s="25"/>
      <c r="T1595" s="8"/>
      <c r="U1595" s="47"/>
    </row>
    <row r="1596" spans="1:21" s="34" customFormat="1" x14ac:dyDescent="0.2">
      <c r="A1596" s="8"/>
      <c r="B1596" s="8"/>
      <c r="C1596" s="8"/>
      <c r="D1596" s="22"/>
      <c r="E1596" s="22"/>
      <c r="F1596" s="9"/>
      <c r="G1596" s="23"/>
      <c r="H1596" s="24"/>
      <c r="I1596" s="8"/>
      <c r="J1596" s="8"/>
      <c r="K1596" s="11"/>
      <c r="L1596" s="12"/>
      <c r="M1596" s="12"/>
      <c r="N1596" s="12"/>
      <c r="O1596" s="13"/>
      <c r="P1596" s="11"/>
      <c r="Q1596" s="11"/>
      <c r="R1596" s="11"/>
      <c r="S1596" s="25"/>
      <c r="T1596" s="8"/>
      <c r="U1596" s="47"/>
    </row>
    <row r="1597" spans="1:21" s="34" customFormat="1" x14ac:dyDescent="0.2">
      <c r="A1597" s="8"/>
      <c r="B1597" s="8"/>
      <c r="C1597" s="8"/>
      <c r="D1597" s="22"/>
      <c r="E1597" s="22"/>
      <c r="F1597" s="9"/>
      <c r="G1597" s="23"/>
      <c r="H1597" s="24"/>
      <c r="I1597" s="8"/>
      <c r="J1597" s="8"/>
      <c r="K1597" s="11"/>
      <c r="L1597" s="12"/>
      <c r="M1597" s="12"/>
      <c r="N1597" s="12"/>
      <c r="O1597" s="13"/>
      <c r="P1597" s="11"/>
      <c r="Q1597" s="11"/>
      <c r="R1597" s="11"/>
      <c r="S1597" s="25"/>
      <c r="T1597" s="8"/>
      <c r="U1597" s="47"/>
    </row>
    <row r="1598" spans="1:21" s="34" customFormat="1" x14ac:dyDescent="0.2">
      <c r="A1598" s="8"/>
      <c r="B1598" s="8"/>
      <c r="C1598" s="8"/>
      <c r="D1598" s="22"/>
      <c r="E1598" s="22"/>
      <c r="F1598" s="9"/>
      <c r="G1598" s="23"/>
      <c r="H1598" s="24"/>
      <c r="I1598" s="8"/>
      <c r="J1598" s="8"/>
      <c r="K1598" s="11"/>
      <c r="L1598" s="12"/>
      <c r="M1598" s="12"/>
      <c r="N1598" s="12"/>
      <c r="O1598" s="13"/>
      <c r="P1598" s="11"/>
      <c r="Q1598" s="11"/>
      <c r="R1598" s="11"/>
      <c r="S1598" s="25"/>
      <c r="T1598" s="8"/>
      <c r="U1598" s="47"/>
    </row>
    <row r="1599" spans="1:21" s="34" customFormat="1" x14ac:dyDescent="0.2">
      <c r="A1599" s="8"/>
      <c r="B1599" s="8"/>
      <c r="C1599" s="8"/>
      <c r="D1599" s="22"/>
      <c r="E1599" s="22"/>
      <c r="F1599" s="9"/>
      <c r="G1599" s="23"/>
      <c r="H1599" s="24"/>
      <c r="I1599" s="8"/>
      <c r="J1599" s="8"/>
      <c r="K1599" s="11"/>
      <c r="L1599" s="12"/>
      <c r="M1599" s="12"/>
      <c r="N1599" s="12"/>
      <c r="O1599" s="13"/>
      <c r="P1599" s="11"/>
      <c r="Q1599" s="11"/>
      <c r="R1599" s="11"/>
      <c r="S1599" s="25"/>
      <c r="T1599" s="8"/>
      <c r="U1599" s="47"/>
    </row>
    <row r="1600" spans="1:21" s="34" customFormat="1" x14ac:dyDescent="0.2">
      <c r="A1600" s="8"/>
      <c r="B1600" s="8"/>
      <c r="C1600" s="8"/>
      <c r="D1600" s="22"/>
      <c r="E1600" s="22"/>
      <c r="F1600" s="9"/>
      <c r="G1600" s="23"/>
      <c r="H1600" s="24"/>
      <c r="I1600" s="8"/>
      <c r="J1600" s="8"/>
      <c r="K1600" s="11"/>
      <c r="L1600" s="12"/>
      <c r="M1600" s="12"/>
      <c r="N1600" s="12"/>
      <c r="O1600" s="13"/>
      <c r="P1600" s="11"/>
      <c r="Q1600" s="11"/>
      <c r="R1600" s="11"/>
      <c r="S1600" s="25"/>
      <c r="T1600" s="8"/>
      <c r="U1600" s="47"/>
    </row>
    <row r="1601" spans="1:21" s="34" customFormat="1" x14ac:dyDescent="0.2">
      <c r="A1601" s="8"/>
      <c r="B1601" s="8"/>
      <c r="C1601" s="8"/>
      <c r="D1601" s="22"/>
      <c r="E1601" s="22"/>
      <c r="F1601" s="9"/>
      <c r="G1601" s="23"/>
      <c r="H1601" s="24"/>
      <c r="I1601" s="8"/>
      <c r="J1601" s="8"/>
      <c r="K1601" s="11"/>
      <c r="L1601" s="12"/>
      <c r="M1601" s="12"/>
      <c r="N1601" s="12"/>
      <c r="O1601" s="13"/>
      <c r="P1601" s="11"/>
      <c r="Q1601" s="11"/>
      <c r="R1601" s="11"/>
      <c r="S1601" s="25"/>
      <c r="T1601" s="8"/>
      <c r="U1601" s="47"/>
    </row>
    <row r="1602" spans="1:21" s="34" customFormat="1" x14ac:dyDescent="0.2">
      <c r="A1602" s="8"/>
      <c r="B1602" s="8"/>
      <c r="C1602" s="8"/>
      <c r="D1602" s="22"/>
      <c r="E1602" s="22"/>
      <c r="F1602" s="9"/>
      <c r="G1602" s="23"/>
      <c r="H1602" s="24"/>
      <c r="I1602" s="8"/>
      <c r="J1602" s="8"/>
      <c r="K1602" s="11"/>
      <c r="L1602" s="12"/>
      <c r="M1602" s="12"/>
      <c r="N1602" s="12"/>
      <c r="O1602" s="13"/>
      <c r="P1602" s="11"/>
      <c r="Q1602" s="11"/>
      <c r="R1602" s="11"/>
      <c r="S1602" s="25"/>
      <c r="T1602" s="8"/>
      <c r="U1602" s="47"/>
    </row>
    <row r="1603" spans="1:21" s="34" customFormat="1" x14ac:dyDescent="0.2">
      <c r="A1603" s="8"/>
      <c r="B1603" s="8"/>
      <c r="C1603" s="8"/>
      <c r="D1603" s="22"/>
      <c r="E1603" s="22"/>
      <c r="F1603" s="9"/>
      <c r="G1603" s="23"/>
      <c r="H1603" s="24"/>
      <c r="I1603" s="8"/>
      <c r="J1603" s="8"/>
      <c r="K1603" s="11"/>
      <c r="L1603" s="12"/>
      <c r="M1603" s="12"/>
      <c r="N1603" s="12"/>
      <c r="O1603" s="13"/>
      <c r="P1603" s="11"/>
      <c r="Q1603" s="11"/>
      <c r="R1603" s="11"/>
      <c r="S1603" s="25"/>
      <c r="T1603" s="8"/>
      <c r="U1603" s="47"/>
    </row>
    <row r="1604" spans="1:21" s="34" customFormat="1" x14ac:dyDescent="0.2">
      <c r="A1604" s="8"/>
      <c r="B1604" s="8"/>
      <c r="C1604" s="8"/>
      <c r="D1604" s="22"/>
      <c r="E1604" s="22"/>
      <c r="F1604" s="9"/>
      <c r="G1604" s="23"/>
      <c r="H1604" s="24"/>
      <c r="I1604" s="8"/>
      <c r="J1604" s="8"/>
      <c r="K1604" s="11"/>
      <c r="L1604" s="12"/>
      <c r="M1604" s="12"/>
      <c r="N1604" s="12"/>
      <c r="O1604" s="13"/>
      <c r="P1604" s="11"/>
      <c r="Q1604" s="11"/>
      <c r="R1604" s="11"/>
      <c r="S1604" s="25"/>
      <c r="T1604" s="8"/>
      <c r="U1604" s="47"/>
    </row>
    <row r="1605" spans="1:21" s="34" customFormat="1" x14ac:dyDescent="0.2">
      <c r="A1605" s="8"/>
      <c r="B1605" s="8"/>
      <c r="C1605" s="8"/>
      <c r="D1605" s="22"/>
      <c r="E1605" s="22"/>
      <c r="F1605" s="9"/>
      <c r="G1605" s="23"/>
      <c r="H1605" s="24"/>
      <c r="I1605" s="8"/>
      <c r="J1605" s="8"/>
      <c r="K1605" s="11"/>
      <c r="L1605" s="12"/>
      <c r="M1605" s="12"/>
      <c r="N1605" s="12"/>
      <c r="O1605" s="13"/>
      <c r="P1605" s="11"/>
      <c r="Q1605" s="11"/>
      <c r="R1605" s="11"/>
      <c r="S1605" s="25"/>
      <c r="T1605" s="8"/>
      <c r="U1605" s="47"/>
    </row>
    <row r="1606" spans="1:21" s="34" customFormat="1" x14ac:dyDescent="0.2">
      <c r="A1606" s="8"/>
      <c r="B1606" s="8"/>
      <c r="C1606" s="8"/>
      <c r="D1606" s="22"/>
      <c r="E1606" s="22"/>
      <c r="F1606" s="9"/>
      <c r="G1606" s="23"/>
      <c r="H1606" s="24"/>
      <c r="I1606" s="8"/>
      <c r="J1606" s="8"/>
      <c r="K1606" s="11"/>
      <c r="L1606" s="12"/>
      <c r="M1606" s="12"/>
      <c r="N1606" s="12"/>
      <c r="O1606" s="13"/>
      <c r="P1606" s="11"/>
      <c r="Q1606" s="11"/>
      <c r="R1606" s="11"/>
      <c r="S1606" s="25"/>
      <c r="T1606" s="8"/>
      <c r="U1606" s="47"/>
    </row>
    <row r="1607" spans="1:21" s="34" customFormat="1" x14ac:dyDescent="0.2">
      <c r="A1607" s="8"/>
      <c r="B1607" s="8"/>
      <c r="C1607" s="8"/>
      <c r="D1607" s="22"/>
      <c r="E1607" s="22"/>
      <c r="F1607" s="9"/>
      <c r="G1607" s="23"/>
      <c r="H1607" s="24"/>
      <c r="I1607" s="8"/>
      <c r="J1607" s="8"/>
      <c r="K1607" s="11"/>
      <c r="L1607" s="12"/>
      <c r="M1607" s="12"/>
      <c r="N1607" s="12"/>
      <c r="O1607" s="13"/>
      <c r="P1607" s="11"/>
      <c r="Q1607" s="11"/>
      <c r="R1607" s="11"/>
      <c r="S1607" s="25"/>
      <c r="T1607" s="8"/>
      <c r="U1607" s="47"/>
    </row>
    <row r="1608" spans="1:21" s="34" customFormat="1" x14ac:dyDescent="0.2">
      <c r="A1608" s="8"/>
      <c r="B1608" s="8"/>
      <c r="C1608" s="8"/>
      <c r="D1608" s="22"/>
      <c r="E1608" s="22"/>
      <c r="F1608" s="9"/>
      <c r="G1608" s="23"/>
      <c r="H1608" s="24"/>
      <c r="I1608" s="8"/>
      <c r="J1608" s="8"/>
      <c r="K1608" s="11"/>
      <c r="L1608" s="12"/>
      <c r="M1608" s="12"/>
      <c r="N1608" s="12"/>
      <c r="O1608" s="13"/>
      <c r="P1608" s="11"/>
      <c r="Q1608" s="11"/>
      <c r="R1608" s="11"/>
      <c r="S1608" s="25"/>
      <c r="T1608" s="8"/>
      <c r="U1608" s="47"/>
    </row>
    <row r="1609" spans="1:21" s="34" customFormat="1" x14ac:dyDescent="0.2">
      <c r="A1609" s="8"/>
      <c r="B1609" s="8"/>
      <c r="C1609" s="8"/>
      <c r="D1609" s="22"/>
      <c r="E1609" s="22"/>
      <c r="F1609" s="9"/>
      <c r="G1609" s="23"/>
      <c r="H1609" s="24"/>
      <c r="I1609" s="8"/>
      <c r="J1609" s="8"/>
      <c r="K1609" s="11"/>
      <c r="L1609" s="12"/>
      <c r="M1609" s="12"/>
      <c r="N1609" s="12"/>
      <c r="O1609" s="13"/>
      <c r="P1609" s="11"/>
      <c r="Q1609" s="11"/>
      <c r="R1609" s="11"/>
      <c r="S1609" s="25"/>
      <c r="T1609" s="8"/>
      <c r="U1609" s="47"/>
    </row>
    <row r="1610" spans="1:21" s="34" customFormat="1" x14ac:dyDescent="0.2">
      <c r="A1610" s="8"/>
      <c r="B1610" s="8"/>
      <c r="C1610" s="8"/>
      <c r="D1610" s="22"/>
      <c r="E1610" s="22"/>
      <c r="F1610" s="9"/>
      <c r="G1610" s="23"/>
      <c r="H1610" s="24"/>
      <c r="I1610" s="8"/>
      <c r="J1610" s="8"/>
      <c r="K1610" s="11"/>
      <c r="L1610" s="12"/>
      <c r="M1610" s="12"/>
      <c r="N1610" s="12"/>
      <c r="O1610" s="13"/>
      <c r="P1610" s="11"/>
      <c r="Q1610" s="11"/>
      <c r="R1610" s="11"/>
      <c r="S1610" s="25"/>
      <c r="T1610" s="8"/>
      <c r="U1610" s="47"/>
    </row>
    <row r="1611" spans="1:21" s="34" customFormat="1" x14ac:dyDescent="0.2">
      <c r="A1611" s="8"/>
      <c r="B1611" s="8"/>
      <c r="C1611" s="8"/>
      <c r="D1611" s="22"/>
      <c r="E1611" s="22"/>
      <c r="F1611" s="9"/>
      <c r="G1611" s="23"/>
      <c r="H1611" s="24"/>
      <c r="I1611" s="8"/>
      <c r="J1611" s="8"/>
      <c r="K1611" s="11"/>
      <c r="L1611" s="12"/>
      <c r="M1611" s="12"/>
      <c r="N1611" s="12"/>
      <c r="O1611" s="13"/>
      <c r="P1611" s="11"/>
      <c r="Q1611" s="11"/>
      <c r="R1611" s="11"/>
      <c r="S1611" s="25"/>
      <c r="T1611" s="8"/>
      <c r="U1611" s="47"/>
    </row>
    <row r="1612" spans="1:21" s="34" customFormat="1" x14ac:dyDescent="0.2">
      <c r="A1612" s="8"/>
      <c r="B1612" s="8"/>
      <c r="C1612" s="8"/>
      <c r="D1612" s="22"/>
      <c r="E1612" s="22"/>
      <c r="F1612" s="9"/>
      <c r="G1612" s="23"/>
      <c r="H1612" s="24"/>
      <c r="I1612" s="8"/>
      <c r="J1612" s="8"/>
      <c r="K1612" s="11"/>
      <c r="L1612" s="12"/>
      <c r="M1612" s="12"/>
      <c r="N1612" s="12"/>
      <c r="O1612" s="13"/>
      <c r="P1612" s="11"/>
      <c r="Q1612" s="11"/>
      <c r="R1612" s="11"/>
      <c r="S1612" s="25"/>
      <c r="T1612" s="8"/>
      <c r="U1612" s="47"/>
    </row>
    <row r="1613" spans="1:21" s="34" customFormat="1" x14ac:dyDescent="0.2">
      <c r="A1613" s="8"/>
      <c r="B1613" s="8"/>
      <c r="C1613" s="8"/>
      <c r="D1613" s="22"/>
      <c r="E1613" s="22"/>
      <c r="F1613" s="9"/>
      <c r="G1613" s="23"/>
      <c r="H1613" s="24"/>
      <c r="I1613" s="8"/>
      <c r="J1613" s="8"/>
      <c r="K1613" s="11"/>
      <c r="L1613" s="12"/>
      <c r="M1613" s="12"/>
      <c r="N1613" s="12"/>
      <c r="O1613" s="13"/>
      <c r="P1613" s="11"/>
      <c r="Q1613" s="11"/>
      <c r="R1613" s="11"/>
      <c r="S1613" s="25"/>
      <c r="T1613" s="8"/>
      <c r="U1613" s="47"/>
    </row>
    <row r="1614" spans="1:21" s="34" customFormat="1" x14ac:dyDescent="0.2">
      <c r="A1614" s="8"/>
      <c r="B1614" s="8"/>
      <c r="C1614" s="8"/>
      <c r="D1614" s="22"/>
      <c r="E1614" s="22"/>
      <c r="F1614" s="9"/>
      <c r="G1614" s="23"/>
      <c r="H1614" s="24"/>
      <c r="I1614" s="8"/>
      <c r="J1614" s="8"/>
      <c r="K1614" s="11"/>
      <c r="L1614" s="12"/>
      <c r="M1614" s="12"/>
      <c r="N1614" s="12"/>
      <c r="O1614" s="13"/>
      <c r="P1614" s="11"/>
      <c r="Q1614" s="11"/>
      <c r="R1614" s="11"/>
      <c r="S1614" s="25"/>
      <c r="T1614" s="8"/>
      <c r="U1614" s="47"/>
    </row>
    <row r="1615" spans="1:21" s="34" customFormat="1" x14ac:dyDescent="0.2">
      <c r="A1615" s="8"/>
      <c r="B1615" s="8"/>
      <c r="C1615" s="8"/>
      <c r="D1615" s="22"/>
      <c r="E1615" s="22"/>
      <c r="F1615" s="9"/>
      <c r="G1615" s="23"/>
      <c r="H1615" s="24"/>
      <c r="I1615" s="8"/>
      <c r="J1615" s="8"/>
      <c r="K1615" s="11"/>
      <c r="L1615" s="12"/>
      <c r="M1615" s="12"/>
      <c r="N1615" s="12"/>
      <c r="O1615" s="13"/>
      <c r="P1615" s="11"/>
      <c r="Q1615" s="11"/>
      <c r="R1615" s="11"/>
      <c r="S1615" s="25"/>
      <c r="T1615" s="8"/>
      <c r="U1615" s="47"/>
    </row>
    <row r="1616" spans="1:21" s="34" customFormat="1" x14ac:dyDescent="0.2">
      <c r="A1616" s="8"/>
      <c r="B1616" s="8"/>
      <c r="C1616" s="8"/>
      <c r="D1616" s="22"/>
      <c r="E1616" s="22"/>
      <c r="F1616" s="9"/>
      <c r="G1616" s="23"/>
      <c r="H1616" s="24"/>
      <c r="I1616" s="8"/>
      <c r="J1616" s="8"/>
      <c r="K1616" s="11"/>
      <c r="L1616" s="12"/>
      <c r="M1616" s="12"/>
      <c r="N1616" s="12"/>
      <c r="O1616" s="13"/>
      <c r="P1616" s="11"/>
      <c r="Q1616" s="11"/>
      <c r="R1616" s="11"/>
      <c r="S1616" s="25"/>
      <c r="T1616" s="8"/>
      <c r="U1616" s="47"/>
    </row>
    <row r="1617" spans="1:21" s="34" customFormat="1" x14ac:dyDescent="0.2">
      <c r="A1617" s="8"/>
      <c r="B1617" s="8"/>
      <c r="C1617" s="8"/>
      <c r="D1617" s="22"/>
      <c r="E1617" s="22"/>
      <c r="F1617" s="9"/>
      <c r="G1617" s="23"/>
      <c r="H1617" s="24"/>
      <c r="I1617" s="8"/>
      <c r="J1617" s="8"/>
      <c r="K1617" s="11"/>
      <c r="L1617" s="12"/>
      <c r="M1617" s="12"/>
      <c r="N1617" s="12"/>
      <c r="O1617" s="13"/>
      <c r="P1617" s="11"/>
      <c r="Q1617" s="11"/>
      <c r="R1617" s="11"/>
      <c r="S1617" s="25"/>
      <c r="T1617" s="8"/>
      <c r="U1617" s="47"/>
    </row>
    <row r="1618" spans="1:21" s="34" customFormat="1" x14ac:dyDescent="0.2">
      <c r="A1618" s="8"/>
      <c r="B1618" s="8"/>
      <c r="C1618" s="8"/>
      <c r="D1618" s="22"/>
      <c r="E1618" s="22"/>
      <c r="F1618" s="9"/>
      <c r="G1618" s="23"/>
      <c r="H1618" s="24"/>
      <c r="I1618" s="8"/>
      <c r="J1618" s="8"/>
      <c r="K1618" s="11"/>
      <c r="L1618" s="12"/>
      <c r="M1618" s="12"/>
      <c r="N1618" s="12"/>
      <c r="O1618" s="13"/>
      <c r="P1618" s="11"/>
      <c r="Q1618" s="11"/>
      <c r="R1618" s="11"/>
      <c r="S1618" s="25"/>
      <c r="T1618" s="8"/>
      <c r="U1618" s="47"/>
    </row>
    <row r="1619" spans="1:21" s="34" customFormat="1" x14ac:dyDescent="0.2">
      <c r="A1619" s="8"/>
      <c r="B1619" s="8"/>
      <c r="C1619" s="8"/>
      <c r="D1619" s="22"/>
      <c r="E1619" s="22"/>
      <c r="F1619" s="9"/>
      <c r="G1619" s="23"/>
      <c r="H1619" s="24"/>
      <c r="I1619" s="8"/>
      <c r="J1619" s="8"/>
      <c r="K1619" s="11"/>
      <c r="L1619" s="12"/>
      <c r="M1619" s="12"/>
      <c r="N1619" s="12"/>
      <c r="O1619" s="13"/>
      <c r="P1619" s="11"/>
      <c r="Q1619" s="11"/>
      <c r="R1619" s="11"/>
      <c r="S1619" s="25"/>
      <c r="T1619" s="8"/>
      <c r="U1619" s="47"/>
    </row>
    <row r="1620" spans="1:21" s="34" customFormat="1" x14ac:dyDescent="0.2">
      <c r="A1620" s="8"/>
      <c r="B1620" s="8"/>
      <c r="C1620" s="8"/>
      <c r="D1620" s="22"/>
      <c r="E1620" s="22"/>
      <c r="F1620" s="9"/>
      <c r="G1620" s="23"/>
      <c r="H1620" s="24"/>
      <c r="I1620" s="8"/>
      <c r="J1620" s="8"/>
      <c r="K1620" s="11"/>
      <c r="L1620" s="12"/>
      <c r="M1620" s="12"/>
      <c r="N1620" s="12"/>
      <c r="O1620" s="13"/>
      <c r="P1620" s="11"/>
      <c r="Q1620" s="11"/>
      <c r="R1620" s="11"/>
      <c r="S1620" s="25"/>
      <c r="T1620" s="8"/>
      <c r="U1620" s="47"/>
    </row>
    <row r="1621" spans="1:21" s="34" customFormat="1" x14ac:dyDescent="0.2">
      <c r="A1621" s="8"/>
      <c r="B1621" s="8"/>
      <c r="C1621" s="8"/>
      <c r="D1621" s="22"/>
      <c r="E1621" s="22"/>
      <c r="F1621" s="9"/>
      <c r="G1621" s="23"/>
      <c r="H1621" s="24"/>
      <c r="I1621" s="8"/>
      <c r="J1621" s="8"/>
      <c r="K1621" s="11"/>
      <c r="L1621" s="12"/>
      <c r="M1621" s="12"/>
      <c r="N1621" s="12"/>
      <c r="O1621" s="13"/>
      <c r="P1621" s="11"/>
      <c r="Q1621" s="11"/>
      <c r="R1621" s="11"/>
      <c r="S1621" s="25"/>
      <c r="T1621" s="8"/>
      <c r="U1621" s="47"/>
    </row>
    <row r="1622" spans="1:21" s="34" customFormat="1" x14ac:dyDescent="0.2">
      <c r="A1622" s="8"/>
      <c r="B1622" s="8"/>
      <c r="C1622" s="8"/>
      <c r="D1622" s="22"/>
      <c r="E1622" s="22"/>
      <c r="F1622" s="9"/>
      <c r="G1622" s="23"/>
      <c r="H1622" s="24"/>
      <c r="I1622" s="8"/>
      <c r="J1622" s="8"/>
      <c r="K1622" s="11"/>
      <c r="L1622" s="12"/>
      <c r="M1622" s="12"/>
      <c r="N1622" s="12"/>
      <c r="O1622" s="13"/>
      <c r="P1622" s="11"/>
      <c r="Q1622" s="11"/>
      <c r="R1622" s="11"/>
      <c r="S1622" s="25"/>
      <c r="T1622" s="8"/>
      <c r="U1622" s="47"/>
    </row>
    <row r="1623" spans="1:21" s="34" customFormat="1" x14ac:dyDescent="0.2">
      <c r="A1623" s="8"/>
      <c r="B1623" s="8"/>
      <c r="C1623" s="8"/>
      <c r="D1623" s="22"/>
      <c r="E1623" s="22"/>
      <c r="F1623" s="9"/>
      <c r="G1623" s="23"/>
      <c r="H1623" s="24"/>
      <c r="I1623" s="8"/>
      <c r="J1623" s="8"/>
      <c r="K1623" s="11"/>
      <c r="L1623" s="12"/>
      <c r="M1623" s="12"/>
      <c r="N1623" s="12"/>
      <c r="O1623" s="13"/>
      <c r="P1623" s="11"/>
      <c r="Q1623" s="11"/>
      <c r="R1623" s="11"/>
      <c r="S1623" s="25"/>
      <c r="T1623" s="8"/>
      <c r="U1623" s="47"/>
    </row>
    <row r="1624" spans="1:21" s="34" customFormat="1" x14ac:dyDescent="0.2">
      <c r="A1624" s="8"/>
      <c r="B1624" s="8"/>
      <c r="C1624" s="8"/>
      <c r="D1624" s="22"/>
      <c r="E1624" s="22"/>
      <c r="F1624" s="9"/>
      <c r="G1624" s="23"/>
      <c r="H1624" s="24"/>
      <c r="I1624" s="8"/>
      <c r="J1624" s="8"/>
      <c r="K1624" s="11"/>
      <c r="L1624" s="12"/>
      <c r="M1624" s="12"/>
      <c r="N1624" s="12"/>
      <c r="O1624" s="13"/>
      <c r="P1624" s="11"/>
      <c r="Q1624" s="11"/>
      <c r="R1624" s="11"/>
      <c r="S1624" s="25"/>
      <c r="T1624" s="8"/>
      <c r="U1624" s="47"/>
    </row>
    <row r="1625" spans="1:21" s="34" customFormat="1" x14ac:dyDescent="0.2">
      <c r="A1625" s="8"/>
      <c r="B1625" s="8"/>
      <c r="C1625" s="8"/>
      <c r="D1625" s="22"/>
      <c r="E1625" s="22"/>
      <c r="F1625" s="9"/>
      <c r="G1625" s="23"/>
      <c r="H1625" s="24"/>
      <c r="I1625" s="8"/>
      <c r="J1625" s="8"/>
      <c r="K1625" s="11"/>
      <c r="L1625" s="12"/>
      <c r="M1625" s="12"/>
      <c r="N1625" s="12"/>
      <c r="O1625" s="13"/>
      <c r="P1625" s="11"/>
      <c r="Q1625" s="11"/>
      <c r="R1625" s="11"/>
      <c r="S1625" s="25"/>
      <c r="T1625" s="8"/>
      <c r="U1625" s="47"/>
    </row>
    <row r="1626" spans="1:21" s="34" customFormat="1" x14ac:dyDescent="0.2">
      <c r="A1626" s="8"/>
      <c r="B1626" s="8"/>
      <c r="C1626" s="8"/>
      <c r="D1626" s="22"/>
      <c r="E1626" s="22"/>
      <c r="F1626" s="9"/>
      <c r="G1626" s="23"/>
      <c r="H1626" s="24"/>
      <c r="I1626" s="8"/>
      <c r="J1626" s="8"/>
      <c r="K1626" s="11"/>
      <c r="L1626" s="12"/>
      <c r="M1626" s="12"/>
      <c r="N1626" s="12"/>
      <c r="O1626" s="13"/>
      <c r="P1626" s="11"/>
      <c r="Q1626" s="11"/>
      <c r="R1626" s="11"/>
      <c r="S1626" s="25"/>
      <c r="T1626" s="8"/>
      <c r="U1626" s="47"/>
    </row>
    <row r="1627" spans="1:21" s="34" customFormat="1" x14ac:dyDescent="0.2">
      <c r="A1627" s="8"/>
      <c r="B1627" s="8"/>
      <c r="C1627" s="8"/>
      <c r="D1627" s="22"/>
      <c r="E1627" s="22"/>
      <c r="F1627" s="9"/>
      <c r="G1627" s="23"/>
      <c r="H1627" s="24"/>
      <c r="I1627" s="8"/>
      <c r="J1627" s="8"/>
      <c r="K1627" s="11"/>
      <c r="L1627" s="12"/>
      <c r="M1627" s="12"/>
      <c r="N1627" s="12"/>
      <c r="O1627" s="13"/>
      <c r="P1627" s="11"/>
      <c r="Q1627" s="11"/>
      <c r="R1627" s="11"/>
      <c r="S1627" s="25"/>
      <c r="T1627" s="8"/>
      <c r="U1627" s="47"/>
    </row>
    <row r="1628" spans="1:21" s="34" customFormat="1" x14ac:dyDescent="0.2">
      <c r="A1628" s="8"/>
      <c r="B1628" s="8"/>
      <c r="C1628" s="8"/>
      <c r="D1628" s="22"/>
      <c r="E1628" s="22"/>
      <c r="F1628" s="9"/>
      <c r="G1628" s="23"/>
      <c r="H1628" s="24"/>
      <c r="I1628" s="8"/>
      <c r="J1628" s="8"/>
      <c r="K1628" s="11"/>
      <c r="L1628" s="12"/>
      <c r="M1628" s="12"/>
      <c r="N1628" s="12"/>
      <c r="O1628" s="13"/>
      <c r="P1628" s="11"/>
      <c r="Q1628" s="11"/>
      <c r="R1628" s="11"/>
      <c r="S1628" s="25"/>
      <c r="T1628" s="8"/>
      <c r="U1628" s="47"/>
    </row>
    <row r="1629" spans="1:21" s="34" customFormat="1" x14ac:dyDescent="0.2">
      <c r="A1629" s="8"/>
      <c r="B1629" s="8"/>
      <c r="C1629" s="8"/>
      <c r="D1629" s="22"/>
      <c r="E1629" s="22"/>
      <c r="F1629" s="9"/>
      <c r="G1629" s="23"/>
      <c r="H1629" s="24"/>
      <c r="I1629" s="8"/>
      <c r="J1629" s="8"/>
      <c r="K1629" s="11"/>
      <c r="L1629" s="12"/>
      <c r="M1629" s="12"/>
      <c r="N1629" s="12"/>
      <c r="O1629" s="13"/>
      <c r="P1629" s="11"/>
      <c r="Q1629" s="11"/>
      <c r="R1629" s="11"/>
      <c r="S1629" s="25"/>
      <c r="T1629" s="8"/>
      <c r="U1629" s="47"/>
    </row>
    <row r="1630" spans="1:21" s="34" customFormat="1" x14ac:dyDescent="0.2">
      <c r="A1630" s="8"/>
      <c r="B1630" s="8"/>
      <c r="C1630" s="8"/>
      <c r="D1630" s="22"/>
      <c r="E1630" s="22"/>
      <c r="F1630" s="9"/>
      <c r="G1630" s="23"/>
      <c r="H1630" s="24"/>
      <c r="I1630" s="8"/>
      <c r="J1630" s="8"/>
      <c r="K1630" s="11"/>
      <c r="L1630" s="12"/>
      <c r="M1630" s="12"/>
      <c r="N1630" s="12"/>
      <c r="O1630" s="13"/>
      <c r="P1630" s="11"/>
      <c r="Q1630" s="11"/>
      <c r="R1630" s="11"/>
      <c r="S1630" s="25"/>
      <c r="T1630" s="8"/>
      <c r="U1630" s="47"/>
    </row>
    <row r="1631" spans="1:21" s="34" customFormat="1" x14ac:dyDescent="0.2">
      <c r="A1631" s="8"/>
      <c r="B1631" s="8"/>
      <c r="C1631" s="8"/>
      <c r="D1631" s="22"/>
      <c r="E1631" s="22"/>
      <c r="F1631" s="9"/>
      <c r="G1631" s="23"/>
      <c r="H1631" s="24"/>
      <c r="I1631" s="8"/>
      <c r="J1631" s="8"/>
      <c r="K1631" s="11"/>
      <c r="L1631" s="12"/>
      <c r="M1631" s="12"/>
      <c r="N1631" s="12"/>
      <c r="O1631" s="13"/>
      <c r="P1631" s="11"/>
      <c r="Q1631" s="11"/>
      <c r="R1631" s="11"/>
      <c r="S1631" s="25"/>
      <c r="T1631" s="8"/>
      <c r="U1631" s="47"/>
    </row>
    <row r="1632" spans="1:21" s="34" customFormat="1" x14ac:dyDescent="0.2">
      <c r="A1632" s="8"/>
      <c r="B1632" s="8"/>
      <c r="C1632" s="8"/>
      <c r="D1632" s="22"/>
      <c r="E1632" s="22"/>
      <c r="F1632" s="9"/>
      <c r="G1632" s="23"/>
      <c r="H1632" s="24"/>
      <c r="I1632" s="8"/>
      <c r="J1632" s="8"/>
      <c r="K1632" s="11"/>
      <c r="L1632" s="12"/>
      <c r="M1632" s="12"/>
      <c r="N1632" s="12"/>
      <c r="O1632" s="13"/>
      <c r="P1632" s="11"/>
      <c r="Q1632" s="11"/>
      <c r="R1632" s="11"/>
      <c r="S1632" s="25"/>
      <c r="T1632" s="8"/>
      <c r="U1632" s="47"/>
    </row>
    <row r="1633" spans="1:21" s="34" customFormat="1" x14ac:dyDescent="0.2">
      <c r="A1633" s="8"/>
      <c r="B1633" s="8"/>
      <c r="C1633" s="8"/>
      <c r="D1633" s="22"/>
      <c r="E1633" s="22"/>
      <c r="F1633" s="9"/>
      <c r="G1633" s="23"/>
      <c r="H1633" s="24"/>
      <c r="I1633" s="8"/>
      <c r="J1633" s="8"/>
      <c r="K1633" s="11"/>
      <c r="L1633" s="12"/>
      <c r="M1633" s="12"/>
      <c r="N1633" s="12"/>
      <c r="O1633" s="13"/>
      <c r="P1633" s="11"/>
      <c r="Q1633" s="11"/>
      <c r="R1633" s="11"/>
      <c r="S1633" s="25"/>
      <c r="T1633" s="8"/>
      <c r="U1633" s="47"/>
    </row>
    <row r="1634" spans="1:21" s="34" customFormat="1" x14ac:dyDescent="0.2">
      <c r="A1634" s="8"/>
      <c r="B1634" s="8"/>
      <c r="C1634" s="8"/>
      <c r="D1634" s="22"/>
      <c r="E1634" s="22"/>
      <c r="F1634" s="9"/>
      <c r="G1634" s="23"/>
      <c r="H1634" s="24"/>
      <c r="I1634" s="8"/>
      <c r="J1634" s="8"/>
      <c r="K1634" s="11"/>
      <c r="L1634" s="12"/>
      <c r="M1634" s="12"/>
      <c r="N1634" s="12"/>
      <c r="O1634" s="13"/>
      <c r="P1634" s="11"/>
      <c r="Q1634" s="11"/>
      <c r="R1634" s="11"/>
      <c r="S1634" s="25"/>
      <c r="T1634" s="8"/>
      <c r="U1634" s="47"/>
    </row>
    <row r="1635" spans="1:21" s="34" customFormat="1" x14ac:dyDescent="0.2">
      <c r="A1635" s="8"/>
      <c r="B1635" s="8"/>
      <c r="C1635" s="8"/>
      <c r="D1635" s="22"/>
      <c r="E1635" s="22"/>
      <c r="F1635" s="9"/>
      <c r="G1635" s="23"/>
      <c r="H1635" s="24"/>
      <c r="I1635" s="8"/>
      <c r="J1635" s="8"/>
      <c r="K1635" s="11"/>
      <c r="L1635" s="12"/>
      <c r="M1635" s="12"/>
      <c r="N1635" s="12"/>
      <c r="O1635" s="13"/>
      <c r="P1635" s="11"/>
      <c r="Q1635" s="11"/>
      <c r="R1635" s="11"/>
      <c r="S1635" s="25"/>
      <c r="T1635" s="8"/>
      <c r="U1635" s="47"/>
    </row>
    <row r="1636" spans="1:21" s="34" customFormat="1" x14ac:dyDescent="0.2">
      <c r="A1636" s="8"/>
      <c r="B1636" s="8"/>
      <c r="C1636" s="8"/>
      <c r="D1636" s="22"/>
      <c r="E1636" s="22"/>
      <c r="F1636" s="9"/>
      <c r="G1636" s="23"/>
      <c r="H1636" s="24"/>
      <c r="I1636" s="8"/>
      <c r="J1636" s="8"/>
      <c r="K1636" s="11"/>
      <c r="L1636" s="12"/>
      <c r="M1636" s="12"/>
      <c r="N1636" s="12"/>
      <c r="O1636" s="13"/>
      <c r="P1636" s="11"/>
      <c r="Q1636" s="11"/>
      <c r="R1636" s="11"/>
      <c r="S1636" s="25"/>
      <c r="T1636" s="8"/>
      <c r="U1636" s="47"/>
    </row>
    <row r="1637" spans="1:21" s="34" customFormat="1" x14ac:dyDescent="0.2">
      <c r="A1637" s="8"/>
      <c r="B1637" s="8"/>
      <c r="C1637" s="8"/>
      <c r="D1637" s="22"/>
      <c r="E1637" s="22"/>
      <c r="F1637" s="9"/>
      <c r="G1637" s="23"/>
      <c r="H1637" s="24"/>
      <c r="I1637" s="8"/>
      <c r="J1637" s="8"/>
      <c r="K1637" s="11"/>
      <c r="L1637" s="12"/>
      <c r="M1637" s="12"/>
      <c r="N1637" s="12"/>
      <c r="O1637" s="13"/>
      <c r="P1637" s="11"/>
      <c r="Q1637" s="11"/>
      <c r="R1637" s="11"/>
      <c r="S1637" s="25"/>
      <c r="T1637" s="8"/>
      <c r="U1637" s="47"/>
    </row>
    <row r="1638" spans="1:21" s="34" customFormat="1" x14ac:dyDescent="0.2">
      <c r="A1638" s="8"/>
      <c r="B1638" s="8"/>
      <c r="C1638" s="8"/>
      <c r="D1638" s="22"/>
      <c r="E1638" s="22"/>
      <c r="F1638" s="9"/>
      <c r="G1638" s="23"/>
      <c r="H1638" s="24"/>
      <c r="I1638" s="8"/>
      <c r="J1638" s="8"/>
      <c r="K1638" s="11"/>
      <c r="L1638" s="12"/>
      <c r="M1638" s="12"/>
      <c r="N1638" s="12"/>
      <c r="O1638" s="13"/>
      <c r="P1638" s="11"/>
      <c r="Q1638" s="11"/>
      <c r="R1638" s="11"/>
      <c r="S1638" s="25"/>
      <c r="T1638" s="8"/>
      <c r="U1638" s="47"/>
    </row>
    <row r="1639" spans="1:21" s="34" customFormat="1" x14ac:dyDescent="0.2">
      <c r="A1639" s="8"/>
      <c r="B1639" s="8"/>
      <c r="C1639" s="8"/>
      <c r="D1639" s="22"/>
      <c r="E1639" s="22"/>
      <c r="F1639" s="9"/>
      <c r="G1639" s="23"/>
      <c r="H1639" s="24"/>
      <c r="I1639" s="8"/>
      <c r="J1639" s="8"/>
      <c r="K1639" s="11"/>
      <c r="L1639" s="12"/>
      <c r="M1639" s="12"/>
      <c r="N1639" s="12"/>
      <c r="O1639" s="13"/>
      <c r="P1639" s="11"/>
      <c r="Q1639" s="11"/>
      <c r="R1639" s="11"/>
      <c r="S1639" s="25"/>
      <c r="T1639" s="8"/>
      <c r="U1639" s="47"/>
    </row>
    <row r="1640" spans="1:21" s="34" customFormat="1" x14ac:dyDescent="0.2">
      <c r="A1640" s="8"/>
      <c r="B1640" s="8"/>
      <c r="C1640" s="8"/>
      <c r="D1640" s="22"/>
      <c r="E1640" s="22"/>
      <c r="F1640" s="9"/>
      <c r="G1640" s="23"/>
      <c r="H1640" s="24"/>
      <c r="I1640" s="8"/>
      <c r="J1640" s="8"/>
      <c r="K1640" s="11"/>
      <c r="L1640" s="12"/>
      <c r="M1640" s="12"/>
      <c r="N1640" s="12"/>
      <c r="O1640" s="13"/>
      <c r="P1640" s="11"/>
      <c r="Q1640" s="11"/>
      <c r="R1640" s="11"/>
      <c r="S1640" s="25"/>
      <c r="T1640" s="8"/>
      <c r="U1640" s="47"/>
    </row>
    <row r="1641" spans="1:21" s="34" customFormat="1" x14ac:dyDescent="0.2">
      <c r="A1641" s="8"/>
      <c r="B1641" s="8"/>
      <c r="C1641" s="8"/>
      <c r="D1641" s="22"/>
      <c r="E1641" s="22"/>
      <c r="F1641" s="9"/>
      <c r="G1641" s="23"/>
      <c r="H1641" s="24"/>
      <c r="I1641" s="8"/>
      <c r="J1641" s="8"/>
      <c r="K1641" s="11"/>
      <c r="L1641" s="12"/>
      <c r="M1641" s="12"/>
      <c r="N1641" s="12"/>
      <c r="O1641" s="13"/>
      <c r="P1641" s="11"/>
      <c r="Q1641" s="11"/>
      <c r="R1641" s="11"/>
      <c r="S1641" s="25"/>
      <c r="T1641" s="8"/>
      <c r="U1641" s="47"/>
    </row>
    <row r="1642" spans="1:21" s="34" customFormat="1" x14ac:dyDescent="0.2">
      <c r="A1642" s="8"/>
      <c r="B1642" s="8"/>
      <c r="C1642" s="8"/>
      <c r="D1642" s="22"/>
      <c r="E1642" s="22"/>
      <c r="F1642" s="9"/>
      <c r="G1642" s="23"/>
      <c r="H1642" s="24"/>
      <c r="I1642" s="8"/>
      <c r="J1642" s="8"/>
      <c r="K1642" s="11"/>
      <c r="L1642" s="12"/>
      <c r="M1642" s="12"/>
      <c r="N1642" s="12"/>
      <c r="O1642" s="13"/>
      <c r="P1642" s="11"/>
      <c r="Q1642" s="11"/>
      <c r="R1642" s="11"/>
      <c r="S1642" s="25"/>
      <c r="T1642" s="8"/>
      <c r="U1642" s="47"/>
    </row>
    <row r="1643" spans="1:21" s="34" customFormat="1" x14ac:dyDescent="0.2">
      <c r="A1643" s="8"/>
      <c r="B1643" s="8"/>
      <c r="C1643" s="8"/>
      <c r="D1643" s="22"/>
      <c r="E1643" s="22"/>
      <c r="F1643" s="9"/>
      <c r="G1643" s="23"/>
      <c r="H1643" s="24"/>
      <c r="I1643" s="8"/>
      <c r="J1643" s="8"/>
      <c r="K1643" s="11"/>
      <c r="L1643" s="12"/>
      <c r="M1643" s="12"/>
      <c r="N1643" s="12"/>
      <c r="O1643" s="13"/>
      <c r="P1643" s="11"/>
      <c r="Q1643" s="11"/>
      <c r="R1643" s="11"/>
      <c r="S1643" s="25"/>
      <c r="T1643" s="8"/>
      <c r="U1643" s="47"/>
    </row>
    <row r="1644" spans="1:21" s="34" customFormat="1" x14ac:dyDescent="0.2">
      <c r="A1644" s="8"/>
      <c r="B1644" s="8"/>
      <c r="C1644" s="8"/>
      <c r="D1644" s="22"/>
      <c r="E1644" s="22"/>
      <c r="F1644" s="9"/>
      <c r="G1644" s="23"/>
      <c r="H1644" s="24"/>
      <c r="I1644" s="8"/>
      <c r="J1644" s="8"/>
      <c r="K1644" s="11"/>
      <c r="L1644" s="12"/>
      <c r="M1644" s="12"/>
      <c r="N1644" s="12"/>
      <c r="O1644" s="13"/>
      <c r="P1644" s="11"/>
      <c r="Q1644" s="11"/>
      <c r="R1644" s="11"/>
      <c r="S1644" s="25"/>
      <c r="T1644" s="8"/>
      <c r="U1644" s="47"/>
    </row>
    <row r="1645" spans="1:21" s="34" customFormat="1" x14ac:dyDescent="0.2">
      <c r="A1645" s="8"/>
      <c r="B1645" s="8"/>
      <c r="C1645" s="8"/>
      <c r="D1645" s="22"/>
      <c r="E1645" s="22"/>
      <c r="F1645" s="9"/>
      <c r="G1645" s="23"/>
      <c r="H1645" s="24"/>
      <c r="I1645" s="8"/>
      <c r="J1645" s="8"/>
      <c r="K1645" s="11"/>
      <c r="L1645" s="12"/>
      <c r="M1645" s="12"/>
      <c r="N1645" s="12"/>
      <c r="O1645" s="13"/>
      <c r="P1645" s="11"/>
      <c r="Q1645" s="11"/>
      <c r="R1645" s="11"/>
      <c r="S1645" s="25"/>
      <c r="T1645" s="8"/>
      <c r="U1645" s="47"/>
    </row>
    <row r="1646" spans="1:21" s="34" customFormat="1" x14ac:dyDescent="0.2">
      <c r="A1646" s="8"/>
      <c r="B1646" s="8"/>
      <c r="C1646" s="8"/>
      <c r="D1646" s="22"/>
      <c r="E1646" s="22"/>
      <c r="F1646" s="9"/>
      <c r="G1646" s="23"/>
      <c r="H1646" s="24"/>
      <c r="I1646" s="8"/>
      <c r="J1646" s="8"/>
      <c r="K1646" s="11"/>
      <c r="L1646" s="12"/>
      <c r="M1646" s="12"/>
      <c r="N1646" s="12"/>
      <c r="O1646" s="13"/>
      <c r="P1646" s="11"/>
      <c r="Q1646" s="11"/>
      <c r="R1646" s="11"/>
      <c r="S1646" s="25"/>
      <c r="T1646" s="8"/>
      <c r="U1646" s="47"/>
    </row>
    <row r="1647" spans="1:21" s="34" customFormat="1" x14ac:dyDescent="0.2">
      <c r="A1647" s="8"/>
      <c r="B1647" s="8"/>
      <c r="C1647" s="8"/>
      <c r="D1647" s="22"/>
      <c r="E1647" s="22"/>
      <c r="F1647" s="9"/>
      <c r="G1647" s="23"/>
      <c r="H1647" s="24"/>
      <c r="I1647" s="8"/>
      <c r="J1647" s="8"/>
      <c r="K1647" s="11"/>
      <c r="L1647" s="12"/>
      <c r="M1647" s="12"/>
      <c r="N1647" s="12"/>
      <c r="O1647" s="13"/>
      <c r="P1647" s="11"/>
      <c r="Q1647" s="11"/>
      <c r="R1647" s="11"/>
      <c r="S1647" s="25"/>
      <c r="T1647" s="8"/>
      <c r="U1647" s="47"/>
    </row>
    <row r="1648" spans="1:21" s="34" customFormat="1" x14ac:dyDescent="0.2">
      <c r="A1648" s="8"/>
      <c r="B1648" s="8"/>
      <c r="C1648" s="8"/>
      <c r="D1648" s="22"/>
      <c r="E1648" s="22"/>
      <c r="F1648" s="9"/>
      <c r="G1648" s="23"/>
      <c r="H1648" s="24"/>
      <c r="I1648" s="8"/>
      <c r="J1648" s="8"/>
      <c r="K1648" s="11"/>
      <c r="L1648" s="12"/>
      <c r="M1648" s="12"/>
      <c r="N1648" s="12"/>
      <c r="O1648" s="13"/>
      <c r="P1648" s="11"/>
      <c r="Q1648" s="11"/>
      <c r="R1648" s="11"/>
      <c r="S1648" s="25"/>
      <c r="T1648" s="8"/>
      <c r="U1648" s="47"/>
    </row>
    <row r="1649" spans="1:21" s="34" customFormat="1" x14ac:dyDescent="0.2">
      <c r="A1649" s="8"/>
      <c r="B1649" s="8"/>
      <c r="C1649" s="8"/>
      <c r="D1649" s="22"/>
      <c r="E1649" s="22"/>
      <c r="F1649" s="9"/>
      <c r="G1649" s="23"/>
      <c r="H1649" s="24"/>
      <c r="I1649" s="8"/>
      <c r="J1649" s="8"/>
      <c r="K1649" s="11"/>
      <c r="L1649" s="12"/>
      <c r="M1649" s="12"/>
      <c r="N1649" s="12"/>
      <c r="O1649" s="13"/>
      <c r="P1649" s="11"/>
      <c r="Q1649" s="11"/>
      <c r="R1649" s="11"/>
      <c r="S1649" s="25"/>
      <c r="T1649" s="8"/>
      <c r="U1649" s="47"/>
    </row>
    <row r="1650" spans="1:21" s="34" customFormat="1" x14ac:dyDescent="0.2">
      <c r="A1650" s="8"/>
      <c r="B1650" s="8"/>
      <c r="C1650" s="8"/>
      <c r="D1650" s="22"/>
      <c r="E1650" s="22"/>
      <c r="F1650" s="9"/>
      <c r="G1650" s="23"/>
      <c r="H1650" s="24"/>
      <c r="I1650" s="8"/>
      <c r="J1650" s="8"/>
      <c r="K1650" s="11"/>
      <c r="L1650" s="12"/>
      <c r="M1650" s="12"/>
      <c r="N1650" s="12"/>
      <c r="O1650" s="13"/>
      <c r="P1650" s="11"/>
      <c r="Q1650" s="11"/>
      <c r="R1650" s="11"/>
      <c r="S1650" s="25"/>
      <c r="T1650" s="8"/>
      <c r="U1650" s="47"/>
    </row>
    <row r="1651" spans="1:21" s="34" customFormat="1" x14ac:dyDescent="0.2">
      <c r="A1651" s="8"/>
      <c r="B1651" s="8"/>
      <c r="C1651" s="8"/>
      <c r="D1651" s="22"/>
      <c r="E1651" s="22"/>
      <c r="F1651" s="9"/>
      <c r="G1651" s="23"/>
      <c r="H1651" s="24"/>
      <c r="I1651" s="8"/>
      <c r="J1651" s="8"/>
      <c r="K1651" s="11"/>
      <c r="L1651" s="12"/>
      <c r="M1651" s="12"/>
      <c r="N1651" s="12"/>
      <c r="O1651" s="13"/>
      <c r="P1651" s="11"/>
      <c r="Q1651" s="11"/>
      <c r="R1651" s="11"/>
      <c r="S1651" s="25"/>
      <c r="T1651" s="8"/>
      <c r="U1651" s="47"/>
    </row>
    <row r="1652" spans="1:21" s="34" customFormat="1" x14ac:dyDescent="0.2">
      <c r="A1652" s="8"/>
      <c r="B1652" s="8"/>
      <c r="C1652" s="8"/>
      <c r="D1652" s="22"/>
      <c r="E1652" s="22"/>
      <c r="F1652" s="9"/>
      <c r="G1652" s="23"/>
      <c r="H1652" s="24"/>
      <c r="I1652" s="8"/>
      <c r="J1652" s="8"/>
      <c r="K1652" s="11"/>
      <c r="L1652" s="12"/>
      <c r="M1652" s="12"/>
      <c r="N1652" s="12"/>
      <c r="O1652" s="13"/>
      <c r="P1652" s="11"/>
      <c r="Q1652" s="11"/>
      <c r="R1652" s="11"/>
      <c r="S1652" s="25"/>
      <c r="T1652" s="8"/>
      <c r="U1652" s="47"/>
    </row>
    <row r="1653" spans="1:21" s="34" customFormat="1" x14ac:dyDescent="0.2">
      <c r="A1653" s="8"/>
      <c r="B1653" s="8"/>
      <c r="C1653" s="8"/>
      <c r="D1653" s="22"/>
      <c r="E1653" s="22"/>
      <c r="F1653" s="9"/>
      <c r="G1653" s="23"/>
      <c r="H1653" s="24"/>
      <c r="I1653" s="8"/>
      <c r="J1653" s="8"/>
      <c r="K1653" s="11"/>
      <c r="L1653" s="12"/>
      <c r="M1653" s="12"/>
      <c r="N1653" s="12"/>
      <c r="O1653" s="13"/>
      <c r="P1653" s="11"/>
      <c r="Q1653" s="11"/>
      <c r="R1653" s="11"/>
      <c r="S1653" s="25"/>
      <c r="T1653" s="8"/>
      <c r="U1653" s="47"/>
    </row>
    <row r="1654" spans="1:21" s="34" customFormat="1" x14ac:dyDescent="0.2">
      <c r="A1654" s="8"/>
      <c r="B1654" s="8"/>
      <c r="C1654" s="8"/>
      <c r="D1654" s="22"/>
      <c r="E1654" s="22"/>
      <c r="F1654" s="9"/>
      <c r="G1654" s="23"/>
      <c r="H1654" s="24"/>
      <c r="I1654" s="8"/>
      <c r="J1654" s="8"/>
      <c r="K1654" s="11"/>
      <c r="L1654" s="12"/>
      <c r="M1654" s="12"/>
      <c r="N1654" s="12"/>
      <c r="O1654" s="13"/>
      <c r="P1654" s="11"/>
      <c r="Q1654" s="11"/>
      <c r="R1654" s="11"/>
      <c r="S1654" s="25"/>
      <c r="T1654" s="8"/>
      <c r="U1654" s="47"/>
    </row>
    <row r="1655" spans="1:21" s="34" customFormat="1" x14ac:dyDescent="0.2">
      <c r="A1655" s="8"/>
      <c r="B1655" s="8"/>
      <c r="C1655" s="8"/>
      <c r="D1655" s="22"/>
      <c r="E1655" s="22"/>
      <c r="F1655" s="9"/>
      <c r="G1655" s="23"/>
      <c r="H1655" s="24"/>
      <c r="I1655" s="8"/>
      <c r="J1655" s="8"/>
      <c r="K1655" s="11"/>
      <c r="L1655" s="12"/>
      <c r="M1655" s="12"/>
      <c r="N1655" s="12"/>
      <c r="O1655" s="13"/>
      <c r="P1655" s="11"/>
      <c r="Q1655" s="11"/>
      <c r="R1655" s="11"/>
      <c r="S1655" s="25"/>
      <c r="T1655" s="8"/>
      <c r="U1655" s="47"/>
    </row>
    <row r="1656" spans="1:21" s="34" customFormat="1" x14ac:dyDescent="0.2">
      <c r="A1656" s="8"/>
      <c r="B1656" s="8"/>
      <c r="C1656" s="8"/>
      <c r="D1656" s="22"/>
      <c r="E1656" s="22"/>
      <c r="F1656" s="9"/>
      <c r="G1656" s="23"/>
      <c r="H1656" s="24"/>
      <c r="I1656" s="8"/>
      <c r="J1656" s="8"/>
      <c r="K1656" s="11"/>
      <c r="L1656" s="12"/>
      <c r="M1656" s="12"/>
      <c r="N1656" s="12"/>
      <c r="O1656" s="13"/>
      <c r="P1656" s="11"/>
      <c r="Q1656" s="11"/>
      <c r="R1656" s="11"/>
      <c r="S1656" s="25"/>
      <c r="T1656" s="8"/>
      <c r="U1656" s="47"/>
    </row>
    <row r="1657" spans="1:21" s="34" customFormat="1" x14ac:dyDescent="0.2">
      <c r="A1657" s="8"/>
      <c r="B1657" s="8"/>
      <c r="C1657" s="8"/>
      <c r="D1657" s="22"/>
      <c r="E1657" s="22"/>
      <c r="F1657" s="9"/>
      <c r="G1657" s="23"/>
      <c r="H1657" s="24"/>
      <c r="I1657" s="8"/>
      <c r="J1657" s="8"/>
      <c r="K1657" s="11"/>
      <c r="L1657" s="12"/>
      <c r="M1657" s="12"/>
      <c r="N1657" s="12"/>
      <c r="O1657" s="13"/>
      <c r="P1657" s="11"/>
      <c r="Q1657" s="11"/>
      <c r="R1657" s="11"/>
      <c r="S1657" s="25"/>
      <c r="T1657" s="8"/>
      <c r="U1657" s="47"/>
    </row>
    <row r="1658" spans="1:21" s="34" customFormat="1" x14ac:dyDescent="0.2">
      <c r="A1658" s="8"/>
      <c r="B1658" s="8"/>
      <c r="C1658" s="8"/>
      <c r="D1658" s="22"/>
      <c r="E1658" s="22"/>
      <c r="F1658" s="9"/>
      <c r="G1658" s="23"/>
      <c r="H1658" s="24"/>
      <c r="I1658" s="8"/>
      <c r="J1658" s="8"/>
      <c r="K1658" s="11"/>
      <c r="L1658" s="12"/>
      <c r="M1658" s="12"/>
      <c r="N1658" s="12"/>
      <c r="O1658" s="13"/>
      <c r="P1658" s="11"/>
      <c r="Q1658" s="11"/>
      <c r="R1658" s="11"/>
      <c r="S1658" s="25"/>
      <c r="T1658" s="8"/>
      <c r="U1658" s="47"/>
    </row>
    <row r="1659" spans="1:21" s="34" customFormat="1" x14ac:dyDescent="0.2">
      <c r="A1659" s="8"/>
      <c r="B1659" s="8"/>
      <c r="C1659" s="8"/>
      <c r="D1659" s="22"/>
      <c r="E1659" s="22"/>
      <c r="F1659" s="9"/>
      <c r="G1659" s="23"/>
      <c r="H1659" s="24"/>
      <c r="I1659" s="8"/>
      <c r="J1659" s="8"/>
      <c r="K1659" s="11"/>
      <c r="L1659" s="12"/>
      <c r="M1659" s="12"/>
      <c r="N1659" s="12"/>
      <c r="O1659" s="13"/>
      <c r="P1659" s="11"/>
      <c r="Q1659" s="11"/>
      <c r="R1659" s="11"/>
      <c r="S1659" s="25"/>
      <c r="T1659" s="8"/>
      <c r="U1659" s="47"/>
    </row>
    <row r="1660" spans="1:21" s="34" customFormat="1" x14ac:dyDescent="0.2">
      <c r="A1660" s="8"/>
      <c r="B1660" s="8"/>
      <c r="C1660" s="8"/>
      <c r="D1660" s="22"/>
      <c r="E1660" s="22"/>
      <c r="F1660" s="9"/>
      <c r="G1660" s="23"/>
      <c r="H1660" s="24"/>
      <c r="I1660" s="8"/>
      <c r="J1660" s="8"/>
      <c r="K1660" s="11"/>
      <c r="L1660" s="12"/>
      <c r="M1660" s="12"/>
      <c r="N1660" s="12"/>
      <c r="O1660" s="13"/>
      <c r="P1660" s="11"/>
      <c r="Q1660" s="11"/>
      <c r="R1660" s="11"/>
      <c r="S1660" s="25"/>
      <c r="T1660" s="8"/>
      <c r="U1660" s="47"/>
    </row>
    <row r="1661" spans="1:21" s="34" customFormat="1" x14ac:dyDescent="0.2">
      <c r="A1661" s="8"/>
      <c r="B1661" s="8"/>
      <c r="C1661" s="8"/>
      <c r="D1661" s="22"/>
      <c r="E1661" s="22"/>
      <c r="F1661" s="9"/>
      <c r="G1661" s="23"/>
      <c r="H1661" s="24"/>
      <c r="I1661" s="8"/>
      <c r="J1661" s="8"/>
      <c r="K1661" s="11"/>
      <c r="L1661" s="12"/>
      <c r="M1661" s="12"/>
      <c r="N1661" s="12"/>
      <c r="O1661" s="13"/>
      <c r="P1661" s="11"/>
      <c r="Q1661" s="11"/>
      <c r="R1661" s="11"/>
      <c r="S1661" s="25"/>
      <c r="T1661" s="8"/>
      <c r="U1661" s="47"/>
    </row>
    <row r="1662" spans="1:21" s="34" customFormat="1" x14ac:dyDescent="0.2">
      <c r="A1662" s="8"/>
      <c r="B1662" s="8"/>
      <c r="C1662" s="8"/>
      <c r="D1662" s="22"/>
      <c r="E1662" s="22"/>
      <c r="F1662" s="9"/>
      <c r="G1662" s="23"/>
      <c r="H1662" s="24"/>
      <c r="I1662" s="8"/>
      <c r="J1662" s="8"/>
      <c r="K1662" s="11"/>
      <c r="L1662" s="12"/>
      <c r="M1662" s="12"/>
      <c r="N1662" s="12"/>
      <c r="O1662" s="13"/>
      <c r="P1662" s="11"/>
      <c r="Q1662" s="11"/>
      <c r="R1662" s="11"/>
      <c r="S1662" s="25"/>
      <c r="T1662" s="8"/>
      <c r="U1662" s="47"/>
    </row>
    <row r="1663" spans="1:21" s="34" customFormat="1" x14ac:dyDescent="0.2">
      <c r="A1663" s="8"/>
      <c r="B1663" s="8"/>
      <c r="C1663" s="8"/>
      <c r="D1663" s="22"/>
      <c r="E1663" s="22"/>
      <c r="F1663" s="9"/>
      <c r="G1663" s="23"/>
      <c r="H1663" s="24"/>
      <c r="I1663" s="8"/>
      <c r="J1663" s="8"/>
      <c r="K1663" s="11"/>
      <c r="L1663" s="12"/>
      <c r="M1663" s="12"/>
      <c r="N1663" s="12"/>
      <c r="O1663" s="13"/>
      <c r="P1663" s="11"/>
      <c r="Q1663" s="11"/>
      <c r="R1663" s="11"/>
      <c r="S1663" s="25"/>
      <c r="T1663" s="8"/>
      <c r="U1663" s="47"/>
    </row>
    <row r="1664" spans="1:21" s="34" customFormat="1" x14ac:dyDescent="0.2">
      <c r="A1664" s="8"/>
      <c r="B1664" s="8"/>
      <c r="C1664" s="8"/>
      <c r="D1664" s="22"/>
      <c r="E1664" s="22"/>
      <c r="F1664" s="9"/>
      <c r="G1664" s="23"/>
      <c r="H1664" s="24"/>
      <c r="I1664" s="8"/>
      <c r="J1664" s="8"/>
      <c r="K1664" s="11"/>
      <c r="L1664" s="12"/>
      <c r="M1664" s="12"/>
      <c r="N1664" s="12"/>
      <c r="O1664" s="13"/>
      <c r="P1664" s="11"/>
      <c r="Q1664" s="11"/>
      <c r="R1664" s="11"/>
      <c r="S1664" s="25"/>
      <c r="T1664" s="8"/>
      <c r="U1664" s="47"/>
    </row>
    <row r="1665" spans="1:21" s="34" customFormat="1" x14ac:dyDescent="0.2">
      <c r="A1665" s="8"/>
      <c r="B1665" s="8"/>
      <c r="C1665" s="8"/>
      <c r="D1665" s="22"/>
      <c r="E1665" s="22"/>
      <c r="F1665" s="9"/>
      <c r="G1665" s="23"/>
      <c r="H1665" s="24"/>
      <c r="I1665" s="8"/>
      <c r="J1665" s="8"/>
      <c r="K1665" s="11"/>
      <c r="L1665" s="12"/>
      <c r="M1665" s="12"/>
      <c r="N1665" s="12"/>
      <c r="O1665" s="13"/>
      <c r="P1665" s="11"/>
      <c r="Q1665" s="11"/>
      <c r="R1665" s="11"/>
      <c r="S1665" s="25"/>
      <c r="T1665" s="8"/>
      <c r="U1665" s="47"/>
    </row>
    <row r="1666" spans="1:21" s="34" customFormat="1" x14ac:dyDescent="0.2">
      <c r="A1666" s="8"/>
      <c r="B1666" s="8"/>
      <c r="C1666" s="8"/>
      <c r="D1666" s="22"/>
      <c r="E1666" s="22"/>
      <c r="F1666" s="9"/>
      <c r="G1666" s="23"/>
      <c r="H1666" s="24"/>
      <c r="I1666" s="8"/>
      <c r="J1666" s="8"/>
      <c r="K1666" s="11"/>
      <c r="L1666" s="12"/>
      <c r="M1666" s="12"/>
      <c r="N1666" s="12"/>
      <c r="O1666" s="13"/>
      <c r="P1666" s="11"/>
      <c r="Q1666" s="11"/>
      <c r="R1666" s="11"/>
      <c r="S1666" s="25"/>
      <c r="T1666" s="8"/>
      <c r="U1666" s="47"/>
    </row>
    <row r="1667" spans="1:21" s="34" customFormat="1" x14ac:dyDescent="0.2">
      <c r="A1667" s="8"/>
      <c r="B1667" s="8"/>
      <c r="C1667" s="8"/>
      <c r="D1667" s="22"/>
      <c r="E1667" s="22"/>
      <c r="F1667" s="9"/>
      <c r="G1667" s="23"/>
      <c r="H1667" s="24"/>
      <c r="I1667" s="8"/>
      <c r="J1667" s="8"/>
      <c r="K1667" s="11"/>
      <c r="L1667" s="12"/>
      <c r="M1667" s="12"/>
      <c r="N1667" s="12"/>
      <c r="O1667" s="13"/>
      <c r="P1667" s="11"/>
      <c r="Q1667" s="11"/>
      <c r="R1667" s="11"/>
      <c r="S1667" s="25"/>
      <c r="T1667" s="8"/>
      <c r="U1667" s="47"/>
    </row>
    <row r="1668" spans="1:21" s="34" customFormat="1" x14ac:dyDescent="0.2">
      <c r="A1668" s="8"/>
      <c r="B1668" s="8"/>
      <c r="C1668" s="8"/>
      <c r="D1668" s="22"/>
      <c r="E1668" s="22"/>
      <c r="F1668" s="9"/>
      <c r="G1668" s="23"/>
      <c r="H1668" s="24"/>
      <c r="I1668" s="8"/>
      <c r="J1668" s="8"/>
      <c r="K1668" s="11"/>
      <c r="L1668" s="12"/>
      <c r="M1668" s="12"/>
      <c r="N1668" s="12"/>
      <c r="O1668" s="13"/>
      <c r="P1668" s="11"/>
      <c r="Q1668" s="11"/>
      <c r="R1668" s="11"/>
      <c r="S1668" s="25"/>
      <c r="T1668" s="8"/>
      <c r="U1668" s="47"/>
    </row>
    <row r="1669" spans="1:21" s="34" customFormat="1" x14ac:dyDescent="0.2">
      <c r="A1669" s="8"/>
      <c r="B1669" s="8"/>
      <c r="C1669" s="8"/>
      <c r="D1669" s="22"/>
      <c r="E1669" s="22"/>
      <c r="F1669" s="9"/>
      <c r="G1669" s="23"/>
      <c r="H1669" s="24"/>
      <c r="I1669" s="8"/>
      <c r="J1669" s="8"/>
      <c r="K1669" s="11"/>
      <c r="L1669" s="12"/>
      <c r="M1669" s="12"/>
      <c r="N1669" s="12"/>
      <c r="O1669" s="13"/>
      <c r="P1669" s="11"/>
      <c r="Q1669" s="11"/>
      <c r="R1669" s="11"/>
      <c r="S1669" s="25"/>
      <c r="T1669" s="8"/>
      <c r="U1669" s="47"/>
    </row>
    <row r="1670" spans="1:21" s="34" customFormat="1" x14ac:dyDescent="0.2">
      <c r="A1670" s="8"/>
      <c r="B1670" s="8"/>
      <c r="C1670" s="8"/>
      <c r="D1670" s="22"/>
      <c r="E1670" s="22"/>
      <c r="F1670" s="9"/>
      <c r="G1670" s="23"/>
      <c r="H1670" s="24"/>
      <c r="I1670" s="8"/>
      <c r="J1670" s="8"/>
      <c r="K1670" s="11"/>
      <c r="L1670" s="12"/>
      <c r="M1670" s="12"/>
      <c r="N1670" s="12"/>
      <c r="O1670" s="13"/>
      <c r="P1670" s="11"/>
      <c r="Q1670" s="11"/>
      <c r="R1670" s="11"/>
      <c r="S1670" s="25"/>
      <c r="T1670" s="8"/>
      <c r="U1670" s="47"/>
    </row>
    <row r="1671" spans="1:21" s="34" customFormat="1" x14ac:dyDescent="0.2">
      <c r="A1671" s="8"/>
      <c r="B1671" s="8"/>
      <c r="C1671" s="8"/>
      <c r="D1671" s="22"/>
      <c r="E1671" s="22"/>
      <c r="F1671" s="9"/>
      <c r="G1671" s="23"/>
      <c r="H1671" s="24"/>
      <c r="I1671" s="8"/>
      <c r="J1671" s="8"/>
      <c r="K1671" s="11"/>
      <c r="L1671" s="12"/>
      <c r="M1671" s="12"/>
      <c r="N1671" s="12"/>
      <c r="O1671" s="13"/>
      <c r="P1671" s="11"/>
      <c r="Q1671" s="11"/>
      <c r="R1671" s="11"/>
      <c r="S1671" s="25"/>
      <c r="T1671" s="8"/>
      <c r="U1671" s="47"/>
    </row>
    <row r="1672" spans="1:21" s="34" customFormat="1" x14ac:dyDescent="0.2">
      <c r="A1672" s="8"/>
      <c r="B1672" s="8"/>
      <c r="C1672" s="8"/>
      <c r="D1672" s="22"/>
      <c r="E1672" s="22"/>
      <c r="F1672" s="9"/>
      <c r="G1672" s="23"/>
      <c r="H1672" s="24"/>
      <c r="I1672" s="8"/>
      <c r="J1672" s="8"/>
      <c r="K1672" s="11"/>
      <c r="L1672" s="12"/>
      <c r="M1672" s="12"/>
      <c r="N1672" s="12"/>
      <c r="O1672" s="13"/>
      <c r="P1672" s="11"/>
      <c r="Q1672" s="11"/>
      <c r="R1672" s="11"/>
      <c r="S1672" s="25"/>
      <c r="T1672" s="8"/>
      <c r="U1672" s="47"/>
    </row>
    <row r="1673" spans="1:21" s="34" customFormat="1" x14ac:dyDescent="0.2">
      <c r="A1673" s="8"/>
      <c r="B1673" s="8"/>
      <c r="C1673" s="8"/>
      <c r="D1673" s="22"/>
      <c r="E1673" s="22"/>
      <c r="F1673" s="9"/>
      <c r="G1673" s="23"/>
      <c r="H1673" s="24"/>
      <c r="I1673" s="8"/>
      <c r="J1673" s="8"/>
      <c r="K1673" s="11"/>
      <c r="L1673" s="12"/>
      <c r="M1673" s="12"/>
      <c r="N1673" s="12"/>
      <c r="O1673" s="13"/>
      <c r="P1673" s="11"/>
      <c r="Q1673" s="11"/>
      <c r="R1673" s="11"/>
      <c r="S1673" s="25"/>
      <c r="T1673" s="8"/>
      <c r="U1673" s="47"/>
    </row>
    <row r="1674" spans="1:21" s="34" customFormat="1" x14ac:dyDescent="0.2">
      <c r="A1674" s="8"/>
      <c r="B1674" s="8"/>
      <c r="C1674" s="8"/>
      <c r="D1674" s="22"/>
      <c r="E1674" s="22"/>
      <c r="F1674" s="9"/>
      <c r="G1674" s="23"/>
      <c r="H1674" s="24"/>
      <c r="I1674" s="8"/>
      <c r="J1674" s="8"/>
      <c r="K1674" s="11"/>
      <c r="L1674" s="12"/>
      <c r="M1674" s="12"/>
      <c r="N1674" s="12"/>
      <c r="O1674" s="13"/>
      <c r="P1674" s="11"/>
      <c r="Q1674" s="11"/>
      <c r="R1674" s="11"/>
      <c r="S1674" s="25"/>
      <c r="T1674" s="8"/>
      <c r="U1674" s="47"/>
    </row>
    <row r="1675" spans="1:21" s="34" customFormat="1" x14ac:dyDescent="0.2">
      <c r="A1675" s="8"/>
      <c r="B1675" s="8"/>
      <c r="C1675" s="8"/>
      <c r="D1675" s="22"/>
      <c r="E1675" s="22"/>
      <c r="F1675" s="9"/>
      <c r="G1675" s="23"/>
      <c r="H1675" s="24"/>
      <c r="I1675" s="8"/>
      <c r="J1675" s="8"/>
      <c r="K1675" s="11"/>
      <c r="L1675" s="12"/>
      <c r="M1675" s="12"/>
      <c r="N1675" s="12"/>
      <c r="O1675" s="13"/>
      <c r="P1675" s="11"/>
      <c r="Q1675" s="11"/>
      <c r="R1675" s="11"/>
      <c r="S1675" s="25"/>
      <c r="T1675" s="8"/>
      <c r="U1675" s="47"/>
    </row>
    <row r="1676" spans="1:21" s="34" customFormat="1" x14ac:dyDescent="0.2">
      <c r="A1676" s="8"/>
      <c r="B1676" s="8"/>
      <c r="C1676" s="8"/>
      <c r="D1676" s="22"/>
      <c r="E1676" s="22"/>
      <c r="F1676" s="9"/>
      <c r="G1676" s="23"/>
      <c r="H1676" s="24"/>
      <c r="I1676" s="8"/>
      <c r="J1676" s="8"/>
      <c r="K1676" s="11"/>
      <c r="L1676" s="12"/>
      <c r="M1676" s="12"/>
      <c r="N1676" s="12"/>
      <c r="O1676" s="13"/>
      <c r="P1676" s="11"/>
      <c r="Q1676" s="11"/>
      <c r="R1676" s="11"/>
      <c r="S1676" s="25"/>
      <c r="T1676" s="8"/>
      <c r="U1676" s="47"/>
    </row>
    <row r="1677" spans="1:21" s="34" customFormat="1" x14ac:dyDescent="0.2">
      <c r="A1677" s="8"/>
      <c r="B1677" s="8"/>
      <c r="C1677" s="8"/>
      <c r="D1677" s="22"/>
      <c r="E1677" s="22"/>
      <c r="F1677" s="9"/>
      <c r="G1677" s="23"/>
      <c r="H1677" s="24"/>
      <c r="I1677" s="8"/>
      <c r="J1677" s="8"/>
      <c r="K1677" s="11"/>
      <c r="L1677" s="12"/>
      <c r="M1677" s="12"/>
      <c r="N1677" s="12"/>
      <c r="O1677" s="13"/>
      <c r="P1677" s="11"/>
      <c r="Q1677" s="11"/>
      <c r="R1677" s="11"/>
      <c r="S1677" s="25"/>
      <c r="T1677" s="8"/>
      <c r="U1677" s="47"/>
    </row>
    <row r="1678" spans="1:21" s="34" customFormat="1" x14ac:dyDescent="0.2">
      <c r="A1678" s="8"/>
      <c r="B1678" s="8"/>
      <c r="C1678" s="8"/>
      <c r="D1678" s="22"/>
      <c r="E1678" s="22"/>
      <c r="F1678" s="9"/>
      <c r="G1678" s="23"/>
      <c r="H1678" s="24"/>
      <c r="I1678" s="8"/>
      <c r="J1678" s="8"/>
      <c r="K1678" s="11"/>
      <c r="L1678" s="12"/>
      <c r="M1678" s="12"/>
      <c r="N1678" s="12"/>
      <c r="O1678" s="13"/>
      <c r="P1678" s="11"/>
      <c r="Q1678" s="11"/>
      <c r="R1678" s="11"/>
      <c r="S1678" s="25"/>
      <c r="T1678" s="8"/>
      <c r="U1678" s="47"/>
    </row>
    <row r="1679" spans="1:21" s="34" customFormat="1" x14ac:dyDescent="0.2">
      <c r="A1679" s="8"/>
      <c r="B1679" s="8"/>
      <c r="C1679" s="8"/>
      <c r="D1679" s="22"/>
      <c r="E1679" s="22"/>
      <c r="F1679" s="9"/>
      <c r="G1679" s="23"/>
      <c r="H1679" s="24"/>
      <c r="I1679" s="8"/>
      <c r="J1679" s="8"/>
      <c r="K1679" s="11"/>
      <c r="L1679" s="12"/>
      <c r="M1679" s="12"/>
      <c r="N1679" s="12"/>
      <c r="O1679" s="13"/>
      <c r="P1679" s="11"/>
      <c r="Q1679" s="11"/>
      <c r="R1679" s="11"/>
      <c r="S1679" s="25"/>
      <c r="T1679" s="8"/>
      <c r="U1679" s="47"/>
    </row>
    <row r="1680" spans="1:21" s="34" customFormat="1" x14ac:dyDescent="0.2">
      <c r="A1680" s="8"/>
      <c r="B1680" s="8"/>
      <c r="C1680" s="8"/>
      <c r="D1680" s="22"/>
      <c r="E1680" s="22"/>
      <c r="F1680" s="9"/>
      <c r="G1680" s="23"/>
      <c r="H1680" s="24"/>
      <c r="I1680" s="8"/>
      <c r="J1680" s="8"/>
      <c r="K1680" s="11"/>
      <c r="L1680" s="12"/>
      <c r="M1680" s="12"/>
      <c r="N1680" s="12"/>
      <c r="O1680" s="13"/>
      <c r="P1680" s="11"/>
      <c r="Q1680" s="11"/>
      <c r="R1680" s="11"/>
      <c r="S1680" s="25"/>
      <c r="T1680" s="8"/>
      <c r="U1680" s="47"/>
    </row>
    <row r="1681" spans="1:21" s="34" customFormat="1" x14ac:dyDescent="0.2">
      <c r="A1681" s="8"/>
      <c r="B1681" s="8"/>
      <c r="C1681" s="8"/>
      <c r="D1681" s="22"/>
      <c r="E1681" s="22"/>
      <c r="F1681" s="9"/>
      <c r="G1681" s="23"/>
      <c r="H1681" s="24"/>
      <c r="I1681" s="8"/>
      <c r="J1681" s="8"/>
      <c r="K1681" s="11"/>
      <c r="L1681" s="12"/>
      <c r="M1681" s="12"/>
      <c r="N1681" s="12"/>
      <c r="O1681" s="13"/>
      <c r="P1681" s="11"/>
      <c r="Q1681" s="11"/>
      <c r="R1681" s="11"/>
      <c r="S1681" s="25"/>
      <c r="T1681" s="8"/>
      <c r="U1681" s="47"/>
    </row>
    <row r="1682" spans="1:21" s="34" customFormat="1" x14ac:dyDescent="0.2">
      <c r="A1682" s="8"/>
      <c r="B1682" s="8"/>
      <c r="C1682" s="8"/>
      <c r="D1682" s="22"/>
      <c r="E1682" s="22"/>
      <c r="F1682" s="9"/>
      <c r="G1682" s="23"/>
      <c r="H1682" s="24"/>
      <c r="I1682" s="8"/>
      <c r="J1682" s="8"/>
      <c r="K1682" s="11"/>
      <c r="L1682" s="12"/>
      <c r="M1682" s="12"/>
      <c r="N1682" s="12"/>
      <c r="O1682" s="13"/>
      <c r="P1682" s="11"/>
      <c r="Q1682" s="11"/>
      <c r="R1682" s="11"/>
      <c r="S1682" s="25"/>
      <c r="T1682" s="8"/>
      <c r="U1682" s="47"/>
    </row>
    <row r="1683" spans="1:21" s="34" customFormat="1" x14ac:dyDescent="0.2">
      <c r="A1683" s="8"/>
      <c r="B1683" s="8"/>
      <c r="C1683" s="8"/>
      <c r="D1683" s="22"/>
      <c r="E1683" s="22"/>
      <c r="F1683" s="9"/>
      <c r="G1683" s="23"/>
      <c r="H1683" s="24"/>
      <c r="I1683" s="8"/>
      <c r="J1683" s="8"/>
      <c r="K1683" s="11"/>
      <c r="L1683" s="12"/>
      <c r="M1683" s="12"/>
      <c r="N1683" s="12"/>
      <c r="O1683" s="13"/>
      <c r="P1683" s="11"/>
      <c r="Q1683" s="11"/>
      <c r="R1683" s="11"/>
      <c r="S1683" s="25"/>
      <c r="T1683" s="8"/>
      <c r="U1683" s="47"/>
    </row>
    <row r="1684" spans="1:21" s="34" customFormat="1" x14ac:dyDescent="0.2">
      <c r="A1684" s="8"/>
      <c r="B1684" s="8"/>
      <c r="C1684" s="8"/>
      <c r="D1684" s="22"/>
      <c r="E1684" s="22"/>
      <c r="F1684" s="9"/>
      <c r="G1684" s="23"/>
      <c r="H1684" s="24"/>
      <c r="I1684" s="8"/>
      <c r="J1684" s="8"/>
      <c r="K1684" s="11"/>
      <c r="L1684" s="12"/>
      <c r="M1684" s="12"/>
      <c r="N1684" s="12"/>
      <c r="O1684" s="13"/>
      <c r="P1684" s="11"/>
      <c r="Q1684" s="11"/>
      <c r="R1684" s="11"/>
      <c r="S1684" s="25"/>
      <c r="T1684" s="8"/>
      <c r="U1684" s="47"/>
    </row>
    <row r="1685" spans="1:21" s="34" customFormat="1" x14ac:dyDescent="0.2">
      <c r="A1685" s="8"/>
      <c r="B1685" s="8"/>
      <c r="C1685" s="8"/>
      <c r="D1685" s="22"/>
      <c r="E1685" s="22"/>
      <c r="F1685" s="9"/>
      <c r="G1685" s="23"/>
      <c r="H1685" s="24"/>
      <c r="I1685" s="8"/>
      <c r="J1685" s="8"/>
      <c r="K1685" s="11"/>
      <c r="L1685" s="12"/>
      <c r="M1685" s="12"/>
      <c r="N1685" s="12"/>
      <c r="O1685" s="13"/>
      <c r="P1685" s="11"/>
      <c r="Q1685" s="11"/>
      <c r="R1685" s="11"/>
      <c r="S1685" s="25"/>
      <c r="T1685" s="8"/>
      <c r="U1685" s="47"/>
    </row>
    <row r="1686" spans="1:21" s="34" customFormat="1" x14ac:dyDescent="0.2">
      <c r="A1686" s="8"/>
      <c r="B1686" s="8"/>
      <c r="C1686" s="8"/>
      <c r="D1686" s="22"/>
      <c r="E1686" s="22"/>
      <c r="F1686" s="9"/>
      <c r="G1686" s="23"/>
      <c r="H1686" s="24"/>
      <c r="I1686" s="8"/>
      <c r="J1686" s="8"/>
      <c r="K1686" s="11"/>
      <c r="L1686" s="12"/>
      <c r="M1686" s="12"/>
      <c r="N1686" s="12"/>
      <c r="O1686" s="13"/>
      <c r="P1686" s="11"/>
      <c r="Q1686" s="11"/>
      <c r="R1686" s="11"/>
      <c r="S1686" s="25"/>
      <c r="T1686" s="8"/>
      <c r="U1686" s="47"/>
    </row>
    <row r="1687" spans="1:21" s="34" customFormat="1" x14ac:dyDescent="0.2">
      <c r="A1687" s="8"/>
      <c r="B1687" s="8"/>
      <c r="C1687" s="8"/>
      <c r="D1687" s="22"/>
      <c r="E1687" s="22"/>
      <c r="F1687" s="9"/>
      <c r="G1687" s="23"/>
      <c r="H1687" s="24"/>
      <c r="I1687" s="8"/>
      <c r="J1687" s="8"/>
      <c r="K1687" s="11"/>
      <c r="L1687" s="12"/>
      <c r="M1687" s="12"/>
      <c r="N1687" s="12"/>
      <c r="O1687" s="13"/>
      <c r="P1687" s="11"/>
      <c r="Q1687" s="11"/>
      <c r="R1687" s="11"/>
      <c r="S1687" s="25"/>
      <c r="T1687" s="8"/>
      <c r="U1687" s="47"/>
    </row>
    <row r="1688" spans="1:21" s="34" customFormat="1" x14ac:dyDescent="0.2">
      <c r="A1688" s="8"/>
      <c r="B1688" s="8"/>
      <c r="C1688" s="8"/>
      <c r="D1688" s="22"/>
      <c r="E1688" s="22"/>
      <c r="F1688" s="9"/>
      <c r="G1688" s="23"/>
      <c r="H1688" s="24"/>
      <c r="I1688" s="8"/>
      <c r="J1688" s="8"/>
      <c r="K1688" s="11"/>
      <c r="L1688" s="12"/>
      <c r="M1688" s="12"/>
      <c r="N1688" s="12"/>
      <c r="O1688" s="13"/>
      <c r="P1688" s="11"/>
      <c r="Q1688" s="11"/>
      <c r="R1688" s="11"/>
      <c r="S1688" s="25"/>
      <c r="T1688" s="8"/>
      <c r="U1688" s="47"/>
    </row>
    <row r="1689" spans="1:21" s="34" customFormat="1" x14ac:dyDescent="0.2">
      <c r="A1689" s="8"/>
      <c r="B1689" s="8"/>
      <c r="C1689" s="8"/>
      <c r="D1689" s="22"/>
      <c r="E1689" s="22"/>
      <c r="F1689" s="9"/>
      <c r="G1689" s="23"/>
      <c r="H1689" s="24"/>
      <c r="I1689" s="8"/>
      <c r="J1689" s="8"/>
      <c r="K1689" s="11"/>
      <c r="L1689" s="12"/>
      <c r="M1689" s="12"/>
      <c r="N1689" s="12"/>
      <c r="O1689" s="13"/>
      <c r="P1689" s="11"/>
      <c r="Q1689" s="11"/>
      <c r="R1689" s="11"/>
      <c r="S1689" s="25"/>
      <c r="T1689" s="8"/>
      <c r="U1689" s="47"/>
    </row>
    <row r="1690" spans="1:21" s="34" customFormat="1" x14ac:dyDescent="0.2">
      <c r="A1690" s="8"/>
      <c r="B1690" s="8"/>
      <c r="C1690" s="8"/>
      <c r="D1690" s="22"/>
      <c r="E1690" s="22"/>
      <c r="F1690" s="9"/>
      <c r="G1690" s="23"/>
      <c r="H1690" s="24"/>
      <c r="I1690" s="8"/>
      <c r="J1690" s="8"/>
      <c r="K1690" s="11"/>
      <c r="L1690" s="12"/>
      <c r="M1690" s="12"/>
      <c r="N1690" s="12"/>
      <c r="O1690" s="13"/>
      <c r="P1690" s="11"/>
      <c r="Q1690" s="11"/>
      <c r="R1690" s="11"/>
      <c r="S1690" s="25"/>
      <c r="T1690" s="8"/>
      <c r="U1690" s="47"/>
    </row>
    <row r="1691" spans="1:21" s="34" customFormat="1" x14ac:dyDescent="0.2">
      <c r="A1691" s="8"/>
      <c r="B1691" s="8"/>
      <c r="C1691" s="8"/>
      <c r="D1691" s="22"/>
      <c r="E1691" s="22"/>
      <c r="F1691" s="9"/>
      <c r="G1691" s="23"/>
      <c r="H1691" s="24"/>
      <c r="I1691" s="8"/>
      <c r="J1691" s="8"/>
      <c r="K1691" s="11"/>
      <c r="L1691" s="12"/>
      <c r="M1691" s="12"/>
      <c r="N1691" s="12"/>
      <c r="O1691" s="13"/>
      <c r="P1691" s="11"/>
      <c r="Q1691" s="11"/>
      <c r="R1691" s="11"/>
      <c r="S1691" s="25"/>
      <c r="T1691" s="8"/>
      <c r="U1691" s="47"/>
    </row>
    <row r="1692" spans="1:21" s="34" customFormat="1" x14ac:dyDescent="0.2">
      <c r="A1692" s="8"/>
      <c r="B1692" s="8"/>
      <c r="C1692" s="8"/>
      <c r="D1692" s="22"/>
      <c r="E1692" s="22"/>
      <c r="F1692" s="9"/>
      <c r="G1692" s="23"/>
      <c r="H1692" s="24"/>
      <c r="I1692" s="8"/>
      <c r="J1692" s="8"/>
      <c r="K1692" s="11"/>
      <c r="L1692" s="12"/>
      <c r="M1692" s="12"/>
      <c r="N1692" s="12"/>
      <c r="O1692" s="13"/>
      <c r="P1692" s="11"/>
      <c r="Q1692" s="11"/>
      <c r="R1692" s="11"/>
      <c r="S1692" s="25"/>
      <c r="T1692" s="8"/>
      <c r="U1692" s="47"/>
    </row>
    <row r="1693" spans="1:21" s="34" customFormat="1" x14ac:dyDescent="0.2">
      <c r="A1693" s="8"/>
      <c r="B1693" s="8"/>
      <c r="C1693" s="8"/>
      <c r="D1693" s="22"/>
      <c r="E1693" s="22"/>
      <c r="F1693" s="9"/>
      <c r="G1693" s="23"/>
      <c r="H1693" s="24"/>
      <c r="I1693" s="8"/>
      <c r="J1693" s="8"/>
      <c r="K1693" s="11"/>
      <c r="L1693" s="12"/>
      <c r="M1693" s="12"/>
      <c r="N1693" s="12"/>
      <c r="O1693" s="13"/>
      <c r="P1693" s="11"/>
      <c r="Q1693" s="11"/>
      <c r="R1693" s="11"/>
      <c r="S1693" s="25"/>
      <c r="T1693" s="8"/>
      <c r="U1693" s="47"/>
    </row>
    <row r="1694" spans="1:21" s="34" customFormat="1" x14ac:dyDescent="0.2">
      <c r="A1694" s="8"/>
      <c r="B1694" s="8"/>
      <c r="C1694" s="8"/>
      <c r="D1694" s="22"/>
      <c r="E1694" s="22"/>
      <c r="F1694" s="9"/>
      <c r="G1694" s="23"/>
      <c r="H1694" s="24"/>
      <c r="I1694" s="8"/>
      <c r="J1694" s="8"/>
      <c r="K1694" s="11"/>
      <c r="L1694" s="12"/>
      <c r="M1694" s="12"/>
      <c r="N1694" s="12"/>
      <c r="O1694" s="13"/>
      <c r="P1694" s="11"/>
      <c r="Q1694" s="11"/>
      <c r="R1694" s="11"/>
      <c r="S1694" s="25"/>
      <c r="T1694" s="8"/>
      <c r="U1694" s="47"/>
    </row>
    <row r="1695" spans="1:21" s="34" customFormat="1" x14ac:dyDescent="0.2">
      <c r="A1695" s="8"/>
      <c r="B1695" s="8"/>
      <c r="C1695" s="8"/>
      <c r="D1695" s="22"/>
      <c r="E1695" s="22"/>
      <c r="F1695" s="9"/>
      <c r="G1695" s="23"/>
      <c r="H1695" s="24"/>
      <c r="I1695" s="8"/>
      <c r="J1695" s="8"/>
      <c r="K1695" s="11"/>
      <c r="L1695" s="12"/>
      <c r="M1695" s="12"/>
      <c r="N1695" s="12"/>
      <c r="O1695" s="13"/>
      <c r="P1695" s="11"/>
      <c r="Q1695" s="11"/>
      <c r="R1695" s="11"/>
      <c r="S1695" s="25"/>
      <c r="T1695" s="8"/>
      <c r="U1695" s="47"/>
    </row>
    <row r="1696" spans="1:21" s="34" customFormat="1" x14ac:dyDescent="0.2">
      <c r="A1696" s="8"/>
      <c r="B1696" s="8"/>
      <c r="C1696" s="8"/>
      <c r="D1696" s="22"/>
      <c r="E1696" s="22"/>
      <c r="F1696" s="9"/>
      <c r="G1696" s="23"/>
      <c r="H1696" s="24"/>
      <c r="I1696" s="8"/>
      <c r="J1696" s="8"/>
      <c r="K1696" s="11"/>
      <c r="L1696" s="12"/>
      <c r="M1696" s="12"/>
      <c r="N1696" s="12"/>
      <c r="O1696" s="13"/>
      <c r="P1696" s="11"/>
      <c r="Q1696" s="11"/>
      <c r="R1696" s="11"/>
      <c r="S1696" s="25"/>
      <c r="T1696" s="8"/>
      <c r="U1696" s="47"/>
    </row>
    <row r="1697" spans="1:21" s="34" customFormat="1" x14ac:dyDescent="0.2">
      <c r="A1697" s="8"/>
      <c r="B1697" s="8"/>
      <c r="C1697" s="8"/>
      <c r="D1697" s="22"/>
      <c r="E1697" s="22"/>
      <c r="F1697" s="9"/>
      <c r="G1697" s="23"/>
      <c r="H1697" s="24"/>
      <c r="I1697" s="8"/>
      <c r="J1697" s="8"/>
      <c r="K1697" s="11"/>
      <c r="L1697" s="12"/>
      <c r="M1697" s="12"/>
      <c r="N1697" s="12"/>
      <c r="O1697" s="13"/>
      <c r="P1697" s="11"/>
      <c r="Q1697" s="11"/>
      <c r="R1697" s="11"/>
      <c r="S1697" s="25"/>
      <c r="T1697" s="8"/>
      <c r="U1697" s="47"/>
    </row>
    <row r="1698" spans="1:21" s="34" customFormat="1" x14ac:dyDescent="0.2">
      <c r="A1698" s="8"/>
      <c r="B1698" s="8"/>
      <c r="C1698" s="8"/>
      <c r="D1698" s="22"/>
      <c r="E1698" s="22"/>
      <c r="F1698" s="9"/>
      <c r="G1698" s="23"/>
      <c r="H1698" s="24"/>
      <c r="I1698" s="8"/>
      <c r="J1698" s="8"/>
      <c r="K1698" s="11"/>
      <c r="L1698" s="12"/>
      <c r="M1698" s="12"/>
      <c r="N1698" s="12"/>
      <c r="O1698" s="13"/>
      <c r="P1698" s="11"/>
      <c r="Q1698" s="11"/>
      <c r="R1698" s="11"/>
      <c r="S1698" s="25"/>
      <c r="T1698" s="8"/>
      <c r="U1698" s="47"/>
    </row>
    <row r="1699" spans="1:21" s="34" customFormat="1" x14ac:dyDescent="0.2">
      <c r="A1699" s="8"/>
      <c r="B1699" s="8"/>
      <c r="C1699" s="8"/>
      <c r="D1699" s="22"/>
      <c r="E1699" s="22"/>
      <c r="F1699" s="9"/>
      <c r="G1699" s="23"/>
      <c r="H1699" s="24"/>
      <c r="I1699" s="8"/>
      <c r="J1699" s="8"/>
      <c r="K1699" s="11"/>
      <c r="L1699" s="12"/>
      <c r="M1699" s="12"/>
      <c r="N1699" s="12"/>
      <c r="O1699" s="13"/>
      <c r="P1699" s="11"/>
      <c r="Q1699" s="11"/>
      <c r="R1699" s="11"/>
      <c r="S1699" s="25"/>
      <c r="T1699" s="8"/>
      <c r="U1699" s="47"/>
    </row>
    <row r="1700" spans="1:21" s="34" customFormat="1" x14ac:dyDescent="0.2">
      <c r="A1700" s="8"/>
      <c r="B1700" s="8"/>
      <c r="C1700" s="8"/>
      <c r="D1700" s="22"/>
      <c r="E1700" s="22"/>
      <c r="F1700" s="9"/>
      <c r="G1700" s="23"/>
      <c r="H1700" s="24"/>
      <c r="I1700" s="8"/>
      <c r="J1700" s="8"/>
      <c r="K1700" s="11"/>
      <c r="L1700" s="12"/>
      <c r="M1700" s="12"/>
      <c r="N1700" s="12"/>
      <c r="O1700" s="13"/>
      <c r="P1700" s="11"/>
      <c r="Q1700" s="11"/>
      <c r="R1700" s="11"/>
      <c r="S1700" s="25"/>
      <c r="T1700" s="8"/>
      <c r="U1700" s="47"/>
    </row>
    <row r="1701" spans="1:21" s="34" customFormat="1" x14ac:dyDescent="0.2">
      <c r="A1701" s="8"/>
      <c r="B1701" s="8"/>
      <c r="C1701" s="8"/>
      <c r="D1701" s="22"/>
      <c r="E1701" s="22"/>
      <c r="F1701" s="9"/>
      <c r="G1701" s="23"/>
      <c r="H1701" s="24"/>
      <c r="I1701" s="8"/>
      <c r="J1701" s="8"/>
      <c r="K1701" s="11"/>
      <c r="L1701" s="12"/>
      <c r="M1701" s="12"/>
      <c r="N1701" s="12"/>
      <c r="O1701" s="13"/>
      <c r="P1701" s="11"/>
      <c r="Q1701" s="11"/>
      <c r="R1701" s="11"/>
      <c r="S1701" s="25"/>
      <c r="T1701" s="8"/>
      <c r="U1701" s="47"/>
    </row>
    <row r="1702" spans="1:21" s="34" customFormat="1" x14ac:dyDescent="0.2">
      <c r="A1702" s="8"/>
      <c r="B1702" s="8"/>
      <c r="C1702" s="8"/>
      <c r="D1702" s="22"/>
      <c r="E1702" s="22"/>
      <c r="F1702" s="9"/>
      <c r="G1702" s="23"/>
      <c r="H1702" s="24"/>
      <c r="I1702" s="8"/>
      <c r="J1702" s="8"/>
      <c r="K1702" s="11"/>
      <c r="L1702" s="12"/>
      <c r="M1702" s="12"/>
      <c r="N1702" s="12"/>
      <c r="O1702" s="13"/>
      <c r="P1702" s="11"/>
      <c r="Q1702" s="11"/>
      <c r="R1702" s="11"/>
      <c r="S1702" s="25"/>
      <c r="T1702" s="8"/>
      <c r="U1702" s="47"/>
    </row>
    <row r="1703" spans="1:21" s="34" customFormat="1" x14ac:dyDescent="0.2">
      <c r="A1703" s="8"/>
      <c r="B1703" s="8"/>
      <c r="C1703" s="8"/>
      <c r="D1703" s="22"/>
      <c r="E1703" s="22"/>
      <c r="F1703" s="9"/>
      <c r="G1703" s="23"/>
      <c r="H1703" s="24"/>
      <c r="I1703" s="8"/>
      <c r="J1703" s="8"/>
      <c r="K1703" s="11"/>
      <c r="L1703" s="12"/>
      <c r="M1703" s="12"/>
      <c r="N1703" s="12"/>
      <c r="O1703" s="13"/>
      <c r="P1703" s="11"/>
      <c r="Q1703" s="11"/>
      <c r="R1703" s="11"/>
      <c r="S1703" s="25"/>
      <c r="T1703" s="8"/>
      <c r="U1703" s="47"/>
    </row>
    <row r="1704" spans="1:21" s="34" customFormat="1" x14ac:dyDescent="0.2">
      <c r="A1704" s="8"/>
      <c r="B1704" s="8"/>
      <c r="C1704" s="8"/>
      <c r="D1704" s="22"/>
      <c r="E1704" s="22"/>
      <c r="F1704" s="9"/>
      <c r="G1704" s="23"/>
      <c r="H1704" s="24"/>
      <c r="I1704" s="8"/>
      <c r="J1704" s="8"/>
      <c r="K1704" s="11"/>
      <c r="L1704" s="12"/>
      <c r="M1704" s="12"/>
      <c r="N1704" s="12"/>
      <c r="O1704" s="13"/>
      <c r="P1704" s="11"/>
      <c r="Q1704" s="11"/>
      <c r="R1704" s="11"/>
      <c r="S1704" s="25"/>
      <c r="T1704" s="8"/>
      <c r="U1704" s="47"/>
    </row>
    <row r="1705" spans="1:21" s="34" customFormat="1" x14ac:dyDescent="0.2">
      <c r="A1705" s="8"/>
      <c r="B1705" s="8"/>
      <c r="C1705" s="8"/>
      <c r="D1705" s="22"/>
      <c r="E1705" s="22"/>
      <c r="F1705" s="9"/>
      <c r="G1705" s="23"/>
      <c r="H1705" s="24"/>
      <c r="I1705" s="8"/>
      <c r="J1705" s="8"/>
      <c r="K1705" s="11"/>
      <c r="L1705" s="12"/>
      <c r="M1705" s="12"/>
      <c r="N1705" s="12"/>
      <c r="O1705" s="13"/>
      <c r="P1705" s="11"/>
      <c r="Q1705" s="11"/>
      <c r="R1705" s="11"/>
      <c r="S1705" s="25"/>
      <c r="T1705" s="8"/>
      <c r="U1705" s="47"/>
    </row>
    <row r="1706" spans="1:21" s="34" customFormat="1" x14ac:dyDescent="0.2">
      <c r="A1706" s="8"/>
      <c r="B1706" s="8"/>
      <c r="C1706" s="8"/>
      <c r="D1706" s="22"/>
      <c r="E1706" s="22"/>
      <c r="F1706" s="9"/>
      <c r="G1706" s="23"/>
      <c r="H1706" s="24"/>
      <c r="I1706" s="8"/>
      <c r="J1706" s="8"/>
      <c r="K1706" s="11"/>
      <c r="L1706" s="12"/>
      <c r="M1706" s="12"/>
      <c r="N1706" s="12"/>
      <c r="O1706" s="13"/>
      <c r="P1706" s="11"/>
      <c r="Q1706" s="11"/>
      <c r="R1706" s="11"/>
      <c r="S1706" s="25"/>
      <c r="T1706" s="8"/>
      <c r="U1706" s="47"/>
    </row>
    <row r="1707" spans="1:21" s="34" customFormat="1" x14ac:dyDescent="0.2">
      <c r="A1707" s="8"/>
      <c r="B1707" s="8"/>
      <c r="C1707" s="8"/>
      <c r="D1707" s="22"/>
      <c r="E1707" s="22"/>
      <c r="F1707" s="9"/>
      <c r="G1707" s="23"/>
      <c r="H1707" s="24"/>
      <c r="I1707" s="8"/>
      <c r="J1707" s="8"/>
      <c r="K1707" s="11"/>
      <c r="L1707" s="12"/>
      <c r="M1707" s="12"/>
      <c r="N1707" s="12"/>
      <c r="O1707" s="13"/>
      <c r="P1707" s="11"/>
      <c r="Q1707" s="11"/>
      <c r="R1707" s="11"/>
      <c r="S1707" s="25"/>
      <c r="T1707" s="8"/>
      <c r="U1707" s="47"/>
    </row>
    <row r="1708" spans="1:21" s="34" customFormat="1" x14ac:dyDescent="0.2">
      <c r="A1708" s="8"/>
      <c r="B1708" s="8"/>
      <c r="C1708" s="8"/>
      <c r="D1708" s="22"/>
      <c r="E1708" s="22"/>
      <c r="F1708" s="9"/>
      <c r="G1708" s="23"/>
      <c r="H1708" s="24"/>
      <c r="I1708" s="8"/>
      <c r="J1708" s="8"/>
      <c r="K1708" s="11"/>
      <c r="L1708" s="12"/>
      <c r="M1708" s="12"/>
      <c r="N1708" s="12"/>
      <c r="O1708" s="13"/>
      <c r="P1708" s="11"/>
      <c r="Q1708" s="11"/>
      <c r="R1708" s="11"/>
      <c r="S1708" s="25"/>
      <c r="T1708" s="8"/>
      <c r="U1708" s="47"/>
    </row>
    <row r="1709" spans="1:21" s="34" customFormat="1" x14ac:dyDescent="0.2">
      <c r="A1709" s="8"/>
      <c r="B1709" s="8"/>
      <c r="C1709" s="8"/>
      <c r="D1709" s="22"/>
      <c r="E1709" s="22"/>
      <c r="F1709" s="9"/>
      <c r="G1709" s="23"/>
      <c r="H1709" s="24"/>
      <c r="I1709" s="8"/>
      <c r="J1709" s="8"/>
      <c r="K1709" s="11"/>
      <c r="L1709" s="12"/>
      <c r="M1709" s="12"/>
      <c r="N1709" s="12"/>
      <c r="O1709" s="13"/>
      <c r="P1709" s="11"/>
      <c r="Q1709" s="11"/>
      <c r="R1709" s="11"/>
      <c r="S1709" s="25"/>
      <c r="T1709" s="8"/>
      <c r="U1709" s="47"/>
    </row>
    <row r="1710" spans="1:21" s="34" customFormat="1" x14ac:dyDescent="0.2">
      <c r="A1710" s="8"/>
      <c r="B1710" s="8"/>
      <c r="C1710" s="8"/>
      <c r="D1710" s="22"/>
      <c r="E1710" s="22"/>
      <c r="F1710" s="9"/>
      <c r="G1710" s="23"/>
      <c r="H1710" s="24"/>
      <c r="I1710" s="8"/>
      <c r="J1710" s="8"/>
      <c r="K1710" s="11"/>
      <c r="L1710" s="12"/>
      <c r="M1710" s="12"/>
      <c r="N1710" s="12"/>
      <c r="O1710" s="13"/>
      <c r="P1710" s="11"/>
      <c r="Q1710" s="11"/>
      <c r="R1710" s="11"/>
      <c r="S1710" s="25"/>
      <c r="T1710" s="8"/>
      <c r="U1710" s="47"/>
    </row>
    <row r="1711" spans="1:21" s="34" customFormat="1" x14ac:dyDescent="0.2">
      <c r="A1711" s="8"/>
      <c r="B1711" s="8"/>
      <c r="C1711" s="8"/>
      <c r="D1711" s="22"/>
      <c r="E1711" s="22"/>
      <c r="F1711" s="9"/>
      <c r="G1711" s="23"/>
      <c r="H1711" s="24"/>
      <c r="I1711" s="8"/>
      <c r="J1711" s="8"/>
      <c r="K1711" s="11"/>
      <c r="L1711" s="12"/>
      <c r="M1711" s="12"/>
      <c r="N1711" s="12"/>
      <c r="O1711" s="13"/>
      <c r="P1711" s="11"/>
      <c r="Q1711" s="11"/>
      <c r="R1711" s="11"/>
      <c r="S1711" s="25"/>
      <c r="T1711" s="8"/>
      <c r="U1711" s="47"/>
    </row>
    <row r="1712" spans="1:21" s="34" customFormat="1" x14ac:dyDescent="0.2">
      <c r="A1712" s="8"/>
      <c r="B1712" s="8"/>
      <c r="C1712" s="8"/>
      <c r="D1712" s="22"/>
      <c r="E1712" s="22"/>
      <c r="F1712" s="9"/>
      <c r="G1712" s="23"/>
      <c r="H1712" s="24"/>
      <c r="I1712" s="8"/>
      <c r="J1712" s="8"/>
      <c r="K1712" s="11"/>
      <c r="L1712" s="12"/>
      <c r="M1712" s="12"/>
      <c r="N1712" s="12"/>
      <c r="O1712" s="13"/>
      <c r="P1712" s="11"/>
      <c r="Q1712" s="11"/>
      <c r="R1712" s="11"/>
      <c r="S1712" s="25"/>
      <c r="T1712" s="8"/>
      <c r="U1712" s="47"/>
    </row>
    <row r="1713" spans="1:21" s="34" customFormat="1" x14ac:dyDescent="0.2">
      <c r="A1713" s="8"/>
      <c r="B1713" s="8"/>
      <c r="C1713" s="8"/>
      <c r="D1713" s="22"/>
      <c r="E1713" s="22"/>
      <c r="F1713" s="9"/>
      <c r="G1713" s="23"/>
      <c r="H1713" s="24"/>
      <c r="I1713" s="8"/>
      <c r="J1713" s="8"/>
      <c r="K1713" s="11"/>
      <c r="L1713" s="12"/>
      <c r="M1713" s="12"/>
      <c r="N1713" s="12"/>
      <c r="O1713" s="13"/>
      <c r="P1713" s="11"/>
      <c r="Q1713" s="11"/>
      <c r="R1713" s="11"/>
      <c r="S1713" s="25"/>
      <c r="T1713" s="8"/>
      <c r="U1713" s="47"/>
    </row>
    <row r="1714" spans="1:21" s="34" customFormat="1" x14ac:dyDescent="0.2">
      <c r="A1714" s="8"/>
      <c r="B1714" s="8"/>
      <c r="C1714" s="8"/>
      <c r="D1714" s="22"/>
      <c r="E1714" s="22"/>
      <c r="F1714" s="9"/>
      <c r="G1714" s="23"/>
      <c r="H1714" s="24"/>
      <c r="I1714" s="8"/>
      <c r="J1714" s="8"/>
      <c r="K1714" s="11"/>
      <c r="L1714" s="12"/>
      <c r="M1714" s="12"/>
      <c r="N1714" s="12"/>
      <c r="O1714" s="13"/>
      <c r="P1714" s="11"/>
      <c r="Q1714" s="11"/>
      <c r="R1714" s="11"/>
      <c r="S1714" s="25"/>
      <c r="T1714" s="8"/>
      <c r="U1714" s="47"/>
    </row>
    <row r="1715" spans="1:21" s="34" customFormat="1" x14ac:dyDescent="0.2">
      <c r="A1715" s="8"/>
      <c r="B1715" s="8"/>
      <c r="C1715" s="8"/>
      <c r="D1715" s="22"/>
      <c r="E1715" s="22"/>
      <c r="F1715" s="9"/>
      <c r="G1715" s="23"/>
      <c r="H1715" s="24"/>
      <c r="I1715" s="8"/>
      <c r="J1715" s="8"/>
      <c r="K1715" s="11"/>
      <c r="L1715" s="12"/>
      <c r="M1715" s="12"/>
      <c r="N1715" s="12"/>
      <c r="O1715" s="13"/>
      <c r="P1715" s="11"/>
      <c r="Q1715" s="11"/>
      <c r="R1715" s="11"/>
      <c r="S1715" s="25"/>
      <c r="T1715" s="8"/>
      <c r="U1715" s="47"/>
    </row>
    <row r="1716" spans="1:21" s="34" customFormat="1" x14ac:dyDescent="0.2">
      <c r="A1716" s="8"/>
      <c r="B1716" s="8"/>
      <c r="C1716" s="8"/>
      <c r="D1716" s="22"/>
      <c r="E1716" s="22"/>
      <c r="F1716" s="9"/>
      <c r="G1716" s="23"/>
      <c r="H1716" s="24"/>
      <c r="I1716" s="8"/>
      <c r="J1716" s="8"/>
      <c r="K1716" s="11"/>
      <c r="L1716" s="12"/>
      <c r="M1716" s="12"/>
      <c r="N1716" s="12"/>
      <c r="O1716" s="13"/>
      <c r="P1716" s="11"/>
      <c r="Q1716" s="11"/>
      <c r="R1716" s="11"/>
      <c r="S1716" s="25"/>
      <c r="T1716" s="8"/>
      <c r="U1716" s="47"/>
    </row>
    <row r="1717" spans="1:21" s="34" customFormat="1" x14ac:dyDescent="0.2">
      <c r="A1717" s="8"/>
      <c r="B1717" s="8"/>
      <c r="C1717" s="8"/>
      <c r="D1717" s="22"/>
      <c r="E1717" s="22"/>
      <c r="F1717" s="9"/>
      <c r="G1717" s="23"/>
      <c r="H1717" s="24"/>
      <c r="I1717" s="8"/>
      <c r="J1717" s="8"/>
      <c r="K1717" s="11"/>
      <c r="L1717" s="12"/>
      <c r="M1717" s="12"/>
      <c r="N1717" s="12"/>
      <c r="O1717" s="13"/>
      <c r="P1717" s="11"/>
      <c r="Q1717" s="11"/>
      <c r="R1717" s="11"/>
      <c r="S1717" s="25"/>
      <c r="T1717" s="8"/>
      <c r="U1717" s="47"/>
    </row>
    <row r="1718" spans="1:21" s="34" customFormat="1" x14ac:dyDescent="0.2">
      <c r="A1718" s="8"/>
      <c r="B1718" s="8"/>
      <c r="C1718" s="8"/>
      <c r="D1718" s="22"/>
      <c r="E1718" s="22"/>
      <c r="F1718" s="9"/>
      <c r="G1718" s="23"/>
      <c r="H1718" s="24"/>
      <c r="I1718" s="8"/>
      <c r="J1718" s="8"/>
      <c r="K1718" s="11"/>
      <c r="L1718" s="12"/>
      <c r="M1718" s="12"/>
      <c r="N1718" s="12"/>
      <c r="O1718" s="13"/>
      <c r="P1718" s="11"/>
      <c r="Q1718" s="11"/>
      <c r="R1718" s="11"/>
      <c r="S1718" s="25"/>
      <c r="T1718" s="8"/>
      <c r="U1718" s="47"/>
    </row>
    <row r="1719" spans="1:21" s="34" customFormat="1" x14ac:dyDescent="0.2">
      <c r="A1719" s="8"/>
      <c r="B1719" s="8"/>
      <c r="C1719" s="8"/>
      <c r="D1719" s="22"/>
      <c r="E1719" s="22"/>
      <c r="F1719" s="9"/>
      <c r="G1719" s="23"/>
      <c r="H1719" s="24"/>
      <c r="I1719" s="8"/>
      <c r="J1719" s="8"/>
      <c r="K1719" s="11"/>
      <c r="L1719" s="12"/>
      <c r="M1719" s="12"/>
      <c r="N1719" s="12"/>
      <c r="O1719" s="13"/>
      <c r="P1719" s="11"/>
      <c r="Q1719" s="11"/>
      <c r="R1719" s="11"/>
      <c r="S1719" s="25"/>
      <c r="T1719" s="8"/>
      <c r="U1719" s="47"/>
    </row>
    <row r="1720" spans="1:21" s="34" customFormat="1" x14ac:dyDescent="0.2">
      <c r="A1720" s="8"/>
      <c r="B1720" s="8"/>
      <c r="C1720" s="8"/>
      <c r="D1720" s="22"/>
      <c r="E1720" s="22"/>
      <c r="F1720" s="9"/>
      <c r="G1720" s="23"/>
      <c r="H1720" s="24"/>
      <c r="I1720" s="8"/>
      <c r="J1720" s="8"/>
      <c r="K1720" s="11"/>
      <c r="L1720" s="12"/>
      <c r="M1720" s="12"/>
      <c r="N1720" s="12"/>
      <c r="O1720" s="13"/>
      <c r="P1720" s="11"/>
      <c r="Q1720" s="11"/>
      <c r="R1720" s="11"/>
      <c r="S1720" s="25"/>
      <c r="T1720" s="8"/>
      <c r="U1720" s="47"/>
    </row>
    <row r="1721" spans="1:21" s="34" customFormat="1" x14ac:dyDescent="0.2">
      <c r="A1721" s="8"/>
      <c r="B1721" s="8"/>
      <c r="C1721" s="8"/>
      <c r="D1721" s="22"/>
      <c r="E1721" s="22"/>
      <c r="F1721" s="9"/>
      <c r="G1721" s="23"/>
      <c r="H1721" s="24"/>
      <c r="I1721" s="8"/>
      <c r="J1721" s="8"/>
      <c r="K1721" s="11"/>
      <c r="L1721" s="12"/>
      <c r="M1721" s="12"/>
      <c r="N1721" s="12"/>
      <c r="O1721" s="13"/>
      <c r="P1721" s="11"/>
      <c r="Q1721" s="11"/>
      <c r="R1721" s="11"/>
      <c r="S1721" s="25"/>
      <c r="T1721" s="8"/>
      <c r="U1721" s="47"/>
    </row>
    <row r="1722" spans="1:21" s="34" customFormat="1" x14ac:dyDescent="0.2">
      <c r="A1722" s="8"/>
      <c r="B1722" s="8"/>
      <c r="C1722" s="8"/>
      <c r="D1722" s="22"/>
      <c r="E1722" s="22"/>
      <c r="F1722" s="9"/>
      <c r="G1722" s="23"/>
      <c r="H1722" s="24"/>
      <c r="I1722" s="8"/>
      <c r="J1722" s="8"/>
      <c r="K1722" s="11"/>
      <c r="L1722" s="12"/>
      <c r="M1722" s="12"/>
      <c r="N1722" s="12"/>
      <c r="O1722" s="13"/>
      <c r="P1722" s="11"/>
      <c r="Q1722" s="11"/>
      <c r="R1722" s="11"/>
      <c r="S1722" s="25"/>
      <c r="T1722" s="8"/>
      <c r="U1722" s="47"/>
    </row>
    <row r="1723" spans="1:21" s="34" customFormat="1" x14ac:dyDescent="0.2">
      <c r="A1723" s="8"/>
      <c r="B1723" s="8"/>
      <c r="C1723" s="8"/>
      <c r="D1723" s="22"/>
      <c r="E1723" s="22"/>
      <c r="F1723" s="9"/>
      <c r="G1723" s="23"/>
      <c r="H1723" s="24"/>
      <c r="I1723" s="8"/>
      <c r="J1723" s="8"/>
      <c r="K1723" s="11"/>
      <c r="L1723" s="12"/>
      <c r="M1723" s="12"/>
      <c r="N1723" s="12"/>
      <c r="O1723" s="13"/>
      <c r="P1723" s="11"/>
      <c r="Q1723" s="11"/>
      <c r="R1723" s="11"/>
      <c r="S1723" s="25"/>
      <c r="T1723" s="8"/>
      <c r="U1723" s="47"/>
    </row>
    <row r="1724" spans="1:21" s="34" customFormat="1" x14ac:dyDescent="0.2">
      <c r="A1724" s="8"/>
      <c r="B1724" s="8"/>
      <c r="C1724" s="8"/>
      <c r="D1724" s="22"/>
      <c r="E1724" s="22"/>
      <c r="F1724" s="9"/>
      <c r="G1724" s="23"/>
      <c r="H1724" s="24"/>
      <c r="I1724" s="8"/>
      <c r="J1724" s="8"/>
      <c r="K1724" s="11"/>
      <c r="L1724" s="12"/>
      <c r="M1724" s="12"/>
      <c r="N1724" s="12"/>
      <c r="O1724" s="13"/>
      <c r="P1724" s="11"/>
      <c r="Q1724" s="11"/>
      <c r="R1724" s="11"/>
      <c r="S1724" s="25"/>
      <c r="T1724" s="8"/>
      <c r="U1724" s="47"/>
    </row>
    <row r="1725" spans="1:21" s="34" customFormat="1" x14ac:dyDescent="0.2">
      <c r="A1725" s="8"/>
      <c r="B1725" s="8"/>
      <c r="C1725" s="8"/>
      <c r="D1725" s="22"/>
      <c r="E1725" s="22"/>
      <c r="F1725" s="9"/>
      <c r="G1725" s="23"/>
      <c r="H1725" s="24"/>
      <c r="I1725" s="8"/>
      <c r="J1725" s="8"/>
      <c r="K1725" s="11"/>
      <c r="L1725" s="12"/>
      <c r="M1725" s="12"/>
      <c r="N1725" s="12"/>
      <c r="O1725" s="13"/>
      <c r="P1725" s="11"/>
      <c r="Q1725" s="11"/>
      <c r="R1725" s="11"/>
      <c r="S1725" s="25"/>
      <c r="T1725" s="8"/>
      <c r="U1725" s="47"/>
    </row>
    <row r="1726" spans="1:21" s="34" customFormat="1" x14ac:dyDescent="0.2">
      <c r="A1726" s="8"/>
      <c r="B1726" s="8"/>
      <c r="C1726" s="8"/>
      <c r="D1726" s="22"/>
      <c r="E1726" s="22"/>
      <c r="F1726" s="9"/>
      <c r="G1726" s="23"/>
      <c r="H1726" s="24"/>
      <c r="I1726" s="8"/>
      <c r="J1726" s="8"/>
      <c r="K1726" s="11"/>
      <c r="L1726" s="12"/>
      <c r="M1726" s="12"/>
      <c r="N1726" s="12"/>
      <c r="O1726" s="13"/>
      <c r="P1726" s="11"/>
      <c r="Q1726" s="11"/>
      <c r="R1726" s="11"/>
      <c r="S1726" s="25"/>
      <c r="T1726" s="8"/>
      <c r="U1726" s="47"/>
    </row>
    <row r="1727" spans="1:21" s="34" customFormat="1" x14ac:dyDescent="0.2">
      <c r="A1727" s="8"/>
      <c r="B1727" s="8"/>
      <c r="C1727" s="8"/>
      <c r="D1727" s="22"/>
      <c r="E1727" s="22"/>
      <c r="F1727" s="9"/>
      <c r="G1727" s="23"/>
      <c r="H1727" s="24"/>
      <c r="I1727" s="8"/>
      <c r="J1727" s="8"/>
      <c r="K1727" s="11"/>
      <c r="L1727" s="12"/>
      <c r="M1727" s="12"/>
      <c r="N1727" s="12"/>
      <c r="O1727" s="13"/>
      <c r="P1727" s="11"/>
      <c r="Q1727" s="11"/>
      <c r="R1727" s="11"/>
      <c r="S1727" s="25"/>
      <c r="T1727" s="8"/>
      <c r="U1727" s="47"/>
    </row>
    <row r="1728" spans="1:21" s="34" customFormat="1" x14ac:dyDescent="0.2">
      <c r="A1728" s="8"/>
      <c r="B1728" s="8"/>
      <c r="C1728" s="8"/>
      <c r="D1728" s="22"/>
      <c r="E1728" s="22"/>
      <c r="F1728" s="9"/>
      <c r="G1728" s="23"/>
      <c r="H1728" s="24"/>
      <c r="I1728" s="8"/>
      <c r="J1728" s="8"/>
      <c r="K1728" s="11"/>
      <c r="L1728" s="12"/>
      <c r="M1728" s="12"/>
      <c r="N1728" s="12"/>
      <c r="O1728" s="13"/>
      <c r="P1728" s="11"/>
      <c r="Q1728" s="11"/>
      <c r="R1728" s="11"/>
      <c r="S1728" s="25"/>
      <c r="T1728" s="8"/>
      <c r="U1728" s="47"/>
    </row>
    <row r="1729" spans="1:21" s="34" customFormat="1" x14ac:dyDescent="0.2">
      <c r="A1729" s="8"/>
      <c r="B1729" s="8"/>
      <c r="C1729" s="8"/>
      <c r="D1729" s="22"/>
      <c r="E1729" s="22"/>
      <c r="F1729" s="9"/>
      <c r="G1729" s="23"/>
      <c r="H1729" s="24"/>
      <c r="I1729" s="8"/>
      <c r="J1729" s="8"/>
      <c r="K1729" s="11"/>
      <c r="L1729" s="12"/>
      <c r="M1729" s="12"/>
      <c r="N1729" s="12"/>
      <c r="O1729" s="13"/>
      <c r="P1729" s="11"/>
      <c r="Q1729" s="11"/>
      <c r="R1729" s="11"/>
      <c r="S1729" s="25"/>
      <c r="T1729" s="8"/>
      <c r="U1729" s="47"/>
    </row>
    <row r="1730" spans="1:21" s="34" customFormat="1" x14ac:dyDescent="0.2">
      <c r="A1730" s="8"/>
      <c r="B1730" s="8"/>
      <c r="C1730" s="8"/>
      <c r="D1730" s="22"/>
      <c r="E1730" s="22"/>
      <c r="F1730" s="9"/>
      <c r="G1730" s="23"/>
      <c r="H1730" s="24"/>
      <c r="I1730" s="8"/>
      <c r="J1730" s="8"/>
      <c r="K1730" s="11"/>
      <c r="L1730" s="12"/>
      <c r="M1730" s="12"/>
      <c r="N1730" s="12"/>
      <c r="O1730" s="13"/>
      <c r="P1730" s="11"/>
      <c r="Q1730" s="11"/>
      <c r="R1730" s="11"/>
      <c r="S1730" s="25"/>
      <c r="T1730" s="8"/>
      <c r="U1730" s="47"/>
    </row>
    <row r="1731" spans="1:21" s="34" customFormat="1" x14ac:dyDescent="0.2">
      <c r="A1731" s="8"/>
      <c r="B1731" s="8"/>
      <c r="C1731" s="8"/>
      <c r="D1731" s="22"/>
      <c r="E1731" s="22"/>
      <c r="F1731" s="9"/>
      <c r="G1731" s="23"/>
      <c r="H1731" s="24"/>
      <c r="I1731" s="8"/>
      <c r="J1731" s="8"/>
      <c r="K1731" s="11"/>
      <c r="L1731" s="12"/>
      <c r="M1731" s="12"/>
      <c r="N1731" s="12"/>
      <c r="O1731" s="13"/>
      <c r="P1731" s="11"/>
      <c r="Q1731" s="11"/>
      <c r="R1731" s="11"/>
      <c r="S1731" s="25"/>
      <c r="T1731" s="8"/>
      <c r="U1731" s="47"/>
    </row>
    <row r="1732" spans="1:21" s="34" customFormat="1" x14ac:dyDescent="0.2">
      <c r="A1732" s="8"/>
      <c r="B1732" s="8"/>
      <c r="C1732" s="8"/>
      <c r="D1732" s="22"/>
      <c r="E1732" s="22"/>
      <c r="F1732" s="9"/>
      <c r="G1732" s="23"/>
      <c r="H1732" s="24"/>
      <c r="I1732" s="8"/>
      <c r="J1732" s="8"/>
      <c r="K1732" s="11"/>
      <c r="L1732" s="12"/>
      <c r="M1732" s="12"/>
      <c r="N1732" s="12"/>
      <c r="O1732" s="13"/>
      <c r="P1732" s="11"/>
      <c r="Q1732" s="11"/>
      <c r="R1732" s="11"/>
      <c r="S1732" s="25"/>
      <c r="T1732" s="8"/>
      <c r="U1732" s="47"/>
    </row>
    <row r="1733" spans="1:21" s="34" customFormat="1" x14ac:dyDescent="0.2">
      <c r="A1733" s="8"/>
      <c r="B1733" s="8"/>
      <c r="C1733" s="8"/>
      <c r="D1733" s="22"/>
      <c r="E1733" s="22"/>
      <c r="F1733" s="9"/>
      <c r="G1733" s="23"/>
      <c r="H1733" s="24"/>
      <c r="I1733" s="8"/>
      <c r="J1733" s="8"/>
      <c r="K1733" s="11"/>
      <c r="L1733" s="12"/>
      <c r="M1733" s="12"/>
      <c r="N1733" s="12"/>
      <c r="O1733" s="13"/>
      <c r="P1733" s="11"/>
      <c r="Q1733" s="11"/>
      <c r="R1733" s="11"/>
      <c r="S1733" s="25"/>
      <c r="T1733" s="8"/>
      <c r="U1733" s="47"/>
    </row>
    <row r="1734" spans="1:21" s="34" customFormat="1" x14ac:dyDescent="0.2">
      <c r="A1734" s="8"/>
      <c r="B1734" s="8"/>
      <c r="C1734" s="8"/>
      <c r="D1734" s="22"/>
      <c r="E1734" s="22"/>
      <c r="F1734" s="9"/>
      <c r="G1734" s="23"/>
      <c r="H1734" s="24"/>
      <c r="I1734" s="8"/>
      <c r="J1734" s="8"/>
      <c r="K1734" s="11"/>
      <c r="L1734" s="12"/>
      <c r="M1734" s="12"/>
      <c r="N1734" s="12"/>
      <c r="O1734" s="13"/>
      <c r="P1734" s="11"/>
      <c r="Q1734" s="11"/>
      <c r="R1734" s="11"/>
      <c r="S1734" s="25"/>
      <c r="T1734" s="8"/>
      <c r="U1734" s="47"/>
    </row>
    <row r="1735" spans="1:21" s="34" customFormat="1" x14ac:dyDescent="0.2">
      <c r="A1735" s="8"/>
      <c r="B1735" s="8"/>
      <c r="C1735" s="8"/>
      <c r="D1735" s="22"/>
      <c r="E1735" s="22"/>
      <c r="F1735" s="9"/>
      <c r="G1735" s="23"/>
      <c r="H1735" s="24"/>
      <c r="I1735" s="8"/>
      <c r="J1735" s="8"/>
      <c r="K1735" s="11"/>
      <c r="L1735" s="12"/>
      <c r="M1735" s="12"/>
      <c r="N1735" s="12"/>
      <c r="O1735" s="13"/>
      <c r="P1735" s="11"/>
      <c r="Q1735" s="11"/>
      <c r="R1735" s="11"/>
      <c r="S1735" s="25"/>
      <c r="T1735" s="8"/>
      <c r="U1735" s="47"/>
    </row>
    <row r="1736" spans="1:21" s="34" customFormat="1" x14ac:dyDescent="0.2">
      <c r="A1736" s="8"/>
      <c r="B1736" s="8"/>
      <c r="C1736" s="8"/>
      <c r="D1736" s="22"/>
      <c r="E1736" s="22"/>
      <c r="F1736" s="9"/>
      <c r="G1736" s="23"/>
      <c r="H1736" s="24"/>
      <c r="I1736" s="8"/>
      <c r="J1736" s="8"/>
      <c r="K1736" s="11"/>
      <c r="L1736" s="12"/>
      <c r="M1736" s="12"/>
      <c r="N1736" s="12"/>
      <c r="O1736" s="13"/>
      <c r="P1736" s="11"/>
      <c r="Q1736" s="11"/>
      <c r="R1736" s="11"/>
      <c r="S1736" s="25"/>
      <c r="T1736" s="8"/>
      <c r="U1736" s="47"/>
    </row>
    <row r="1737" spans="1:21" s="34" customFormat="1" x14ac:dyDescent="0.2">
      <c r="A1737" s="8"/>
      <c r="B1737" s="8"/>
      <c r="C1737" s="8"/>
      <c r="D1737" s="22"/>
      <c r="E1737" s="22"/>
      <c r="F1737" s="9"/>
      <c r="G1737" s="23"/>
      <c r="H1737" s="24"/>
      <c r="I1737" s="8"/>
      <c r="J1737" s="8"/>
      <c r="K1737" s="11"/>
      <c r="L1737" s="12"/>
      <c r="M1737" s="12"/>
      <c r="N1737" s="12"/>
      <c r="O1737" s="13"/>
      <c r="P1737" s="11"/>
      <c r="Q1737" s="11"/>
      <c r="R1737" s="11"/>
      <c r="S1737" s="25"/>
      <c r="T1737" s="8"/>
      <c r="U1737" s="47"/>
    </row>
    <row r="1738" spans="1:21" s="34" customFormat="1" x14ac:dyDescent="0.2">
      <c r="A1738" s="8"/>
      <c r="B1738" s="8"/>
      <c r="C1738" s="8"/>
      <c r="D1738" s="22"/>
      <c r="E1738" s="22"/>
      <c r="F1738" s="9"/>
      <c r="G1738" s="23"/>
      <c r="H1738" s="24"/>
      <c r="I1738" s="8"/>
      <c r="J1738" s="8"/>
      <c r="K1738" s="11"/>
      <c r="L1738" s="12"/>
      <c r="M1738" s="12"/>
      <c r="N1738" s="12"/>
      <c r="O1738" s="13"/>
      <c r="P1738" s="11"/>
      <c r="Q1738" s="11"/>
      <c r="R1738" s="11"/>
      <c r="S1738" s="25"/>
      <c r="T1738" s="8"/>
      <c r="U1738" s="47"/>
    </row>
    <row r="1739" spans="1:21" s="34" customFormat="1" x14ac:dyDescent="0.2">
      <c r="A1739" s="8"/>
      <c r="B1739" s="8"/>
      <c r="C1739" s="8"/>
      <c r="D1739" s="22"/>
      <c r="E1739" s="22"/>
      <c r="F1739" s="9"/>
      <c r="G1739" s="23"/>
      <c r="H1739" s="24"/>
      <c r="I1739" s="8"/>
      <c r="J1739" s="8"/>
      <c r="K1739" s="11"/>
      <c r="L1739" s="12"/>
      <c r="M1739" s="12"/>
      <c r="N1739" s="12"/>
      <c r="O1739" s="13"/>
      <c r="P1739" s="11"/>
      <c r="Q1739" s="11"/>
      <c r="R1739" s="11"/>
      <c r="S1739" s="25"/>
      <c r="T1739" s="8"/>
      <c r="U1739" s="47"/>
    </row>
    <row r="1740" spans="1:21" s="34" customFormat="1" x14ac:dyDescent="0.2">
      <c r="A1740" s="8"/>
      <c r="B1740" s="8"/>
      <c r="C1740" s="8"/>
      <c r="D1740" s="22"/>
      <c r="E1740" s="22"/>
      <c r="F1740" s="9"/>
      <c r="G1740" s="23"/>
      <c r="H1740" s="24"/>
      <c r="I1740" s="8"/>
      <c r="J1740" s="8"/>
      <c r="K1740" s="11"/>
      <c r="L1740" s="12"/>
      <c r="M1740" s="12"/>
      <c r="N1740" s="12"/>
      <c r="O1740" s="13"/>
      <c r="P1740" s="11"/>
      <c r="Q1740" s="11"/>
      <c r="R1740" s="11"/>
      <c r="S1740" s="25"/>
      <c r="T1740" s="8"/>
      <c r="U1740" s="47"/>
    </row>
    <row r="1741" spans="1:21" s="34" customFormat="1" x14ac:dyDescent="0.2">
      <c r="A1741" s="8"/>
      <c r="B1741" s="8"/>
      <c r="C1741" s="8"/>
      <c r="D1741" s="22"/>
      <c r="E1741" s="22"/>
      <c r="F1741" s="9"/>
      <c r="G1741" s="23"/>
      <c r="H1741" s="24"/>
      <c r="I1741" s="8"/>
      <c r="J1741" s="8"/>
      <c r="K1741" s="11"/>
      <c r="L1741" s="12"/>
      <c r="M1741" s="12"/>
      <c r="N1741" s="12"/>
      <c r="O1741" s="13"/>
      <c r="P1741" s="11"/>
      <c r="Q1741" s="11"/>
      <c r="R1741" s="11"/>
      <c r="S1741" s="25"/>
      <c r="T1741" s="8"/>
      <c r="U1741" s="47"/>
    </row>
    <row r="1742" spans="1:21" s="34" customFormat="1" x14ac:dyDescent="0.2">
      <c r="A1742" s="8"/>
      <c r="B1742" s="8"/>
      <c r="C1742" s="8"/>
      <c r="D1742" s="22"/>
      <c r="E1742" s="22"/>
      <c r="F1742" s="9"/>
      <c r="G1742" s="23"/>
      <c r="H1742" s="24"/>
      <c r="I1742" s="8"/>
      <c r="J1742" s="8"/>
      <c r="K1742" s="11"/>
      <c r="L1742" s="12"/>
      <c r="M1742" s="12"/>
      <c r="N1742" s="12"/>
      <c r="O1742" s="13"/>
      <c r="P1742" s="11"/>
      <c r="Q1742" s="11"/>
      <c r="R1742" s="11"/>
      <c r="S1742" s="25"/>
      <c r="T1742" s="8"/>
      <c r="U1742" s="47"/>
    </row>
    <row r="1743" spans="1:21" s="34" customFormat="1" x14ac:dyDescent="0.2">
      <c r="A1743" s="8"/>
      <c r="B1743" s="8"/>
      <c r="C1743" s="8"/>
      <c r="D1743" s="22"/>
      <c r="E1743" s="22"/>
      <c r="F1743" s="9"/>
      <c r="G1743" s="23"/>
      <c r="H1743" s="24"/>
      <c r="I1743" s="8"/>
      <c r="J1743" s="8"/>
      <c r="K1743" s="11"/>
      <c r="L1743" s="12"/>
      <c r="M1743" s="12"/>
      <c r="N1743" s="12"/>
      <c r="O1743" s="13"/>
      <c r="P1743" s="11"/>
      <c r="Q1743" s="11"/>
      <c r="R1743" s="11"/>
      <c r="S1743" s="25"/>
      <c r="T1743" s="8"/>
      <c r="U1743" s="47"/>
    </row>
    <row r="1744" spans="1:21" s="34" customFormat="1" x14ac:dyDescent="0.2">
      <c r="A1744" s="8"/>
      <c r="B1744" s="8"/>
      <c r="C1744" s="8"/>
      <c r="D1744" s="22"/>
      <c r="E1744" s="22"/>
      <c r="F1744" s="9"/>
      <c r="G1744" s="23"/>
      <c r="H1744" s="24"/>
      <c r="I1744" s="8"/>
      <c r="J1744" s="8"/>
      <c r="K1744" s="11"/>
      <c r="L1744" s="12"/>
      <c r="M1744" s="12"/>
      <c r="N1744" s="12"/>
      <c r="O1744" s="13"/>
      <c r="P1744" s="11"/>
      <c r="Q1744" s="11"/>
      <c r="R1744" s="11"/>
      <c r="S1744" s="25"/>
      <c r="T1744" s="8"/>
      <c r="U1744" s="47"/>
    </row>
    <row r="1745" spans="1:21" s="34" customFormat="1" x14ac:dyDescent="0.2">
      <c r="A1745" s="8"/>
      <c r="B1745" s="8"/>
      <c r="C1745" s="8"/>
      <c r="D1745" s="22"/>
      <c r="E1745" s="22"/>
      <c r="F1745" s="9"/>
      <c r="G1745" s="23"/>
      <c r="H1745" s="24"/>
      <c r="I1745" s="8"/>
      <c r="J1745" s="8"/>
      <c r="K1745" s="11"/>
      <c r="L1745" s="12"/>
      <c r="M1745" s="12"/>
      <c r="N1745" s="12"/>
      <c r="O1745" s="13"/>
      <c r="P1745" s="11"/>
      <c r="Q1745" s="11"/>
      <c r="R1745" s="11"/>
      <c r="S1745" s="25"/>
      <c r="T1745" s="8"/>
      <c r="U1745" s="47"/>
    </row>
    <row r="1746" spans="1:21" s="34" customFormat="1" x14ac:dyDescent="0.2">
      <c r="A1746" s="8"/>
      <c r="B1746" s="8"/>
      <c r="C1746" s="8"/>
      <c r="D1746" s="22"/>
      <c r="E1746" s="22"/>
      <c r="F1746" s="9"/>
      <c r="G1746" s="23"/>
      <c r="H1746" s="24"/>
      <c r="I1746" s="8"/>
      <c r="J1746" s="8"/>
      <c r="K1746" s="11"/>
      <c r="L1746" s="12"/>
      <c r="M1746" s="12"/>
      <c r="N1746" s="12"/>
      <c r="O1746" s="13"/>
      <c r="P1746" s="11"/>
      <c r="Q1746" s="11"/>
      <c r="R1746" s="11"/>
      <c r="S1746" s="25"/>
      <c r="T1746" s="8"/>
      <c r="U1746" s="47"/>
    </row>
    <row r="1747" spans="1:21" s="34" customFormat="1" x14ac:dyDescent="0.2">
      <c r="A1747" s="8"/>
      <c r="B1747" s="8"/>
      <c r="C1747" s="8"/>
      <c r="D1747" s="22"/>
      <c r="E1747" s="22"/>
      <c r="F1747" s="9"/>
      <c r="G1747" s="23"/>
      <c r="H1747" s="24"/>
      <c r="I1747" s="8"/>
      <c r="J1747" s="8"/>
      <c r="K1747" s="11"/>
      <c r="L1747" s="12"/>
      <c r="M1747" s="12"/>
      <c r="N1747" s="12"/>
      <c r="O1747" s="13"/>
      <c r="P1747" s="11"/>
      <c r="Q1747" s="11"/>
      <c r="R1747" s="11"/>
      <c r="S1747" s="25"/>
      <c r="T1747" s="8"/>
      <c r="U1747" s="47"/>
    </row>
    <row r="1748" spans="1:21" s="34" customFormat="1" x14ac:dyDescent="0.2">
      <c r="A1748" s="8"/>
      <c r="B1748" s="8"/>
      <c r="C1748" s="8"/>
      <c r="D1748" s="22"/>
      <c r="E1748" s="22"/>
      <c r="F1748" s="9"/>
      <c r="G1748" s="23"/>
      <c r="H1748" s="24"/>
      <c r="I1748" s="8"/>
      <c r="J1748" s="8"/>
      <c r="K1748" s="11"/>
      <c r="L1748" s="12"/>
      <c r="M1748" s="12"/>
      <c r="N1748" s="12"/>
      <c r="O1748" s="13"/>
      <c r="P1748" s="11"/>
      <c r="Q1748" s="11"/>
      <c r="R1748" s="11"/>
      <c r="S1748" s="25"/>
      <c r="T1748" s="8"/>
      <c r="U1748" s="47"/>
    </row>
    <row r="1749" spans="1:21" s="34" customFormat="1" x14ac:dyDescent="0.2">
      <c r="A1749" s="8"/>
      <c r="B1749" s="8"/>
      <c r="C1749" s="8"/>
      <c r="D1749" s="22"/>
      <c r="E1749" s="22"/>
      <c r="F1749" s="9"/>
      <c r="G1749" s="23"/>
      <c r="H1749" s="24"/>
      <c r="I1749" s="8"/>
      <c r="J1749" s="8"/>
      <c r="K1749" s="11"/>
      <c r="L1749" s="12"/>
      <c r="M1749" s="12"/>
      <c r="N1749" s="12"/>
      <c r="O1749" s="13"/>
      <c r="P1749" s="11"/>
      <c r="Q1749" s="11"/>
      <c r="R1749" s="11"/>
      <c r="S1749" s="25"/>
      <c r="T1749" s="8"/>
      <c r="U1749" s="47"/>
    </row>
    <row r="1750" spans="1:21" s="34" customFormat="1" x14ac:dyDescent="0.2">
      <c r="A1750" s="8"/>
      <c r="B1750" s="8"/>
      <c r="C1750" s="8"/>
      <c r="D1750" s="22"/>
      <c r="E1750" s="22"/>
      <c r="F1750" s="9"/>
      <c r="G1750" s="23"/>
      <c r="H1750" s="24"/>
      <c r="I1750" s="8"/>
      <c r="J1750" s="8"/>
      <c r="K1750" s="11"/>
      <c r="L1750" s="12"/>
      <c r="M1750" s="12"/>
      <c r="N1750" s="12"/>
      <c r="O1750" s="13"/>
      <c r="P1750" s="11"/>
      <c r="Q1750" s="11"/>
      <c r="R1750" s="11"/>
      <c r="S1750" s="25"/>
      <c r="T1750" s="8"/>
      <c r="U1750" s="47"/>
    </row>
    <row r="1751" spans="1:21" s="34" customFormat="1" x14ac:dyDescent="0.2">
      <c r="A1751" s="8"/>
      <c r="B1751" s="8"/>
      <c r="C1751" s="8"/>
      <c r="D1751" s="22"/>
      <c r="E1751" s="22"/>
      <c r="F1751" s="9"/>
      <c r="G1751" s="23"/>
      <c r="H1751" s="24"/>
      <c r="I1751" s="8"/>
      <c r="J1751" s="8"/>
      <c r="K1751" s="11"/>
      <c r="L1751" s="12"/>
      <c r="M1751" s="12"/>
      <c r="N1751" s="12"/>
      <c r="O1751" s="13"/>
      <c r="P1751" s="11"/>
      <c r="Q1751" s="11"/>
      <c r="R1751" s="11"/>
      <c r="S1751" s="25"/>
      <c r="T1751" s="8"/>
      <c r="U1751" s="47"/>
    </row>
    <row r="1752" spans="1:21" s="34" customFormat="1" x14ac:dyDescent="0.2">
      <c r="A1752" s="8"/>
      <c r="B1752" s="8"/>
      <c r="C1752" s="8"/>
      <c r="D1752" s="22"/>
      <c r="E1752" s="22"/>
      <c r="F1752" s="9"/>
      <c r="G1752" s="23"/>
      <c r="H1752" s="24"/>
      <c r="I1752" s="8"/>
      <c r="J1752" s="8"/>
      <c r="K1752" s="11"/>
      <c r="L1752" s="12"/>
      <c r="M1752" s="12"/>
      <c r="N1752" s="12"/>
      <c r="O1752" s="13"/>
      <c r="P1752" s="11"/>
      <c r="Q1752" s="11"/>
      <c r="R1752" s="11"/>
      <c r="S1752" s="25"/>
      <c r="T1752" s="8"/>
      <c r="U1752" s="47"/>
    </row>
    <row r="1753" spans="1:21" s="34" customFormat="1" x14ac:dyDescent="0.2">
      <c r="A1753" s="8"/>
      <c r="B1753" s="8"/>
      <c r="C1753" s="8"/>
      <c r="D1753" s="22"/>
      <c r="E1753" s="22"/>
      <c r="F1753" s="9"/>
      <c r="G1753" s="23"/>
      <c r="H1753" s="24"/>
      <c r="I1753" s="8"/>
      <c r="J1753" s="8"/>
      <c r="K1753" s="11"/>
      <c r="L1753" s="12"/>
      <c r="M1753" s="12"/>
      <c r="N1753" s="12"/>
      <c r="O1753" s="13"/>
      <c r="P1753" s="11"/>
      <c r="Q1753" s="11"/>
      <c r="R1753" s="11"/>
      <c r="S1753" s="25"/>
      <c r="T1753" s="8"/>
      <c r="U1753" s="47"/>
    </row>
    <row r="1754" spans="1:21" s="34" customFormat="1" x14ac:dyDescent="0.2">
      <c r="A1754" s="8"/>
      <c r="B1754" s="8"/>
      <c r="C1754" s="8"/>
      <c r="D1754" s="22"/>
      <c r="E1754" s="22"/>
      <c r="F1754" s="9"/>
      <c r="G1754" s="23"/>
      <c r="H1754" s="24"/>
      <c r="I1754" s="8"/>
      <c r="J1754" s="8"/>
      <c r="K1754" s="11"/>
      <c r="L1754" s="12"/>
      <c r="M1754" s="12"/>
      <c r="N1754" s="12"/>
      <c r="O1754" s="13"/>
      <c r="P1754" s="11"/>
      <c r="Q1754" s="11"/>
      <c r="R1754" s="11"/>
      <c r="S1754" s="25"/>
      <c r="T1754" s="8"/>
      <c r="U1754" s="47"/>
    </row>
    <row r="1755" spans="1:21" s="34" customFormat="1" x14ac:dyDescent="0.2">
      <c r="A1755" s="8"/>
      <c r="B1755" s="8"/>
      <c r="C1755" s="8"/>
      <c r="D1755" s="22"/>
      <c r="E1755" s="22"/>
      <c r="F1755" s="9"/>
      <c r="G1755" s="23"/>
      <c r="H1755" s="24"/>
      <c r="I1755" s="8"/>
      <c r="J1755" s="8"/>
      <c r="K1755" s="11"/>
      <c r="L1755" s="12"/>
      <c r="M1755" s="12"/>
      <c r="N1755" s="12"/>
      <c r="O1755" s="13"/>
      <c r="P1755" s="11"/>
      <c r="Q1755" s="11"/>
      <c r="R1755" s="11"/>
      <c r="S1755" s="25"/>
      <c r="T1755" s="8"/>
      <c r="U1755" s="47"/>
    </row>
    <row r="1756" spans="1:21" s="34" customFormat="1" x14ac:dyDescent="0.2">
      <c r="A1756" s="8"/>
      <c r="B1756" s="8"/>
      <c r="C1756" s="8"/>
      <c r="D1756" s="22"/>
      <c r="E1756" s="22"/>
      <c r="F1756" s="9"/>
      <c r="G1756" s="23"/>
      <c r="H1756" s="24"/>
      <c r="I1756" s="8"/>
      <c r="J1756" s="8"/>
      <c r="K1756" s="11"/>
      <c r="L1756" s="12"/>
      <c r="M1756" s="12"/>
      <c r="N1756" s="12"/>
      <c r="O1756" s="13"/>
      <c r="P1756" s="11"/>
      <c r="Q1756" s="11"/>
      <c r="R1756" s="11"/>
      <c r="S1756" s="25"/>
      <c r="T1756" s="8"/>
      <c r="U1756" s="47"/>
    </row>
    <row r="1757" spans="1:21" s="34" customFormat="1" x14ac:dyDescent="0.2">
      <c r="A1757" s="8"/>
      <c r="B1757" s="8"/>
      <c r="C1757" s="8"/>
      <c r="D1757" s="22"/>
      <c r="E1757" s="22"/>
      <c r="F1757" s="9"/>
      <c r="G1757" s="23"/>
      <c r="H1757" s="24"/>
      <c r="I1757" s="8"/>
      <c r="J1757" s="8"/>
      <c r="K1757" s="11"/>
      <c r="L1757" s="12"/>
      <c r="M1757" s="12"/>
      <c r="N1757" s="12"/>
      <c r="O1757" s="13"/>
      <c r="P1757" s="11"/>
      <c r="Q1757" s="11"/>
      <c r="R1757" s="11"/>
      <c r="S1757" s="25"/>
      <c r="T1757" s="8"/>
      <c r="U1757" s="47"/>
    </row>
    <row r="1758" spans="1:21" s="34" customFormat="1" x14ac:dyDescent="0.2">
      <c r="A1758" s="8"/>
      <c r="B1758" s="8"/>
      <c r="C1758" s="8"/>
      <c r="D1758" s="22"/>
      <c r="E1758" s="22"/>
      <c r="F1758" s="9"/>
      <c r="G1758" s="23"/>
      <c r="H1758" s="24"/>
      <c r="I1758" s="8"/>
      <c r="J1758" s="8"/>
      <c r="K1758" s="11"/>
      <c r="L1758" s="12"/>
      <c r="M1758" s="12"/>
      <c r="N1758" s="12"/>
      <c r="O1758" s="13"/>
      <c r="P1758" s="11"/>
      <c r="Q1758" s="11"/>
      <c r="R1758" s="11"/>
      <c r="S1758" s="25"/>
      <c r="T1758" s="8"/>
      <c r="U1758" s="47"/>
    </row>
    <row r="1759" spans="1:21" s="34" customFormat="1" x14ac:dyDescent="0.2">
      <c r="A1759" s="8"/>
      <c r="B1759" s="8"/>
      <c r="C1759" s="8"/>
      <c r="D1759" s="22"/>
      <c r="E1759" s="22"/>
      <c r="F1759" s="9"/>
      <c r="G1759" s="23"/>
      <c r="H1759" s="24"/>
      <c r="I1759" s="8"/>
      <c r="J1759" s="8"/>
      <c r="K1759" s="11"/>
      <c r="L1759" s="12"/>
      <c r="M1759" s="12"/>
      <c r="N1759" s="12"/>
      <c r="O1759" s="13"/>
      <c r="P1759" s="11"/>
      <c r="Q1759" s="11"/>
      <c r="R1759" s="11"/>
      <c r="S1759" s="25"/>
      <c r="T1759" s="8"/>
      <c r="U1759" s="47"/>
    </row>
    <row r="1760" spans="1:21" s="34" customFormat="1" x14ac:dyDescent="0.2">
      <c r="A1760" s="8"/>
      <c r="B1760" s="8"/>
      <c r="C1760" s="8"/>
      <c r="D1760" s="22"/>
      <c r="E1760" s="22"/>
      <c r="F1760" s="9"/>
      <c r="G1760" s="23"/>
      <c r="H1760" s="24"/>
      <c r="I1760" s="8"/>
      <c r="J1760" s="8"/>
      <c r="K1760" s="11"/>
      <c r="L1760" s="12"/>
      <c r="M1760" s="12"/>
      <c r="N1760" s="12"/>
      <c r="O1760" s="13"/>
      <c r="P1760" s="11"/>
      <c r="Q1760" s="11"/>
      <c r="R1760" s="11"/>
      <c r="S1760" s="25"/>
      <c r="T1760" s="8"/>
      <c r="U1760" s="47"/>
    </row>
    <row r="1761" spans="1:21" s="34" customFormat="1" x14ac:dyDescent="0.2">
      <c r="A1761" s="8"/>
      <c r="B1761" s="8"/>
      <c r="C1761" s="8"/>
      <c r="D1761" s="22"/>
      <c r="E1761" s="22"/>
      <c r="F1761" s="9"/>
      <c r="G1761" s="23"/>
      <c r="H1761" s="24"/>
      <c r="I1761" s="8"/>
      <c r="J1761" s="8"/>
      <c r="K1761" s="11"/>
      <c r="L1761" s="12"/>
      <c r="M1761" s="12"/>
      <c r="N1761" s="12"/>
      <c r="O1761" s="13"/>
      <c r="P1761" s="11"/>
      <c r="Q1761" s="11"/>
      <c r="R1761" s="11"/>
      <c r="S1761" s="25"/>
      <c r="T1761" s="8"/>
      <c r="U1761" s="47"/>
    </row>
    <row r="1762" spans="1:21" s="34" customFormat="1" x14ac:dyDescent="0.2">
      <c r="A1762" s="8"/>
      <c r="B1762" s="8"/>
      <c r="C1762" s="8"/>
      <c r="D1762" s="22"/>
      <c r="E1762" s="22"/>
      <c r="F1762" s="9"/>
      <c r="G1762" s="23"/>
      <c r="H1762" s="24"/>
      <c r="I1762" s="8"/>
      <c r="J1762" s="8"/>
      <c r="K1762" s="11"/>
      <c r="L1762" s="12"/>
      <c r="M1762" s="12"/>
      <c r="N1762" s="12"/>
      <c r="O1762" s="13"/>
      <c r="P1762" s="11"/>
      <c r="Q1762" s="11"/>
      <c r="R1762" s="11"/>
      <c r="S1762" s="25"/>
      <c r="T1762" s="8"/>
      <c r="U1762" s="47"/>
    </row>
    <row r="1763" spans="1:21" s="34" customFormat="1" x14ac:dyDescent="0.2">
      <c r="A1763" s="8"/>
      <c r="B1763" s="8"/>
      <c r="C1763" s="8"/>
      <c r="D1763" s="22"/>
      <c r="E1763" s="22"/>
      <c r="F1763" s="9"/>
      <c r="G1763" s="23"/>
      <c r="H1763" s="24"/>
      <c r="I1763" s="8"/>
      <c r="J1763" s="8"/>
      <c r="K1763" s="11"/>
      <c r="L1763" s="12"/>
      <c r="M1763" s="12"/>
      <c r="N1763" s="12"/>
      <c r="O1763" s="13"/>
      <c r="P1763" s="11"/>
      <c r="Q1763" s="11"/>
      <c r="R1763" s="11"/>
      <c r="S1763" s="25"/>
      <c r="T1763" s="8"/>
      <c r="U1763" s="47"/>
    </row>
    <row r="1764" spans="1:21" s="34" customFormat="1" x14ac:dyDescent="0.2">
      <c r="A1764" s="8"/>
      <c r="B1764" s="8"/>
      <c r="C1764" s="8"/>
      <c r="D1764" s="22"/>
      <c r="E1764" s="22"/>
      <c r="F1764" s="9"/>
      <c r="G1764" s="23"/>
      <c r="H1764" s="24"/>
      <c r="I1764" s="8"/>
      <c r="J1764" s="8"/>
      <c r="K1764" s="11"/>
      <c r="L1764" s="12"/>
      <c r="M1764" s="12"/>
      <c r="N1764" s="12"/>
      <c r="O1764" s="13"/>
      <c r="P1764" s="11"/>
      <c r="Q1764" s="11"/>
      <c r="R1764" s="11"/>
      <c r="S1764" s="25"/>
      <c r="T1764" s="8"/>
      <c r="U1764" s="47"/>
    </row>
    <row r="1765" spans="1:21" s="34" customFormat="1" x14ac:dyDescent="0.2">
      <c r="A1765" s="8"/>
      <c r="B1765" s="8"/>
      <c r="C1765" s="8"/>
      <c r="D1765" s="22"/>
      <c r="E1765" s="22"/>
      <c r="F1765" s="9"/>
      <c r="G1765" s="23"/>
      <c r="H1765" s="24"/>
      <c r="I1765" s="8"/>
      <c r="J1765" s="8"/>
      <c r="K1765" s="11"/>
      <c r="L1765" s="12"/>
      <c r="M1765" s="12"/>
      <c r="N1765" s="12"/>
      <c r="O1765" s="13"/>
      <c r="P1765" s="11"/>
      <c r="Q1765" s="11"/>
      <c r="R1765" s="11"/>
      <c r="S1765" s="25"/>
      <c r="T1765" s="8"/>
      <c r="U1765" s="47"/>
    </row>
    <row r="1766" spans="1:21" s="34" customFormat="1" x14ac:dyDescent="0.2">
      <c r="A1766" s="8"/>
      <c r="B1766" s="8"/>
      <c r="C1766" s="8"/>
      <c r="D1766" s="22"/>
      <c r="E1766" s="22"/>
      <c r="F1766" s="9"/>
      <c r="G1766" s="23"/>
      <c r="H1766" s="24"/>
      <c r="I1766" s="8"/>
      <c r="J1766" s="8"/>
      <c r="K1766" s="11"/>
      <c r="L1766" s="12"/>
      <c r="M1766" s="12"/>
      <c r="N1766" s="12"/>
      <c r="O1766" s="13"/>
      <c r="P1766" s="11"/>
      <c r="Q1766" s="11"/>
      <c r="R1766" s="11"/>
      <c r="S1766" s="25"/>
      <c r="T1766" s="8"/>
      <c r="U1766" s="47"/>
    </row>
    <row r="1767" spans="1:21" s="34" customFormat="1" x14ac:dyDescent="0.2">
      <c r="A1767" s="8"/>
      <c r="B1767" s="8"/>
      <c r="C1767" s="8"/>
      <c r="D1767" s="22"/>
      <c r="E1767" s="22"/>
      <c r="F1767" s="9"/>
      <c r="G1767" s="23"/>
      <c r="H1767" s="24"/>
      <c r="I1767" s="8"/>
      <c r="J1767" s="8"/>
      <c r="K1767" s="11"/>
      <c r="L1767" s="12"/>
      <c r="M1767" s="12"/>
      <c r="N1767" s="12"/>
      <c r="O1767" s="13"/>
      <c r="P1767" s="11"/>
      <c r="Q1767" s="11"/>
      <c r="R1767" s="11"/>
      <c r="S1767" s="25"/>
      <c r="T1767" s="8"/>
      <c r="U1767" s="47"/>
    </row>
    <row r="1768" spans="1:21" s="34" customFormat="1" x14ac:dyDescent="0.2">
      <c r="A1768" s="8"/>
      <c r="B1768" s="8"/>
      <c r="C1768" s="8"/>
      <c r="D1768" s="22"/>
      <c r="E1768" s="22"/>
      <c r="F1768" s="9"/>
      <c r="G1768" s="23"/>
      <c r="H1768" s="24"/>
      <c r="I1768" s="8"/>
      <c r="J1768" s="8"/>
      <c r="K1768" s="11"/>
      <c r="L1768" s="12"/>
      <c r="M1768" s="12"/>
      <c r="N1768" s="12"/>
      <c r="O1768" s="13"/>
      <c r="P1768" s="11"/>
      <c r="Q1768" s="11"/>
      <c r="R1768" s="11"/>
      <c r="S1768" s="25"/>
      <c r="T1768" s="8"/>
      <c r="U1768" s="47"/>
    </row>
    <row r="1769" spans="1:21" s="34" customFormat="1" x14ac:dyDescent="0.2">
      <c r="A1769" s="8"/>
      <c r="B1769" s="8"/>
      <c r="C1769" s="8"/>
      <c r="D1769" s="22"/>
      <c r="E1769" s="22"/>
      <c r="F1769" s="9"/>
      <c r="G1769" s="23"/>
      <c r="H1769" s="24"/>
      <c r="I1769" s="8"/>
      <c r="J1769" s="8"/>
      <c r="K1769" s="11"/>
      <c r="L1769" s="12"/>
      <c r="M1769" s="12"/>
      <c r="N1769" s="12"/>
      <c r="O1769" s="13"/>
      <c r="P1769" s="11"/>
      <c r="Q1769" s="11"/>
      <c r="R1769" s="11"/>
      <c r="S1769" s="25"/>
      <c r="T1769" s="8"/>
      <c r="U1769" s="47"/>
    </row>
    <row r="1770" spans="1:21" s="34" customFormat="1" x14ac:dyDescent="0.2">
      <c r="A1770" s="8"/>
      <c r="B1770" s="8"/>
      <c r="C1770" s="8"/>
      <c r="D1770" s="22"/>
      <c r="E1770" s="22"/>
      <c r="F1770" s="9"/>
      <c r="G1770" s="23"/>
      <c r="H1770" s="24"/>
      <c r="I1770" s="8"/>
      <c r="J1770" s="8"/>
      <c r="K1770" s="11"/>
      <c r="L1770" s="12"/>
      <c r="M1770" s="12"/>
      <c r="N1770" s="12"/>
      <c r="O1770" s="13"/>
      <c r="P1770" s="11"/>
      <c r="Q1770" s="11"/>
      <c r="R1770" s="11"/>
      <c r="S1770" s="25"/>
      <c r="T1770" s="8"/>
      <c r="U1770" s="47"/>
    </row>
    <row r="1771" spans="1:21" s="34" customFormat="1" x14ac:dyDescent="0.2">
      <c r="A1771" s="8"/>
      <c r="B1771" s="8"/>
      <c r="C1771" s="8"/>
      <c r="D1771" s="22"/>
      <c r="E1771" s="22"/>
      <c r="F1771" s="9"/>
      <c r="G1771" s="23"/>
      <c r="H1771" s="24"/>
      <c r="I1771" s="8"/>
      <c r="J1771" s="8"/>
      <c r="K1771" s="11"/>
      <c r="L1771" s="12"/>
      <c r="M1771" s="12"/>
      <c r="N1771" s="12"/>
      <c r="O1771" s="13"/>
      <c r="P1771" s="11"/>
      <c r="Q1771" s="11"/>
      <c r="R1771" s="11"/>
      <c r="S1771" s="25"/>
      <c r="T1771" s="8"/>
      <c r="U1771" s="47"/>
    </row>
    <row r="1772" spans="1:21" s="34" customFormat="1" x14ac:dyDescent="0.2">
      <c r="A1772" s="8"/>
      <c r="B1772" s="8"/>
      <c r="C1772" s="8"/>
      <c r="D1772" s="22"/>
      <c r="E1772" s="22"/>
      <c r="F1772" s="9"/>
      <c r="G1772" s="23"/>
      <c r="H1772" s="24"/>
      <c r="I1772" s="8"/>
      <c r="J1772" s="8"/>
      <c r="K1772" s="11"/>
      <c r="L1772" s="12"/>
      <c r="M1772" s="12"/>
      <c r="N1772" s="12"/>
      <c r="O1772" s="13"/>
      <c r="P1772" s="11"/>
      <c r="Q1772" s="11"/>
      <c r="R1772" s="11"/>
      <c r="S1772" s="25"/>
      <c r="T1772" s="8"/>
      <c r="U1772" s="47"/>
    </row>
    <row r="1773" spans="1:21" s="34" customFormat="1" x14ac:dyDescent="0.2">
      <c r="A1773" s="8"/>
      <c r="B1773" s="8"/>
      <c r="C1773" s="8"/>
      <c r="D1773" s="22"/>
      <c r="E1773" s="22"/>
      <c r="F1773" s="9"/>
      <c r="G1773" s="23"/>
      <c r="H1773" s="24"/>
      <c r="I1773" s="8"/>
      <c r="J1773" s="8"/>
      <c r="K1773" s="11"/>
      <c r="L1773" s="12"/>
      <c r="M1773" s="12"/>
      <c r="N1773" s="12"/>
      <c r="O1773" s="13"/>
      <c r="P1773" s="11"/>
      <c r="Q1773" s="11"/>
      <c r="R1773" s="11"/>
      <c r="S1773" s="25"/>
      <c r="T1773" s="8"/>
      <c r="U1773" s="47"/>
    </row>
    <row r="1774" spans="1:21" s="34" customFormat="1" x14ac:dyDescent="0.2">
      <c r="A1774" s="8"/>
      <c r="B1774" s="8"/>
      <c r="C1774" s="8"/>
      <c r="D1774" s="22"/>
      <c r="E1774" s="22"/>
      <c r="F1774" s="9"/>
      <c r="G1774" s="23"/>
      <c r="H1774" s="24"/>
      <c r="I1774" s="8"/>
      <c r="J1774" s="8"/>
      <c r="K1774" s="11"/>
      <c r="L1774" s="12"/>
      <c r="M1774" s="12"/>
      <c r="N1774" s="12"/>
      <c r="O1774" s="13"/>
      <c r="P1774" s="11"/>
      <c r="Q1774" s="11"/>
      <c r="R1774" s="11"/>
      <c r="S1774" s="25"/>
      <c r="T1774" s="8"/>
      <c r="U1774" s="47"/>
    </row>
    <row r="1775" spans="1:21" s="34" customFormat="1" x14ac:dyDescent="0.2">
      <c r="A1775" s="8"/>
      <c r="B1775" s="8"/>
      <c r="C1775" s="8"/>
      <c r="D1775" s="22"/>
      <c r="E1775" s="22"/>
      <c r="F1775" s="9"/>
      <c r="G1775" s="23"/>
      <c r="H1775" s="24"/>
      <c r="I1775" s="8"/>
      <c r="J1775" s="8"/>
      <c r="K1775" s="11"/>
      <c r="L1775" s="12"/>
      <c r="M1775" s="12"/>
      <c r="N1775" s="12"/>
      <c r="O1775" s="13"/>
      <c r="P1775" s="11"/>
      <c r="Q1775" s="11"/>
      <c r="R1775" s="11"/>
      <c r="S1775" s="25"/>
      <c r="T1775" s="8"/>
      <c r="U1775" s="47"/>
    </row>
    <row r="1776" spans="1:21" s="34" customFormat="1" x14ac:dyDescent="0.2">
      <c r="A1776" s="8"/>
      <c r="B1776" s="8"/>
      <c r="C1776" s="8"/>
      <c r="D1776" s="22"/>
      <c r="E1776" s="22"/>
      <c r="F1776" s="9"/>
      <c r="G1776" s="23"/>
      <c r="H1776" s="24"/>
      <c r="I1776" s="8"/>
      <c r="J1776" s="8"/>
      <c r="K1776" s="11"/>
      <c r="L1776" s="12"/>
      <c r="M1776" s="12"/>
      <c r="N1776" s="12"/>
      <c r="O1776" s="13"/>
      <c r="P1776" s="11"/>
      <c r="Q1776" s="11"/>
      <c r="R1776" s="11"/>
      <c r="S1776" s="25"/>
      <c r="T1776" s="8"/>
      <c r="U1776" s="47"/>
    </row>
    <row r="1777" spans="1:21" s="34" customFormat="1" x14ac:dyDescent="0.2">
      <c r="A1777" s="8"/>
      <c r="B1777" s="8"/>
      <c r="C1777" s="8"/>
      <c r="D1777" s="22"/>
      <c r="E1777" s="22"/>
      <c r="F1777" s="9"/>
      <c r="G1777" s="23"/>
      <c r="H1777" s="24"/>
      <c r="I1777" s="8"/>
      <c r="J1777" s="8"/>
      <c r="K1777" s="11"/>
      <c r="L1777" s="12"/>
      <c r="M1777" s="12"/>
      <c r="N1777" s="12"/>
      <c r="O1777" s="13"/>
      <c r="P1777" s="11"/>
      <c r="Q1777" s="11"/>
      <c r="R1777" s="11"/>
      <c r="S1777" s="25"/>
      <c r="T1777" s="8"/>
      <c r="U1777" s="47"/>
    </row>
    <row r="1778" spans="1:21" s="34" customFormat="1" x14ac:dyDescent="0.2">
      <c r="A1778" s="8"/>
      <c r="B1778" s="8"/>
      <c r="C1778" s="8"/>
      <c r="D1778" s="22"/>
      <c r="E1778" s="22"/>
      <c r="F1778" s="9"/>
      <c r="G1778" s="23"/>
      <c r="H1778" s="24"/>
      <c r="I1778" s="8"/>
      <c r="J1778" s="8"/>
      <c r="K1778" s="11"/>
      <c r="L1778" s="12"/>
      <c r="M1778" s="12"/>
      <c r="N1778" s="12"/>
      <c r="O1778" s="13"/>
      <c r="P1778" s="11"/>
      <c r="Q1778" s="11"/>
      <c r="R1778" s="11"/>
      <c r="S1778" s="25"/>
      <c r="T1778" s="8"/>
      <c r="U1778" s="47"/>
    </row>
    <row r="1779" spans="1:21" s="34" customFormat="1" x14ac:dyDescent="0.2">
      <c r="A1779" s="8"/>
      <c r="B1779" s="8"/>
      <c r="C1779" s="8"/>
      <c r="D1779" s="22"/>
      <c r="E1779" s="22"/>
      <c r="F1779" s="9"/>
      <c r="G1779" s="23"/>
      <c r="H1779" s="24"/>
      <c r="I1779" s="8"/>
      <c r="J1779" s="8"/>
      <c r="K1779" s="11"/>
      <c r="L1779" s="12"/>
      <c r="M1779" s="12"/>
      <c r="N1779" s="12"/>
      <c r="O1779" s="13"/>
      <c r="P1779" s="11"/>
      <c r="Q1779" s="11"/>
      <c r="R1779" s="11"/>
      <c r="S1779" s="25"/>
      <c r="T1779" s="8"/>
      <c r="U1779" s="47"/>
    </row>
    <row r="1780" spans="1:21" s="34" customFormat="1" x14ac:dyDescent="0.2">
      <c r="A1780" s="8"/>
      <c r="B1780" s="8"/>
      <c r="C1780" s="8"/>
      <c r="D1780" s="22"/>
      <c r="E1780" s="22"/>
      <c r="F1780" s="9"/>
      <c r="G1780" s="23"/>
      <c r="H1780" s="24"/>
      <c r="I1780" s="8"/>
      <c r="J1780" s="8"/>
      <c r="K1780" s="11"/>
      <c r="L1780" s="12"/>
      <c r="M1780" s="12"/>
      <c r="N1780" s="12"/>
      <c r="O1780" s="13"/>
      <c r="P1780" s="11"/>
      <c r="Q1780" s="11"/>
      <c r="R1780" s="11"/>
      <c r="S1780" s="25"/>
      <c r="T1780" s="8"/>
      <c r="U1780" s="47"/>
    </row>
    <row r="1781" spans="1:21" s="34" customFormat="1" x14ac:dyDescent="0.2">
      <c r="A1781" s="8"/>
      <c r="B1781" s="8"/>
      <c r="C1781" s="8"/>
      <c r="D1781" s="22"/>
      <c r="E1781" s="22"/>
      <c r="F1781" s="9"/>
      <c r="G1781" s="23"/>
      <c r="H1781" s="24"/>
      <c r="I1781" s="8"/>
      <c r="J1781" s="8"/>
      <c r="K1781" s="11"/>
      <c r="L1781" s="12"/>
      <c r="M1781" s="12"/>
      <c r="N1781" s="12"/>
      <c r="O1781" s="13"/>
      <c r="P1781" s="11"/>
      <c r="Q1781" s="11"/>
      <c r="R1781" s="11"/>
      <c r="S1781" s="25"/>
      <c r="T1781" s="8"/>
      <c r="U1781" s="47"/>
    </row>
    <row r="1782" spans="1:21" s="34" customFormat="1" x14ac:dyDescent="0.2">
      <c r="A1782" s="8"/>
      <c r="B1782" s="8"/>
      <c r="C1782" s="8"/>
      <c r="D1782" s="22"/>
      <c r="E1782" s="22"/>
      <c r="F1782" s="9"/>
      <c r="G1782" s="23"/>
      <c r="H1782" s="24"/>
      <c r="I1782" s="8"/>
      <c r="J1782" s="8"/>
      <c r="K1782" s="11"/>
      <c r="L1782" s="12"/>
      <c r="M1782" s="12"/>
      <c r="N1782" s="12"/>
      <c r="O1782" s="13"/>
      <c r="P1782" s="11"/>
      <c r="Q1782" s="11"/>
      <c r="R1782" s="11"/>
      <c r="S1782" s="25"/>
      <c r="T1782" s="8"/>
      <c r="U1782" s="47"/>
    </row>
    <row r="1783" spans="1:21" s="34" customFormat="1" x14ac:dyDescent="0.2">
      <c r="A1783" s="8"/>
      <c r="B1783" s="8"/>
      <c r="C1783" s="8"/>
      <c r="D1783" s="22"/>
      <c r="E1783" s="22"/>
      <c r="F1783" s="9"/>
      <c r="G1783" s="23"/>
      <c r="H1783" s="24"/>
      <c r="I1783" s="8"/>
      <c r="J1783" s="8"/>
      <c r="K1783" s="11"/>
      <c r="L1783" s="12"/>
      <c r="M1783" s="12"/>
      <c r="N1783" s="12"/>
      <c r="O1783" s="13"/>
      <c r="P1783" s="11"/>
      <c r="Q1783" s="11"/>
      <c r="R1783" s="11"/>
      <c r="S1783" s="25"/>
      <c r="T1783" s="8"/>
      <c r="U1783" s="47"/>
    </row>
    <row r="1784" spans="1:21" s="34" customFormat="1" x14ac:dyDescent="0.2">
      <c r="A1784" s="8"/>
      <c r="B1784" s="8"/>
      <c r="C1784" s="8"/>
      <c r="D1784" s="22"/>
      <c r="E1784" s="22"/>
      <c r="F1784" s="9"/>
      <c r="G1784" s="23"/>
      <c r="H1784" s="24"/>
      <c r="I1784" s="8"/>
      <c r="J1784" s="8"/>
      <c r="K1784" s="11"/>
      <c r="L1784" s="12"/>
      <c r="M1784" s="12"/>
      <c r="N1784" s="12"/>
      <c r="O1784" s="13"/>
      <c r="P1784" s="11"/>
      <c r="Q1784" s="11"/>
      <c r="R1784" s="11"/>
      <c r="S1784" s="25"/>
      <c r="T1784" s="8"/>
      <c r="U1784" s="47"/>
    </row>
    <row r="1785" spans="1:21" s="34" customFormat="1" x14ac:dyDescent="0.2">
      <c r="A1785" s="8"/>
      <c r="B1785" s="8"/>
      <c r="C1785" s="8"/>
      <c r="D1785" s="22"/>
      <c r="E1785" s="22"/>
      <c r="F1785" s="9"/>
      <c r="G1785" s="23"/>
      <c r="H1785" s="24"/>
      <c r="I1785" s="8"/>
      <c r="J1785" s="8"/>
      <c r="K1785" s="11"/>
      <c r="L1785" s="12"/>
      <c r="M1785" s="12"/>
      <c r="N1785" s="12"/>
      <c r="O1785" s="13"/>
      <c r="P1785" s="11"/>
      <c r="Q1785" s="11"/>
      <c r="R1785" s="11"/>
      <c r="S1785" s="25"/>
      <c r="T1785" s="8"/>
      <c r="U1785" s="47"/>
    </row>
    <row r="1786" spans="1:21" s="34" customFormat="1" x14ac:dyDescent="0.2">
      <c r="A1786" s="8"/>
      <c r="B1786" s="8"/>
      <c r="C1786" s="8"/>
      <c r="D1786" s="22"/>
      <c r="E1786" s="22"/>
      <c r="F1786" s="9"/>
      <c r="G1786" s="23"/>
      <c r="H1786" s="24"/>
      <c r="I1786" s="8"/>
      <c r="J1786" s="8"/>
      <c r="K1786" s="11"/>
      <c r="L1786" s="12"/>
      <c r="M1786" s="12"/>
      <c r="N1786" s="12"/>
      <c r="O1786" s="13"/>
      <c r="P1786" s="11"/>
      <c r="Q1786" s="11"/>
      <c r="R1786" s="11"/>
      <c r="S1786" s="25"/>
      <c r="T1786" s="8"/>
      <c r="U1786" s="47"/>
    </row>
    <row r="1787" spans="1:21" s="34" customFormat="1" x14ac:dyDescent="0.2">
      <c r="A1787" s="8"/>
      <c r="B1787" s="8"/>
      <c r="C1787" s="8"/>
      <c r="D1787" s="22"/>
      <c r="E1787" s="22"/>
      <c r="F1787" s="9"/>
      <c r="G1787" s="23"/>
      <c r="H1787" s="24"/>
      <c r="I1787" s="8"/>
      <c r="J1787" s="8"/>
      <c r="K1787" s="11"/>
      <c r="L1787" s="12"/>
      <c r="M1787" s="12"/>
      <c r="N1787" s="12"/>
      <c r="O1787" s="13"/>
      <c r="P1787" s="11"/>
      <c r="Q1787" s="11"/>
      <c r="R1787" s="11"/>
      <c r="S1787" s="25"/>
      <c r="T1787" s="8"/>
      <c r="U1787" s="47"/>
    </row>
    <row r="1788" spans="1:21" s="34" customFormat="1" x14ac:dyDescent="0.2">
      <c r="A1788" s="8"/>
      <c r="B1788" s="8"/>
      <c r="C1788" s="8"/>
      <c r="D1788" s="22"/>
      <c r="E1788" s="22"/>
      <c r="F1788" s="9"/>
      <c r="G1788" s="23"/>
      <c r="H1788" s="24"/>
      <c r="I1788" s="8"/>
      <c r="J1788" s="8"/>
      <c r="K1788" s="11"/>
      <c r="L1788" s="12"/>
      <c r="M1788" s="12"/>
      <c r="N1788" s="12"/>
      <c r="O1788" s="13"/>
      <c r="P1788" s="11"/>
      <c r="Q1788" s="11"/>
      <c r="R1788" s="11"/>
      <c r="S1788" s="25"/>
      <c r="T1788" s="8"/>
      <c r="U1788" s="47"/>
    </row>
    <row r="1789" spans="1:21" s="34" customFormat="1" x14ac:dyDescent="0.2">
      <c r="A1789" s="8"/>
      <c r="B1789" s="8"/>
      <c r="C1789" s="8"/>
      <c r="D1789" s="22"/>
      <c r="E1789" s="22"/>
      <c r="F1789" s="9"/>
      <c r="G1789" s="23"/>
      <c r="H1789" s="24"/>
      <c r="I1789" s="8"/>
      <c r="J1789" s="8"/>
      <c r="K1789" s="11"/>
      <c r="L1789" s="12"/>
      <c r="M1789" s="12"/>
      <c r="N1789" s="12"/>
      <c r="O1789" s="13"/>
      <c r="P1789" s="11"/>
      <c r="Q1789" s="11"/>
      <c r="R1789" s="11"/>
      <c r="S1789" s="25"/>
      <c r="T1789" s="8"/>
      <c r="U1789" s="47"/>
    </row>
    <row r="1790" spans="1:21" s="34" customFormat="1" x14ac:dyDescent="0.2">
      <c r="A1790" s="8"/>
      <c r="B1790" s="8"/>
      <c r="C1790" s="8"/>
      <c r="D1790" s="22"/>
      <c r="E1790" s="22"/>
      <c r="F1790" s="9"/>
      <c r="G1790" s="23"/>
      <c r="H1790" s="24"/>
      <c r="I1790" s="8"/>
      <c r="J1790" s="8"/>
      <c r="K1790" s="11"/>
      <c r="L1790" s="12"/>
      <c r="M1790" s="12"/>
      <c r="N1790" s="12"/>
      <c r="O1790" s="13"/>
      <c r="P1790" s="11"/>
      <c r="Q1790" s="11"/>
      <c r="R1790" s="11"/>
      <c r="S1790" s="25"/>
      <c r="T1790" s="8"/>
      <c r="U1790" s="47"/>
    </row>
    <row r="1791" spans="1:21" s="34" customFormat="1" x14ac:dyDescent="0.2">
      <c r="A1791" s="8"/>
      <c r="B1791" s="8"/>
      <c r="C1791" s="8"/>
      <c r="D1791" s="22"/>
      <c r="E1791" s="22"/>
      <c r="F1791" s="9"/>
      <c r="G1791" s="23"/>
      <c r="H1791" s="24"/>
      <c r="I1791" s="8"/>
      <c r="J1791" s="8"/>
      <c r="K1791" s="11"/>
      <c r="L1791" s="12"/>
      <c r="M1791" s="12"/>
      <c r="N1791" s="12"/>
      <c r="O1791" s="13"/>
      <c r="P1791" s="11"/>
      <c r="Q1791" s="11"/>
      <c r="R1791" s="11"/>
      <c r="S1791" s="25"/>
      <c r="T1791" s="8"/>
      <c r="U1791" s="47"/>
    </row>
    <row r="1792" spans="1:21" s="34" customFormat="1" x14ac:dyDescent="0.2">
      <c r="A1792" s="8"/>
      <c r="B1792" s="8"/>
      <c r="C1792" s="8"/>
      <c r="D1792" s="22"/>
      <c r="E1792" s="22"/>
      <c r="F1792" s="9"/>
      <c r="G1792" s="23"/>
      <c r="H1792" s="24"/>
      <c r="I1792" s="8"/>
      <c r="J1792" s="8"/>
      <c r="K1792" s="11"/>
      <c r="L1792" s="12"/>
      <c r="M1792" s="12"/>
      <c r="N1792" s="12"/>
      <c r="O1792" s="13"/>
      <c r="P1792" s="11"/>
      <c r="Q1792" s="11"/>
      <c r="R1792" s="11"/>
      <c r="S1792" s="25"/>
      <c r="T1792" s="8"/>
      <c r="U1792" s="47"/>
    </row>
    <row r="1793" spans="1:21" s="34" customFormat="1" x14ac:dyDescent="0.2">
      <c r="A1793" s="8"/>
      <c r="B1793" s="8"/>
      <c r="C1793" s="8"/>
      <c r="D1793" s="22"/>
      <c r="E1793" s="22"/>
      <c r="F1793" s="9"/>
      <c r="G1793" s="23"/>
      <c r="H1793" s="24"/>
      <c r="I1793" s="8"/>
      <c r="J1793" s="8"/>
      <c r="K1793" s="11"/>
      <c r="L1793" s="12"/>
      <c r="M1793" s="12"/>
      <c r="N1793" s="12"/>
      <c r="O1793" s="13"/>
      <c r="P1793" s="11"/>
      <c r="Q1793" s="11"/>
      <c r="R1793" s="11"/>
      <c r="S1793" s="25"/>
      <c r="T1793" s="8"/>
      <c r="U1793" s="47"/>
    </row>
    <row r="1794" spans="1:21" s="34" customFormat="1" x14ac:dyDescent="0.2">
      <c r="A1794" s="8"/>
      <c r="B1794" s="8"/>
      <c r="C1794" s="8"/>
      <c r="D1794" s="22"/>
      <c r="E1794" s="22"/>
      <c r="F1794" s="9"/>
      <c r="G1794" s="23"/>
      <c r="H1794" s="24"/>
      <c r="I1794" s="8"/>
      <c r="J1794" s="8"/>
      <c r="K1794" s="11"/>
      <c r="L1794" s="12"/>
      <c r="M1794" s="12"/>
      <c r="N1794" s="12"/>
      <c r="O1794" s="13"/>
      <c r="P1794" s="11"/>
      <c r="Q1794" s="11"/>
      <c r="R1794" s="11"/>
      <c r="S1794" s="25"/>
      <c r="T1794" s="8"/>
      <c r="U1794" s="47"/>
    </row>
    <row r="1795" spans="1:21" s="34" customFormat="1" x14ac:dyDescent="0.2">
      <c r="A1795" s="8"/>
      <c r="B1795" s="8"/>
      <c r="C1795" s="8"/>
      <c r="D1795" s="22"/>
      <c r="E1795" s="22"/>
      <c r="F1795" s="9"/>
      <c r="G1795" s="23"/>
      <c r="H1795" s="24"/>
      <c r="I1795" s="8"/>
      <c r="J1795" s="8"/>
      <c r="K1795" s="11"/>
      <c r="L1795" s="12"/>
      <c r="M1795" s="12"/>
      <c r="N1795" s="12"/>
      <c r="O1795" s="13"/>
      <c r="P1795" s="11"/>
      <c r="Q1795" s="11"/>
      <c r="R1795" s="11"/>
      <c r="S1795" s="25"/>
      <c r="T1795" s="8"/>
      <c r="U1795" s="47"/>
    </row>
    <row r="1796" spans="1:21" s="34" customFormat="1" x14ac:dyDescent="0.2">
      <c r="A1796" s="8"/>
      <c r="B1796" s="8"/>
      <c r="C1796" s="8"/>
      <c r="D1796" s="22"/>
      <c r="E1796" s="22"/>
      <c r="F1796" s="9"/>
      <c r="G1796" s="23"/>
      <c r="H1796" s="24"/>
      <c r="I1796" s="8"/>
      <c r="J1796" s="8"/>
      <c r="K1796" s="11"/>
      <c r="L1796" s="12"/>
      <c r="M1796" s="12"/>
      <c r="N1796" s="12"/>
      <c r="O1796" s="13"/>
      <c r="P1796" s="11"/>
      <c r="Q1796" s="11"/>
      <c r="R1796" s="11"/>
      <c r="S1796" s="25"/>
      <c r="T1796" s="8"/>
      <c r="U1796" s="47"/>
    </row>
    <row r="1797" spans="1:21" s="34" customFormat="1" x14ac:dyDescent="0.2">
      <c r="A1797" s="8"/>
      <c r="B1797" s="8"/>
      <c r="C1797" s="8"/>
      <c r="D1797" s="22"/>
      <c r="E1797" s="22"/>
      <c r="F1797" s="9"/>
      <c r="G1797" s="23"/>
      <c r="H1797" s="24"/>
      <c r="I1797" s="8"/>
      <c r="J1797" s="8"/>
      <c r="K1797" s="11"/>
      <c r="L1797" s="12"/>
      <c r="M1797" s="12"/>
      <c r="N1797" s="12"/>
      <c r="O1797" s="13"/>
      <c r="P1797" s="11"/>
      <c r="Q1797" s="11"/>
      <c r="R1797" s="11"/>
      <c r="S1797" s="25"/>
      <c r="T1797" s="8"/>
      <c r="U1797" s="47"/>
    </row>
    <row r="1798" spans="1:21" s="34" customFormat="1" x14ac:dyDescent="0.2">
      <c r="A1798" s="8"/>
      <c r="B1798" s="8"/>
      <c r="C1798" s="8"/>
      <c r="D1798" s="22"/>
      <c r="E1798" s="22"/>
      <c r="F1798" s="9"/>
      <c r="G1798" s="23"/>
      <c r="H1798" s="24"/>
      <c r="I1798" s="8"/>
      <c r="J1798" s="8"/>
      <c r="K1798" s="11"/>
      <c r="L1798" s="12"/>
      <c r="M1798" s="12"/>
      <c r="N1798" s="12"/>
      <c r="O1798" s="13"/>
      <c r="P1798" s="11"/>
      <c r="Q1798" s="11"/>
      <c r="R1798" s="11"/>
      <c r="S1798" s="25"/>
      <c r="T1798" s="8"/>
      <c r="U1798" s="47"/>
    </row>
    <row r="1799" spans="1:21" s="34" customFormat="1" x14ac:dyDescent="0.2">
      <c r="A1799" s="8"/>
      <c r="B1799" s="8"/>
      <c r="C1799" s="8"/>
      <c r="D1799" s="22"/>
      <c r="E1799" s="22"/>
      <c r="F1799" s="9"/>
      <c r="G1799" s="23"/>
      <c r="H1799" s="24"/>
      <c r="I1799" s="8"/>
      <c r="J1799" s="8"/>
      <c r="K1799" s="11"/>
      <c r="L1799" s="12"/>
      <c r="M1799" s="12"/>
      <c r="N1799" s="12"/>
      <c r="O1799" s="13"/>
      <c r="P1799" s="11"/>
      <c r="Q1799" s="11"/>
      <c r="R1799" s="11"/>
      <c r="S1799" s="25"/>
      <c r="T1799" s="8"/>
      <c r="U1799" s="47"/>
    </row>
    <row r="1800" spans="1:21" s="34" customFormat="1" x14ac:dyDescent="0.2">
      <c r="A1800" s="8"/>
      <c r="B1800" s="8"/>
      <c r="C1800" s="8"/>
      <c r="D1800" s="22"/>
      <c r="E1800" s="22"/>
      <c r="F1800" s="9"/>
      <c r="G1800" s="23"/>
      <c r="H1800" s="24"/>
      <c r="I1800" s="8"/>
      <c r="J1800" s="8"/>
      <c r="K1800" s="11"/>
      <c r="L1800" s="12"/>
      <c r="M1800" s="12"/>
      <c r="N1800" s="12"/>
      <c r="O1800" s="13"/>
      <c r="P1800" s="11"/>
      <c r="Q1800" s="11"/>
      <c r="R1800" s="11"/>
      <c r="S1800" s="25"/>
      <c r="T1800" s="8"/>
      <c r="U1800" s="47"/>
    </row>
    <row r="1801" spans="1:21" s="34" customFormat="1" x14ac:dyDescent="0.2">
      <c r="A1801" s="8"/>
      <c r="B1801" s="8"/>
      <c r="C1801" s="8"/>
      <c r="D1801" s="22"/>
      <c r="E1801" s="22"/>
      <c r="F1801" s="9"/>
      <c r="G1801" s="23"/>
      <c r="H1801" s="24"/>
      <c r="I1801" s="8"/>
      <c r="J1801" s="8"/>
      <c r="K1801" s="11"/>
      <c r="L1801" s="12"/>
      <c r="M1801" s="12"/>
      <c r="N1801" s="12"/>
      <c r="O1801" s="13"/>
      <c r="P1801" s="11"/>
      <c r="Q1801" s="11"/>
      <c r="R1801" s="11"/>
      <c r="S1801" s="25"/>
      <c r="T1801" s="8"/>
      <c r="U1801" s="47"/>
    </row>
    <row r="1802" spans="1:21" s="34" customFormat="1" x14ac:dyDescent="0.2">
      <c r="A1802" s="8"/>
      <c r="B1802" s="8"/>
      <c r="C1802" s="8"/>
      <c r="D1802" s="22"/>
      <c r="E1802" s="22"/>
      <c r="F1802" s="9"/>
      <c r="G1802" s="23"/>
      <c r="H1802" s="24"/>
      <c r="I1802" s="8"/>
      <c r="J1802" s="8"/>
      <c r="K1802" s="11"/>
      <c r="L1802" s="12"/>
      <c r="M1802" s="12"/>
      <c r="N1802" s="12"/>
      <c r="O1802" s="13"/>
      <c r="P1802" s="11"/>
      <c r="Q1802" s="11"/>
      <c r="R1802" s="11"/>
      <c r="S1802" s="25"/>
      <c r="T1802" s="8"/>
      <c r="U1802" s="47"/>
    </row>
    <row r="1803" spans="1:21" s="34" customFormat="1" x14ac:dyDescent="0.2">
      <c r="A1803" s="8"/>
      <c r="B1803" s="8"/>
      <c r="C1803" s="8"/>
      <c r="D1803" s="22"/>
      <c r="E1803" s="22"/>
      <c r="F1803" s="9"/>
      <c r="G1803" s="23"/>
      <c r="H1803" s="24"/>
      <c r="I1803" s="8"/>
      <c r="J1803" s="8"/>
      <c r="K1803" s="11"/>
      <c r="L1803" s="12"/>
      <c r="M1803" s="12"/>
      <c r="N1803" s="12"/>
      <c r="O1803" s="13"/>
      <c r="P1803" s="11"/>
      <c r="Q1803" s="11"/>
      <c r="R1803" s="11"/>
      <c r="S1803" s="25"/>
      <c r="T1803" s="8"/>
      <c r="U1803" s="47"/>
    </row>
    <row r="1804" spans="1:21" s="34" customFormat="1" x14ac:dyDescent="0.2">
      <c r="A1804" s="8"/>
      <c r="B1804" s="8"/>
      <c r="C1804" s="8"/>
      <c r="D1804" s="22"/>
      <c r="E1804" s="22"/>
      <c r="F1804" s="9"/>
      <c r="G1804" s="23"/>
      <c r="H1804" s="24"/>
      <c r="I1804" s="8"/>
      <c r="J1804" s="8"/>
      <c r="K1804" s="11"/>
      <c r="L1804" s="12"/>
      <c r="M1804" s="12"/>
      <c r="N1804" s="12"/>
      <c r="O1804" s="13"/>
      <c r="P1804" s="11"/>
      <c r="Q1804" s="11"/>
      <c r="R1804" s="11"/>
      <c r="S1804" s="25"/>
      <c r="T1804" s="8"/>
      <c r="U1804" s="47"/>
    </row>
    <row r="1805" spans="1:21" s="34" customFormat="1" x14ac:dyDescent="0.2">
      <c r="A1805" s="8"/>
      <c r="B1805" s="8"/>
      <c r="C1805" s="8"/>
      <c r="D1805" s="22"/>
      <c r="E1805" s="22"/>
      <c r="F1805" s="9"/>
      <c r="G1805" s="23"/>
      <c r="H1805" s="24"/>
      <c r="I1805" s="8"/>
      <c r="J1805" s="8"/>
      <c r="K1805" s="11"/>
      <c r="L1805" s="12"/>
      <c r="M1805" s="12"/>
      <c r="N1805" s="12"/>
      <c r="O1805" s="13"/>
      <c r="P1805" s="11"/>
      <c r="Q1805" s="11"/>
      <c r="R1805" s="11"/>
      <c r="S1805" s="25"/>
      <c r="T1805" s="8"/>
      <c r="U1805" s="47"/>
    </row>
    <row r="1806" spans="1:21" s="34" customFormat="1" x14ac:dyDescent="0.2">
      <c r="A1806" s="8"/>
      <c r="B1806" s="8"/>
      <c r="C1806" s="8"/>
      <c r="D1806" s="22"/>
      <c r="E1806" s="22"/>
      <c r="F1806" s="9"/>
      <c r="G1806" s="23"/>
      <c r="H1806" s="24"/>
      <c r="I1806" s="8"/>
      <c r="J1806" s="8"/>
      <c r="K1806" s="11"/>
      <c r="L1806" s="12"/>
      <c r="M1806" s="12"/>
      <c r="N1806" s="12"/>
      <c r="O1806" s="13"/>
      <c r="P1806" s="11"/>
      <c r="Q1806" s="11"/>
      <c r="R1806" s="11"/>
      <c r="S1806" s="25"/>
      <c r="T1806" s="8"/>
      <c r="U1806" s="47"/>
    </row>
    <row r="1807" spans="1:21" s="34" customFormat="1" x14ac:dyDescent="0.2">
      <c r="A1807" s="8"/>
      <c r="B1807" s="8"/>
      <c r="C1807" s="8"/>
      <c r="D1807" s="22"/>
      <c r="E1807" s="22"/>
      <c r="F1807" s="9"/>
      <c r="G1807" s="23"/>
      <c r="H1807" s="24"/>
      <c r="I1807" s="8"/>
      <c r="J1807" s="8"/>
      <c r="K1807" s="11"/>
      <c r="L1807" s="12"/>
      <c r="M1807" s="12"/>
      <c r="N1807" s="12"/>
      <c r="O1807" s="13"/>
      <c r="P1807" s="11"/>
      <c r="Q1807" s="11"/>
      <c r="R1807" s="11"/>
      <c r="S1807" s="25"/>
      <c r="T1807" s="8"/>
      <c r="U1807" s="47"/>
    </row>
    <row r="1808" spans="1:21" s="34" customFormat="1" x14ac:dyDescent="0.2">
      <c r="A1808" s="8"/>
      <c r="B1808" s="8"/>
      <c r="C1808" s="8"/>
      <c r="D1808" s="22"/>
      <c r="E1808" s="22"/>
      <c r="F1808" s="9"/>
      <c r="G1808" s="23"/>
      <c r="H1808" s="24"/>
      <c r="I1808" s="8"/>
      <c r="J1808" s="8"/>
      <c r="K1808" s="11"/>
      <c r="L1808" s="12"/>
      <c r="M1808" s="12"/>
      <c r="N1808" s="12"/>
      <c r="O1808" s="13"/>
      <c r="P1808" s="11"/>
      <c r="Q1808" s="11"/>
      <c r="R1808" s="11"/>
      <c r="S1808" s="25"/>
      <c r="T1808" s="8"/>
      <c r="U1808" s="47"/>
    </row>
    <row r="1809" spans="1:21" s="34" customFormat="1" x14ac:dyDescent="0.2">
      <c r="A1809" s="8"/>
      <c r="B1809" s="8"/>
      <c r="C1809" s="8"/>
      <c r="D1809" s="22"/>
      <c r="E1809" s="22"/>
      <c r="F1809" s="9"/>
      <c r="G1809" s="23"/>
      <c r="H1809" s="24"/>
      <c r="I1809" s="8"/>
      <c r="J1809" s="8"/>
      <c r="K1809" s="11"/>
      <c r="L1809" s="12"/>
      <c r="M1809" s="12"/>
      <c r="N1809" s="12"/>
      <c r="O1809" s="13"/>
      <c r="P1809" s="11"/>
      <c r="Q1809" s="11"/>
      <c r="R1809" s="11"/>
      <c r="S1809" s="25"/>
      <c r="T1809" s="8"/>
      <c r="U1809" s="47"/>
    </row>
    <row r="1810" spans="1:21" s="34" customFormat="1" x14ac:dyDescent="0.2">
      <c r="A1810" s="8"/>
      <c r="B1810" s="8"/>
      <c r="C1810" s="8"/>
      <c r="D1810" s="22"/>
      <c r="E1810" s="22"/>
      <c r="F1810" s="9"/>
      <c r="G1810" s="23"/>
      <c r="H1810" s="24"/>
      <c r="I1810" s="8"/>
      <c r="J1810" s="8"/>
      <c r="K1810" s="11"/>
      <c r="L1810" s="12"/>
      <c r="M1810" s="12"/>
      <c r="N1810" s="12"/>
      <c r="O1810" s="13"/>
      <c r="P1810" s="11"/>
      <c r="Q1810" s="11"/>
      <c r="R1810" s="11"/>
      <c r="S1810" s="25"/>
      <c r="T1810" s="8"/>
      <c r="U1810" s="47"/>
    </row>
    <row r="1811" spans="1:21" s="34" customFormat="1" x14ac:dyDescent="0.2">
      <c r="A1811" s="8"/>
      <c r="B1811" s="8"/>
      <c r="C1811" s="8"/>
      <c r="D1811" s="22"/>
      <c r="E1811" s="22"/>
      <c r="F1811" s="9"/>
      <c r="G1811" s="23"/>
      <c r="H1811" s="24"/>
      <c r="I1811" s="8"/>
      <c r="J1811" s="8"/>
      <c r="K1811" s="11"/>
      <c r="L1811" s="12"/>
      <c r="M1811" s="12"/>
      <c r="N1811" s="12"/>
      <c r="O1811" s="13"/>
      <c r="P1811" s="11"/>
      <c r="Q1811" s="11"/>
      <c r="R1811" s="11"/>
      <c r="S1811" s="25"/>
      <c r="T1811" s="8"/>
      <c r="U1811" s="47"/>
    </row>
    <row r="1812" spans="1:21" s="34" customFormat="1" x14ac:dyDescent="0.2">
      <c r="A1812" s="8"/>
      <c r="B1812" s="8"/>
      <c r="C1812" s="8"/>
      <c r="D1812" s="22"/>
      <c r="E1812" s="22"/>
      <c r="F1812" s="9"/>
      <c r="G1812" s="23"/>
      <c r="H1812" s="24"/>
      <c r="I1812" s="8"/>
      <c r="J1812" s="8"/>
      <c r="K1812" s="11"/>
      <c r="L1812" s="12"/>
      <c r="M1812" s="12"/>
      <c r="N1812" s="12"/>
      <c r="O1812" s="13"/>
      <c r="P1812" s="11"/>
      <c r="Q1812" s="11"/>
      <c r="R1812" s="11"/>
      <c r="S1812" s="25"/>
      <c r="T1812" s="8"/>
      <c r="U1812" s="47"/>
    </row>
    <row r="1813" spans="1:21" s="34" customFormat="1" x14ac:dyDescent="0.2">
      <c r="A1813" s="8"/>
      <c r="B1813" s="8"/>
      <c r="C1813" s="8"/>
      <c r="D1813" s="22"/>
      <c r="E1813" s="22"/>
      <c r="F1813" s="9"/>
      <c r="G1813" s="23"/>
      <c r="H1813" s="24"/>
      <c r="I1813" s="8"/>
      <c r="J1813" s="8"/>
      <c r="K1813" s="11"/>
      <c r="L1813" s="12"/>
      <c r="M1813" s="12"/>
      <c r="N1813" s="12"/>
      <c r="O1813" s="13"/>
      <c r="P1813" s="11"/>
      <c r="Q1813" s="11"/>
      <c r="R1813" s="11"/>
      <c r="S1813" s="25"/>
      <c r="T1813" s="8"/>
      <c r="U1813" s="47"/>
    </row>
    <row r="1814" spans="1:21" s="34" customFormat="1" x14ac:dyDescent="0.2">
      <c r="A1814" s="8"/>
      <c r="B1814" s="8"/>
      <c r="C1814" s="8"/>
      <c r="D1814" s="22"/>
      <c r="E1814" s="22"/>
      <c r="F1814" s="9"/>
      <c r="G1814" s="23"/>
      <c r="H1814" s="24"/>
      <c r="I1814" s="8"/>
      <c r="J1814" s="8"/>
      <c r="K1814" s="11"/>
      <c r="L1814" s="12"/>
      <c r="M1814" s="12"/>
      <c r="N1814" s="12"/>
      <c r="O1814" s="13"/>
      <c r="P1814" s="11"/>
      <c r="Q1814" s="11"/>
      <c r="R1814" s="11"/>
      <c r="S1814" s="25"/>
      <c r="T1814" s="8"/>
      <c r="U1814" s="47"/>
    </row>
    <row r="1815" spans="1:21" s="34" customFormat="1" x14ac:dyDescent="0.2">
      <c r="A1815" s="8"/>
      <c r="B1815" s="8"/>
      <c r="C1815" s="8"/>
      <c r="D1815" s="22"/>
      <c r="E1815" s="22"/>
      <c r="F1815" s="9"/>
      <c r="G1815" s="23"/>
      <c r="H1815" s="24"/>
      <c r="I1815" s="8"/>
      <c r="J1815" s="8"/>
      <c r="K1815" s="11"/>
      <c r="L1815" s="12"/>
      <c r="M1815" s="12"/>
      <c r="N1815" s="12"/>
      <c r="O1815" s="13"/>
      <c r="P1815" s="11"/>
      <c r="Q1815" s="11"/>
      <c r="R1815" s="11"/>
      <c r="S1815" s="25"/>
      <c r="T1815" s="8"/>
      <c r="U1815" s="47"/>
    </row>
    <row r="1816" spans="1:21" s="34" customFormat="1" x14ac:dyDescent="0.2">
      <c r="A1816" s="8"/>
      <c r="B1816" s="8"/>
      <c r="C1816" s="8"/>
      <c r="D1816" s="22"/>
      <c r="E1816" s="22"/>
      <c r="F1816" s="9"/>
      <c r="G1816" s="23"/>
      <c r="H1816" s="24"/>
      <c r="I1816" s="8"/>
      <c r="J1816" s="8"/>
      <c r="K1816" s="11"/>
      <c r="L1816" s="12"/>
      <c r="M1816" s="12"/>
      <c r="N1816" s="12"/>
      <c r="O1816" s="13"/>
      <c r="P1816" s="11"/>
      <c r="Q1816" s="11"/>
      <c r="R1816" s="11"/>
      <c r="S1816" s="25"/>
      <c r="T1816" s="8"/>
      <c r="U1816" s="47"/>
    </row>
    <row r="1817" spans="1:21" s="34" customFormat="1" x14ac:dyDescent="0.2">
      <c r="A1817" s="8"/>
      <c r="B1817" s="8"/>
      <c r="C1817" s="8"/>
      <c r="D1817" s="22"/>
      <c r="E1817" s="22"/>
      <c r="F1817" s="9"/>
      <c r="G1817" s="23"/>
      <c r="H1817" s="24"/>
      <c r="I1817" s="8"/>
      <c r="J1817" s="8"/>
      <c r="K1817" s="11"/>
      <c r="L1817" s="12"/>
      <c r="M1817" s="12"/>
      <c r="N1817" s="12"/>
      <c r="O1817" s="13"/>
      <c r="P1817" s="11"/>
      <c r="Q1817" s="11"/>
      <c r="R1817" s="11"/>
      <c r="S1817" s="25"/>
      <c r="T1817" s="8"/>
      <c r="U1817" s="47"/>
    </row>
    <row r="1818" spans="1:21" s="34" customFormat="1" x14ac:dyDescent="0.2">
      <c r="A1818" s="8"/>
      <c r="B1818" s="8"/>
      <c r="C1818" s="8"/>
      <c r="D1818" s="22"/>
      <c r="E1818" s="22"/>
      <c r="F1818" s="9"/>
      <c r="G1818" s="23"/>
      <c r="H1818" s="24"/>
      <c r="I1818" s="8"/>
      <c r="J1818" s="8"/>
      <c r="K1818" s="11"/>
      <c r="L1818" s="12"/>
      <c r="M1818" s="12"/>
      <c r="N1818" s="12"/>
      <c r="O1818" s="13"/>
      <c r="P1818" s="11"/>
      <c r="Q1818" s="11"/>
      <c r="R1818" s="11"/>
      <c r="S1818" s="25"/>
      <c r="T1818" s="8"/>
      <c r="U1818" s="47"/>
    </row>
    <row r="1819" spans="1:21" s="34" customFormat="1" x14ac:dyDescent="0.2">
      <c r="A1819" s="8"/>
      <c r="B1819" s="8"/>
      <c r="C1819" s="8"/>
      <c r="D1819" s="22"/>
      <c r="E1819" s="22"/>
      <c r="F1819" s="9"/>
      <c r="G1819" s="23"/>
      <c r="H1819" s="24"/>
      <c r="I1819" s="8"/>
      <c r="J1819" s="8"/>
      <c r="K1819" s="11"/>
      <c r="L1819" s="12"/>
      <c r="M1819" s="12"/>
      <c r="N1819" s="12"/>
      <c r="O1819" s="13"/>
      <c r="P1819" s="11"/>
      <c r="Q1819" s="11"/>
      <c r="R1819" s="11"/>
      <c r="S1819" s="25"/>
      <c r="T1819" s="8"/>
      <c r="U1819" s="47"/>
    </row>
    <row r="1820" spans="1:21" s="34" customFormat="1" x14ac:dyDescent="0.2">
      <c r="A1820" s="8"/>
      <c r="B1820" s="8"/>
      <c r="C1820" s="8"/>
      <c r="D1820" s="22"/>
      <c r="E1820" s="22"/>
      <c r="F1820" s="9"/>
      <c r="G1820" s="23"/>
      <c r="H1820" s="24"/>
      <c r="I1820" s="8"/>
      <c r="J1820" s="8"/>
      <c r="K1820" s="11"/>
      <c r="L1820" s="12"/>
      <c r="M1820" s="12"/>
      <c r="N1820" s="12"/>
      <c r="O1820" s="13"/>
      <c r="P1820" s="11"/>
      <c r="Q1820" s="11"/>
      <c r="R1820" s="11"/>
      <c r="S1820" s="25"/>
      <c r="T1820" s="8"/>
      <c r="U1820" s="47"/>
    </row>
    <row r="1821" spans="1:21" s="34" customFormat="1" x14ac:dyDescent="0.2">
      <c r="A1821" s="8"/>
      <c r="B1821" s="8"/>
      <c r="C1821" s="8"/>
      <c r="D1821" s="22"/>
      <c r="E1821" s="22"/>
      <c r="F1821" s="9"/>
      <c r="G1821" s="23"/>
      <c r="H1821" s="24"/>
      <c r="I1821" s="8"/>
      <c r="J1821" s="8"/>
      <c r="K1821" s="11"/>
      <c r="L1821" s="12"/>
      <c r="M1821" s="12"/>
      <c r="N1821" s="12"/>
      <c r="O1821" s="13"/>
      <c r="P1821" s="11"/>
      <c r="Q1821" s="11"/>
      <c r="R1821" s="11"/>
      <c r="S1821" s="25"/>
      <c r="T1821" s="8"/>
      <c r="U1821" s="47"/>
    </row>
    <row r="1822" spans="1:21" s="34" customFormat="1" x14ac:dyDescent="0.2">
      <c r="A1822" s="8"/>
      <c r="B1822" s="8"/>
      <c r="C1822" s="8"/>
      <c r="D1822" s="22"/>
      <c r="E1822" s="22"/>
      <c r="F1822" s="9"/>
      <c r="G1822" s="23"/>
      <c r="H1822" s="24"/>
      <c r="I1822" s="8"/>
      <c r="J1822" s="8"/>
      <c r="K1822" s="11"/>
      <c r="L1822" s="12"/>
      <c r="M1822" s="12"/>
      <c r="N1822" s="12"/>
      <c r="O1822" s="13"/>
      <c r="P1822" s="11"/>
      <c r="Q1822" s="11"/>
      <c r="R1822" s="11"/>
      <c r="S1822" s="25"/>
      <c r="T1822" s="8"/>
      <c r="U1822" s="47"/>
    </row>
    <row r="1823" spans="1:21" s="34" customFormat="1" x14ac:dyDescent="0.2">
      <c r="A1823" s="8"/>
      <c r="B1823" s="8"/>
      <c r="C1823" s="8"/>
      <c r="D1823" s="22"/>
      <c r="E1823" s="22"/>
      <c r="F1823" s="9"/>
      <c r="G1823" s="23"/>
      <c r="H1823" s="24"/>
      <c r="I1823" s="8"/>
      <c r="J1823" s="8"/>
      <c r="K1823" s="11"/>
      <c r="L1823" s="12"/>
      <c r="M1823" s="12"/>
      <c r="N1823" s="12"/>
      <c r="O1823" s="13"/>
      <c r="P1823" s="11"/>
      <c r="Q1823" s="11"/>
      <c r="R1823" s="11"/>
      <c r="S1823" s="25"/>
      <c r="T1823" s="8"/>
      <c r="U1823" s="47"/>
    </row>
    <row r="1824" spans="1:21" s="34" customFormat="1" x14ac:dyDescent="0.2">
      <c r="A1824" s="8"/>
      <c r="B1824" s="8"/>
      <c r="C1824" s="8"/>
      <c r="D1824" s="22"/>
      <c r="E1824" s="22"/>
      <c r="F1824" s="9"/>
      <c r="G1824" s="23"/>
      <c r="H1824" s="24"/>
      <c r="I1824" s="8"/>
      <c r="J1824" s="8"/>
      <c r="K1824" s="11"/>
      <c r="L1824" s="12"/>
      <c r="M1824" s="12"/>
      <c r="N1824" s="12"/>
      <c r="O1824" s="13"/>
      <c r="P1824" s="11"/>
      <c r="Q1824" s="11"/>
      <c r="R1824" s="11"/>
      <c r="S1824" s="25"/>
      <c r="T1824" s="8"/>
      <c r="U1824" s="47"/>
    </row>
    <row r="1825" spans="1:21" s="34" customFormat="1" x14ac:dyDescent="0.2">
      <c r="A1825" s="8"/>
      <c r="B1825" s="8"/>
      <c r="C1825" s="8"/>
      <c r="D1825" s="22"/>
      <c r="E1825" s="22"/>
      <c r="F1825" s="9"/>
      <c r="G1825" s="23"/>
      <c r="H1825" s="24"/>
      <c r="I1825" s="8"/>
      <c r="J1825" s="8"/>
      <c r="K1825" s="11"/>
      <c r="L1825" s="12"/>
      <c r="M1825" s="12"/>
      <c r="N1825" s="12"/>
      <c r="O1825" s="13"/>
      <c r="P1825" s="11"/>
      <c r="Q1825" s="11"/>
      <c r="R1825" s="11"/>
      <c r="S1825" s="25"/>
      <c r="T1825" s="8"/>
      <c r="U1825" s="47"/>
    </row>
    <row r="1826" spans="1:21" s="34" customFormat="1" x14ac:dyDescent="0.2">
      <c r="A1826" s="8"/>
      <c r="B1826" s="8"/>
      <c r="C1826" s="8"/>
      <c r="D1826" s="22"/>
      <c r="E1826" s="22"/>
      <c r="F1826" s="9"/>
      <c r="G1826" s="23"/>
      <c r="H1826" s="24"/>
      <c r="I1826" s="8"/>
      <c r="J1826" s="8"/>
      <c r="K1826" s="11"/>
      <c r="L1826" s="12"/>
      <c r="M1826" s="12"/>
      <c r="N1826" s="12"/>
      <c r="O1826" s="13"/>
      <c r="P1826" s="11"/>
      <c r="Q1826" s="11"/>
      <c r="R1826" s="11"/>
      <c r="S1826" s="25"/>
      <c r="T1826" s="8"/>
      <c r="U1826" s="47"/>
    </row>
    <row r="1827" spans="1:21" s="34" customFormat="1" x14ac:dyDescent="0.2">
      <c r="A1827" s="8"/>
      <c r="B1827" s="8"/>
      <c r="C1827" s="8"/>
      <c r="D1827" s="22"/>
      <c r="E1827" s="22"/>
      <c r="F1827" s="9"/>
      <c r="G1827" s="23"/>
      <c r="H1827" s="24"/>
      <c r="I1827" s="8"/>
      <c r="J1827" s="8"/>
      <c r="K1827" s="11"/>
      <c r="L1827" s="12"/>
      <c r="M1827" s="12"/>
      <c r="N1827" s="12"/>
      <c r="O1827" s="13"/>
      <c r="P1827" s="11"/>
      <c r="Q1827" s="11"/>
      <c r="R1827" s="11"/>
      <c r="S1827" s="25"/>
      <c r="T1827" s="8"/>
      <c r="U1827" s="47"/>
    </row>
    <row r="1828" spans="1:21" s="34" customFormat="1" x14ac:dyDescent="0.2">
      <c r="A1828" s="8"/>
      <c r="B1828" s="8"/>
      <c r="C1828" s="8"/>
      <c r="D1828" s="22"/>
      <c r="E1828" s="22"/>
      <c r="F1828" s="9"/>
      <c r="G1828" s="23"/>
      <c r="H1828" s="24"/>
      <c r="I1828" s="8"/>
      <c r="J1828" s="8"/>
      <c r="K1828" s="11"/>
      <c r="L1828" s="12"/>
      <c r="M1828" s="12"/>
      <c r="N1828" s="12"/>
      <c r="O1828" s="13"/>
      <c r="P1828" s="11"/>
      <c r="Q1828" s="11"/>
      <c r="R1828" s="11"/>
      <c r="S1828" s="25"/>
      <c r="T1828" s="8"/>
      <c r="U1828" s="47"/>
    </row>
    <row r="1829" spans="1:21" s="34" customFormat="1" x14ac:dyDescent="0.2">
      <c r="A1829" s="8"/>
      <c r="B1829" s="8"/>
      <c r="C1829" s="8"/>
      <c r="D1829" s="22"/>
      <c r="E1829" s="22"/>
      <c r="F1829" s="9"/>
      <c r="G1829" s="23"/>
      <c r="H1829" s="24"/>
      <c r="I1829" s="8"/>
      <c r="J1829" s="8"/>
      <c r="K1829" s="11"/>
      <c r="L1829" s="12"/>
      <c r="M1829" s="12"/>
      <c r="N1829" s="12"/>
      <c r="O1829" s="13"/>
      <c r="P1829" s="11"/>
      <c r="Q1829" s="11"/>
      <c r="R1829" s="11"/>
      <c r="S1829" s="25"/>
      <c r="T1829" s="8"/>
      <c r="U1829" s="47"/>
    </row>
    <row r="1830" spans="1:21" s="34" customFormat="1" x14ac:dyDescent="0.2">
      <c r="A1830" s="8"/>
      <c r="B1830" s="8"/>
      <c r="C1830" s="8"/>
      <c r="D1830" s="22"/>
      <c r="E1830" s="22"/>
      <c r="F1830" s="9"/>
      <c r="G1830" s="23"/>
      <c r="H1830" s="24"/>
      <c r="I1830" s="8"/>
      <c r="J1830" s="8"/>
      <c r="K1830" s="11"/>
      <c r="L1830" s="12"/>
      <c r="M1830" s="12"/>
      <c r="N1830" s="12"/>
      <c r="O1830" s="13"/>
      <c r="P1830" s="11"/>
      <c r="Q1830" s="11"/>
      <c r="R1830" s="11"/>
      <c r="S1830" s="25"/>
      <c r="T1830" s="8"/>
      <c r="U1830" s="47"/>
    </row>
    <row r="1831" spans="1:21" s="34" customFormat="1" x14ac:dyDescent="0.2">
      <c r="A1831" s="8"/>
      <c r="B1831" s="8"/>
      <c r="C1831" s="8"/>
      <c r="D1831" s="22"/>
      <c r="E1831" s="22"/>
      <c r="F1831" s="9"/>
      <c r="G1831" s="23"/>
      <c r="H1831" s="24"/>
      <c r="I1831" s="8"/>
      <c r="J1831" s="8"/>
      <c r="K1831" s="11"/>
      <c r="L1831" s="12"/>
      <c r="M1831" s="12"/>
      <c r="N1831" s="12"/>
      <c r="O1831" s="13"/>
      <c r="P1831" s="11"/>
      <c r="Q1831" s="11"/>
      <c r="R1831" s="11"/>
      <c r="S1831" s="25"/>
      <c r="T1831" s="8"/>
      <c r="U1831" s="47"/>
    </row>
    <row r="1832" spans="1:21" s="34" customFormat="1" x14ac:dyDescent="0.2">
      <c r="A1832" s="8"/>
      <c r="B1832" s="8"/>
      <c r="C1832" s="8"/>
      <c r="D1832" s="22"/>
      <c r="E1832" s="22"/>
      <c r="F1832" s="9"/>
      <c r="G1832" s="23"/>
      <c r="H1832" s="24"/>
      <c r="I1832" s="8"/>
      <c r="J1832" s="8"/>
      <c r="K1832" s="11"/>
      <c r="L1832" s="12"/>
      <c r="M1832" s="12"/>
      <c r="N1832" s="12"/>
      <c r="O1832" s="13"/>
      <c r="P1832" s="11"/>
      <c r="Q1832" s="11"/>
      <c r="R1832" s="11"/>
      <c r="S1832" s="25"/>
      <c r="T1832" s="8"/>
      <c r="U1832" s="47"/>
    </row>
    <row r="1833" spans="1:21" s="34" customFormat="1" x14ac:dyDescent="0.2">
      <c r="A1833" s="8"/>
      <c r="B1833" s="8"/>
      <c r="C1833" s="8"/>
      <c r="D1833" s="22"/>
      <c r="E1833" s="22"/>
      <c r="F1833" s="9"/>
      <c r="G1833" s="23"/>
      <c r="H1833" s="24"/>
      <c r="I1833" s="8"/>
      <c r="J1833" s="8"/>
      <c r="K1833" s="11"/>
      <c r="L1833" s="12"/>
      <c r="M1833" s="12"/>
      <c r="N1833" s="12"/>
      <c r="O1833" s="13"/>
      <c r="P1833" s="11"/>
      <c r="Q1833" s="11"/>
      <c r="R1833" s="11"/>
      <c r="S1833" s="25"/>
      <c r="T1833" s="8"/>
      <c r="U1833" s="47"/>
    </row>
    <row r="1834" spans="1:21" s="34" customFormat="1" x14ac:dyDescent="0.2">
      <c r="A1834" s="8"/>
      <c r="B1834" s="8"/>
      <c r="C1834" s="8"/>
      <c r="D1834" s="22"/>
      <c r="E1834" s="22"/>
      <c r="F1834" s="9"/>
      <c r="G1834" s="23"/>
      <c r="H1834" s="24"/>
      <c r="I1834" s="8"/>
      <c r="J1834" s="8"/>
      <c r="K1834" s="11"/>
      <c r="L1834" s="12"/>
      <c r="M1834" s="12"/>
      <c r="N1834" s="12"/>
      <c r="O1834" s="13"/>
      <c r="P1834" s="11"/>
      <c r="Q1834" s="11"/>
      <c r="R1834" s="11"/>
      <c r="S1834" s="25"/>
      <c r="T1834" s="8"/>
      <c r="U1834" s="47"/>
    </row>
    <row r="1835" spans="1:21" s="34" customFormat="1" x14ac:dyDescent="0.2">
      <c r="A1835" s="8"/>
      <c r="B1835" s="8"/>
      <c r="C1835" s="8"/>
      <c r="D1835" s="22"/>
      <c r="E1835" s="22"/>
      <c r="F1835" s="9"/>
      <c r="G1835" s="23"/>
      <c r="H1835" s="24"/>
      <c r="I1835" s="8"/>
      <c r="J1835" s="8"/>
      <c r="K1835" s="11"/>
      <c r="L1835" s="12"/>
      <c r="M1835" s="12"/>
      <c r="N1835" s="12"/>
      <c r="O1835" s="13"/>
      <c r="P1835" s="11"/>
      <c r="Q1835" s="11"/>
      <c r="R1835" s="11"/>
      <c r="S1835" s="25"/>
      <c r="T1835" s="8"/>
      <c r="U1835" s="47"/>
    </row>
    <row r="1836" spans="1:21" s="34" customFormat="1" x14ac:dyDescent="0.2">
      <c r="A1836" s="8"/>
      <c r="B1836" s="8"/>
      <c r="C1836" s="8"/>
      <c r="D1836" s="22"/>
      <c r="E1836" s="22"/>
      <c r="F1836" s="9"/>
      <c r="G1836" s="23"/>
      <c r="H1836" s="24"/>
      <c r="I1836" s="8"/>
      <c r="J1836" s="8"/>
      <c r="K1836" s="11"/>
      <c r="L1836" s="12"/>
      <c r="M1836" s="12"/>
      <c r="N1836" s="12"/>
      <c r="O1836" s="13"/>
      <c r="P1836" s="11"/>
      <c r="Q1836" s="11"/>
      <c r="R1836" s="11"/>
      <c r="S1836" s="25"/>
      <c r="T1836" s="8"/>
      <c r="U1836" s="47"/>
    </row>
    <row r="1837" spans="1:21" s="34" customFormat="1" x14ac:dyDescent="0.2">
      <c r="A1837" s="8"/>
      <c r="B1837" s="8"/>
      <c r="C1837" s="8"/>
      <c r="D1837" s="22"/>
      <c r="E1837" s="22"/>
      <c r="F1837" s="9"/>
      <c r="G1837" s="23"/>
      <c r="H1837" s="24"/>
      <c r="I1837" s="8"/>
      <c r="J1837" s="8"/>
      <c r="K1837" s="11"/>
      <c r="L1837" s="12"/>
      <c r="M1837" s="12"/>
      <c r="N1837" s="12"/>
      <c r="O1837" s="13"/>
      <c r="P1837" s="11"/>
      <c r="Q1837" s="11"/>
      <c r="R1837" s="11"/>
      <c r="S1837" s="25"/>
      <c r="T1837" s="8"/>
      <c r="U1837" s="47"/>
    </row>
    <row r="1838" spans="1:21" s="34" customFormat="1" x14ac:dyDescent="0.2">
      <c r="A1838" s="8"/>
      <c r="B1838" s="8"/>
      <c r="C1838" s="8"/>
      <c r="D1838" s="22"/>
      <c r="E1838" s="22"/>
      <c r="F1838" s="9"/>
      <c r="G1838" s="23"/>
      <c r="H1838" s="24"/>
      <c r="I1838" s="8"/>
      <c r="J1838" s="8"/>
      <c r="K1838" s="11"/>
      <c r="L1838" s="12"/>
      <c r="M1838" s="12"/>
      <c r="N1838" s="12"/>
      <c r="O1838" s="13"/>
      <c r="P1838" s="11"/>
      <c r="Q1838" s="11"/>
      <c r="R1838" s="11"/>
      <c r="S1838" s="25"/>
      <c r="T1838" s="8"/>
      <c r="U1838" s="47"/>
    </row>
    <row r="1839" spans="1:21" s="34" customFormat="1" x14ac:dyDescent="0.2">
      <c r="A1839" s="8"/>
      <c r="B1839" s="8"/>
      <c r="C1839" s="8"/>
      <c r="D1839" s="22"/>
      <c r="E1839" s="22"/>
      <c r="F1839" s="9"/>
      <c r="G1839" s="23"/>
      <c r="H1839" s="24"/>
      <c r="I1839" s="8"/>
      <c r="J1839" s="8"/>
      <c r="K1839" s="11"/>
      <c r="L1839" s="12"/>
      <c r="M1839" s="12"/>
      <c r="N1839" s="12"/>
      <c r="O1839" s="13"/>
      <c r="P1839" s="11"/>
      <c r="Q1839" s="11"/>
      <c r="R1839" s="11"/>
      <c r="S1839" s="25"/>
      <c r="T1839" s="8"/>
      <c r="U1839" s="47"/>
    </row>
    <row r="1840" spans="1:21" s="34" customFormat="1" x14ac:dyDescent="0.2">
      <c r="A1840" s="8"/>
      <c r="B1840" s="8"/>
      <c r="C1840" s="8"/>
      <c r="D1840" s="22"/>
      <c r="E1840" s="22"/>
      <c r="F1840" s="9"/>
      <c r="G1840" s="23"/>
      <c r="H1840" s="24"/>
      <c r="I1840" s="8"/>
      <c r="J1840" s="8"/>
      <c r="K1840" s="11"/>
      <c r="L1840" s="12"/>
      <c r="M1840" s="12"/>
      <c r="N1840" s="12"/>
      <c r="O1840" s="13"/>
      <c r="P1840" s="11"/>
      <c r="Q1840" s="11"/>
      <c r="R1840" s="11"/>
      <c r="S1840" s="25"/>
      <c r="T1840" s="8"/>
      <c r="U1840" s="47"/>
    </row>
    <row r="1841" spans="1:21" s="34" customFormat="1" x14ac:dyDescent="0.2">
      <c r="A1841" s="8"/>
      <c r="B1841" s="8"/>
      <c r="C1841" s="8"/>
      <c r="D1841" s="22"/>
      <c r="E1841" s="22"/>
      <c r="F1841" s="9"/>
      <c r="G1841" s="23"/>
      <c r="H1841" s="24"/>
      <c r="I1841" s="8"/>
      <c r="J1841" s="8"/>
      <c r="K1841" s="11"/>
      <c r="L1841" s="12"/>
      <c r="M1841" s="12"/>
      <c r="N1841" s="12"/>
      <c r="O1841" s="13"/>
      <c r="P1841" s="11"/>
      <c r="Q1841" s="11"/>
      <c r="R1841" s="11"/>
      <c r="S1841" s="25"/>
      <c r="T1841" s="8"/>
      <c r="U1841" s="47"/>
    </row>
    <row r="1842" spans="1:21" s="34" customFormat="1" x14ac:dyDescent="0.2">
      <c r="A1842" s="8"/>
      <c r="B1842" s="8"/>
      <c r="C1842" s="8"/>
      <c r="D1842" s="22"/>
      <c r="E1842" s="22"/>
      <c r="F1842" s="9"/>
      <c r="G1842" s="23"/>
      <c r="H1842" s="24"/>
      <c r="I1842" s="8"/>
      <c r="J1842" s="8"/>
      <c r="K1842" s="11"/>
      <c r="L1842" s="12"/>
      <c r="M1842" s="12"/>
      <c r="N1842" s="12"/>
      <c r="O1842" s="13"/>
      <c r="P1842" s="11"/>
      <c r="Q1842" s="11"/>
      <c r="R1842" s="11"/>
      <c r="S1842" s="25"/>
      <c r="T1842" s="8"/>
      <c r="U1842" s="47"/>
    </row>
    <row r="1843" spans="1:21" s="34" customFormat="1" x14ac:dyDescent="0.2">
      <c r="A1843" s="8"/>
      <c r="B1843" s="8"/>
      <c r="C1843" s="8"/>
      <c r="D1843" s="22"/>
      <c r="E1843" s="22"/>
      <c r="F1843" s="9"/>
      <c r="G1843" s="23"/>
      <c r="H1843" s="24"/>
      <c r="I1843" s="8"/>
      <c r="J1843" s="8"/>
      <c r="K1843" s="11"/>
      <c r="L1843" s="12"/>
      <c r="M1843" s="12"/>
      <c r="N1843" s="12"/>
      <c r="O1843" s="13"/>
      <c r="P1843" s="11"/>
      <c r="Q1843" s="11"/>
      <c r="R1843" s="11"/>
      <c r="S1843" s="25"/>
      <c r="T1843" s="8"/>
      <c r="U1843" s="47"/>
    </row>
    <row r="1844" spans="1:21" s="34" customFormat="1" x14ac:dyDescent="0.2">
      <c r="A1844" s="8"/>
      <c r="B1844" s="8"/>
      <c r="C1844" s="8"/>
      <c r="D1844" s="22"/>
      <c r="E1844" s="22"/>
      <c r="F1844" s="9"/>
      <c r="G1844" s="23"/>
      <c r="H1844" s="24"/>
      <c r="I1844" s="8"/>
      <c r="J1844" s="8"/>
      <c r="K1844" s="11"/>
      <c r="L1844" s="12"/>
      <c r="M1844" s="12"/>
      <c r="N1844" s="12"/>
      <c r="O1844" s="13"/>
      <c r="P1844" s="11"/>
      <c r="Q1844" s="11"/>
      <c r="R1844" s="11"/>
      <c r="S1844" s="25"/>
      <c r="T1844" s="8"/>
      <c r="U1844" s="47"/>
    </row>
    <row r="1845" spans="1:21" s="34" customFormat="1" x14ac:dyDescent="0.2">
      <c r="A1845" s="8"/>
      <c r="B1845" s="8"/>
      <c r="C1845" s="8"/>
      <c r="D1845" s="22"/>
      <c r="E1845" s="22"/>
      <c r="F1845" s="9"/>
      <c r="G1845" s="23"/>
      <c r="H1845" s="24"/>
      <c r="I1845" s="8"/>
      <c r="J1845" s="8"/>
      <c r="K1845" s="11"/>
      <c r="L1845" s="12"/>
      <c r="M1845" s="12"/>
      <c r="N1845" s="12"/>
      <c r="O1845" s="13"/>
      <c r="P1845" s="11"/>
      <c r="Q1845" s="11"/>
      <c r="R1845" s="11"/>
      <c r="S1845" s="25"/>
      <c r="T1845" s="8"/>
      <c r="U1845" s="47"/>
    </row>
    <row r="1846" spans="1:21" s="34" customFormat="1" x14ac:dyDescent="0.2">
      <c r="A1846" s="8"/>
      <c r="B1846" s="8"/>
      <c r="C1846" s="8"/>
      <c r="D1846" s="22"/>
      <c r="E1846" s="22"/>
      <c r="F1846" s="9"/>
      <c r="G1846" s="23"/>
      <c r="H1846" s="24"/>
      <c r="I1846" s="8"/>
      <c r="J1846" s="8"/>
      <c r="K1846" s="11"/>
      <c r="L1846" s="12"/>
      <c r="M1846" s="12"/>
      <c r="N1846" s="12"/>
      <c r="O1846" s="13"/>
      <c r="P1846" s="11"/>
      <c r="Q1846" s="11"/>
      <c r="R1846" s="11"/>
      <c r="S1846" s="25"/>
      <c r="T1846" s="8"/>
      <c r="U1846" s="47"/>
    </row>
    <row r="1847" spans="1:21" s="34" customFormat="1" x14ac:dyDescent="0.2">
      <c r="A1847" s="8"/>
      <c r="B1847" s="8"/>
      <c r="C1847" s="8"/>
      <c r="D1847" s="22"/>
      <c r="E1847" s="22"/>
      <c r="F1847" s="9"/>
      <c r="G1847" s="23"/>
      <c r="H1847" s="24"/>
      <c r="I1847" s="8"/>
      <c r="J1847" s="8"/>
      <c r="K1847" s="11"/>
      <c r="L1847" s="12"/>
      <c r="M1847" s="12"/>
      <c r="N1847" s="12"/>
      <c r="O1847" s="13"/>
      <c r="P1847" s="11"/>
      <c r="Q1847" s="11"/>
      <c r="R1847" s="11"/>
      <c r="S1847" s="25"/>
      <c r="T1847" s="8"/>
      <c r="U1847" s="47"/>
    </row>
    <row r="1848" spans="1:21" s="34" customFormat="1" x14ac:dyDescent="0.2">
      <c r="A1848" s="8"/>
      <c r="B1848" s="8"/>
      <c r="C1848" s="8"/>
      <c r="D1848" s="22"/>
      <c r="E1848" s="22"/>
      <c r="F1848" s="9"/>
      <c r="G1848" s="23"/>
      <c r="H1848" s="24"/>
      <c r="I1848" s="8"/>
      <c r="J1848" s="8"/>
      <c r="K1848" s="11"/>
      <c r="L1848" s="12"/>
      <c r="M1848" s="12"/>
      <c r="N1848" s="12"/>
      <c r="O1848" s="13"/>
      <c r="P1848" s="11"/>
      <c r="Q1848" s="11"/>
      <c r="R1848" s="11"/>
      <c r="S1848" s="25"/>
      <c r="T1848" s="8"/>
      <c r="U1848" s="47"/>
    </row>
    <row r="1849" spans="1:21" s="34" customFormat="1" x14ac:dyDescent="0.2">
      <c r="A1849" s="8"/>
      <c r="B1849" s="8"/>
      <c r="C1849" s="8"/>
      <c r="D1849" s="22"/>
      <c r="E1849" s="22"/>
      <c r="F1849" s="9"/>
      <c r="G1849" s="23"/>
      <c r="H1849" s="24"/>
      <c r="I1849" s="8"/>
      <c r="J1849" s="8"/>
      <c r="K1849" s="11"/>
      <c r="L1849" s="12"/>
      <c r="M1849" s="12"/>
      <c r="N1849" s="12"/>
      <c r="O1849" s="13"/>
      <c r="P1849" s="11"/>
      <c r="Q1849" s="11"/>
      <c r="R1849" s="11"/>
      <c r="S1849" s="25"/>
      <c r="T1849" s="8"/>
      <c r="U1849" s="47"/>
    </row>
    <row r="1850" spans="1:21" s="34" customFormat="1" x14ac:dyDescent="0.2">
      <c r="A1850" s="8"/>
      <c r="B1850" s="8"/>
      <c r="C1850" s="8"/>
      <c r="D1850" s="22"/>
      <c r="E1850" s="22"/>
      <c r="F1850" s="9"/>
      <c r="G1850" s="23"/>
      <c r="H1850" s="24"/>
      <c r="I1850" s="8"/>
      <c r="J1850" s="8"/>
      <c r="K1850" s="11"/>
      <c r="L1850" s="12"/>
      <c r="M1850" s="12"/>
      <c r="N1850" s="12"/>
      <c r="O1850" s="13"/>
      <c r="P1850" s="11"/>
      <c r="Q1850" s="11"/>
      <c r="R1850" s="11"/>
      <c r="S1850" s="25"/>
      <c r="T1850" s="8"/>
      <c r="U1850" s="47"/>
    </row>
    <row r="1851" spans="1:21" s="34" customFormat="1" x14ac:dyDescent="0.2">
      <c r="A1851" s="8"/>
      <c r="B1851" s="8"/>
      <c r="C1851" s="8"/>
      <c r="D1851" s="22"/>
      <c r="E1851" s="22"/>
      <c r="F1851" s="9"/>
      <c r="G1851" s="23"/>
      <c r="H1851" s="24"/>
      <c r="I1851" s="8"/>
      <c r="J1851" s="8"/>
      <c r="K1851" s="11"/>
      <c r="L1851" s="12"/>
      <c r="M1851" s="12"/>
      <c r="N1851" s="12"/>
      <c r="O1851" s="13"/>
      <c r="P1851" s="11"/>
      <c r="Q1851" s="11"/>
      <c r="R1851" s="11"/>
      <c r="S1851" s="25"/>
      <c r="T1851" s="8"/>
      <c r="U1851" s="47"/>
    </row>
    <row r="1852" spans="1:21" s="34" customFormat="1" x14ac:dyDescent="0.2">
      <c r="A1852" s="8"/>
      <c r="B1852" s="8"/>
      <c r="C1852" s="8"/>
      <c r="D1852" s="22"/>
      <c r="E1852" s="22"/>
      <c r="F1852" s="9"/>
      <c r="G1852" s="23"/>
      <c r="H1852" s="24"/>
      <c r="I1852" s="8"/>
      <c r="J1852" s="8"/>
      <c r="K1852" s="11"/>
      <c r="L1852" s="12"/>
      <c r="M1852" s="12"/>
      <c r="N1852" s="12"/>
      <c r="O1852" s="13"/>
      <c r="P1852" s="11"/>
      <c r="Q1852" s="11"/>
      <c r="R1852" s="11"/>
      <c r="S1852" s="25"/>
      <c r="T1852" s="8"/>
      <c r="U1852" s="47"/>
    </row>
    <row r="1853" spans="1:21" s="34" customFormat="1" x14ac:dyDescent="0.2">
      <c r="A1853" s="8"/>
      <c r="B1853" s="8"/>
      <c r="C1853" s="8"/>
      <c r="D1853" s="22"/>
      <c r="E1853" s="22"/>
      <c r="F1853" s="9"/>
      <c r="G1853" s="23"/>
      <c r="H1853" s="24"/>
      <c r="I1853" s="8"/>
      <c r="J1853" s="8"/>
      <c r="K1853" s="11"/>
      <c r="L1853" s="12"/>
      <c r="M1853" s="12"/>
      <c r="N1853" s="12"/>
      <c r="O1853" s="13"/>
      <c r="P1853" s="11"/>
      <c r="Q1853" s="11"/>
      <c r="R1853" s="11"/>
      <c r="S1853" s="25"/>
      <c r="T1853" s="8"/>
      <c r="U1853" s="47"/>
    </row>
    <row r="1854" spans="1:21" s="34" customFormat="1" x14ac:dyDescent="0.2">
      <c r="A1854" s="8"/>
      <c r="B1854" s="8"/>
      <c r="C1854" s="8"/>
      <c r="D1854" s="22"/>
      <c r="E1854" s="22"/>
      <c r="F1854" s="9"/>
      <c r="G1854" s="23"/>
      <c r="H1854" s="24"/>
      <c r="I1854" s="8"/>
      <c r="J1854" s="8"/>
      <c r="K1854" s="11"/>
      <c r="L1854" s="12"/>
      <c r="M1854" s="12"/>
      <c r="N1854" s="12"/>
      <c r="O1854" s="13"/>
      <c r="P1854" s="11"/>
      <c r="Q1854" s="11"/>
      <c r="R1854" s="11"/>
      <c r="S1854" s="25"/>
      <c r="T1854" s="8"/>
      <c r="U1854" s="47"/>
    </row>
    <row r="1855" spans="1:21" s="34" customFormat="1" x14ac:dyDescent="0.2">
      <c r="A1855" s="8"/>
      <c r="B1855" s="8"/>
      <c r="C1855" s="8"/>
      <c r="D1855" s="22"/>
      <c r="E1855" s="22"/>
      <c r="F1855" s="9"/>
      <c r="G1855" s="23"/>
      <c r="H1855" s="24"/>
      <c r="I1855" s="8"/>
      <c r="J1855" s="8"/>
      <c r="K1855" s="11"/>
      <c r="L1855" s="12"/>
      <c r="M1855" s="12"/>
      <c r="N1855" s="12"/>
      <c r="O1855" s="13"/>
      <c r="P1855" s="11"/>
      <c r="Q1855" s="11"/>
      <c r="R1855" s="11"/>
      <c r="S1855" s="25"/>
      <c r="T1855" s="8"/>
      <c r="U1855" s="47"/>
    </row>
    <row r="1856" spans="1:21" s="34" customFormat="1" x14ac:dyDescent="0.2">
      <c r="A1856" s="8"/>
      <c r="B1856" s="8"/>
      <c r="C1856" s="8"/>
      <c r="D1856" s="22"/>
      <c r="E1856" s="22"/>
      <c r="F1856" s="9"/>
      <c r="G1856" s="23"/>
      <c r="H1856" s="24"/>
      <c r="I1856" s="8"/>
      <c r="J1856" s="8"/>
      <c r="K1856" s="11"/>
      <c r="L1856" s="12"/>
      <c r="M1856" s="12"/>
      <c r="N1856" s="12"/>
      <c r="O1856" s="13"/>
      <c r="P1856" s="11"/>
      <c r="Q1856" s="11"/>
      <c r="R1856" s="11"/>
      <c r="S1856" s="25"/>
      <c r="T1856" s="8"/>
      <c r="U1856" s="47"/>
    </row>
    <row r="1857" spans="1:21" s="34" customFormat="1" x14ac:dyDescent="0.2">
      <c r="A1857" s="8"/>
      <c r="B1857" s="8"/>
      <c r="C1857" s="8"/>
      <c r="D1857" s="22"/>
      <c r="E1857" s="22"/>
      <c r="F1857" s="9"/>
      <c r="G1857" s="23"/>
      <c r="H1857" s="24"/>
      <c r="I1857" s="8"/>
      <c r="J1857" s="8"/>
      <c r="K1857" s="11"/>
      <c r="L1857" s="12"/>
      <c r="M1857" s="12"/>
      <c r="N1857" s="12"/>
      <c r="O1857" s="13"/>
      <c r="P1857" s="11"/>
      <c r="Q1857" s="11"/>
      <c r="R1857" s="11"/>
      <c r="S1857" s="25"/>
      <c r="T1857" s="8"/>
      <c r="U1857" s="47"/>
    </row>
    <row r="1858" spans="1:21" s="34" customFormat="1" x14ac:dyDescent="0.2">
      <c r="A1858" s="8"/>
      <c r="B1858" s="8"/>
      <c r="C1858" s="8"/>
      <c r="D1858" s="22"/>
      <c r="E1858" s="22"/>
      <c r="F1858" s="9"/>
      <c r="G1858" s="23"/>
      <c r="H1858" s="24"/>
      <c r="I1858" s="8"/>
      <c r="J1858" s="8"/>
      <c r="K1858" s="11"/>
      <c r="L1858" s="12"/>
      <c r="M1858" s="12"/>
      <c r="N1858" s="12"/>
      <c r="O1858" s="13"/>
      <c r="P1858" s="11"/>
      <c r="Q1858" s="11"/>
      <c r="R1858" s="11"/>
      <c r="S1858" s="25"/>
      <c r="T1858" s="8"/>
      <c r="U1858" s="47"/>
    </row>
    <row r="1859" spans="1:21" s="34" customFormat="1" x14ac:dyDescent="0.2">
      <c r="A1859" s="8"/>
      <c r="B1859" s="8"/>
      <c r="C1859" s="8"/>
      <c r="D1859" s="22"/>
      <c r="E1859" s="22"/>
      <c r="F1859" s="9"/>
      <c r="G1859" s="23"/>
      <c r="H1859" s="24"/>
      <c r="I1859" s="8"/>
      <c r="J1859" s="8"/>
      <c r="K1859" s="11"/>
      <c r="L1859" s="12"/>
      <c r="M1859" s="12"/>
      <c r="N1859" s="12"/>
      <c r="O1859" s="13"/>
      <c r="P1859" s="11"/>
      <c r="Q1859" s="11"/>
      <c r="R1859" s="11"/>
      <c r="S1859" s="25"/>
      <c r="T1859" s="8"/>
      <c r="U1859" s="47"/>
    </row>
    <row r="1860" spans="1:21" s="34" customFormat="1" x14ac:dyDescent="0.2">
      <c r="A1860" s="8"/>
      <c r="B1860" s="8"/>
      <c r="C1860" s="8"/>
      <c r="D1860" s="22"/>
      <c r="E1860" s="22"/>
      <c r="F1860" s="9"/>
      <c r="G1860" s="23"/>
      <c r="H1860" s="24"/>
      <c r="I1860" s="8"/>
      <c r="J1860" s="8"/>
      <c r="K1860" s="11"/>
      <c r="L1860" s="12"/>
      <c r="M1860" s="12"/>
      <c r="N1860" s="12"/>
      <c r="O1860" s="13"/>
      <c r="P1860" s="11"/>
      <c r="Q1860" s="11"/>
      <c r="R1860" s="11"/>
      <c r="S1860" s="25"/>
      <c r="T1860" s="8"/>
      <c r="U1860" s="47"/>
    </row>
    <row r="1861" spans="1:21" s="34" customFormat="1" x14ac:dyDescent="0.2">
      <c r="A1861" s="8"/>
      <c r="B1861" s="8"/>
      <c r="C1861" s="8"/>
      <c r="D1861" s="22"/>
      <c r="E1861" s="22"/>
      <c r="F1861" s="9"/>
      <c r="G1861" s="23"/>
      <c r="H1861" s="24"/>
      <c r="I1861" s="8"/>
      <c r="J1861" s="8"/>
      <c r="K1861" s="11"/>
      <c r="L1861" s="12"/>
      <c r="M1861" s="12"/>
      <c r="N1861" s="12"/>
      <c r="O1861" s="13"/>
      <c r="P1861" s="11"/>
      <c r="Q1861" s="11"/>
      <c r="R1861" s="11"/>
      <c r="S1861" s="25"/>
      <c r="T1861" s="8"/>
      <c r="U1861" s="47"/>
    </row>
    <row r="1862" spans="1:21" s="34" customFormat="1" x14ac:dyDescent="0.2">
      <c r="A1862" s="8"/>
      <c r="B1862" s="8"/>
      <c r="C1862" s="8"/>
      <c r="D1862" s="22"/>
      <c r="E1862" s="22"/>
      <c r="F1862" s="9"/>
      <c r="G1862" s="23"/>
      <c r="H1862" s="24"/>
      <c r="I1862" s="8"/>
      <c r="J1862" s="8"/>
      <c r="K1862" s="11"/>
      <c r="L1862" s="12"/>
      <c r="M1862" s="12"/>
      <c r="N1862" s="12"/>
      <c r="O1862" s="13"/>
      <c r="P1862" s="11"/>
      <c r="Q1862" s="11"/>
      <c r="R1862" s="11"/>
      <c r="S1862" s="25"/>
      <c r="T1862" s="8"/>
      <c r="U1862" s="47"/>
    </row>
    <row r="1863" spans="1:21" s="34" customFormat="1" x14ac:dyDescent="0.2">
      <c r="A1863" s="8"/>
      <c r="B1863" s="8"/>
      <c r="C1863" s="8"/>
      <c r="D1863" s="22"/>
      <c r="E1863" s="22"/>
      <c r="F1863" s="9"/>
      <c r="G1863" s="23"/>
      <c r="H1863" s="24"/>
      <c r="I1863" s="8"/>
      <c r="J1863" s="8"/>
      <c r="K1863" s="11"/>
      <c r="L1863" s="12"/>
      <c r="M1863" s="12"/>
      <c r="N1863" s="12"/>
      <c r="O1863" s="13"/>
      <c r="P1863" s="11"/>
      <c r="Q1863" s="11"/>
      <c r="R1863" s="11"/>
      <c r="S1863" s="25"/>
      <c r="T1863" s="8"/>
      <c r="U1863" s="47"/>
    </row>
    <row r="1864" spans="1:21" s="34" customFormat="1" x14ac:dyDescent="0.2">
      <c r="A1864" s="8"/>
      <c r="B1864" s="8"/>
      <c r="C1864" s="8"/>
      <c r="D1864" s="22"/>
      <c r="E1864" s="22"/>
      <c r="F1864" s="9"/>
      <c r="G1864" s="23"/>
      <c r="H1864" s="24"/>
      <c r="I1864" s="8"/>
      <c r="J1864" s="8"/>
      <c r="K1864" s="11"/>
      <c r="L1864" s="12"/>
      <c r="M1864" s="12"/>
      <c r="N1864" s="12"/>
      <c r="O1864" s="13"/>
      <c r="P1864" s="11"/>
      <c r="Q1864" s="11"/>
      <c r="R1864" s="11"/>
      <c r="S1864" s="25"/>
      <c r="T1864" s="8"/>
      <c r="U1864" s="47"/>
    </row>
    <row r="1865" spans="1:21" s="34" customFormat="1" x14ac:dyDescent="0.2">
      <c r="A1865" s="8"/>
      <c r="B1865" s="8"/>
      <c r="C1865" s="8"/>
      <c r="D1865" s="22"/>
      <c r="E1865" s="22"/>
      <c r="F1865" s="9"/>
      <c r="G1865" s="23"/>
      <c r="H1865" s="24"/>
      <c r="I1865" s="8"/>
      <c r="J1865" s="8"/>
      <c r="K1865" s="11"/>
      <c r="L1865" s="12"/>
      <c r="M1865" s="12"/>
      <c r="N1865" s="12"/>
      <c r="O1865" s="13"/>
      <c r="P1865" s="11"/>
      <c r="Q1865" s="11"/>
      <c r="R1865" s="11"/>
      <c r="S1865" s="25"/>
      <c r="T1865" s="8"/>
      <c r="U1865" s="47"/>
    </row>
    <row r="1866" spans="1:21" s="34" customFormat="1" x14ac:dyDescent="0.2">
      <c r="A1866" s="8"/>
      <c r="B1866" s="8"/>
      <c r="C1866" s="8"/>
      <c r="D1866" s="22"/>
      <c r="E1866" s="22"/>
      <c r="F1866" s="9"/>
      <c r="G1866" s="23"/>
      <c r="H1866" s="24"/>
      <c r="I1866" s="8"/>
      <c r="J1866" s="8"/>
      <c r="K1866" s="11"/>
      <c r="L1866" s="12"/>
      <c r="M1866" s="12"/>
      <c r="N1866" s="12"/>
      <c r="O1866" s="13"/>
      <c r="P1866" s="11"/>
      <c r="Q1866" s="11"/>
      <c r="R1866" s="11"/>
      <c r="S1866" s="25"/>
      <c r="T1866" s="8"/>
      <c r="U1866" s="47"/>
    </row>
    <row r="1867" spans="1:21" s="34" customFormat="1" x14ac:dyDescent="0.2">
      <c r="A1867" s="8"/>
      <c r="B1867" s="8"/>
      <c r="C1867" s="8"/>
      <c r="D1867" s="22"/>
      <c r="E1867" s="22"/>
      <c r="F1867" s="9"/>
      <c r="G1867" s="23"/>
      <c r="H1867" s="24"/>
      <c r="I1867" s="8"/>
      <c r="J1867" s="8"/>
      <c r="K1867" s="11"/>
      <c r="L1867" s="12"/>
      <c r="M1867" s="12"/>
      <c r="N1867" s="12"/>
      <c r="O1867" s="13"/>
      <c r="P1867" s="11"/>
      <c r="Q1867" s="11"/>
      <c r="R1867" s="11"/>
      <c r="S1867" s="25"/>
      <c r="T1867" s="8"/>
      <c r="U1867" s="47"/>
    </row>
    <row r="1868" spans="1:21" s="34" customFormat="1" x14ac:dyDescent="0.2">
      <c r="A1868" s="8"/>
      <c r="B1868" s="8"/>
      <c r="C1868" s="8"/>
      <c r="D1868" s="22"/>
      <c r="E1868" s="22"/>
      <c r="F1868" s="9"/>
      <c r="G1868" s="23"/>
      <c r="H1868" s="24"/>
      <c r="I1868" s="8"/>
      <c r="J1868" s="8"/>
      <c r="K1868" s="11"/>
      <c r="L1868" s="12"/>
      <c r="M1868" s="12"/>
      <c r="N1868" s="12"/>
      <c r="O1868" s="13"/>
      <c r="P1868" s="11"/>
      <c r="Q1868" s="11"/>
      <c r="R1868" s="11"/>
      <c r="S1868" s="25"/>
      <c r="T1868" s="8"/>
      <c r="U1868" s="47"/>
    </row>
    <row r="1869" spans="1:21" s="34" customFormat="1" x14ac:dyDescent="0.2">
      <c r="A1869" s="8"/>
      <c r="B1869" s="8"/>
      <c r="C1869" s="8"/>
      <c r="D1869" s="22"/>
      <c r="E1869" s="22"/>
      <c r="F1869" s="9"/>
      <c r="G1869" s="23"/>
      <c r="H1869" s="24"/>
      <c r="I1869" s="8"/>
      <c r="J1869" s="8"/>
      <c r="K1869" s="11"/>
      <c r="L1869" s="12"/>
      <c r="M1869" s="12"/>
      <c r="N1869" s="12"/>
      <c r="O1869" s="13"/>
      <c r="P1869" s="11"/>
      <c r="Q1869" s="11"/>
      <c r="R1869" s="11"/>
      <c r="S1869" s="25"/>
      <c r="T1869" s="8"/>
      <c r="U1869" s="47"/>
    </row>
    <row r="1870" spans="1:21" s="34" customFormat="1" x14ac:dyDescent="0.2">
      <c r="A1870" s="8"/>
      <c r="B1870" s="8"/>
      <c r="C1870" s="8"/>
      <c r="D1870" s="22"/>
      <c r="E1870" s="22"/>
      <c r="F1870" s="9"/>
      <c r="G1870" s="23"/>
      <c r="H1870" s="24"/>
      <c r="I1870" s="8"/>
      <c r="J1870" s="8"/>
      <c r="K1870" s="11"/>
      <c r="L1870" s="12"/>
      <c r="M1870" s="12"/>
      <c r="N1870" s="12"/>
      <c r="O1870" s="13"/>
      <c r="P1870" s="11"/>
      <c r="Q1870" s="11"/>
      <c r="R1870" s="11"/>
      <c r="S1870" s="25"/>
      <c r="T1870" s="8"/>
      <c r="U1870" s="47"/>
    </row>
    <row r="1871" spans="1:21" s="34" customFormat="1" x14ac:dyDescent="0.2">
      <c r="A1871" s="8"/>
      <c r="B1871" s="8"/>
      <c r="C1871" s="8"/>
      <c r="D1871" s="22"/>
      <c r="E1871" s="22"/>
      <c r="F1871" s="9"/>
      <c r="G1871" s="23"/>
      <c r="H1871" s="24"/>
      <c r="I1871" s="8"/>
      <c r="J1871" s="8"/>
      <c r="K1871" s="11"/>
      <c r="L1871" s="12"/>
      <c r="M1871" s="12"/>
      <c r="N1871" s="12"/>
      <c r="O1871" s="13"/>
      <c r="P1871" s="11"/>
      <c r="Q1871" s="11"/>
      <c r="R1871" s="11"/>
      <c r="S1871" s="25"/>
      <c r="T1871" s="8"/>
      <c r="U1871" s="47"/>
    </row>
    <row r="1872" spans="1:21" s="34" customFormat="1" x14ac:dyDescent="0.2">
      <c r="A1872" s="8"/>
      <c r="B1872" s="8"/>
      <c r="C1872" s="8"/>
      <c r="D1872" s="22"/>
      <c r="E1872" s="22"/>
      <c r="F1872" s="9"/>
      <c r="G1872" s="23"/>
      <c r="H1872" s="24"/>
      <c r="I1872" s="8"/>
      <c r="J1872" s="8"/>
      <c r="K1872" s="11"/>
      <c r="L1872" s="12"/>
      <c r="M1872" s="12"/>
      <c r="N1872" s="12"/>
      <c r="O1872" s="13"/>
      <c r="P1872" s="11"/>
      <c r="Q1872" s="11"/>
      <c r="R1872" s="11"/>
      <c r="S1872" s="25"/>
      <c r="T1872" s="8"/>
      <c r="U1872" s="47"/>
    </row>
    <row r="1873" spans="1:21" s="34" customFormat="1" x14ac:dyDescent="0.2">
      <c r="A1873" s="8"/>
      <c r="B1873" s="8"/>
      <c r="C1873" s="8"/>
      <c r="D1873" s="22"/>
      <c r="E1873" s="22"/>
      <c r="F1873" s="9"/>
      <c r="G1873" s="23"/>
      <c r="H1873" s="24"/>
      <c r="I1873" s="8"/>
      <c r="J1873" s="8"/>
      <c r="K1873" s="11"/>
      <c r="L1873" s="12"/>
      <c r="M1873" s="12"/>
      <c r="N1873" s="12"/>
      <c r="O1873" s="13"/>
      <c r="P1873" s="11"/>
      <c r="Q1873" s="11"/>
      <c r="R1873" s="11"/>
      <c r="S1873" s="25"/>
      <c r="T1873" s="8"/>
      <c r="U1873" s="47"/>
    </row>
    <row r="1874" spans="1:21" s="34" customFormat="1" x14ac:dyDescent="0.2">
      <c r="A1874" s="8"/>
      <c r="B1874" s="8"/>
      <c r="C1874" s="8"/>
      <c r="D1874" s="22"/>
      <c r="E1874" s="22"/>
      <c r="F1874" s="9"/>
      <c r="G1874" s="23"/>
      <c r="H1874" s="24"/>
      <c r="I1874" s="8"/>
      <c r="J1874" s="8"/>
      <c r="K1874" s="11"/>
      <c r="L1874" s="12"/>
      <c r="M1874" s="12"/>
      <c r="N1874" s="12"/>
      <c r="O1874" s="13"/>
      <c r="P1874" s="11"/>
      <c r="Q1874" s="11"/>
      <c r="R1874" s="11"/>
      <c r="S1874" s="25"/>
      <c r="T1874" s="8"/>
      <c r="U1874" s="47"/>
    </row>
    <row r="1875" spans="1:21" s="34" customFormat="1" x14ac:dyDescent="0.2">
      <c r="A1875" s="8"/>
      <c r="B1875" s="8"/>
      <c r="C1875" s="8"/>
      <c r="D1875" s="22"/>
      <c r="E1875" s="22"/>
      <c r="F1875" s="9"/>
      <c r="G1875" s="23"/>
      <c r="H1875" s="24"/>
      <c r="I1875" s="8"/>
      <c r="J1875" s="8"/>
      <c r="K1875" s="11"/>
      <c r="L1875" s="12"/>
      <c r="M1875" s="12"/>
      <c r="N1875" s="12"/>
      <c r="O1875" s="13"/>
      <c r="P1875" s="11"/>
      <c r="Q1875" s="11"/>
      <c r="R1875" s="11"/>
      <c r="S1875" s="25"/>
      <c r="T1875" s="8"/>
      <c r="U1875" s="47"/>
    </row>
    <row r="1876" spans="1:21" s="34" customFormat="1" x14ac:dyDescent="0.2">
      <c r="A1876" s="8"/>
      <c r="B1876" s="8"/>
      <c r="C1876" s="8"/>
      <c r="D1876" s="22"/>
      <c r="E1876" s="22"/>
      <c r="F1876" s="9"/>
      <c r="G1876" s="23"/>
      <c r="H1876" s="24"/>
      <c r="I1876" s="8"/>
      <c r="J1876" s="8"/>
      <c r="K1876" s="11"/>
      <c r="L1876" s="12"/>
      <c r="M1876" s="12"/>
      <c r="N1876" s="12"/>
      <c r="O1876" s="13"/>
      <c r="P1876" s="11"/>
      <c r="Q1876" s="11"/>
      <c r="R1876" s="11"/>
      <c r="S1876" s="25"/>
      <c r="T1876" s="8"/>
      <c r="U1876" s="47"/>
    </row>
    <row r="1877" spans="1:21" s="34" customFormat="1" x14ac:dyDescent="0.2">
      <c r="A1877" s="8"/>
      <c r="B1877" s="8"/>
      <c r="C1877" s="8"/>
      <c r="D1877" s="22"/>
      <c r="E1877" s="22"/>
      <c r="F1877" s="9"/>
      <c r="G1877" s="23"/>
      <c r="H1877" s="24"/>
      <c r="I1877" s="8"/>
      <c r="J1877" s="8"/>
      <c r="K1877" s="11"/>
      <c r="L1877" s="12"/>
      <c r="M1877" s="12"/>
      <c r="N1877" s="12"/>
      <c r="O1877" s="13"/>
      <c r="P1877" s="11"/>
      <c r="Q1877" s="11"/>
      <c r="R1877" s="11"/>
      <c r="S1877" s="25"/>
      <c r="T1877" s="8"/>
      <c r="U1877" s="47"/>
    </row>
    <row r="1878" spans="1:21" s="34" customFormat="1" x14ac:dyDescent="0.2">
      <c r="A1878" s="8"/>
      <c r="B1878" s="8"/>
      <c r="C1878" s="8"/>
      <c r="D1878" s="22"/>
      <c r="E1878" s="22"/>
      <c r="F1878" s="9"/>
      <c r="G1878" s="23"/>
      <c r="H1878" s="24"/>
      <c r="I1878" s="8"/>
      <c r="J1878" s="8"/>
      <c r="K1878" s="11"/>
      <c r="L1878" s="12"/>
      <c r="M1878" s="12"/>
      <c r="N1878" s="12"/>
      <c r="O1878" s="13"/>
      <c r="P1878" s="11"/>
      <c r="Q1878" s="11"/>
      <c r="R1878" s="11"/>
      <c r="S1878" s="25"/>
      <c r="T1878" s="8"/>
      <c r="U1878" s="47"/>
    </row>
    <row r="1879" spans="1:21" s="34" customFormat="1" x14ac:dyDescent="0.2">
      <c r="A1879" s="8"/>
      <c r="B1879" s="8"/>
      <c r="C1879" s="8"/>
      <c r="D1879" s="22"/>
      <c r="E1879" s="22"/>
      <c r="F1879" s="9"/>
      <c r="G1879" s="23"/>
      <c r="H1879" s="24"/>
      <c r="I1879" s="8"/>
      <c r="J1879" s="8"/>
      <c r="K1879" s="11"/>
      <c r="L1879" s="12"/>
      <c r="M1879" s="12"/>
      <c r="N1879" s="12"/>
      <c r="O1879" s="13"/>
      <c r="P1879" s="11"/>
      <c r="Q1879" s="11"/>
      <c r="R1879" s="11"/>
      <c r="S1879" s="25"/>
      <c r="T1879" s="8"/>
      <c r="U1879" s="47"/>
    </row>
    <row r="1880" spans="1:21" s="34" customFormat="1" x14ac:dyDescent="0.2">
      <c r="A1880" s="8"/>
      <c r="B1880" s="8"/>
      <c r="C1880" s="8"/>
      <c r="D1880" s="22"/>
      <c r="E1880" s="22"/>
      <c r="F1880" s="9"/>
      <c r="G1880" s="23"/>
      <c r="H1880" s="24"/>
      <c r="I1880" s="8"/>
      <c r="J1880" s="8"/>
      <c r="K1880" s="11"/>
      <c r="L1880" s="12"/>
      <c r="M1880" s="12"/>
      <c r="N1880" s="12"/>
      <c r="O1880" s="13"/>
      <c r="P1880" s="11"/>
      <c r="Q1880" s="11"/>
      <c r="R1880" s="11"/>
      <c r="S1880" s="25"/>
      <c r="T1880" s="8"/>
      <c r="U1880" s="47"/>
    </row>
    <row r="1881" spans="1:21" s="34" customFormat="1" x14ac:dyDescent="0.2">
      <c r="A1881" s="8"/>
      <c r="B1881" s="8"/>
      <c r="C1881" s="8"/>
      <c r="D1881" s="22"/>
      <c r="E1881" s="22"/>
      <c r="F1881" s="9"/>
      <c r="G1881" s="23"/>
      <c r="H1881" s="24"/>
      <c r="I1881" s="8"/>
      <c r="J1881" s="8"/>
      <c r="K1881" s="11"/>
      <c r="L1881" s="12"/>
      <c r="M1881" s="12"/>
      <c r="N1881" s="12"/>
      <c r="O1881" s="13"/>
      <c r="P1881" s="11"/>
      <c r="Q1881" s="11"/>
      <c r="R1881" s="11"/>
      <c r="S1881" s="25"/>
      <c r="T1881" s="8"/>
      <c r="U1881" s="47"/>
    </row>
    <row r="1882" spans="1:21" s="34" customFormat="1" x14ac:dyDescent="0.2">
      <c r="A1882" s="8"/>
      <c r="B1882" s="8"/>
      <c r="C1882" s="8"/>
      <c r="D1882" s="22"/>
      <c r="E1882" s="22"/>
      <c r="F1882" s="9"/>
      <c r="G1882" s="23"/>
      <c r="H1882" s="24"/>
      <c r="I1882" s="8"/>
      <c r="J1882" s="8"/>
      <c r="K1882" s="11"/>
      <c r="L1882" s="12"/>
      <c r="M1882" s="12"/>
      <c r="N1882" s="12"/>
      <c r="O1882" s="13"/>
      <c r="P1882" s="11"/>
      <c r="Q1882" s="11"/>
      <c r="R1882" s="11"/>
      <c r="S1882" s="25"/>
      <c r="T1882" s="8"/>
      <c r="U1882" s="47"/>
    </row>
    <row r="1883" spans="1:21" s="34" customFormat="1" x14ac:dyDescent="0.2">
      <c r="A1883" s="8"/>
      <c r="B1883" s="8"/>
      <c r="C1883" s="8"/>
      <c r="D1883" s="22"/>
      <c r="E1883" s="22"/>
      <c r="F1883" s="9"/>
      <c r="G1883" s="23"/>
      <c r="H1883" s="24"/>
      <c r="I1883" s="8"/>
      <c r="J1883" s="8"/>
      <c r="K1883" s="11"/>
      <c r="L1883" s="12"/>
      <c r="M1883" s="12"/>
      <c r="N1883" s="12"/>
      <c r="O1883" s="13"/>
      <c r="P1883" s="11"/>
      <c r="Q1883" s="11"/>
      <c r="R1883" s="11"/>
      <c r="S1883" s="25"/>
      <c r="T1883" s="8"/>
      <c r="U1883" s="47"/>
    </row>
    <row r="1884" spans="1:21" s="34" customFormat="1" x14ac:dyDescent="0.2">
      <c r="A1884" s="8"/>
      <c r="B1884" s="8"/>
      <c r="C1884" s="8"/>
      <c r="D1884" s="22"/>
      <c r="E1884" s="22"/>
      <c r="F1884" s="9"/>
      <c r="G1884" s="23"/>
      <c r="H1884" s="24"/>
      <c r="I1884" s="8"/>
      <c r="J1884" s="8"/>
      <c r="K1884" s="11"/>
      <c r="L1884" s="12"/>
      <c r="M1884" s="12"/>
      <c r="N1884" s="12"/>
      <c r="O1884" s="13"/>
      <c r="P1884" s="11"/>
      <c r="Q1884" s="11"/>
      <c r="R1884" s="11"/>
      <c r="S1884" s="25"/>
      <c r="T1884" s="8"/>
      <c r="U1884" s="47"/>
    </row>
    <row r="1885" spans="1:21" s="34" customFormat="1" x14ac:dyDescent="0.2">
      <c r="A1885" s="8"/>
      <c r="B1885" s="8"/>
      <c r="C1885" s="8"/>
      <c r="D1885" s="22"/>
      <c r="E1885" s="22"/>
      <c r="F1885" s="9"/>
      <c r="G1885" s="23"/>
      <c r="H1885" s="24"/>
      <c r="I1885" s="8"/>
      <c r="J1885" s="8"/>
      <c r="K1885" s="11"/>
      <c r="L1885" s="12"/>
      <c r="M1885" s="12"/>
      <c r="N1885" s="12"/>
      <c r="O1885" s="13"/>
      <c r="P1885" s="11"/>
      <c r="Q1885" s="11"/>
      <c r="R1885" s="11"/>
      <c r="S1885" s="25"/>
      <c r="T1885" s="8"/>
      <c r="U1885" s="47"/>
    </row>
    <row r="1886" spans="1:21" s="34" customFormat="1" x14ac:dyDescent="0.2">
      <c r="A1886" s="8"/>
      <c r="B1886" s="8"/>
      <c r="C1886" s="8"/>
      <c r="D1886" s="22"/>
      <c r="E1886" s="22"/>
      <c r="F1886" s="9"/>
      <c r="G1886" s="23"/>
      <c r="H1886" s="24"/>
      <c r="I1886" s="8"/>
      <c r="J1886" s="8"/>
      <c r="K1886" s="11"/>
      <c r="L1886" s="12"/>
      <c r="M1886" s="12"/>
      <c r="N1886" s="12"/>
      <c r="O1886" s="13"/>
      <c r="P1886" s="11"/>
      <c r="Q1886" s="11"/>
      <c r="R1886" s="11"/>
      <c r="S1886" s="25"/>
      <c r="T1886" s="8"/>
      <c r="U1886" s="47"/>
    </row>
    <row r="1887" spans="1:21" s="34" customFormat="1" x14ac:dyDescent="0.2">
      <c r="A1887" s="8"/>
      <c r="B1887" s="8"/>
      <c r="C1887" s="8"/>
      <c r="D1887" s="22"/>
      <c r="E1887" s="22"/>
      <c r="F1887" s="9"/>
      <c r="G1887" s="23"/>
      <c r="H1887" s="24"/>
      <c r="I1887" s="8"/>
      <c r="J1887" s="8"/>
      <c r="K1887" s="11"/>
      <c r="L1887" s="12"/>
      <c r="M1887" s="12"/>
      <c r="N1887" s="12"/>
      <c r="O1887" s="13"/>
      <c r="P1887" s="11"/>
      <c r="Q1887" s="11"/>
      <c r="R1887" s="11"/>
      <c r="S1887" s="25"/>
      <c r="T1887" s="8"/>
      <c r="U1887" s="47"/>
    </row>
    <row r="1888" spans="1:21" s="34" customFormat="1" x14ac:dyDescent="0.2">
      <c r="A1888" s="8"/>
      <c r="B1888" s="8"/>
      <c r="C1888" s="8"/>
      <c r="D1888" s="22"/>
      <c r="E1888" s="22"/>
      <c r="F1888" s="9"/>
      <c r="G1888" s="23"/>
      <c r="H1888" s="24"/>
      <c r="I1888" s="8"/>
      <c r="J1888" s="8"/>
      <c r="K1888" s="11"/>
      <c r="L1888" s="12"/>
      <c r="M1888" s="12"/>
      <c r="N1888" s="12"/>
      <c r="O1888" s="13"/>
      <c r="P1888" s="11"/>
      <c r="Q1888" s="11"/>
      <c r="R1888" s="11"/>
      <c r="S1888" s="25"/>
      <c r="T1888" s="8"/>
      <c r="U1888" s="47"/>
    </row>
    <row r="1889" spans="1:21" s="34" customFormat="1" x14ac:dyDescent="0.2">
      <c r="A1889" s="8"/>
      <c r="B1889" s="8"/>
      <c r="C1889" s="8"/>
      <c r="D1889" s="22"/>
      <c r="E1889" s="22"/>
      <c r="F1889" s="9"/>
      <c r="G1889" s="23"/>
      <c r="H1889" s="24"/>
      <c r="I1889" s="8"/>
      <c r="J1889" s="8"/>
      <c r="K1889" s="11"/>
      <c r="L1889" s="12"/>
      <c r="M1889" s="12"/>
      <c r="N1889" s="12"/>
      <c r="O1889" s="13"/>
      <c r="P1889" s="11"/>
      <c r="Q1889" s="11"/>
      <c r="R1889" s="11"/>
      <c r="S1889" s="25"/>
      <c r="T1889" s="8"/>
      <c r="U1889" s="47"/>
    </row>
    <row r="1890" spans="1:21" s="34" customFormat="1" x14ac:dyDescent="0.2">
      <c r="A1890" s="8"/>
      <c r="B1890" s="8"/>
      <c r="C1890" s="8"/>
      <c r="D1890" s="22"/>
      <c r="E1890" s="22"/>
      <c r="F1890" s="9"/>
      <c r="G1890" s="23"/>
      <c r="H1890" s="24"/>
      <c r="I1890" s="8"/>
      <c r="J1890" s="8"/>
      <c r="K1890" s="11"/>
      <c r="L1890" s="12"/>
      <c r="M1890" s="12"/>
      <c r="N1890" s="12"/>
      <c r="O1890" s="13"/>
      <c r="P1890" s="11"/>
      <c r="Q1890" s="11"/>
      <c r="R1890" s="11"/>
      <c r="S1890" s="25"/>
      <c r="T1890" s="8"/>
      <c r="U1890" s="47"/>
    </row>
    <row r="1891" spans="1:21" s="34" customFormat="1" x14ac:dyDescent="0.2">
      <c r="A1891" s="8"/>
      <c r="B1891" s="8"/>
      <c r="C1891" s="8"/>
      <c r="D1891" s="22"/>
      <c r="E1891" s="22"/>
      <c r="F1891" s="9"/>
      <c r="G1891" s="23"/>
      <c r="H1891" s="24"/>
      <c r="I1891" s="8"/>
      <c r="J1891" s="8"/>
      <c r="K1891" s="11"/>
      <c r="L1891" s="12"/>
      <c r="M1891" s="12"/>
      <c r="N1891" s="12"/>
      <c r="O1891" s="13"/>
      <c r="P1891" s="11"/>
      <c r="Q1891" s="11"/>
      <c r="R1891" s="11"/>
      <c r="S1891" s="25"/>
      <c r="T1891" s="8"/>
      <c r="U1891" s="47"/>
    </row>
    <row r="1892" spans="1:21" s="34" customFormat="1" x14ac:dyDescent="0.2">
      <c r="A1892" s="8"/>
      <c r="B1892" s="8"/>
      <c r="C1892" s="8"/>
      <c r="D1892" s="22"/>
      <c r="E1892" s="22"/>
      <c r="F1892" s="9"/>
      <c r="G1892" s="23"/>
      <c r="H1892" s="24"/>
      <c r="I1892" s="8"/>
      <c r="J1892" s="8"/>
      <c r="K1892" s="11"/>
      <c r="L1892" s="12"/>
      <c r="M1892" s="12"/>
      <c r="N1892" s="12"/>
      <c r="O1892" s="13"/>
      <c r="P1892" s="11"/>
      <c r="Q1892" s="11"/>
      <c r="R1892" s="11"/>
      <c r="S1892" s="25"/>
      <c r="T1892" s="8"/>
      <c r="U1892" s="47"/>
    </row>
    <row r="1893" spans="1:21" s="34" customFormat="1" x14ac:dyDescent="0.2">
      <c r="A1893" s="8"/>
      <c r="B1893" s="8"/>
      <c r="C1893" s="8"/>
      <c r="D1893" s="22"/>
      <c r="E1893" s="22"/>
      <c r="F1893" s="9"/>
      <c r="G1893" s="23"/>
      <c r="H1893" s="24"/>
      <c r="I1893" s="8"/>
      <c r="J1893" s="8"/>
      <c r="K1893" s="11"/>
      <c r="L1893" s="12"/>
      <c r="M1893" s="12"/>
      <c r="N1893" s="12"/>
      <c r="O1893" s="13"/>
      <c r="P1893" s="11"/>
      <c r="Q1893" s="11"/>
      <c r="R1893" s="11"/>
      <c r="S1893" s="25"/>
      <c r="T1893" s="8"/>
      <c r="U1893" s="47"/>
    </row>
    <row r="1894" spans="1:21" s="34" customFormat="1" x14ac:dyDescent="0.2">
      <c r="A1894" s="8"/>
      <c r="B1894" s="8"/>
      <c r="C1894" s="8"/>
      <c r="D1894" s="22"/>
      <c r="E1894" s="22"/>
      <c r="F1894" s="9"/>
      <c r="G1894" s="23"/>
      <c r="H1894" s="24"/>
      <c r="I1894" s="8"/>
      <c r="J1894" s="8"/>
      <c r="K1894" s="11"/>
      <c r="L1894" s="12"/>
      <c r="M1894" s="12"/>
      <c r="N1894" s="12"/>
      <c r="O1894" s="13"/>
      <c r="P1894" s="11"/>
      <c r="Q1894" s="11"/>
      <c r="R1894" s="11"/>
      <c r="S1894" s="25"/>
      <c r="T1894" s="8"/>
      <c r="U1894" s="47"/>
    </row>
    <row r="1895" spans="1:21" s="34" customFormat="1" x14ac:dyDescent="0.2">
      <c r="A1895" s="8"/>
      <c r="B1895" s="8"/>
      <c r="C1895" s="8"/>
      <c r="D1895" s="22"/>
      <c r="E1895" s="22"/>
      <c r="F1895" s="9"/>
      <c r="G1895" s="23"/>
      <c r="H1895" s="24"/>
      <c r="I1895" s="8"/>
      <c r="J1895" s="8"/>
      <c r="K1895" s="11"/>
      <c r="L1895" s="12"/>
      <c r="M1895" s="12"/>
      <c r="N1895" s="12"/>
      <c r="O1895" s="13"/>
      <c r="P1895" s="11"/>
      <c r="Q1895" s="11"/>
      <c r="R1895" s="11"/>
      <c r="S1895" s="25"/>
      <c r="T1895" s="8"/>
      <c r="U1895" s="47"/>
    </row>
    <row r="1896" spans="1:21" s="34" customFormat="1" x14ac:dyDescent="0.2">
      <c r="A1896" s="8"/>
      <c r="B1896" s="8"/>
      <c r="C1896" s="8"/>
      <c r="D1896" s="22"/>
      <c r="E1896" s="22"/>
      <c r="F1896" s="9"/>
      <c r="G1896" s="23"/>
      <c r="H1896" s="24"/>
      <c r="I1896" s="8"/>
      <c r="J1896" s="8"/>
      <c r="K1896" s="11"/>
      <c r="L1896" s="12"/>
      <c r="M1896" s="12"/>
      <c r="N1896" s="12"/>
      <c r="O1896" s="13"/>
      <c r="P1896" s="11"/>
      <c r="Q1896" s="11"/>
      <c r="R1896" s="11"/>
      <c r="S1896" s="25"/>
      <c r="T1896" s="8"/>
      <c r="U1896" s="47"/>
    </row>
    <row r="1897" spans="1:21" s="34" customFormat="1" x14ac:dyDescent="0.2">
      <c r="A1897" s="8"/>
      <c r="B1897" s="8"/>
      <c r="C1897" s="8"/>
      <c r="D1897" s="22"/>
      <c r="E1897" s="22"/>
      <c r="F1897" s="9"/>
      <c r="G1897" s="23"/>
      <c r="H1897" s="24"/>
      <c r="I1897" s="8"/>
      <c r="J1897" s="8"/>
      <c r="K1897" s="11"/>
      <c r="L1897" s="12"/>
      <c r="M1897" s="12"/>
      <c r="N1897" s="12"/>
      <c r="O1897" s="13"/>
      <c r="P1897" s="11"/>
      <c r="Q1897" s="11"/>
      <c r="R1897" s="11"/>
      <c r="S1897" s="25"/>
      <c r="T1897" s="8"/>
      <c r="U1897" s="47"/>
    </row>
    <row r="1898" spans="1:21" s="34" customFormat="1" x14ac:dyDescent="0.2">
      <c r="A1898" s="8"/>
      <c r="B1898" s="8"/>
      <c r="C1898" s="8"/>
      <c r="D1898" s="22"/>
      <c r="E1898" s="22"/>
      <c r="F1898" s="9"/>
      <c r="G1898" s="23"/>
      <c r="H1898" s="24"/>
      <c r="I1898" s="8"/>
      <c r="J1898" s="8"/>
      <c r="K1898" s="11"/>
      <c r="L1898" s="12"/>
      <c r="M1898" s="12"/>
      <c r="N1898" s="12"/>
      <c r="O1898" s="13"/>
      <c r="P1898" s="11"/>
      <c r="Q1898" s="11"/>
      <c r="R1898" s="11"/>
      <c r="S1898" s="25"/>
      <c r="T1898" s="8"/>
      <c r="U1898" s="47"/>
    </row>
    <row r="1899" spans="1:21" s="34" customFormat="1" x14ac:dyDescent="0.2">
      <c r="A1899" s="8"/>
      <c r="B1899" s="8"/>
      <c r="C1899" s="8"/>
      <c r="D1899" s="22"/>
      <c r="E1899" s="22"/>
      <c r="F1899" s="9"/>
      <c r="G1899" s="23"/>
      <c r="H1899" s="24"/>
      <c r="I1899" s="8"/>
      <c r="J1899" s="8"/>
      <c r="K1899" s="11"/>
      <c r="L1899" s="12"/>
      <c r="M1899" s="12"/>
      <c r="N1899" s="12"/>
      <c r="O1899" s="13"/>
      <c r="P1899" s="11"/>
      <c r="Q1899" s="11"/>
      <c r="R1899" s="11"/>
      <c r="S1899" s="25"/>
      <c r="T1899" s="8"/>
      <c r="U1899" s="47"/>
    </row>
    <row r="1900" spans="1:21" s="34" customFormat="1" x14ac:dyDescent="0.2">
      <c r="A1900" s="8"/>
      <c r="B1900" s="8"/>
      <c r="C1900" s="8"/>
      <c r="D1900" s="22"/>
      <c r="E1900" s="22"/>
      <c r="F1900" s="9"/>
      <c r="G1900" s="23"/>
      <c r="H1900" s="24"/>
      <c r="I1900" s="8"/>
      <c r="J1900" s="8"/>
      <c r="K1900" s="11"/>
      <c r="L1900" s="12"/>
      <c r="M1900" s="12"/>
      <c r="N1900" s="12"/>
      <c r="O1900" s="13"/>
      <c r="P1900" s="11"/>
      <c r="Q1900" s="11"/>
      <c r="R1900" s="11"/>
      <c r="S1900" s="25"/>
      <c r="T1900" s="8"/>
      <c r="U1900" s="47"/>
    </row>
    <row r="1901" spans="1:21" s="34" customFormat="1" x14ac:dyDescent="0.2">
      <c r="A1901" s="8"/>
      <c r="B1901" s="8"/>
      <c r="C1901" s="8"/>
      <c r="D1901" s="22"/>
      <c r="E1901" s="22"/>
      <c r="F1901" s="9"/>
      <c r="G1901" s="23"/>
      <c r="H1901" s="24"/>
      <c r="I1901" s="8"/>
      <c r="J1901" s="8"/>
      <c r="K1901" s="11"/>
      <c r="L1901" s="12"/>
      <c r="M1901" s="12"/>
      <c r="N1901" s="12"/>
      <c r="O1901" s="13"/>
      <c r="P1901" s="11"/>
      <c r="Q1901" s="11"/>
      <c r="R1901" s="11"/>
      <c r="S1901" s="25"/>
      <c r="T1901" s="8"/>
      <c r="U1901" s="47"/>
    </row>
    <row r="1902" spans="1:21" s="34" customFormat="1" x14ac:dyDescent="0.2">
      <c r="A1902" s="8"/>
      <c r="B1902" s="8"/>
      <c r="C1902" s="8"/>
      <c r="D1902" s="22"/>
      <c r="E1902" s="22"/>
      <c r="F1902" s="9"/>
      <c r="G1902" s="23"/>
      <c r="H1902" s="24"/>
      <c r="I1902" s="8"/>
      <c r="J1902" s="8"/>
      <c r="K1902" s="11"/>
      <c r="L1902" s="12"/>
      <c r="M1902" s="12"/>
      <c r="N1902" s="12"/>
      <c r="O1902" s="13"/>
      <c r="P1902" s="11"/>
      <c r="Q1902" s="11"/>
      <c r="R1902" s="11"/>
      <c r="S1902" s="25"/>
      <c r="T1902" s="8"/>
      <c r="U1902" s="47"/>
    </row>
    <row r="1903" spans="1:21" s="34" customFormat="1" x14ac:dyDescent="0.2">
      <c r="A1903" s="8"/>
      <c r="B1903" s="8"/>
      <c r="C1903" s="8"/>
      <c r="D1903" s="22"/>
      <c r="E1903" s="22"/>
      <c r="F1903" s="9"/>
      <c r="G1903" s="23"/>
      <c r="H1903" s="24"/>
      <c r="I1903" s="8"/>
      <c r="J1903" s="8"/>
      <c r="K1903" s="11"/>
      <c r="L1903" s="12"/>
      <c r="M1903" s="12"/>
      <c r="N1903" s="12"/>
      <c r="O1903" s="13"/>
      <c r="P1903" s="11"/>
      <c r="Q1903" s="11"/>
      <c r="R1903" s="11"/>
      <c r="S1903" s="25"/>
      <c r="T1903" s="8"/>
      <c r="U1903" s="47"/>
    </row>
    <row r="1904" spans="1:21" s="34" customFormat="1" x14ac:dyDescent="0.2">
      <c r="A1904" s="8"/>
      <c r="B1904" s="8"/>
      <c r="C1904" s="8"/>
      <c r="D1904" s="22"/>
      <c r="E1904" s="22"/>
      <c r="F1904" s="9"/>
      <c r="G1904" s="23"/>
      <c r="H1904" s="24"/>
      <c r="I1904" s="8"/>
      <c r="J1904" s="8"/>
      <c r="K1904" s="11"/>
      <c r="L1904" s="12"/>
      <c r="M1904" s="12"/>
      <c r="N1904" s="12"/>
      <c r="O1904" s="13"/>
      <c r="P1904" s="11"/>
      <c r="Q1904" s="11"/>
      <c r="R1904" s="11"/>
      <c r="S1904" s="25"/>
      <c r="T1904" s="8"/>
      <c r="U1904" s="47"/>
    </row>
    <row r="1905" spans="1:21" s="34" customFormat="1" x14ac:dyDescent="0.2">
      <c r="A1905" s="8"/>
      <c r="B1905" s="8"/>
      <c r="C1905" s="8"/>
      <c r="D1905" s="22"/>
      <c r="E1905" s="22"/>
      <c r="F1905" s="9"/>
      <c r="G1905" s="23"/>
      <c r="H1905" s="24"/>
      <c r="I1905" s="8"/>
      <c r="J1905" s="8"/>
      <c r="K1905" s="11"/>
      <c r="L1905" s="12"/>
      <c r="M1905" s="12"/>
      <c r="N1905" s="12"/>
      <c r="O1905" s="13"/>
      <c r="P1905" s="11"/>
      <c r="Q1905" s="11"/>
      <c r="R1905" s="11"/>
      <c r="S1905" s="25"/>
      <c r="T1905" s="8"/>
      <c r="U1905" s="47"/>
    </row>
    <row r="1906" spans="1:21" s="34" customFormat="1" x14ac:dyDescent="0.2">
      <c r="A1906" s="8"/>
      <c r="B1906" s="8"/>
      <c r="C1906" s="8"/>
      <c r="D1906" s="22"/>
      <c r="E1906" s="22"/>
      <c r="F1906" s="9"/>
      <c r="G1906" s="23"/>
      <c r="H1906" s="24"/>
      <c r="I1906" s="8"/>
      <c r="J1906" s="8"/>
      <c r="K1906" s="11"/>
      <c r="L1906" s="12"/>
      <c r="M1906" s="12"/>
      <c r="N1906" s="12"/>
      <c r="O1906" s="13"/>
      <c r="P1906" s="11"/>
      <c r="Q1906" s="11"/>
      <c r="R1906" s="11"/>
      <c r="S1906" s="25"/>
      <c r="T1906" s="8"/>
      <c r="U1906" s="47"/>
    </row>
    <row r="1907" spans="1:21" s="34" customFormat="1" x14ac:dyDescent="0.2">
      <c r="A1907" s="8"/>
      <c r="B1907" s="8"/>
      <c r="C1907" s="8"/>
      <c r="D1907" s="22"/>
      <c r="E1907" s="22"/>
      <c r="F1907" s="9"/>
      <c r="G1907" s="23"/>
      <c r="H1907" s="24"/>
      <c r="I1907" s="8"/>
      <c r="J1907" s="8"/>
      <c r="K1907" s="11"/>
      <c r="L1907" s="12"/>
      <c r="M1907" s="12"/>
      <c r="N1907" s="12"/>
      <c r="O1907" s="13"/>
      <c r="P1907" s="11"/>
      <c r="Q1907" s="11"/>
      <c r="R1907" s="11"/>
      <c r="S1907" s="25"/>
      <c r="T1907" s="8"/>
      <c r="U1907" s="47"/>
    </row>
    <row r="1908" spans="1:21" s="34" customFormat="1" x14ac:dyDescent="0.2">
      <c r="A1908" s="8"/>
      <c r="B1908" s="8"/>
      <c r="C1908" s="8"/>
      <c r="D1908" s="22"/>
      <c r="E1908" s="22"/>
      <c r="F1908" s="9"/>
      <c r="G1908" s="23"/>
      <c r="H1908" s="24"/>
      <c r="I1908" s="8"/>
      <c r="J1908" s="8"/>
      <c r="K1908" s="11"/>
      <c r="L1908" s="12"/>
      <c r="M1908" s="12"/>
      <c r="N1908" s="12"/>
      <c r="O1908" s="13"/>
      <c r="P1908" s="11"/>
      <c r="Q1908" s="11"/>
      <c r="R1908" s="11"/>
      <c r="S1908" s="25"/>
      <c r="T1908" s="8"/>
      <c r="U1908" s="47"/>
    </row>
    <row r="1909" spans="1:21" s="34" customFormat="1" x14ac:dyDescent="0.2">
      <c r="A1909" s="8"/>
      <c r="B1909" s="8"/>
      <c r="C1909" s="8"/>
      <c r="D1909" s="22"/>
      <c r="E1909" s="22"/>
      <c r="F1909" s="9"/>
      <c r="G1909" s="23"/>
      <c r="H1909" s="24"/>
      <c r="I1909" s="8"/>
      <c r="J1909" s="8"/>
      <c r="K1909" s="11"/>
      <c r="L1909" s="12"/>
      <c r="M1909" s="12"/>
      <c r="N1909" s="12"/>
      <c r="O1909" s="13"/>
      <c r="P1909" s="11"/>
      <c r="Q1909" s="11"/>
      <c r="R1909" s="11"/>
      <c r="S1909" s="25"/>
      <c r="T1909" s="8"/>
      <c r="U1909" s="47"/>
    </row>
    <row r="1910" spans="1:21" s="34" customFormat="1" x14ac:dyDescent="0.2">
      <c r="A1910" s="8"/>
      <c r="B1910" s="8"/>
      <c r="C1910" s="8"/>
      <c r="D1910" s="22"/>
      <c r="E1910" s="22"/>
      <c r="F1910" s="9"/>
      <c r="G1910" s="23"/>
      <c r="H1910" s="24"/>
      <c r="I1910" s="8"/>
      <c r="J1910" s="8"/>
      <c r="K1910" s="11"/>
      <c r="L1910" s="12"/>
      <c r="M1910" s="12"/>
      <c r="N1910" s="12"/>
      <c r="O1910" s="13"/>
      <c r="P1910" s="11"/>
      <c r="Q1910" s="11"/>
      <c r="R1910" s="11"/>
      <c r="S1910" s="25"/>
      <c r="T1910" s="8"/>
      <c r="U1910" s="47"/>
    </row>
    <row r="1911" spans="1:21" s="34" customFormat="1" x14ac:dyDescent="0.2">
      <c r="A1911" s="8"/>
      <c r="B1911" s="8"/>
      <c r="C1911" s="8"/>
      <c r="D1911" s="22"/>
      <c r="E1911" s="22"/>
      <c r="F1911" s="9"/>
      <c r="G1911" s="23"/>
      <c r="H1911" s="24"/>
      <c r="I1911" s="8"/>
      <c r="J1911" s="8"/>
      <c r="K1911" s="11"/>
      <c r="L1911" s="12"/>
      <c r="M1911" s="12"/>
      <c r="N1911" s="12"/>
      <c r="O1911" s="13"/>
      <c r="P1911" s="11"/>
      <c r="Q1911" s="11"/>
      <c r="R1911" s="11"/>
      <c r="S1911" s="25"/>
      <c r="T1911" s="8"/>
      <c r="U1911" s="47"/>
    </row>
    <row r="1912" spans="1:21" s="34" customFormat="1" x14ac:dyDescent="0.2">
      <c r="A1912" s="8"/>
      <c r="B1912" s="8"/>
      <c r="C1912" s="8"/>
      <c r="D1912" s="22"/>
      <c r="E1912" s="22"/>
      <c r="F1912" s="9"/>
      <c r="G1912" s="23"/>
      <c r="H1912" s="24"/>
      <c r="I1912" s="8"/>
      <c r="J1912" s="8"/>
      <c r="K1912" s="11"/>
      <c r="L1912" s="12"/>
      <c r="M1912" s="12"/>
      <c r="N1912" s="12"/>
      <c r="O1912" s="13"/>
      <c r="P1912" s="11"/>
      <c r="Q1912" s="11"/>
      <c r="R1912" s="11"/>
      <c r="S1912" s="25"/>
      <c r="T1912" s="8"/>
      <c r="U1912" s="47"/>
    </row>
    <row r="1913" spans="1:21" s="34" customFormat="1" x14ac:dyDescent="0.2">
      <c r="A1913" s="8"/>
      <c r="B1913" s="8"/>
      <c r="C1913" s="8"/>
      <c r="D1913" s="22"/>
      <c r="E1913" s="22"/>
      <c r="F1913" s="9"/>
      <c r="G1913" s="23"/>
      <c r="H1913" s="24"/>
      <c r="I1913" s="8"/>
      <c r="J1913" s="8"/>
      <c r="K1913" s="11"/>
      <c r="L1913" s="12"/>
      <c r="M1913" s="12"/>
      <c r="N1913" s="12"/>
      <c r="O1913" s="13"/>
      <c r="P1913" s="11"/>
      <c r="Q1913" s="11"/>
      <c r="R1913" s="11"/>
      <c r="S1913" s="25"/>
      <c r="T1913" s="8"/>
      <c r="U1913" s="47"/>
    </row>
    <row r="1914" spans="1:21" s="34" customFormat="1" x14ac:dyDescent="0.2">
      <c r="A1914" s="8"/>
      <c r="B1914" s="8"/>
      <c r="C1914" s="8"/>
      <c r="D1914" s="22"/>
      <c r="E1914" s="22"/>
      <c r="F1914" s="9"/>
      <c r="G1914" s="23"/>
      <c r="H1914" s="24"/>
      <c r="I1914" s="8"/>
      <c r="J1914" s="8"/>
      <c r="K1914" s="11"/>
      <c r="L1914" s="12"/>
      <c r="M1914" s="12"/>
      <c r="N1914" s="12"/>
      <c r="O1914" s="13"/>
      <c r="P1914" s="11"/>
      <c r="Q1914" s="11"/>
      <c r="R1914" s="11"/>
      <c r="S1914" s="25"/>
      <c r="T1914" s="8"/>
      <c r="U1914" s="47"/>
    </row>
    <row r="1915" spans="1:21" s="34" customFormat="1" x14ac:dyDescent="0.2">
      <c r="A1915" s="8"/>
      <c r="B1915" s="8"/>
      <c r="C1915" s="8"/>
      <c r="D1915" s="22"/>
      <c r="E1915" s="22"/>
      <c r="F1915" s="9"/>
      <c r="G1915" s="23"/>
      <c r="H1915" s="24"/>
      <c r="I1915" s="8"/>
      <c r="J1915" s="8"/>
      <c r="K1915" s="11"/>
      <c r="L1915" s="12"/>
      <c r="M1915" s="12"/>
      <c r="N1915" s="12"/>
      <c r="O1915" s="13"/>
      <c r="P1915" s="11"/>
      <c r="Q1915" s="11"/>
      <c r="R1915" s="11"/>
      <c r="S1915" s="25"/>
      <c r="T1915" s="8"/>
      <c r="U1915" s="47"/>
    </row>
    <row r="1916" spans="1:21" s="34" customFormat="1" x14ac:dyDescent="0.2">
      <c r="A1916" s="8"/>
      <c r="B1916" s="8"/>
      <c r="C1916" s="8"/>
      <c r="D1916" s="22"/>
      <c r="E1916" s="22"/>
      <c r="F1916" s="9"/>
      <c r="G1916" s="23"/>
      <c r="H1916" s="24"/>
      <c r="I1916" s="8"/>
      <c r="J1916" s="8"/>
      <c r="K1916" s="11"/>
      <c r="L1916" s="12"/>
      <c r="M1916" s="12"/>
      <c r="N1916" s="12"/>
      <c r="O1916" s="13"/>
      <c r="P1916" s="11"/>
      <c r="Q1916" s="11"/>
      <c r="R1916" s="11"/>
      <c r="S1916" s="25"/>
      <c r="T1916" s="8"/>
      <c r="U1916" s="47"/>
    </row>
    <row r="1917" spans="1:21" s="34" customFormat="1" x14ac:dyDescent="0.2">
      <c r="A1917" s="8"/>
      <c r="B1917" s="8"/>
      <c r="C1917" s="8"/>
      <c r="D1917" s="22"/>
      <c r="E1917" s="22"/>
      <c r="F1917" s="9"/>
      <c r="G1917" s="23"/>
      <c r="H1917" s="24"/>
      <c r="I1917" s="8"/>
      <c r="J1917" s="8"/>
      <c r="K1917" s="11"/>
      <c r="L1917" s="12"/>
      <c r="M1917" s="12"/>
      <c r="N1917" s="12"/>
      <c r="O1917" s="13"/>
      <c r="P1917" s="11"/>
      <c r="Q1917" s="11"/>
      <c r="R1917" s="11"/>
      <c r="S1917" s="25"/>
      <c r="T1917" s="8"/>
      <c r="U1917" s="47"/>
    </row>
    <row r="1918" spans="1:21" s="34" customFormat="1" x14ac:dyDescent="0.2">
      <c r="A1918" s="8"/>
      <c r="B1918" s="8"/>
      <c r="C1918" s="8"/>
      <c r="D1918" s="22"/>
      <c r="E1918" s="22"/>
      <c r="F1918" s="9"/>
      <c r="G1918" s="23"/>
      <c r="H1918" s="24"/>
      <c r="I1918" s="8"/>
      <c r="J1918" s="8"/>
      <c r="K1918" s="11"/>
      <c r="L1918" s="12"/>
      <c r="M1918" s="12"/>
      <c r="N1918" s="12"/>
      <c r="O1918" s="13"/>
      <c r="P1918" s="11"/>
      <c r="Q1918" s="11"/>
      <c r="R1918" s="11"/>
      <c r="S1918" s="25"/>
      <c r="T1918" s="8"/>
      <c r="U1918" s="47"/>
    </row>
    <row r="1919" spans="1:21" s="34" customFormat="1" x14ac:dyDescent="0.2">
      <c r="A1919" s="8"/>
      <c r="B1919" s="8"/>
      <c r="C1919" s="8"/>
      <c r="D1919" s="22"/>
      <c r="E1919" s="22"/>
      <c r="F1919" s="9"/>
      <c r="G1919" s="23"/>
      <c r="H1919" s="24"/>
      <c r="I1919" s="8"/>
      <c r="J1919" s="8"/>
      <c r="K1919" s="11"/>
      <c r="L1919" s="12"/>
      <c r="M1919" s="12"/>
      <c r="N1919" s="12"/>
      <c r="O1919" s="13"/>
      <c r="P1919" s="11"/>
      <c r="Q1919" s="11"/>
      <c r="R1919" s="11"/>
      <c r="S1919" s="25"/>
      <c r="T1919" s="8"/>
      <c r="U1919" s="47"/>
    </row>
    <row r="1920" spans="1:21" s="34" customFormat="1" x14ac:dyDescent="0.2">
      <c r="A1920" s="8"/>
      <c r="B1920" s="8"/>
      <c r="C1920" s="8"/>
      <c r="D1920" s="22"/>
      <c r="E1920" s="22"/>
      <c r="F1920" s="9"/>
      <c r="G1920" s="23"/>
      <c r="H1920" s="24"/>
      <c r="I1920" s="8"/>
      <c r="J1920" s="8"/>
      <c r="K1920" s="11"/>
      <c r="L1920" s="12"/>
      <c r="M1920" s="12"/>
      <c r="N1920" s="12"/>
      <c r="O1920" s="13"/>
      <c r="P1920" s="11"/>
      <c r="Q1920" s="11"/>
      <c r="R1920" s="11"/>
      <c r="S1920" s="25"/>
      <c r="T1920" s="8"/>
      <c r="U1920" s="47"/>
    </row>
    <row r="1921" spans="1:21" s="34" customFormat="1" x14ac:dyDescent="0.2">
      <c r="A1921" s="8"/>
      <c r="B1921" s="8"/>
      <c r="C1921" s="8"/>
      <c r="D1921" s="22"/>
      <c r="E1921" s="22"/>
      <c r="F1921" s="9"/>
      <c r="G1921" s="23"/>
      <c r="H1921" s="24"/>
      <c r="I1921" s="8"/>
      <c r="J1921" s="8"/>
      <c r="K1921" s="11"/>
      <c r="L1921" s="12"/>
      <c r="M1921" s="12"/>
      <c r="N1921" s="12"/>
      <c r="O1921" s="13"/>
      <c r="P1921" s="11"/>
      <c r="Q1921" s="11"/>
      <c r="R1921" s="11"/>
      <c r="S1921" s="25"/>
      <c r="T1921" s="8"/>
      <c r="U1921" s="47"/>
    </row>
    <row r="1922" spans="1:21" s="34" customFormat="1" x14ac:dyDescent="0.2">
      <c r="A1922" s="8"/>
      <c r="B1922" s="8"/>
      <c r="C1922" s="8"/>
      <c r="D1922" s="22"/>
      <c r="E1922" s="22"/>
      <c r="F1922" s="9"/>
      <c r="G1922" s="23"/>
      <c r="H1922" s="24"/>
      <c r="I1922" s="8"/>
      <c r="J1922" s="8"/>
      <c r="K1922" s="11"/>
      <c r="L1922" s="12"/>
      <c r="M1922" s="12"/>
      <c r="N1922" s="12"/>
      <c r="O1922" s="13"/>
      <c r="P1922" s="11"/>
      <c r="Q1922" s="11"/>
      <c r="R1922" s="11"/>
      <c r="S1922" s="25"/>
      <c r="T1922" s="8"/>
      <c r="U1922" s="47"/>
    </row>
    <row r="1923" spans="1:21" s="34" customFormat="1" x14ac:dyDescent="0.2">
      <c r="A1923" s="8"/>
      <c r="B1923" s="8"/>
      <c r="C1923" s="8"/>
      <c r="D1923" s="22"/>
      <c r="E1923" s="22"/>
      <c r="F1923" s="9"/>
      <c r="G1923" s="23"/>
      <c r="H1923" s="24"/>
      <c r="I1923" s="8"/>
      <c r="J1923" s="8"/>
      <c r="K1923" s="11"/>
      <c r="L1923" s="12"/>
      <c r="M1923" s="12"/>
      <c r="N1923" s="12"/>
      <c r="O1923" s="13"/>
      <c r="P1923" s="11"/>
      <c r="Q1923" s="11"/>
      <c r="R1923" s="11"/>
      <c r="S1923" s="25"/>
      <c r="T1923" s="8"/>
      <c r="U1923" s="47"/>
    </row>
    <row r="1924" spans="1:21" s="34" customFormat="1" x14ac:dyDescent="0.2">
      <c r="A1924" s="8"/>
      <c r="B1924" s="8"/>
      <c r="C1924" s="8"/>
      <c r="D1924" s="22"/>
      <c r="E1924" s="22"/>
      <c r="F1924" s="9"/>
      <c r="G1924" s="23"/>
      <c r="H1924" s="24"/>
      <c r="I1924" s="8"/>
      <c r="J1924" s="8"/>
      <c r="K1924" s="11"/>
      <c r="L1924" s="12"/>
      <c r="M1924" s="12"/>
      <c r="N1924" s="12"/>
      <c r="O1924" s="13"/>
      <c r="P1924" s="11"/>
      <c r="Q1924" s="11"/>
      <c r="R1924" s="11"/>
      <c r="S1924" s="25"/>
      <c r="T1924" s="8"/>
      <c r="U1924" s="47"/>
    </row>
    <row r="1925" spans="1:21" s="34" customFormat="1" x14ac:dyDescent="0.2">
      <c r="A1925" s="8"/>
      <c r="B1925" s="8"/>
      <c r="C1925" s="8"/>
      <c r="D1925" s="22"/>
      <c r="E1925" s="22"/>
      <c r="F1925" s="9"/>
      <c r="G1925" s="23"/>
      <c r="H1925" s="24"/>
      <c r="I1925" s="8"/>
      <c r="J1925" s="8"/>
      <c r="K1925" s="11"/>
      <c r="L1925" s="12"/>
      <c r="M1925" s="12"/>
      <c r="N1925" s="12"/>
      <c r="O1925" s="13"/>
      <c r="P1925" s="11"/>
      <c r="Q1925" s="11"/>
      <c r="R1925" s="11"/>
      <c r="S1925" s="25"/>
      <c r="T1925" s="8"/>
      <c r="U1925" s="47"/>
    </row>
    <row r="1926" spans="1:21" s="34" customFormat="1" x14ac:dyDescent="0.2">
      <c r="A1926" s="8"/>
      <c r="B1926" s="8"/>
      <c r="C1926" s="8"/>
      <c r="D1926" s="22"/>
      <c r="E1926" s="22"/>
      <c r="F1926" s="9"/>
      <c r="G1926" s="23"/>
      <c r="H1926" s="24"/>
      <c r="I1926" s="8"/>
      <c r="J1926" s="8"/>
      <c r="K1926" s="11"/>
      <c r="L1926" s="12"/>
      <c r="M1926" s="12"/>
      <c r="N1926" s="12"/>
      <c r="O1926" s="13"/>
      <c r="P1926" s="11"/>
      <c r="Q1926" s="11"/>
      <c r="R1926" s="11"/>
      <c r="S1926" s="25"/>
      <c r="T1926" s="8"/>
      <c r="U1926" s="47"/>
    </row>
    <row r="1927" spans="1:21" s="34" customFormat="1" x14ac:dyDescent="0.2">
      <c r="A1927" s="8"/>
      <c r="B1927" s="8"/>
      <c r="C1927" s="8"/>
      <c r="D1927" s="22"/>
      <c r="E1927" s="22"/>
      <c r="F1927" s="9"/>
      <c r="G1927" s="23"/>
      <c r="H1927" s="24"/>
      <c r="I1927" s="8"/>
      <c r="J1927" s="8"/>
      <c r="K1927" s="11"/>
      <c r="L1927" s="12"/>
      <c r="M1927" s="12"/>
      <c r="N1927" s="12"/>
      <c r="O1927" s="13"/>
      <c r="P1927" s="11"/>
      <c r="Q1927" s="11"/>
      <c r="R1927" s="11"/>
      <c r="S1927" s="25"/>
      <c r="T1927" s="8"/>
      <c r="U1927" s="47"/>
    </row>
    <row r="1928" spans="1:21" s="34" customFormat="1" x14ac:dyDescent="0.2">
      <c r="A1928" s="8"/>
      <c r="B1928" s="8"/>
      <c r="C1928" s="8"/>
      <c r="D1928" s="22"/>
      <c r="E1928" s="22"/>
      <c r="F1928" s="9"/>
      <c r="G1928" s="23"/>
      <c r="H1928" s="24"/>
      <c r="I1928" s="8"/>
      <c r="J1928" s="8"/>
      <c r="K1928" s="11"/>
      <c r="L1928" s="12"/>
      <c r="M1928" s="12"/>
      <c r="N1928" s="12"/>
      <c r="O1928" s="13"/>
      <c r="P1928" s="11"/>
      <c r="Q1928" s="11"/>
      <c r="R1928" s="11"/>
      <c r="S1928" s="25"/>
      <c r="T1928" s="8"/>
      <c r="U1928" s="47"/>
    </row>
    <row r="1929" spans="1:21" s="34" customFormat="1" x14ac:dyDescent="0.2">
      <c r="A1929" s="8"/>
      <c r="B1929" s="8"/>
      <c r="C1929" s="8"/>
      <c r="D1929" s="22"/>
      <c r="E1929" s="22"/>
      <c r="F1929" s="9"/>
      <c r="G1929" s="23"/>
      <c r="H1929" s="24"/>
      <c r="I1929" s="8"/>
      <c r="J1929" s="8"/>
      <c r="K1929" s="11"/>
      <c r="L1929" s="12"/>
      <c r="M1929" s="12"/>
      <c r="N1929" s="12"/>
      <c r="O1929" s="13"/>
      <c r="P1929" s="11"/>
      <c r="Q1929" s="11"/>
      <c r="R1929" s="11"/>
      <c r="S1929" s="25"/>
      <c r="T1929" s="8"/>
      <c r="U1929" s="47"/>
    </row>
    <row r="1930" spans="1:21" s="34" customFormat="1" x14ac:dyDescent="0.2">
      <c r="A1930" s="8"/>
      <c r="B1930" s="8"/>
      <c r="C1930" s="8"/>
      <c r="D1930" s="22"/>
      <c r="E1930" s="22"/>
      <c r="F1930" s="9"/>
      <c r="G1930" s="23"/>
      <c r="H1930" s="24"/>
      <c r="I1930" s="8"/>
      <c r="J1930" s="8"/>
      <c r="K1930" s="11"/>
      <c r="L1930" s="12"/>
      <c r="M1930" s="12"/>
      <c r="N1930" s="12"/>
      <c r="O1930" s="13"/>
      <c r="P1930" s="11"/>
      <c r="Q1930" s="11"/>
      <c r="R1930" s="11"/>
      <c r="S1930" s="25"/>
      <c r="T1930" s="8"/>
      <c r="U1930" s="47"/>
    </row>
    <row r="1931" spans="1:21" s="34" customFormat="1" x14ac:dyDescent="0.2">
      <c r="A1931" s="8"/>
      <c r="B1931" s="8"/>
      <c r="C1931" s="8"/>
      <c r="D1931" s="22"/>
      <c r="E1931" s="22"/>
      <c r="F1931" s="9"/>
      <c r="G1931" s="23"/>
      <c r="H1931" s="24"/>
      <c r="I1931" s="8"/>
      <c r="J1931" s="8"/>
      <c r="K1931" s="11"/>
      <c r="L1931" s="12"/>
      <c r="M1931" s="12"/>
      <c r="N1931" s="12"/>
      <c r="O1931" s="13"/>
      <c r="P1931" s="11"/>
      <c r="Q1931" s="11"/>
      <c r="R1931" s="11"/>
      <c r="S1931" s="25"/>
      <c r="T1931" s="8"/>
      <c r="U1931" s="47"/>
    </row>
    <row r="1932" spans="1:21" s="34" customFormat="1" x14ac:dyDescent="0.2">
      <c r="A1932" s="8"/>
      <c r="B1932" s="8"/>
      <c r="C1932" s="8"/>
      <c r="D1932" s="22"/>
      <c r="E1932" s="22"/>
      <c r="F1932" s="9"/>
      <c r="G1932" s="23"/>
      <c r="H1932" s="24"/>
      <c r="I1932" s="8"/>
      <c r="J1932" s="8"/>
      <c r="K1932" s="11"/>
      <c r="L1932" s="12"/>
      <c r="M1932" s="12"/>
      <c r="N1932" s="12"/>
      <c r="O1932" s="13"/>
      <c r="P1932" s="11"/>
      <c r="Q1932" s="11"/>
      <c r="R1932" s="11"/>
      <c r="S1932" s="25"/>
      <c r="T1932" s="8"/>
      <c r="U1932" s="47"/>
    </row>
    <row r="1933" spans="1:21" s="34" customFormat="1" x14ac:dyDescent="0.2">
      <c r="A1933" s="8"/>
      <c r="B1933" s="8"/>
      <c r="C1933" s="8"/>
      <c r="D1933" s="22"/>
      <c r="E1933" s="22"/>
      <c r="F1933" s="9"/>
      <c r="G1933" s="23"/>
      <c r="H1933" s="24"/>
      <c r="I1933" s="8"/>
      <c r="J1933" s="8"/>
      <c r="K1933" s="11"/>
      <c r="L1933" s="12"/>
      <c r="M1933" s="12"/>
      <c r="N1933" s="12"/>
      <c r="O1933" s="13"/>
      <c r="P1933" s="11"/>
      <c r="Q1933" s="11"/>
      <c r="R1933" s="11"/>
      <c r="S1933" s="25"/>
      <c r="T1933" s="8"/>
      <c r="U1933" s="47"/>
    </row>
    <row r="1934" spans="1:21" s="34" customFormat="1" x14ac:dyDescent="0.2">
      <c r="A1934" s="8"/>
      <c r="B1934" s="8"/>
      <c r="C1934" s="8"/>
      <c r="D1934" s="22"/>
      <c r="E1934" s="22"/>
      <c r="F1934" s="9"/>
      <c r="G1934" s="23"/>
      <c r="H1934" s="24"/>
      <c r="I1934" s="8"/>
      <c r="J1934" s="8"/>
      <c r="K1934" s="11"/>
      <c r="L1934" s="12"/>
      <c r="M1934" s="12"/>
      <c r="N1934" s="12"/>
      <c r="O1934" s="13"/>
      <c r="P1934" s="11"/>
      <c r="Q1934" s="11"/>
      <c r="R1934" s="11"/>
      <c r="S1934" s="25"/>
      <c r="T1934" s="8"/>
      <c r="U1934" s="47"/>
    </row>
    <row r="1935" spans="1:21" s="34" customFormat="1" x14ac:dyDescent="0.2">
      <c r="A1935" s="8"/>
      <c r="B1935" s="8"/>
      <c r="C1935" s="8"/>
      <c r="D1935" s="22"/>
      <c r="E1935" s="22"/>
      <c r="F1935" s="9"/>
      <c r="G1935" s="23"/>
      <c r="H1935" s="24"/>
      <c r="I1935" s="8"/>
      <c r="J1935" s="8"/>
      <c r="K1935" s="11"/>
      <c r="L1935" s="12"/>
      <c r="M1935" s="12"/>
      <c r="N1935" s="12"/>
      <c r="O1935" s="13"/>
      <c r="P1935" s="11"/>
      <c r="Q1935" s="11"/>
      <c r="R1935" s="11"/>
      <c r="S1935" s="25"/>
      <c r="T1935" s="8"/>
      <c r="U1935" s="47"/>
    </row>
    <row r="1936" spans="1:21" s="34" customFormat="1" x14ac:dyDescent="0.2">
      <c r="A1936" s="8"/>
      <c r="B1936" s="8"/>
      <c r="C1936" s="8"/>
      <c r="D1936" s="22"/>
      <c r="E1936" s="22"/>
      <c r="F1936" s="9"/>
      <c r="G1936" s="23"/>
      <c r="H1936" s="24"/>
      <c r="I1936" s="8"/>
      <c r="J1936" s="8"/>
      <c r="K1936" s="11"/>
      <c r="L1936" s="12"/>
      <c r="M1936" s="12"/>
      <c r="N1936" s="12"/>
      <c r="O1936" s="13"/>
      <c r="P1936" s="11"/>
      <c r="Q1936" s="11"/>
      <c r="R1936" s="11"/>
      <c r="S1936" s="25"/>
      <c r="T1936" s="8"/>
      <c r="U1936" s="47"/>
    </row>
    <row r="1937" spans="1:21" s="34" customFormat="1" x14ac:dyDescent="0.2">
      <c r="A1937" s="8"/>
      <c r="B1937" s="8"/>
      <c r="C1937" s="8"/>
      <c r="D1937" s="22"/>
      <c r="E1937" s="22"/>
      <c r="F1937" s="9"/>
      <c r="G1937" s="23"/>
      <c r="H1937" s="24"/>
      <c r="I1937" s="8"/>
      <c r="J1937" s="8"/>
      <c r="K1937" s="11"/>
      <c r="L1937" s="12"/>
      <c r="M1937" s="12"/>
      <c r="N1937" s="12"/>
      <c r="O1937" s="13"/>
      <c r="P1937" s="11"/>
      <c r="Q1937" s="11"/>
      <c r="R1937" s="11"/>
      <c r="S1937" s="25"/>
      <c r="T1937" s="8"/>
      <c r="U1937" s="47"/>
    </row>
    <row r="1938" spans="1:21" s="34" customFormat="1" x14ac:dyDescent="0.2">
      <c r="A1938" s="8"/>
      <c r="B1938" s="8"/>
      <c r="C1938" s="8"/>
      <c r="D1938" s="22"/>
      <c r="E1938" s="22"/>
      <c r="F1938" s="9"/>
      <c r="G1938" s="23"/>
      <c r="H1938" s="24"/>
      <c r="I1938" s="8"/>
      <c r="J1938" s="8"/>
      <c r="K1938" s="11"/>
      <c r="L1938" s="12"/>
      <c r="M1938" s="12"/>
      <c r="N1938" s="12"/>
      <c r="O1938" s="13"/>
      <c r="P1938" s="11"/>
      <c r="Q1938" s="11"/>
      <c r="R1938" s="11"/>
      <c r="S1938" s="25"/>
      <c r="T1938" s="8"/>
      <c r="U1938" s="47"/>
    </row>
    <row r="1939" spans="1:21" s="34" customFormat="1" x14ac:dyDescent="0.2">
      <c r="A1939" s="8"/>
      <c r="B1939" s="8"/>
      <c r="C1939" s="8"/>
      <c r="D1939" s="22"/>
      <c r="E1939" s="22"/>
      <c r="F1939" s="9"/>
      <c r="G1939" s="23"/>
      <c r="H1939" s="24"/>
      <c r="I1939" s="8"/>
      <c r="J1939" s="8"/>
      <c r="K1939" s="11"/>
      <c r="L1939" s="12"/>
      <c r="M1939" s="12"/>
      <c r="N1939" s="12"/>
      <c r="O1939" s="13"/>
      <c r="P1939" s="11"/>
      <c r="Q1939" s="11"/>
      <c r="R1939" s="11"/>
      <c r="S1939" s="25"/>
      <c r="T1939" s="8"/>
      <c r="U1939" s="47"/>
    </row>
    <row r="1940" spans="1:21" s="34" customFormat="1" x14ac:dyDescent="0.2">
      <c r="A1940" s="8"/>
      <c r="B1940" s="8"/>
      <c r="C1940" s="8"/>
      <c r="D1940" s="22"/>
      <c r="E1940" s="22"/>
      <c r="F1940" s="9"/>
      <c r="G1940" s="23"/>
      <c r="H1940" s="24"/>
      <c r="I1940" s="8"/>
      <c r="J1940" s="8"/>
      <c r="K1940" s="11"/>
      <c r="L1940" s="12"/>
      <c r="M1940" s="12"/>
      <c r="N1940" s="12"/>
      <c r="O1940" s="13"/>
      <c r="P1940" s="11"/>
      <c r="Q1940" s="11"/>
      <c r="R1940" s="11"/>
      <c r="S1940" s="25"/>
      <c r="T1940" s="8"/>
      <c r="U1940" s="47"/>
    </row>
    <row r="1941" spans="1:21" s="34" customFormat="1" x14ac:dyDescent="0.2">
      <c r="A1941" s="8"/>
      <c r="B1941" s="8"/>
      <c r="C1941" s="8"/>
      <c r="D1941" s="22"/>
      <c r="E1941" s="22"/>
      <c r="F1941" s="9"/>
      <c r="G1941" s="23"/>
      <c r="H1941" s="24"/>
      <c r="I1941" s="8"/>
      <c r="J1941" s="8"/>
      <c r="K1941" s="11"/>
      <c r="L1941" s="12"/>
      <c r="M1941" s="12"/>
      <c r="N1941" s="12"/>
      <c r="O1941" s="13"/>
      <c r="P1941" s="11"/>
      <c r="Q1941" s="11"/>
      <c r="R1941" s="11"/>
      <c r="S1941" s="25"/>
      <c r="T1941" s="8"/>
      <c r="U1941" s="47"/>
    </row>
    <row r="1942" spans="1:21" s="34" customFormat="1" x14ac:dyDescent="0.2">
      <c r="A1942" s="8"/>
      <c r="B1942" s="8"/>
      <c r="C1942" s="8"/>
      <c r="D1942" s="22"/>
      <c r="E1942" s="22"/>
      <c r="F1942" s="9"/>
      <c r="G1942" s="23"/>
      <c r="H1942" s="24"/>
      <c r="I1942" s="8"/>
      <c r="J1942" s="8"/>
      <c r="K1942" s="11"/>
      <c r="L1942" s="12"/>
      <c r="M1942" s="12"/>
      <c r="N1942" s="12"/>
      <c r="O1942" s="13"/>
      <c r="P1942" s="11"/>
      <c r="Q1942" s="11"/>
      <c r="R1942" s="11"/>
      <c r="S1942" s="25"/>
      <c r="T1942" s="8"/>
      <c r="U1942" s="47"/>
    </row>
    <row r="1943" spans="1:21" s="34" customFormat="1" x14ac:dyDescent="0.2">
      <c r="A1943" s="8"/>
      <c r="B1943" s="8"/>
      <c r="C1943" s="8"/>
      <c r="D1943" s="22"/>
      <c r="E1943" s="22"/>
      <c r="F1943" s="9"/>
      <c r="G1943" s="23"/>
      <c r="H1943" s="24"/>
      <c r="I1943" s="8"/>
      <c r="J1943" s="8"/>
      <c r="K1943" s="11"/>
      <c r="L1943" s="12"/>
      <c r="M1943" s="12"/>
      <c r="N1943" s="12"/>
      <c r="O1943" s="13"/>
      <c r="P1943" s="11"/>
      <c r="Q1943" s="11"/>
      <c r="R1943" s="11"/>
      <c r="S1943" s="25"/>
      <c r="T1943" s="8"/>
      <c r="U1943" s="47"/>
    </row>
    <row r="1944" spans="1:21" s="34" customFormat="1" x14ac:dyDescent="0.2">
      <c r="A1944" s="8"/>
      <c r="B1944" s="8"/>
      <c r="C1944" s="8"/>
      <c r="D1944" s="22"/>
      <c r="E1944" s="22"/>
      <c r="F1944" s="9"/>
      <c r="G1944" s="23"/>
      <c r="H1944" s="24"/>
      <c r="I1944" s="8"/>
      <c r="J1944" s="8"/>
      <c r="K1944" s="11"/>
      <c r="L1944" s="12"/>
      <c r="M1944" s="12"/>
      <c r="N1944" s="12"/>
      <c r="O1944" s="13"/>
      <c r="P1944" s="11"/>
      <c r="Q1944" s="11"/>
      <c r="R1944" s="11"/>
      <c r="S1944" s="25"/>
      <c r="T1944" s="8"/>
      <c r="U1944" s="47"/>
    </row>
    <row r="1945" spans="1:21" s="34" customFormat="1" x14ac:dyDescent="0.2">
      <c r="A1945" s="8"/>
      <c r="B1945" s="8"/>
      <c r="C1945" s="8"/>
      <c r="D1945" s="22"/>
      <c r="E1945" s="22"/>
      <c r="F1945" s="9"/>
      <c r="G1945" s="23"/>
      <c r="H1945" s="24"/>
      <c r="I1945" s="8"/>
      <c r="J1945" s="8"/>
      <c r="K1945" s="11"/>
      <c r="L1945" s="12"/>
      <c r="M1945" s="12"/>
      <c r="N1945" s="12"/>
      <c r="O1945" s="13"/>
      <c r="P1945" s="11"/>
      <c r="Q1945" s="11"/>
      <c r="R1945" s="11"/>
      <c r="S1945" s="25"/>
      <c r="T1945" s="8"/>
      <c r="U1945" s="47"/>
    </row>
    <row r="1946" spans="1:21" s="34" customFormat="1" x14ac:dyDescent="0.2">
      <c r="A1946" s="8"/>
      <c r="B1946" s="8"/>
      <c r="C1946" s="8"/>
      <c r="D1946" s="22"/>
      <c r="E1946" s="22"/>
      <c r="F1946" s="9"/>
      <c r="G1946" s="23"/>
      <c r="H1946" s="24"/>
      <c r="I1946" s="8"/>
      <c r="J1946" s="8"/>
      <c r="K1946" s="11"/>
      <c r="L1946" s="12"/>
      <c r="M1946" s="12"/>
      <c r="N1946" s="12"/>
      <c r="O1946" s="13"/>
      <c r="P1946" s="11"/>
      <c r="Q1946" s="11"/>
      <c r="R1946" s="11"/>
      <c r="S1946" s="25"/>
      <c r="T1946" s="8"/>
      <c r="U1946" s="47"/>
    </row>
    <row r="1947" spans="1:21" s="34" customFormat="1" x14ac:dyDescent="0.2">
      <c r="A1947" s="8"/>
      <c r="B1947" s="8"/>
      <c r="C1947" s="8"/>
      <c r="D1947" s="22"/>
      <c r="E1947" s="22"/>
      <c r="F1947" s="9"/>
      <c r="G1947" s="23"/>
      <c r="H1947" s="24"/>
      <c r="I1947" s="8"/>
      <c r="J1947" s="8"/>
      <c r="K1947" s="11"/>
      <c r="L1947" s="12"/>
      <c r="M1947" s="12"/>
      <c r="N1947" s="12"/>
      <c r="O1947" s="13"/>
      <c r="P1947" s="11"/>
      <c r="Q1947" s="11"/>
      <c r="R1947" s="11"/>
      <c r="S1947" s="25"/>
      <c r="T1947" s="8"/>
      <c r="U1947" s="47"/>
    </row>
    <row r="1948" spans="1:21" s="34" customFormat="1" x14ac:dyDescent="0.2">
      <c r="A1948" s="8"/>
      <c r="B1948" s="8"/>
      <c r="C1948" s="8"/>
      <c r="D1948" s="22"/>
      <c r="E1948" s="22"/>
      <c r="F1948" s="9"/>
      <c r="G1948" s="23"/>
      <c r="H1948" s="24"/>
      <c r="I1948" s="8"/>
      <c r="J1948" s="8"/>
      <c r="K1948" s="11"/>
      <c r="L1948" s="12"/>
      <c r="M1948" s="12"/>
      <c r="N1948" s="12"/>
      <c r="O1948" s="13"/>
      <c r="P1948" s="11"/>
      <c r="Q1948" s="11"/>
      <c r="R1948" s="11"/>
      <c r="S1948" s="25"/>
      <c r="T1948" s="8"/>
      <c r="U1948" s="47"/>
    </row>
    <row r="1949" spans="1:21" s="34" customFormat="1" x14ac:dyDescent="0.2">
      <c r="A1949" s="8"/>
      <c r="B1949" s="8"/>
      <c r="C1949" s="8"/>
      <c r="D1949" s="22"/>
      <c r="E1949" s="22"/>
      <c r="F1949" s="9"/>
      <c r="G1949" s="23"/>
      <c r="H1949" s="24"/>
      <c r="I1949" s="8"/>
      <c r="J1949" s="8"/>
      <c r="K1949" s="11"/>
      <c r="L1949" s="12"/>
      <c r="M1949" s="12"/>
      <c r="N1949" s="12"/>
      <c r="O1949" s="13"/>
      <c r="P1949" s="11"/>
      <c r="Q1949" s="11"/>
      <c r="R1949" s="11"/>
      <c r="S1949" s="25"/>
      <c r="T1949" s="8"/>
      <c r="U1949" s="47"/>
    </row>
    <row r="1950" spans="1:21" s="34" customFormat="1" x14ac:dyDescent="0.2">
      <c r="A1950" s="8"/>
      <c r="B1950" s="8"/>
      <c r="C1950" s="8"/>
      <c r="D1950" s="22"/>
      <c r="E1950" s="22"/>
      <c r="F1950" s="9"/>
      <c r="G1950" s="23"/>
      <c r="H1950" s="24"/>
      <c r="I1950" s="8"/>
      <c r="J1950" s="8"/>
      <c r="K1950" s="11"/>
      <c r="L1950" s="12"/>
      <c r="M1950" s="12"/>
      <c r="N1950" s="12"/>
      <c r="O1950" s="13"/>
      <c r="P1950" s="11"/>
      <c r="Q1950" s="11"/>
      <c r="R1950" s="11"/>
      <c r="S1950" s="25"/>
      <c r="T1950" s="8"/>
      <c r="U1950" s="47"/>
    </row>
    <row r="1951" spans="1:21" s="34" customFormat="1" x14ac:dyDescent="0.2">
      <c r="A1951" s="8"/>
      <c r="B1951" s="8"/>
      <c r="C1951" s="8"/>
      <c r="D1951" s="22"/>
      <c r="E1951" s="22"/>
      <c r="F1951" s="9"/>
      <c r="G1951" s="23"/>
      <c r="H1951" s="24"/>
      <c r="I1951" s="8"/>
      <c r="J1951" s="8"/>
      <c r="K1951" s="11"/>
      <c r="L1951" s="12"/>
      <c r="M1951" s="12"/>
      <c r="N1951" s="12"/>
      <c r="O1951" s="13"/>
      <c r="P1951" s="11"/>
      <c r="Q1951" s="11"/>
      <c r="R1951" s="11"/>
      <c r="S1951" s="25"/>
      <c r="T1951" s="8"/>
      <c r="U1951" s="47"/>
    </row>
    <row r="1952" spans="1:21" s="34" customFormat="1" x14ac:dyDescent="0.2">
      <c r="A1952" s="8"/>
      <c r="B1952" s="8"/>
      <c r="C1952" s="8"/>
      <c r="D1952" s="22"/>
      <c r="E1952" s="22"/>
      <c r="F1952" s="9"/>
      <c r="G1952" s="23"/>
      <c r="H1952" s="24"/>
      <c r="I1952" s="8"/>
      <c r="J1952" s="8"/>
      <c r="K1952" s="11"/>
      <c r="L1952" s="12"/>
      <c r="M1952" s="12"/>
      <c r="N1952" s="12"/>
      <c r="O1952" s="13"/>
      <c r="P1952" s="11"/>
      <c r="Q1952" s="11"/>
      <c r="R1952" s="11"/>
      <c r="S1952" s="25"/>
      <c r="T1952" s="8"/>
      <c r="U1952" s="47"/>
    </row>
    <row r="1953" spans="1:21" s="34" customFormat="1" x14ac:dyDescent="0.2">
      <c r="A1953" s="8"/>
      <c r="B1953" s="8"/>
      <c r="C1953" s="8"/>
      <c r="D1953" s="22"/>
      <c r="E1953" s="22"/>
      <c r="F1953" s="9"/>
      <c r="G1953" s="23"/>
      <c r="H1953" s="24"/>
      <c r="I1953" s="8"/>
      <c r="J1953" s="8"/>
      <c r="K1953" s="11"/>
      <c r="L1953" s="12"/>
      <c r="M1953" s="12"/>
      <c r="N1953" s="12"/>
      <c r="O1953" s="13"/>
      <c r="P1953" s="11"/>
      <c r="Q1953" s="11"/>
      <c r="R1953" s="11"/>
      <c r="S1953" s="25"/>
      <c r="T1953" s="8"/>
      <c r="U1953" s="47"/>
    </row>
    <row r="1954" spans="1:21" s="34" customFormat="1" x14ac:dyDescent="0.2">
      <c r="A1954" s="8"/>
      <c r="B1954" s="8"/>
      <c r="C1954" s="8"/>
      <c r="D1954" s="22"/>
      <c r="E1954" s="22"/>
      <c r="F1954" s="9"/>
      <c r="G1954" s="23"/>
      <c r="H1954" s="24"/>
      <c r="I1954" s="8"/>
      <c r="J1954" s="8"/>
      <c r="K1954" s="11"/>
      <c r="L1954" s="12"/>
      <c r="M1954" s="12"/>
      <c r="N1954" s="12"/>
      <c r="O1954" s="13"/>
      <c r="P1954" s="11"/>
      <c r="Q1954" s="11"/>
      <c r="R1954" s="11"/>
      <c r="S1954" s="25"/>
      <c r="T1954" s="8"/>
      <c r="U1954" s="47"/>
    </row>
    <row r="1955" spans="1:21" s="34" customFormat="1" x14ac:dyDescent="0.2">
      <c r="A1955" s="8"/>
      <c r="B1955" s="8"/>
      <c r="C1955" s="8"/>
      <c r="D1955" s="22"/>
      <c r="E1955" s="22"/>
      <c r="F1955" s="9"/>
      <c r="G1955" s="23"/>
      <c r="H1955" s="24"/>
      <c r="I1955" s="8"/>
      <c r="J1955" s="8"/>
      <c r="K1955" s="11"/>
      <c r="L1955" s="12"/>
      <c r="M1955" s="12"/>
      <c r="N1955" s="12"/>
      <c r="O1955" s="13"/>
      <c r="P1955" s="11"/>
      <c r="Q1955" s="11"/>
      <c r="R1955" s="11"/>
      <c r="S1955" s="25"/>
      <c r="T1955" s="8"/>
      <c r="U1955" s="47"/>
    </row>
    <row r="1956" spans="1:21" s="34" customFormat="1" x14ac:dyDescent="0.2">
      <c r="A1956" s="8"/>
      <c r="B1956" s="8"/>
      <c r="C1956" s="8"/>
      <c r="D1956" s="22"/>
      <c r="E1956" s="22"/>
      <c r="F1956" s="9"/>
      <c r="G1956" s="23"/>
      <c r="H1956" s="24"/>
      <c r="I1956" s="8"/>
      <c r="J1956" s="8"/>
      <c r="K1956" s="11"/>
      <c r="L1956" s="12"/>
      <c r="M1956" s="12"/>
      <c r="N1956" s="12"/>
      <c r="O1956" s="13"/>
      <c r="P1956" s="11"/>
      <c r="Q1956" s="11"/>
      <c r="R1956" s="11"/>
      <c r="S1956" s="25"/>
      <c r="T1956" s="8"/>
      <c r="U1956" s="47"/>
    </row>
    <row r="1957" spans="1:21" s="34" customFormat="1" x14ac:dyDescent="0.2">
      <c r="A1957" s="8"/>
      <c r="B1957" s="8"/>
      <c r="C1957" s="8"/>
      <c r="D1957" s="22"/>
      <c r="E1957" s="22"/>
      <c r="F1957" s="9"/>
      <c r="G1957" s="23"/>
      <c r="H1957" s="24"/>
      <c r="I1957" s="8"/>
      <c r="J1957" s="8"/>
      <c r="K1957" s="11"/>
      <c r="L1957" s="12"/>
      <c r="M1957" s="12"/>
      <c r="N1957" s="12"/>
      <c r="O1957" s="13"/>
      <c r="P1957" s="11"/>
      <c r="Q1957" s="11"/>
      <c r="R1957" s="11"/>
      <c r="S1957" s="25"/>
      <c r="T1957" s="8"/>
      <c r="U1957" s="47"/>
    </row>
    <row r="1958" spans="1:21" s="34" customFormat="1" x14ac:dyDescent="0.2">
      <c r="A1958" s="8"/>
      <c r="B1958" s="8"/>
      <c r="C1958" s="8"/>
      <c r="D1958" s="22"/>
      <c r="E1958" s="22"/>
      <c r="F1958" s="9"/>
      <c r="G1958" s="23"/>
      <c r="H1958" s="24"/>
      <c r="I1958" s="8"/>
      <c r="J1958" s="8"/>
      <c r="K1958" s="11"/>
      <c r="L1958" s="12"/>
      <c r="M1958" s="12"/>
      <c r="N1958" s="12"/>
      <c r="O1958" s="13"/>
      <c r="P1958" s="11"/>
      <c r="Q1958" s="11"/>
      <c r="R1958" s="11"/>
      <c r="S1958" s="25"/>
      <c r="T1958" s="8"/>
      <c r="U1958" s="47"/>
    </row>
    <row r="1959" spans="1:21" s="34" customFormat="1" x14ac:dyDescent="0.2">
      <c r="A1959" s="8"/>
      <c r="B1959" s="8"/>
      <c r="C1959" s="8"/>
      <c r="D1959" s="22"/>
      <c r="E1959" s="22"/>
      <c r="F1959" s="9"/>
      <c r="G1959" s="23"/>
      <c r="H1959" s="24"/>
      <c r="I1959" s="8"/>
      <c r="J1959" s="8"/>
      <c r="K1959" s="11"/>
      <c r="L1959" s="12"/>
      <c r="M1959" s="12"/>
      <c r="N1959" s="12"/>
      <c r="O1959" s="13"/>
      <c r="P1959" s="11"/>
      <c r="Q1959" s="11"/>
      <c r="R1959" s="11"/>
      <c r="S1959" s="25"/>
      <c r="T1959" s="8"/>
      <c r="U1959" s="47"/>
    </row>
    <row r="1960" spans="1:21" s="34" customFormat="1" x14ac:dyDescent="0.2">
      <c r="A1960" s="8"/>
      <c r="B1960" s="8"/>
      <c r="C1960" s="8"/>
      <c r="D1960" s="22"/>
      <c r="E1960" s="22"/>
      <c r="F1960" s="9"/>
      <c r="G1960" s="23"/>
      <c r="H1960" s="24"/>
      <c r="I1960" s="8"/>
      <c r="J1960" s="8"/>
      <c r="K1960" s="11"/>
      <c r="L1960" s="12"/>
      <c r="M1960" s="12"/>
      <c r="N1960" s="12"/>
      <c r="O1960" s="13"/>
      <c r="P1960" s="11"/>
      <c r="Q1960" s="11"/>
      <c r="R1960" s="11"/>
      <c r="S1960" s="25"/>
      <c r="T1960" s="8"/>
      <c r="U1960" s="47"/>
    </row>
    <row r="1961" spans="1:21" s="34" customFormat="1" x14ac:dyDescent="0.2">
      <c r="A1961" s="8"/>
      <c r="B1961" s="8"/>
      <c r="C1961" s="8"/>
      <c r="D1961" s="22"/>
      <c r="E1961" s="22"/>
      <c r="F1961" s="9"/>
      <c r="G1961" s="23"/>
      <c r="H1961" s="24"/>
      <c r="I1961" s="8"/>
      <c r="J1961" s="8"/>
      <c r="K1961" s="11"/>
      <c r="L1961" s="12"/>
      <c r="M1961" s="12"/>
      <c r="N1961" s="12"/>
      <c r="O1961" s="13"/>
      <c r="P1961" s="11"/>
      <c r="Q1961" s="11"/>
      <c r="R1961" s="11"/>
      <c r="S1961" s="25"/>
      <c r="T1961" s="8"/>
      <c r="U1961" s="47"/>
    </row>
    <row r="1962" spans="1:21" s="34" customFormat="1" x14ac:dyDescent="0.2">
      <c r="A1962" s="8"/>
      <c r="B1962" s="8"/>
      <c r="C1962" s="8"/>
      <c r="D1962" s="22"/>
      <c r="E1962" s="22"/>
      <c r="F1962" s="9"/>
      <c r="G1962" s="23"/>
      <c r="H1962" s="24"/>
      <c r="I1962" s="8"/>
      <c r="J1962" s="8"/>
      <c r="K1962" s="11"/>
      <c r="L1962" s="12"/>
      <c r="M1962" s="12"/>
      <c r="N1962" s="12"/>
      <c r="O1962" s="13"/>
      <c r="P1962" s="11"/>
      <c r="Q1962" s="11"/>
      <c r="R1962" s="11"/>
      <c r="S1962" s="25"/>
      <c r="T1962" s="8"/>
      <c r="U1962" s="47"/>
    </row>
    <row r="1963" spans="1:21" s="34" customFormat="1" x14ac:dyDescent="0.2">
      <c r="A1963" s="8"/>
      <c r="B1963" s="8"/>
      <c r="C1963" s="8"/>
      <c r="D1963" s="22"/>
      <c r="E1963" s="22"/>
      <c r="F1963" s="9"/>
      <c r="G1963" s="23"/>
      <c r="H1963" s="24"/>
      <c r="I1963" s="8"/>
      <c r="J1963" s="8"/>
      <c r="K1963" s="11"/>
      <c r="L1963" s="12"/>
      <c r="M1963" s="12"/>
      <c r="N1963" s="12"/>
      <c r="O1963" s="13"/>
      <c r="P1963" s="11"/>
      <c r="Q1963" s="11"/>
      <c r="R1963" s="11"/>
      <c r="S1963" s="25"/>
      <c r="T1963" s="8"/>
      <c r="U1963" s="47"/>
    </row>
    <row r="1964" spans="1:21" s="34" customFormat="1" x14ac:dyDescent="0.2">
      <c r="A1964" s="8"/>
      <c r="B1964" s="8"/>
      <c r="C1964" s="8"/>
      <c r="D1964" s="22"/>
      <c r="E1964" s="22"/>
      <c r="F1964" s="9"/>
      <c r="G1964" s="23"/>
      <c r="H1964" s="24"/>
      <c r="I1964" s="8"/>
      <c r="J1964" s="8"/>
      <c r="K1964" s="11"/>
      <c r="L1964" s="12"/>
      <c r="M1964" s="12"/>
      <c r="N1964" s="12"/>
      <c r="O1964" s="13"/>
      <c r="P1964" s="11"/>
      <c r="Q1964" s="11"/>
      <c r="R1964" s="11"/>
      <c r="S1964" s="25"/>
      <c r="T1964" s="8"/>
      <c r="U1964" s="47"/>
    </row>
    <row r="1965" spans="1:21" s="34" customFormat="1" x14ac:dyDescent="0.2">
      <c r="A1965" s="8"/>
      <c r="B1965" s="8"/>
      <c r="C1965" s="8"/>
      <c r="D1965" s="22"/>
      <c r="E1965" s="22"/>
      <c r="F1965" s="9"/>
      <c r="G1965" s="23"/>
      <c r="H1965" s="24"/>
      <c r="I1965" s="8"/>
      <c r="J1965" s="8"/>
      <c r="K1965" s="11"/>
      <c r="L1965" s="12"/>
      <c r="M1965" s="12"/>
      <c r="N1965" s="12"/>
      <c r="O1965" s="13"/>
      <c r="P1965" s="11"/>
      <c r="Q1965" s="11"/>
      <c r="R1965" s="11"/>
      <c r="S1965" s="25"/>
      <c r="T1965" s="8"/>
      <c r="U1965" s="47"/>
    </row>
    <row r="1966" spans="1:21" s="34" customFormat="1" x14ac:dyDescent="0.2">
      <c r="A1966" s="8"/>
      <c r="B1966" s="8"/>
      <c r="C1966" s="8"/>
      <c r="D1966" s="22"/>
      <c r="E1966" s="22"/>
      <c r="F1966" s="9"/>
      <c r="G1966" s="23"/>
      <c r="H1966" s="24"/>
      <c r="I1966" s="8"/>
      <c r="J1966" s="8"/>
      <c r="K1966" s="11"/>
      <c r="L1966" s="12"/>
      <c r="M1966" s="12"/>
      <c r="N1966" s="12"/>
      <c r="O1966" s="13"/>
      <c r="P1966" s="11"/>
      <c r="Q1966" s="11"/>
      <c r="R1966" s="11"/>
      <c r="S1966" s="25"/>
      <c r="T1966" s="8"/>
      <c r="U1966" s="47"/>
    </row>
    <row r="1967" spans="1:21" s="34" customFormat="1" x14ac:dyDescent="0.2">
      <c r="A1967" s="8"/>
      <c r="B1967" s="8"/>
      <c r="C1967" s="8"/>
      <c r="D1967" s="22"/>
      <c r="E1967" s="22"/>
      <c r="F1967" s="9"/>
      <c r="G1967" s="23"/>
      <c r="H1967" s="24"/>
      <c r="I1967" s="8"/>
      <c r="J1967" s="8"/>
      <c r="K1967" s="11"/>
      <c r="L1967" s="12"/>
      <c r="M1967" s="12"/>
      <c r="N1967" s="12"/>
      <c r="O1967" s="13"/>
      <c r="P1967" s="11"/>
      <c r="Q1967" s="11"/>
      <c r="R1967" s="11"/>
      <c r="S1967" s="25"/>
      <c r="T1967" s="8"/>
      <c r="U1967" s="47"/>
    </row>
    <row r="1968" spans="1:21" s="34" customFormat="1" x14ac:dyDescent="0.2">
      <c r="A1968" s="8"/>
      <c r="B1968" s="8"/>
      <c r="C1968" s="8"/>
      <c r="D1968" s="22"/>
      <c r="E1968" s="22"/>
      <c r="F1968" s="9"/>
      <c r="G1968" s="23"/>
      <c r="H1968" s="24"/>
      <c r="I1968" s="8"/>
      <c r="J1968" s="8"/>
      <c r="K1968" s="11"/>
      <c r="L1968" s="12"/>
      <c r="M1968" s="12"/>
      <c r="N1968" s="12"/>
      <c r="O1968" s="13"/>
      <c r="P1968" s="11"/>
      <c r="Q1968" s="11"/>
      <c r="R1968" s="11"/>
      <c r="S1968" s="25"/>
      <c r="T1968" s="8"/>
      <c r="U1968" s="47"/>
    </row>
    <row r="1969" spans="1:21" s="34" customFormat="1" x14ac:dyDescent="0.2">
      <c r="A1969" s="8"/>
      <c r="B1969" s="8"/>
      <c r="C1969" s="8"/>
      <c r="D1969" s="22"/>
      <c r="E1969" s="22"/>
      <c r="F1969" s="9"/>
      <c r="G1969" s="23"/>
      <c r="H1969" s="24"/>
      <c r="I1969" s="8"/>
      <c r="J1969" s="8"/>
      <c r="K1969" s="11"/>
      <c r="L1969" s="12"/>
      <c r="M1969" s="12"/>
      <c r="N1969" s="12"/>
      <c r="O1969" s="13"/>
      <c r="P1969" s="11"/>
      <c r="Q1969" s="11"/>
      <c r="R1969" s="11"/>
      <c r="S1969" s="25"/>
      <c r="T1969" s="8"/>
      <c r="U1969" s="47"/>
    </row>
    <row r="1970" spans="1:21" s="34" customFormat="1" x14ac:dyDescent="0.2">
      <c r="A1970" s="8"/>
      <c r="B1970" s="8"/>
      <c r="C1970" s="8"/>
      <c r="D1970" s="22"/>
      <c r="E1970" s="22"/>
      <c r="F1970" s="9"/>
      <c r="G1970" s="23"/>
      <c r="H1970" s="24"/>
      <c r="I1970" s="8"/>
      <c r="J1970" s="8"/>
      <c r="K1970" s="11"/>
      <c r="L1970" s="12"/>
      <c r="M1970" s="12"/>
      <c r="N1970" s="12"/>
      <c r="O1970" s="13"/>
      <c r="P1970" s="11"/>
      <c r="Q1970" s="11"/>
      <c r="R1970" s="11"/>
      <c r="S1970" s="25"/>
      <c r="T1970" s="8"/>
      <c r="U1970" s="47"/>
    </row>
    <row r="1971" spans="1:21" s="34" customFormat="1" x14ac:dyDescent="0.2">
      <c r="A1971" s="8"/>
      <c r="B1971" s="8"/>
      <c r="C1971" s="8"/>
      <c r="D1971" s="22"/>
      <c r="E1971" s="22"/>
      <c r="F1971" s="9"/>
      <c r="G1971" s="23"/>
      <c r="H1971" s="24"/>
      <c r="I1971" s="8"/>
      <c r="J1971" s="8"/>
      <c r="K1971" s="11"/>
      <c r="L1971" s="12"/>
      <c r="M1971" s="12"/>
      <c r="N1971" s="12"/>
      <c r="O1971" s="13"/>
      <c r="P1971" s="11"/>
      <c r="Q1971" s="11"/>
      <c r="R1971" s="11"/>
      <c r="S1971" s="25"/>
      <c r="T1971" s="8"/>
      <c r="U1971" s="47"/>
    </row>
    <row r="1972" spans="1:21" s="34" customFormat="1" x14ac:dyDescent="0.2">
      <c r="A1972" s="8"/>
      <c r="B1972" s="8"/>
      <c r="C1972" s="8"/>
      <c r="D1972" s="22"/>
      <c r="E1972" s="22"/>
      <c r="F1972" s="9"/>
      <c r="G1972" s="23"/>
      <c r="H1972" s="24"/>
      <c r="I1972" s="8"/>
      <c r="J1972" s="8"/>
      <c r="K1972" s="11"/>
      <c r="L1972" s="12"/>
      <c r="M1972" s="12"/>
      <c r="N1972" s="12"/>
      <c r="O1972" s="13"/>
      <c r="P1972" s="11"/>
      <c r="Q1972" s="11"/>
      <c r="R1972" s="11"/>
      <c r="S1972" s="25"/>
      <c r="T1972" s="8"/>
      <c r="U1972" s="47"/>
    </row>
    <row r="1973" spans="1:21" s="34" customFormat="1" x14ac:dyDescent="0.2">
      <c r="A1973" s="8"/>
      <c r="B1973" s="8"/>
      <c r="C1973" s="8"/>
      <c r="D1973" s="22"/>
      <c r="E1973" s="22"/>
      <c r="F1973" s="9"/>
      <c r="G1973" s="23"/>
      <c r="H1973" s="24"/>
      <c r="I1973" s="8"/>
      <c r="J1973" s="8"/>
      <c r="K1973" s="11"/>
      <c r="L1973" s="12"/>
      <c r="M1973" s="12"/>
      <c r="N1973" s="12"/>
      <c r="O1973" s="13"/>
      <c r="P1973" s="11"/>
      <c r="Q1973" s="11"/>
      <c r="R1973" s="11"/>
      <c r="S1973" s="25"/>
      <c r="T1973" s="8"/>
      <c r="U1973" s="47"/>
    </row>
    <row r="1974" spans="1:21" s="34" customFormat="1" x14ac:dyDescent="0.2">
      <c r="A1974" s="8"/>
      <c r="B1974" s="8"/>
      <c r="C1974" s="8"/>
      <c r="D1974" s="22"/>
      <c r="E1974" s="22"/>
      <c r="F1974" s="9"/>
      <c r="G1974" s="23"/>
      <c r="H1974" s="24"/>
      <c r="I1974" s="8"/>
      <c r="J1974" s="8"/>
      <c r="K1974" s="11"/>
      <c r="L1974" s="12"/>
      <c r="M1974" s="12"/>
      <c r="N1974" s="12"/>
      <c r="O1974" s="13"/>
      <c r="P1974" s="11"/>
      <c r="Q1974" s="11"/>
      <c r="R1974" s="11"/>
      <c r="S1974" s="25"/>
      <c r="T1974" s="8"/>
      <c r="U1974" s="47"/>
    </row>
    <row r="1975" spans="1:21" s="34" customFormat="1" x14ac:dyDescent="0.2">
      <c r="A1975" s="8"/>
      <c r="B1975" s="8"/>
      <c r="C1975" s="8"/>
      <c r="D1975" s="22"/>
      <c r="E1975" s="22"/>
      <c r="F1975" s="9"/>
      <c r="G1975" s="23"/>
      <c r="H1975" s="24"/>
      <c r="I1975" s="8"/>
      <c r="J1975" s="8"/>
      <c r="K1975" s="11"/>
      <c r="L1975" s="12"/>
      <c r="M1975" s="12"/>
      <c r="N1975" s="12"/>
      <c r="O1975" s="13"/>
      <c r="P1975" s="11"/>
      <c r="Q1975" s="11"/>
      <c r="R1975" s="11"/>
      <c r="S1975" s="25"/>
      <c r="T1975" s="8"/>
      <c r="U1975" s="47"/>
    </row>
    <row r="1976" spans="1:21" s="34" customFormat="1" x14ac:dyDescent="0.2">
      <c r="A1976" s="8"/>
      <c r="B1976" s="8"/>
      <c r="C1976" s="8"/>
      <c r="D1976" s="22"/>
      <c r="E1976" s="22"/>
      <c r="F1976" s="9"/>
      <c r="G1976" s="23"/>
      <c r="H1976" s="24"/>
      <c r="I1976" s="8"/>
      <c r="J1976" s="8"/>
      <c r="K1976" s="11"/>
      <c r="L1976" s="12"/>
      <c r="M1976" s="12"/>
      <c r="N1976" s="12"/>
      <c r="O1976" s="13"/>
      <c r="P1976" s="11"/>
      <c r="Q1976" s="11"/>
      <c r="R1976" s="11"/>
      <c r="S1976" s="25"/>
      <c r="T1976" s="8"/>
      <c r="U1976" s="47"/>
    </row>
    <row r="1977" spans="1:21" s="34" customFormat="1" x14ac:dyDescent="0.2">
      <c r="A1977" s="8"/>
      <c r="B1977" s="8"/>
      <c r="C1977" s="8"/>
      <c r="D1977" s="22"/>
      <c r="E1977" s="22"/>
      <c r="F1977" s="9"/>
      <c r="G1977" s="23"/>
      <c r="H1977" s="24"/>
      <c r="I1977" s="8"/>
      <c r="J1977" s="8"/>
      <c r="K1977" s="11"/>
      <c r="L1977" s="12"/>
      <c r="M1977" s="12"/>
      <c r="N1977" s="12"/>
      <c r="O1977" s="13"/>
      <c r="P1977" s="11"/>
      <c r="Q1977" s="11"/>
      <c r="R1977" s="11"/>
      <c r="S1977" s="25"/>
      <c r="T1977" s="8"/>
      <c r="U1977" s="47"/>
    </row>
    <row r="1978" spans="1:21" s="34" customFormat="1" x14ac:dyDescent="0.2">
      <c r="A1978" s="8"/>
      <c r="B1978" s="8"/>
      <c r="C1978" s="8"/>
      <c r="D1978" s="22"/>
      <c r="E1978" s="22"/>
      <c r="F1978" s="9"/>
      <c r="G1978" s="23"/>
      <c r="H1978" s="24"/>
      <c r="I1978" s="8"/>
      <c r="J1978" s="8"/>
      <c r="K1978" s="11"/>
      <c r="L1978" s="12"/>
      <c r="M1978" s="12"/>
      <c r="N1978" s="12"/>
      <c r="O1978" s="13"/>
      <c r="P1978" s="11"/>
      <c r="Q1978" s="11"/>
      <c r="R1978" s="11"/>
      <c r="S1978" s="25"/>
      <c r="T1978" s="8"/>
      <c r="U1978" s="47"/>
    </row>
    <row r="1979" spans="1:21" s="34" customFormat="1" x14ac:dyDescent="0.2">
      <c r="A1979" s="8"/>
      <c r="B1979" s="8"/>
      <c r="C1979" s="8"/>
      <c r="D1979" s="22"/>
      <c r="E1979" s="22"/>
      <c r="F1979" s="9"/>
      <c r="G1979" s="23"/>
      <c r="H1979" s="24"/>
      <c r="I1979" s="8"/>
      <c r="J1979" s="8"/>
      <c r="K1979" s="11"/>
      <c r="L1979" s="12"/>
      <c r="M1979" s="12"/>
      <c r="N1979" s="12"/>
      <c r="O1979" s="13"/>
      <c r="P1979" s="11"/>
      <c r="Q1979" s="11"/>
      <c r="R1979" s="11"/>
      <c r="S1979" s="25"/>
      <c r="T1979" s="8"/>
      <c r="U1979" s="47"/>
    </row>
    <row r="1980" spans="1:21" s="34" customFormat="1" x14ac:dyDescent="0.2">
      <c r="A1980" s="8"/>
      <c r="B1980" s="8"/>
      <c r="C1980" s="8"/>
      <c r="D1980" s="22"/>
      <c r="E1980" s="22"/>
      <c r="F1980" s="9"/>
      <c r="G1980" s="23"/>
      <c r="H1980" s="24"/>
      <c r="I1980" s="8"/>
      <c r="J1980" s="8"/>
      <c r="K1980" s="11"/>
      <c r="L1980" s="12"/>
      <c r="M1980" s="12"/>
      <c r="N1980" s="12"/>
      <c r="O1980" s="13"/>
      <c r="P1980" s="11"/>
      <c r="Q1980" s="11"/>
      <c r="R1980" s="11"/>
      <c r="S1980" s="25"/>
      <c r="T1980" s="8"/>
      <c r="U1980" s="47"/>
    </row>
    <row r="1981" spans="1:21" s="34" customFormat="1" x14ac:dyDescent="0.2">
      <c r="A1981" s="8"/>
      <c r="B1981" s="8"/>
      <c r="C1981" s="8"/>
      <c r="D1981" s="22"/>
      <c r="E1981" s="22"/>
      <c r="F1981" s="9"/>
      <c r="G1981" s="23"/>
      <c r="H1981" s="24"/>
      <c r="I1981" s="8"/>
      <c r="J1981" s="8"/>
      <c r="K1981" s="11"/>
      <c r="L1981" s="12"/>
      <c r="M1981" s="12"/>
      <c r="N1981" s="12"/>
      <c r="O1981" s="13"/>
      <c r="P1981" s="11"/>
      <c r="Q1981" s="11"/>
      <c r="R1981" s="11"/>
      <c r="S1981" s="25"/>
      <c r="T1981" s="8"/>
      <c r="U1981" s="47"/>
    </row>
    <row r="1982" spans="1:21" s="34" customFormat="1" x14ac:dyDescent="0.2">
      <c r="A1982" s="8"/>
      <c r="B1982" s="8"/>
      <c r="C1982" s="8"/>
      <c r="D1982" s="22"/>
      <c r="E1982" s="22"/>
      <c r="F1982" s="9"/>
      <c r="G1982" s="23"/>
      <c r="H1982" s="24"/>
      <c r="I1982" s="8"/>
      <c r="J1982" s="8"/>
      <c r="K1982" s="11"/>
      <c r="L1982" s="12"/>
      <c r="M1982" s="12"/>
      <c r="N1982" s="12"/>
      <c r="O1982" s="13"/>
      <c r="P1982" s="11"/>
      <c r="Q1982" s="11"/>
      <c r="R1982" s="11"/>
      <c r="S1982" s="25"/>
      <c r="T1982" s="8"/>
      <c r="U1982" s="47"/>
    </row>
    <row r="1983" spans="1:21" s="34" customFormat="1" x14ac:dyDescent="0.2">
      <c r="A1983" s="8"/>
      <c r="B1983" s="8"/>
      <c r="C1983" s="8"/>
      <c r="D1983" s="22"/>
      <c r="E1983" s="22"/>
      <c r="F1983" s="9"/>
      <c r="G1983" s="23"/>
      <c r="H1983" s="24"/>
      <c r="I1983" s="8"/>
      <c r="J1983" s="8"/>
      <c r="K1983" s="11"/>
      <c r="L1983" s="12"/>
      <c r="M1983" s="12"/>
      <c r="N1983" s="12"/>
      <c r="O1983" s="13"/>
      <c r="P1983" s="11"/>
      <c r="Q1983" s="11"/>
      <c r="R1983" s="11"/>
      <c r="S1983" s="25"/>
      <c r="T1983" s="8"/>
      <c r="U1983" s="47"/>
    </row>
    <row r="1984" spans="1:21" s="34" customFormat="1" x14ac:dyDescent="0.2">
      <c r="A1984" s="8"/>
      <c r="B1984" s="8"/>
      <c r="C1984" s="8"/>
      <c r="D1984" s="22"/>
      <c r="E1984" s="22"/>
      <c r="F1984" s="9"/>
      <c r="G1984" s="23"/>
      <c r="H1984" s="24"/>
      <c r="I1984" s="8"/>
      <c r="J1984" s="8"/>
      <c r="K1984" s="11"/>
      <c r="L1984" s="12"/>
      <c r="M1984" s="12"/>
      <c r="N1984" s="12"/>
      <c r="O1984" s="13"/>
      <c r="P1984" s="11"/>
      <c r="Q1984" s="11"/>
      <c r="R1984" s="11"/>
      <c r="S1984" s="25"/>
      <c r="T1984" s="8"/>
      <c r="U1984" s="47"/>
    </row>
    <row r="1985" spans="1:21" s="34" customFormat="1" x14ac:dyDescent="0.2">
      <c r="A1985" s="8"/>
      <c r="B1985" s="8"/>
      <c r="C1985" s="8"/>
      <c r="D1985" s="22"/>
      <c r="E1985" s="22"/>
      <c r="F1985" s="9"/>
      <c r="G1985" s="23"/>
      <c r="H1985" s="24"/>
      <c r="I1985" s="8"/>
      <c r="J1985" s="8"/>
      <c r="K1985" s="11"/>
      <c r="L1985" s="12"/>
      <c r="M1985" s="12"/>
      <c r="N1985" s="12"/>
      <c r="O1985" s="13"/>
      <c r="P1985" s="11"/>
      <c r="Q1985" s="11"/>
      <c r="R1985" s="11"/>
      <c r="S1985" s="25"/>
      <c r="T1985" s="8"/>
      <c r="U1985" s="47"/>
    </row>
    <row r="1986" spans="1:21" s="34" customFormat="1" x14ac:dyDescent="0.2">
      <c r="A1986" s="8"/>
      <c r="B1986" s="8"/>
      <c r="C1986" s="8"/>
      <c r="D1986" s="22"/>
      <c r="E1986" s="22"/>
      <c r="F1986" s="9"/>
      <c r="G1986" s="23"/>
      <c r="H1986" s="24"/>
      <c r="I1986" s="8"/>
      <c r="J1986" s="8"/>
      <c r="K1986" s="11"/>
      <c r="L1986" s="12"/>
      <c r="M1986" s="12"/>
      <c r="N1986" s="12"/>
      <c r="O1986" s="13"/>
      <c r="P1986" s="11"/>
      <c r="Q1986" s="11"/>
      <c r="R1986" s="11"/>
      <c r="S1986" s="25"/>
      <c r="T1986" s="8"/>
      <c r="U1986" s="47"/>
    </row>
    <row r="1987" spans="1:21" s="34" customFormat="1" x14ac:dyDescent="0.2">
      <c r="A1987" s="8"/>
      <c r="B1987" s="8"/>
      <c r="C1987" s="8"/>
      <c r="D1987" s="22"/>
      <c r="E1987" s="22"/>
      <c r="F1987" s="9"/>
      <c r="G1987" s="23"/>
      <c r="H1987" s="24"/>
      <c r="I1987" s="8"/>
      <c r="J1987" s="8"/>
      <c r="K1987" s="11"/>
      <c r="L1987" s="12"/>
      <c r="M1987" s="12"/>
      <c r="N1987" s="12"/>
      <c r="O1987" s="13"/>
      <c r="P1987" s="11"/>
      <c r="Q1987" s="11"/>
      <c r="R1987" s="11"/>
      <c r="S1987" s="25"/>
      <c r="T1987" s="8"/>
      <c r="U1987" s="47"/>
    </row>
    <row r="1988" spans="1:21" s="34" customFormat="1" x14ac:dyDescent="0.2">
      <c r="A1988" s="8"/>
      <c r="B1988" s="8"/>
      <c r="C1988" s="8"/>
      <c r="D1988" s="22"/>
      <c r="E1988" s="22"/>
      <c r="F1988" s="9"/>
      <c r="G1988" s="23"/>
      <c r="H1988" s="24"/>
      <c r="I1988" s="8"/>
      <c r="J1988" s="8"/>
      <c r="K1988" s="11"/>
      <c r="L1988" s="12"/>
      <c r="M1988" s="12"/>
      <c r="N1988" s="12"/>
      <c r="O1988" s="13"/>
      <c r="P1988" s="11"/>
      <c r="Q1988" s="11"/>
      <c r="R1988" s="11"/>
      <c r="S1988" s="25"/>
      <c r="T1988" s="8"/>
      <c r="U1988" s="47"/>
    </row>
    <row r="1989" spans="1:21" s="34" customFormat="1" x14ac:dyDescent="0.2">
      <c r="A1989" s="8"/>
      <c r="B1989" s="8"/>
      <c r="C1989" s="8"/>
      <c r="D1989" s="22"/>
      <c r="E1989" s="22"/>
      <c r="F1989" s="9"/>
      <c r="G1989" s="23"/>
      <c r="H1989" s="24"/>
      <c r="I1989" s="8"/>
      <c r="J1989" s="8"/>
      <c r="K1989" s="11"/>
      <c r="L1989" s="12"/>
      <c r="M1989" s="12"/>
      <c r="N1989" s="12"/>
      <c r="O1989" s="13"/>
      <c r="P1989" s="11"/>
      <c r="Q1989" s="11"/>
      <c r="R1989" s="11"/>
      <c r="S1989" s="25"/>
      <c r="T1989" s="8"/>
      <c r="U1989" s="47"/>
    </row>
    <row r="1990" spans="1:21" s="34" customFormat="1" x14ac:dyDescent="0.2">
      <c r="A1990" s="8"/>
      <c r="B1990" s="8"/>
      <c r="C1990" s="8"/>
      <c r="D1990" s="22"/>
      <c r="E1990" s="22"/>
      <c r="F1990" s="9"/>
      <c r="G1990" s="23"/>
      <c r="H1990" s="24"/>
      <c r="I1990" s="8"/>
      <c r="J1990" s="8"/>
      <c r="K1990" s="11"/>
      <c r="L1990" s="12"/>
      <c r="M1990" s="12"/>
      <c r="N1990" s="12"/>
      <c r="O1990" s="13"/>
      <c r="P1990" s="11"/>
      <c r="Q1990" s="11"/>
      <c r="R1990" s="11"/>
      <c r="S1990" s="25"/>
      <c r="T1990" s="8"/>
      <c r="U1990" s="47"/>
    </row>
    <row r="1991" spans="1:21" s="34" customFormat="1" x14ac:dyDescent="0.2">
      <c r="A1991" s="8"/>
      <c r="B1991" s="8"/>
      <c r="C1991" s="8"/>
      <c r="D1991" s="22"/>
      <c r="E1991" s="22"/>
      <c r="F1991" s="9"/>
      <c r="G1991" s="23"/>
      <c r="H1991" s="24"/>
      <c r="I1991" s="8"/>
      <c r="J1991" s="8"/>
      <c r="K1991" s="11"/>
      <c r="L1991" s="12"/>
      <c r="M1991" s="12"/>
      <c r="N1991" s="12"/>
      <c r="O1991" s="13"/>
      <c r="P1991" s="11"/>
      <c r="Q1991" s="11"/>
      <c r="R1991" s="11"/>
      <c r="S1991" s="25"/>
      <c r="T1991" s="8"/>
      <c r="U1991" s="47"/>
    </row>
    <row r="1992" spans="1:21" s="34" customFormat="1" x14ac:dyDescent="0.2">
      <c r="A1992" s="8"/>
      <c r="B1992" s="8"/>
      <c r="C1992" s="8"/>
      <c r="D1992" s="22"/>
      <c r="E1992" s="22"/>
      <c r="F1992" s="9"/>
      <c r="G1992" s="23"/>
      <c r="H1992" s="24"/>
      <c r="I1992" s="8"/>
      <c r="J1992" s="8"/>
      <c r="K1992" s="11"/>
      <c r="L1992" s="12"/>
      <c r="M1992" s="12"/>
      <c r="N1992" s="12"/>
      <c r="O1992" s="13"/>
      <c r="P1992" s="11"/>
      <c r="Q1992" s="11"/>
      <c r="R1992" s="11"/>
      <c r="S1992" s="25"/>
      <c r="T1992" s="8"/>
      <c r="U1992" s="47"/>
    </row>
    <row r="1993" spans="1:21" s="34" customFormat="1" x14ac:dyDescent="0.2">
      <c r="A1993" s="8"/>
      <c r="B1993" s="8"/>
      <c r="C1993" s="8"/>
      <c r="D1993" s="22"/>
      <c r="E1993" s="22"/>
      <c r="F1993" s="9"/>
      <c r="G1993" s="23"/>
      <c r="H1993" s="24"/>
      <c r="I1993" s="8"/>
      <c r="J1993" s="8"/>
      <c r="K1993" s="11"/>
      <c r="L1993" s="12"/>
      <c r="M1993" s="12"/>
      <c r="N1993" s="12"/>
      <c r="O1993" s="13"/>
      <c r="P1993" s="11"/>
      <c r="Q1993" s="11"/>
      <c r="R1993" s="11"/>
      <c r="S1993" s="25"/>
      <c r="T1993" s="8"/>
      <c r="U1993" s="47"/>
    </row>
    <row r="1994" spans="1:21" s="34" customFormat="1" x14ac:dyDescent="0.2">
      <c r="A1994" s="8"/>
      <c r="B1994" s="8"/>
      <c r="C1994" s="8"/>
      <c r="D1994" s="22"/>
      <c r="E1994" s="22"/>
      <c r="F1994" s="9"/>
      <c r="G1994" s="23"/>
      <c r="H1994" s="24"/>
      <c r="I1994" s="8"/>
      <c r="J1994" s="8"/>
      <c r="K1994" s="11"/>
      <c r="L1994" s="12"/>
      <c r="M1994" s="12"/>
      <c r="N1994" s="12"/>
      <c r="O1994" s="13"/>
      <c r="P1994" s="11"/>
      <c r="Q1994" s="11"/>
      <c r="R1994" s="11"/>
      <c r="S1994" s="25"/>
      <c r="T1994" s="8"/>
      <c r="U1994" s="47"/>
    </row>
    <row r="1995" spans="1:21" s="34" customFormat="1" x14ac:dyDescent="0.2">
      <c r="A1995" s="8"/>
      <c r="B1995" s="8"/>
      <c r="C1995" s="8"/>
      <c r="D1995" s="22"/>
      <c r="E1995" s="22"/>
      <c r="F1995" s="9"/>
      <c r="G1995" s="23"/>
      <c r="H1995" s="24"/>
      <c r="I1995" s="8"/>
      <c r="J1995" s="8"/>
      <c r="K1995" s="11"/>
      <c r="L1995" s="12"/>
      <c r="M1995" s="12"/>
      <c r="N1995" s="12"/>
      <c r="O1995" s="13"/>
      <c r="P1995" s="11"/>
      <c r="Q1995" s="11"/>
      <c r="R1995" s="11"/>
      <c r="S1995" s="25"/>
      <c r="T1995" s="8"/>
      <c r="U1995" s="47"/>
    </row>
    <row r="1996" spans="1:21" s="34" customFormat="1" x14ac:dyDescent="0.2">
      <c r="A1996" s="8"/>
      <c r="B1996" s="8"/>
      <c r="C1996" s="8"/>
      <c r="D1996" s="22"/>
      <c r="E1996" s="22"/>
      <c r="F1996" s="9"/>
      <c r="G1996" s="23"/>
      <c r="H1996" s="24"/>
      <c r="I1996" s="8"/>
      <c r="J1996" s="8"/>
      <c r="K1996" s="11"/>
      <c r="L1996" s="12"/>
      <c r="M1996" s="12"/>
      <c r="N1996" s="12"/>
      <c r="O1996" s="13"/>
      <c r="P1996" s="11"/>
      <c r="Q1996" s="11"/>
      <c r="R1996" s="11"/>
      <c r="S1996" s="25"/>
      <c r="T1996" s="8"/>
      <c r="U1996" s="47"/>
    </row>
    <row r="1997" spans="1:21" s="34" customFormat="1" x14ac:dyDescent="0.2">
      <c r="A1997" s="8"/>
      <c r="B1997" s="8"/>
      <c r="C1997" s="8"/>
      <c r="D1997" s="22"/>
      <c r="E1997" s="22"/>
      <c r="F1997" s="9"/>
      <c r="G1997" s="23"/>
      <c r="H1997" s="24"/>
      <c r="I1997" s="8"/>
      <c r="J1997" s="8"/>
      <c r="K1997" s="11"/>
      <c r="L1997" s="12"/>
      <c r="M1997" s="12"/>
      <c r="N1997" s="12"/>
      <c r="O1997" s="13"/>
      <c r="P1997" s="11"/>
      <c r="Q1997" s="11"/>
      <c r="R1997" s="11"/>
      <c r="S1997" s="25"/>
      <c r="T1997" s="8"/>
      <c r="U1997" s="47"/>
    </row>
    <row r="1998" spans="1:21" s="34" customFormat="1" x14ac:dyDescent="0.2">
      <c r="A1998" s="8"/>
      <c r="B1998" s="8"/>
      <c r="C1998" s="8"/>
      <c r="D1998" s="22"/>
      <c r="E1998" s="22"/>
      <c r="F1998" s="9"/>
      <c r="G1998" s="23"/>
      <c r="H1998" s="24"/>
      <c r="I1998" s="8"/>
      <c r="J1998" s="8"/>
      <c r="K1998" s="11"/>
      <c r="L1998" s="12"/>
      <c r="M1998" s="12"/>
      <c r="N1998" s="12"/>
      <c r="O1998" s="13"/>
      <c r="P1998" s="11"/>
      <c r="Q1998" s="11"/>
      <c r="R1998" s="11"/>
      <c r="S1998" s="25"/>
      <c r="T1998" s="8"/>
      <c r="U1998" s="47"/>
    </row>
    <row r="1999" spans="1:21" s="34" customFormat="1" x14ac:dyDescent="0.2">
      <c r="A1999" s="8"/>
      <c r="B1999" s="8"/>
      <c r="C1999" s="8"/>
      <c r="D1999" s="22"/>
      <c r="E1999" s="22"/>
      <c r="F1999" s="9"/>
      <c r="G1999" s="23"/>
      <c r="H1999" s="24"/>
      <c r="I1999" s="8"/>
      <c r="J1999" s="8"/>
      <c r="K1999" s="11"/>
      <c r="L1999" s="12"/>
      <c r="M1999" s="12"/>
      <c r="N1999" s="12"/>
      <c r="O1999" s="13"/>
      <c r="P1999" s="11"/>
      <c r="Q1999" s="11"/>
      <c r="R1999" s="11"/>
      <c r="S1999" s="25"/>
      <c r="T1999" s="8"/>
      <c r="U1999" s="47"/>
    </row>
    <row r="2000" spans="1:21" s="34" customFormat="1" x14ac:dyDescent="0.2">
      <c r="A2000" s="8"/>
      <c r="B2000" s="8"/>
      <c r="C2000" s="8"/>
      <c r="D2000" s="22"/>
      <c r="E2000" s="22"/>
      <c r="F2000" s="9"/>
      <c r="G2000" s="23"/>
      <c r="H2000" s="24"/>
      <c r="I2000" s="8"/>
      <c r="J2000" s="8"/>
      <c r="K2000" s="11"/>
      <c r="L2000" s="12"/>
      <c r="M2000" s="12"/>
      <c r="N2000" s="12"/>
      <c r="O2000" s="13"/>
      <c r="P2000" s="11"/>
      <c r="Q2000" s="11"/>
      <c r="R2000" s="11"/>
      <c r="S2000" s="25"/>
      <c r="T2000" s="8"/>
      <c r="U2000" s="47"/>
    </row>
    <row r="2001" spans="1:21" s="34" customFormat="1" x14ac:dyDescent="0.2">
      <c r="A2001" s="8"/>
      <c r="B2001" s="8"/>
      <c r="C2001" s="8"/>
      <c r="D2001" s="22"/>
      <c r="E2001" s="22"/>
      <c r="F2001" s="9"/>
      <c r="G2001" s="23"/>
      <c r="H2001" s="24"/>
      <c r="I2001" s="8"/>
      <c r="J2001" s="8"/>
      <c r="K2001" s="11"/>
      <c r="L2001" s="12"/>
      <c r="M2001" s="12"/>
      <c r="N2001" s="12"/>
      <c r="O2001" s="13"/>
      <c r="P2001" s="11"/>
      <c r="Q2001" s="11"/>
      <c r="R2001" s="11"/>
      <c r="S2001" s="25"/>
      <c r="T2001" s="8"/>
      <c r="U2001" s="47"/>
    </row>
    <row r="2002" spans="1:21" s="34" customFormat="1" x14ac:dyDescent="0.2">
      <c r="A2002" s="8"/>
      <c r="B2002" s="8"/>
      <c r="C2002" s="8"/>
      <c r="D2002" s="22"/>
      <c r="E2002" s="22"/>
      <c r="F2002" s="9"/>
      <c r="G2002" s="23"/>
      <c r="H2002" s="24"/>
      <c r="I2002" s="8"/>
      <c r="J2002" s="8"/>
      <c r="K2002" s="11"/>
      <c r="L2002" s="12"/>
      <c r="M2002" s="12"/>
      <c r="N2002" s="12"/>
      <c r="O2002" s="13"/>
      <c r="P2002" s="11"/>
      <c r="Q2002" s="11"/>
      <c r="R2002" s="11"/>
      <c r="S2002" s="25"/>
      <c r="T2002" s="8"/>
      <c r="U2002" s="47"/>
    </row>
    <row r="2003" spans="1:21" s="34" customFormat="1" x14ac:dyDescent="0.2">
      <c r="A2003" s="8"/>
      <c r="B2003" s="8"/>
      <c r="C2003" s="8"/>
      <c r="D2003" s="22"/>
      <c r="E2003" s="22"/>
      <c r="F2003" s="9"/>
      <c r="G2003" s="23"/>
      <c r="H2003" s="24"/>
      <c r="I2003" s="8"/>
      <c r="J2003" s="8"/>
      <c r="K2003" s="11"/>
      <c r="L2003" s="12"/>
      <c r="M2003" s="12"/>
      <c r="N2003" s="12"/>
      <c r="O2003" s="13"/>
      <c r="P2003" s="11"/>
      <c r="Q2003" s="11"/>
      <c r="R2003" s="11"/>
      <c r="S2003" s="25"/>
      <c r="T2003" s="8"/>
      <c r="U2003" s="47"/>
    </row>
    <row r="2004" spans="1:21" s="34" customFormat="1" x14ac:dyDescent="0.2">
      <c r="A2004" s="8"/>
      <c r="B2004" s="8"/>
      <c r="C2004" s="8"/>
      <c r="D2004" s="22"/>
      <c r="E2004" s="22"/>
      <c r="F2004" s="9"/>
      <c r="G2004" s="23"/>
      <c r="H2004" s="24"/>
      <c r="I2004" s="8"/>
      <c r="J2004" s="8"/>
      <c r="K2004" s="11"/>
      <c r="L2004" s="12"/>
      <c r="M2004" s="12"/>
      <c r="N2004" s="12"/>
      <c r="O2004" s="13"/>
      <c r="P2004" s="11"/>
      <c r="Q2004" s="11"/>
      <c r="R2004" s="11"/>
      <c r="S2004" s="25"/>
      <c r="T2004" s="8"/>
      <c r="U2004" s="47"/>
    </row>
    <row r="2005" spans="1:21" s="34" customFormat="1" x14ac:dyDescent="0.2">
      <c r="A2005" s="8"/>
      <c r="B2005" s="8"/>
      <c r="C2005" s="8"/>
      <c r="D2005" s="22"/>
      <c r="E2005" s="22"/>
      <c r="F2005" s="9"/>
      <c r="G2005" s="23"/>
      <c r="H2005" s="24"/>
      <c r="I2005" s="8"/>
      <c r="J2005" s="8"/>
      <c r="K2005" s="11"/>
      <c r="L2005" s="12"/>
      <c r="M2005" s="12"/>
      <c r="N2005" s="12"/>
      <c r="O2005" s="13"/>
      <c r="P2005" s="11"/>
      <c r="Q2005" s="11"/>
      <c r="R2005" s="11"/>
      <c r="S2005" s="25"/>
      <c r="T2005" s="8"/>
      <c r="U2005" s="47"/>
    </row>
    <row r="2006" spans="1:21" s="34" customFormat="1" x14ac:dyDescent="0.2">
      <c r="A2006" s="8"/>
      <c r="B2006" s="8"/>
      <c r="C2006" s="8"/>
      <c r="D2006" s="22"/>
      <c r="E2006" s="22"/>
      <c r="F2006" s="9"/>
      <c r="G2006" s="23"/>
      <c r="H2006" s="24"/>
      <c r="I2006" s="8"/>
      <c r="J2006" s="8"/>
      <c r="K2006" s="11"/>
      <c r="L2006" s="12"/>
      <c r="M2006" s="12"/>
      <c r="N2006" s="12"/>
      <c r="O2006" s="13"/>
      <c r="P2006" s="11"/>
      <c r="Q2006" s="11"/>
      <c r="R2006" s="11"/>
      <c r="S2006" s="25"/>
      <c r="T2006" s="8"/>
      <c r="U2006" s="47"/>
    </row>
    <row r="2007" spans="1:21" s="34" customFormat="1" x14ac:dyDescent="0.2">
      <c r="A2007" s="8"/>
      <c r="B2007" s="8"/>
      <c r="C2007" s="8"/>
      <c r="D2007" s="22"/>
      <c r="E2007" s="22"/>
      <c r="F2007" s="9"/>
      <c r="G2007" s="23"/>
      <c r="H2007" s="24"/>
      <c r="I2007" s="8"/>
      <c r="J2007" s="8"/>
      <c r="K2007" s="11"/>
      <c r="L2007" s="12"/>
      <c r="M2007" s="12"/>
      <c r="N2007" s="12"/>
      <c r="O2007" s="13"/>
      <c r="P2007" s="11"/>
      <c r="Q2007" s="11"/>
      <c r="R2007" s="11"/>
      <c r="S2007" s="25"/>
      <c r="T2007" s="8"/>
      <c r="U2007" s="47"/>
    </row>
    <row r="2008" spans="1:21" s="34" customFormat="1" x14ac:dyDescent="0.2">
      <c r="A2008" s="8"/>
      <c r="B2008" s="8"/>
      <c r="C2008" s="8"/>
      <c r="D2008" s="22"/>
      <c r="E2008" s="22"/>
      <c r="F2008" s="9"/>
      <c r="G2008" s="23"/>
      <c r="H2008" s="24"/>
      <c r="I2008" s="8"/>
      <c r="J2008" s="8"/>
      <c r="K2008" s="11"/>
      <c r="L2008" s="12"/>
      <c r="M2008" s="12"/>
      <c r="N2008" s="12"/>
      <c r="O2008" s="13"/>
      <c r="P2008" s="11"/>
      <c r="Q2008" s="11"/>
      <c r="R2008" s="11"/>
      <c r="S2008" s="25"/>
      <c r="T2008" s="8"/>
      <c r="U2008" s="47"/>
    </row>
    <row r="2009" spans="1:21" s="34" customFormat="1" x14ac:dyDescent="0.2">
      <c r="A2009" s="8"/>
      <c r="B2009" s="8"/>
      <c r="C2009" s="8"/>
      <c r="D2009" s="22"/>
      <c r="E2009" s="22"/>
      <c r="F2009" s="9"/>
      <c r="G2009" s="23"/>
      <c r="H2009" s="24"/>
      <c r="I2009" s="8"/>
      <c r="J2009" s="8"/>
      <c r="K2009" s="11"/>
      <c r="L2009" s="12"/>
      <c r="M2009" s="12"/>
      <c r="N2009" s="12"/>
      <c r="O2009" s="13"/>
      <c r="P2009" s="11"/>
      <c r="Q2009" s="11"/>
      <c r="R2009" s="11"/>
      <c r="S2009" s="25"/>
      <c r="T2009" s="8"/>
      <c r="U2009" s="47"/>
    </row>
    <row r="2010" spans="1:21" s="34" customFormat="1" x14ac:dyDescent="0.2">
      <c r="A2010" s="8"/>
      <c r="B2010" s="8"/>
      <c r="C2010" s="8"/>
      <c r="D2010" s="22"/>
      <c r="E2010" s="22"/>
      <c r="F2010" s="9"/>
      <c r="G2010" s="23"/>
      <c r="H2010" s="24"/>
      <c r="I2010" s="8"/>
      <c r="J2010" s="8"/>
      <c r="K2010" s="11"/>
      <c r="L2010" s="12"/>
      <c r="M2010" s="12"/>
      <c r="N2010" s="12"/>
      <c r="O2010" s="13"/>
      <c r="P2010" s="11"/>
      <c r="Q2010" s="11"/>
      <c r="R2010" s="11"/>
      <c r="S2010" s="25"/>
      <c r="T2010" s="8"/>
      <c r="U2010" s="47"/>
    </row>
    <row r="2011" spans="1:21" s="34" customFormat="1" x14ac:dyDescent="0.2">
      <c r="A2011" s="8"/>
      <c r="B2011" s="8"/>
      <c r="C2011" s="8"/>
      <c r="D2011" s="22"/>
      <c r="E2011" s="22"/>
      <c r="F2011" s="9"/>
      <c r="G2011" s="23"/>
      <c r="H2011" s="24"/>
      <c r="I2011" s="8"/>
      <c r="J2011" s="8"/>
      <c r="K2011" s="11"/>
      <c r="L2011" s="12"/>
      <c r="M2011" s="12"/>
      <c r="N2011" s="12"/>
      <c r="O2011" s="13"/>
      <c r="P2011" s="11"/>
      <c r="Q2011" s="11"/>
      <c r="R2011" s="11"/>
      <c r="S2011" s="25"/>
      <c r="T2011" s="8"/>
      <c r="U2011" s="47"/>
    </row>
    <row r="2012" spans="1:21" s="34" customFormat="1" x14ac:dyDescent="0.2">
      <c r="A2012" s="8"/>
      <c r="B2012" s="8"/>
      <c r="C2012" s="8"/>
      <c r="D2012" s="22"/>
      <c r="E2012" s="22"/>
      <c r="F2012" s="9"/>
      <c r="G2012" s="23"/>
      <c r="H2012" s="24"/>
      <c r="I2012" s="8"/>
      <c r="J2012" s="8"/>
      <c r="K2012" s="11"/>
      <c r="L2012" s="12"/>
      <c r="M2012" s="12"/>
      <c r="N2012" s="12"/>
      <c r="O2012" s="13"/>
      <c r="P2012" s="11"/>
      <c r="Q2012" s="11"/>
      <c r="R2012" s="11"/>
      <c r="S2012" s="25"/>
      <c r="T2012" s="8"/>
      <c r="U2012" s="47"/>
    </row>
    <row r="2013" spans="1:21" s="34" customFormat="1" x14ac:dyDescent="0.2">
      <c r="A2013" s="8"/>
      <c r="B2013" s="8"/>
      <c r="C2013" s="8"/>
      <c r="D2013" s="22"/>
      <c r="E2013" s="22"/>
      <c r="F2013" s="9"/>
      <c r="G2013" s="23"/>
      <c r="H2013" s="24"/>
      <c r="I2013" s="8"/>
      <c r="J2013" s="8"/>
      <c r="K2013" s="11"/>
      <c r="L2013" s="12"/>
      <c r="M2013" s="12"/>
      <c r="N2013" s="12"/>
      <c r="O2013" s="13"/>
      <c r="P2013" s="11"/>
      <c r="Q2013" s="11"/>
      <c r="R2013" s="11"/>
      <c r="S2013" s="25"/>
      <c r="T2013" s="8"/>
      <c r="U2013" s="47"/>
    </row>
    <row r="2014" spans="1:21" s="34" customFormat="1" x14ac:dyDescent="0.2">
      <c r="A2014" s="8"/>
      <c r="B2014" s="8"/>
      <c r="C2014" s="8"/>
      <c r="D2014" s="22"/>
      <c r="E2014" s="22"/>
      <c r="F2014" s="9"/>
      <c r="G2014" s="23"/>
      <c r="H2014" s="24"/>
      <c r="I2014" s="8"/>
      <c r="J2014" s="8"/>
      <c r="K2014" s="11"/>
      <c r="L2014" s="12"/>
      <c r="M2014" s="12"/>
      <c r="N2014" s="12"/>
      <c r="O2014" s="13"/>
      <c r="P2014" s="11"/>
      <c r="Q2014" s="11"/>
      <c r="R2014" s="11"/>
      <c r="S2014" s="25"/>
      <c r="T2014" s="8"/>
      <c r="U2014" s="47"/>
    </row>
    <row r="2015" spans="1:21" s="34" customFormat="1" x14ac:dyDescent="0.2">
      <c r="A2015" s="8"/>
      <c r="B2015" s="8"/>
      <c r="C2015" s="8"/>
      <c r="D2015" s="22"/>
      <c r="E2015" s="22"/>
      <c r="F2015" s="9"/>
      <c r="G2015" s="23"/>
      <c r="H2015" s="24"/>
      <c r="I2015" s="8"/>
      <c r="J2015" s="8"/>
      <c r="K2015" s="11"/>
      <c r="L2015" s="12"/>
      <c r="M2015" s="12"/>
      <c r="N2015" s="12"/>
      <c r="O2015" s="13"/>
      <c r="P2015" s="11"/>
      <c r="Q2015" s="11"/>
      <c r="R2015" s="11"/>
      <c r="S2015" s="25"/>
      <c r="T2015" s="8"/>
      <c r="U2015" s="47"/>
    </row>
    <row r="2016" spans="1:21" s="34" customFormat="1" x14ac:dyDescent="0.2">
      <c r="A2016" s="8"/>
      <c r="B2016" s="8"/>
      <c r="C2016" s="8"/>
      <c r="D2016" s="22"/>
      <c r="E2016" s="22"/>
      <c r="F2016" s="9"/>
      <c r="G2016" s="23"/>
      <c r="H2016" s="24"/>
      <c r="I2016" s="8"/>
      <c r="J2016" s="8"/>
      <c r="K2016" s="11"/>
      <c r="L2016" s="12"/>
      <c r="M2016" s="12"/>
      <c r="N2016" s="12"/>
      <c r="O2016" s="13"/>
      <c r="P2016" s="11"/>
      <c r="Q2016" s="11"/>
      <c r="R2016" s="11"/>
      <c r="S2016" s="25"/>
      <c r="T2016" s="8"/>
      <c r="U2016" s="47"/>
    </row>
    <row r="2017" spans="1:21" s="34" customFormat="1" x14ac:dyDescent="0.2">
      <c r="A2017" s="8"/>
      <c r="B2017" s="8"/>
      <c r="C2017" s="8"/>
      <c r="D2017" s="22"/>
      <c r="E2017" s="22"/>
      <c r="F2017" s="9"/>
      <c r="G2017" s="23"/>
      <c r="H2017" s="24"/>
      <c r="I2017" s="8"/>
      <c r="J2017" s="8"/>
      <c r="K2017" s="11"/>
      <c r="L2017" s="12"/>
      <c r="M2017" s="12"/>
      <c r="N2017" s="12"/>
      <c r="O2017" s="13"/>
      <c r="P2017" s="11"/>
      <c r="Q2017" s="11"/>
      <c r="R2017" s="11"/>
      <c r="S2017" s="25"/>
      <c r="T2017" s="8"/>
      <c r="U2017" s="47"/>
    </row>
    <row r="2018" spans="1:21" s="34" customFormat="1" x14ac:dyDescent="0.2">
      <c r="A2018" s="8"/>
      <c r="B2018" s="8"/>
      <c r="C2018" s="8"/>
      <c r="D2018" s="22"/>
      <c r="E2018" s="22"/>
      <c r="F2018" s="9"/>
      <c r="G2018" s="23"/>
      <c r="H2018" s="24"/>
      <c r="I2018" s="8"/>
      <c r="J2018" s="8"/>
      <c r="K2018" s="11"/>
      <c r="L2018" s="12"/>
      <c r="M2018" s="12"/>
      <c r="N2018" s="12"/>
      <c r="O2018" s="13"/>
      <c r="P2018" s="11"/>
      <c r="Q2018" s="11"/>
      <c r="R2018" s="11"/>
      <c r="S2018" s="25"/>
      <c r="T2018" s="8"/>
      <c r="U2018" s="47"/>
    </row>
    <row r="2019" spans="1:21" s="34" customFormat="1" x14ac:dyDescent="0.2">
      <c r="A2019" s="8"/>
      <c r="B2019" s="8"/>
      <c r="C2019" s="8"/>
      <c r="D2019" s="22"/>
      <c r="E2019" s="22"/>
      <c r="F2019" s="9"/>
      <c r="G2019" s="23"/>
      <c r="H2019" s="24"/>
      <c r="I2019" s="8"/>
      <c r="J2019" s="8"/>
      <c r="K2019" s="11"/>
      <c r="L2019" s="12"/>
      <c r="M2019" s="12"/>
      <c r="N2019" s="12"/>
      <c r="O2019" s="13"/>
      <c r="P2019" s="11"/>
      <c r="Q2019" s="11"/>
      <c r="R2019" s="11"/>
      <c r="S2019" s="25"/>
      <c r="T2019" s="8"/>
      <c r="U2019" s="47"/>
    </row>
    <row r="2020" spans="1:21" s="34" customFormat="1" x14ac:dyDescent="0.2">
      <c r="A2020" s="8"/>
      <c r="B2020" s="8"/>
      <c r="C2020" s="8"/>
      <c r="D2020" s="22"/>
      <c r="E2020" s="22"/>
      <c r="F2020" s="9"/>
      <c r="G2020" s="23"/>
      <c r="H2020" s="24"/>
      <c r="I2020" s="8"/>
      <c r="J2020" s="8"/>
      <c r="K2020" s="11"/>
      <c r="L2020" s="12"/>
      <c r="M2020" s="12"/>
      <c r="N2020" s="12"/>
      <c r="O2020" s="13"/>
      <c r="P2020" s="11"/>
      <c r="Q2020" s="11"/>
      <c r="R2020" s="11"/>
      <c r="S2020" s="25"/>
      <c r="T2020" s="8"/>
      <c r="U2020" s="47"/>
    </row>
    <row r="2021" spans="1:21" s="34" customFormat="1" x14ac:dyDescent="0.2">
      <c r="A2021" s="8"/>
      <c r="B2021" s="8"/>
      <c r="C2021" s="8"/>
      <c r="D2021" s="22"/>
      <c r="E2021" s="22"/>
      <c r="F2021" s="9"/>
      <c r="G2021" s="23"/>
      <c r="H2021" s="24"/>
      <c r="I2021" s="8"/>
      <c r="J2021" s="8"/>
      <c r="K2021" s="11"/>
      <c r="L2021" s="12"/>
      <c r="M2021" s="12"/>
      <c r="N2021" s="12"/>
      <c r="O2021" s="13"/>
      <c r="P2021" s="11"/>
      <c r="Q2021" s="11"/>
      <c r="R2021" s="11"/>
      <c r="S2021" s="25"/>
      <c r="T2021" s="8"/>
      <c r="U2021" s="47"/>
    </row>
    <row r="2022" spans="1:21" s="34" customFormat="1" x14ac:dyDescent="0.2">
      <c r="A2022" s="8"/>
      <c r="B2022" s="8"/>
      <c r="C2022" s="8"/>
      <c r="D2022" s="22"/>
      <c r="E2022" s="22"/>
      <c r="F2022" s="9"/>
      <c r="G2022" s="23"/>
      <c r="H2022" s="24"/>
      <c r="I2022" s="8"/>
      <c r="J2022" s="8"/>
      <c r="K2022" s="11"/>
      <c r="L2022" s="12"/>
      <c r="M2022" s="12"/>
      <c r="N2022" s="12"/>
      <c r="O2022" s="13"/>
      <c r="P2022" s="11"/>
      <c r="Q2022" s="11"/>
      <c r="R2022" s="11"/>
      <c r="S2022" s="25"/>
      <c r="T2022" s="8"/>
      <c r="U2022" s="47"/>
    </row>
    <row r="2023" spans="1:21" s="34" customFormat="1" x14ac:dyDescent="0.2">
      <c r="A2023" s="8"/>
      <c r="B2023" s="8"/>
      <c r="C2023" s="8"/>
      <c r="D2023" s="22"/>
      <c r="E2023" s="22"/>
      <c r="F2023" s="9"/>
      <c r="G2023" s="23"/>
      <c r="H2023" s="24"/>
      <c r="I2023" s="8"/>
      <c r="J2023" s="8"/>
      <c r="K2023" s="11"/>
      <c r="L2023" s="12"/>
      <c r="M2023" s="12"/>
      <c r="N2023" s="12"/>
      <c r="O2023" s="13"/>
      <c r="P2023" s="11"/>
      <c r="Q2023" s="11"/>
      <c r="R2023" s="11"/>
      <c r="S2023" s="25"/>
      <c r="T2023" s="8"/>
      <c r="U2023" s="47"/>
    </row>
    <row r="2024" spans="1:21" s="34" customFormat="1" x14ac:dyDescent="0.2">
      <c r="A2024" s="8"/>
      <c r="B2024" s="8"/>
      <c r="C2024" s="8"/>
      <c r="D2024" s="22"/>
      <c r="E2024" s="22"/>
      <c r="F2024" s="9"/>
      <c r="G2024" s="23"/>
      <c r="H2024" s="24"/>
      <c r="I2024" s="8"/>
      <c r="J2024" s="8"/>
      <c r="K2024" s="11"/>
      <c r="L2024" s="12"/>
      <c r="M2024" s="12"/>
      <c r="N2024" s="12"/>
      <c r="O2024" s="13"/>
      <c r="P2024" s="11"/>
      <c r="Q2024" s="11"/>
      <c r="R2024" s="11"/>
      <c r="S2024" s="25"/>
      <c r="T2024" s="8"/>
      <c r="U2024" s="47"/>
    </row>
    <row r="2025" spans="1:21" s="34" customFormat="1" x14ac:dyDescent="0.2">
      <c r="A2025" s="8"/>
      <c r="B2025" s="8"/>
      <c r="C2025" s="8"/>
      <c r="D2025" s="22"/>
      <c r="E2025" s="22"/>
      <c r="F2025" s="9"/>
      <c r="G2025" s="23"/>
      <c r="H2025" s="24"/>
      <c r="I2025" s="8"/>
      <c r="J2025" s="8"/>
      <c r="K2025" s="11"/>
      <c r="L2025" s="12"/>
      <c r="M2025" s="12"/>
      <c r="N2025" s="12"/>
      <c r="O2025" s="13"/>
      <c r="P2025" s="11"/>
      <c r="Q2025" s="11"/>
      <c r="R2025" s="11"/>
      <c r="S2025" s="25"/>
      <c r="T2025" s="8"/>
      <c r="U2025" s="47"/>
    </row>
    <row r="2026" spans="1:21" s="34" customFormat="1" x14ac:dyDescent="0.2">
      <c r="A2026" s="8"/>
      <c r="B2026" s="8"/>
      <c r="C2026" s="8"/>
      <c r="D2026" s="22"/>
      <c r="E2026" s="22"/>
      <c r="F2026" s="9"/>
      <c r="G2026" s="23"/>
      <c r="H2026" s="24"/>
      <c r="I2026" s="8"/>
      <c r="J2026" s="8"/>
      <c r="K2026" s="11"/>
      <c r="L2026" s="12"/>
      <c r="M2026" s="12"/>
      <c r="N2026" s="12"/>
      <c r="O2026" s="13"/>
      <c r="P2026" s="11"/>
      <c r="Q2026" s="11"/>
      <c r="R2026" s="11"/>
      <c r="S2026" s="25"/>
      <c r="T2026" s="8"/>
      <c r="U2026" s="47"/>
    </row>
    <row r="2027" spans="1:21" s="34" customFormat="1" x14ac:dyDescent="0.2">
      <c r="A2027" s="8"/>
      <c r="B2027" s="8"/>
      <c r="C2027" s="8"/>
      <c r="D2027" s="22"/>
      <c r="E2027" s="22"/>
      <c r="F2027" s="9"/>
      <c r="G2027" s="23"/>
      <c r="H2027" s="24"/>
      <c r="I2027" s="8"/>
      <c r="J2027" s="8"/>
      <c r="K2027" s="11"/>
      <c r="L2027" s="12"/>
      <c r="M2027" s="12"/>
      <c r="N2027" s="12"/>
      <c r="O2027" s="13"/>
      <c r="P2027" s="11"/>
      <c r="Q2027" s="11"/>
      <c r="R2027" s="11"/>
      <c r="S2027" s="25"/>
      <c r="T2027" s="8"/>
      <c r="U2027" s="47"/>
    </row>
    <row r="2028" spans="1:21" s="34" customFormat="1" x14ac:dyDescent="0.2">
      <c r="A2028" s="8"/>
      <c r="B2028" s="8"/>
      <c r="C2028" s="8"/>
      <c r="D2028" s="22"/>
      <c r="E2028" s="22"/>
      <c r="F2028" s="9"/>
      <c r="G2028" s="23"/>
      <c r="H2028" s="24"/>
      <c r="I2028" s="8"/>
      <c r="J2028" s="8"/>
      <c r="K2028" s="11"/>
      <c r="L2028" s="12"/>
      <c r="M2028" s="12"/>
      <c r="N2028" s="12"/>
      <c r="O2028" s="13"/>
      <c r="P2028" s="11"/>
      <c r="Q2028" s="11"/>
      <c r="R2028" s="11"/>
      <c r="S2028" s="25"/>
      <c r="T2028" s="8"/>
      <c r="U2028" s="47"/>
    </row>
    <row r="2029" spans="1:21" s="34" customFormat="1" x14ac:dyDescent="0.2">
      <c r="A2029" s="8"/>
      <c r="B2029" s="8"/>
      <c r="C2029" s="8"/>
      <c r="D2029" s="22"/>
      <c r="E2029" s="22"/>
      <c r="F2029" s="9"/>
      <c r="G2029" s="23"/>
      <c r="H2029" s="24"/>
      <c r="I2029" s="8"/>
      <c r="J2029" s="8"/>
      <c r="K2029" s="11"/>
      <c r="L2029" s="12"/>
      <c r="M2029" s="12"/>
      <c r="N2029" s="12"/>
      <c r="O2029" s="13"/>
      <c r="P2029" s="11"/>
      <c r="Q2029" s="11"/>
      <c r="R2029" s="11"/>
      <c r="S2029" s="25"/>
      <c r="T2029" s="8"/>
      <c r="U2029" s="47"/>
    </row>
    <row r="2030" spans="1:21" s="34" customFormat="1" x14ac:dyDescent="0.2">
      <c r="A2030" s="8"/>
      <c r="B2030" s="8"/>
      <c r="C2030" s="8"/>
      <c r="D2030" s="22"/>
      <c r="E2030" s="22"/>
      <c r="F2030" s="9"/>
      <c r="G2030" s="23"/>
      <c r="H2030" s="24"/>
      <c r="I2030" s="8"/>
      <c r="J2030" s="8"/>
      <c r="K2030" s="11"/>
      <c r="L2030" s="12"/>
      <c r="M2030" s="12"/>
      <c r="N2030" s="12"/>
      <c r="O2030" s="13"/>
      <c r="P2030" s="11"/>
      <c r="Q2030" s="11"/>
      <c r="R2030" s="11"/>
      <c r="S2030" s="25"/>
      <c r="T2030" s="8"/>
      <c r="U2030" s="47"/>
    </row>
    <row r="2031" spans="1:21" s="34" customFormat="1" x14ac:dyDescent="0.2">
      <c r="A2031" s="8"/>
      <c r="B2031" s="8"/>
      <c r="C2031" s="8"/>
      <c r="D2031" s="22"/>
      <c r="E2031" s="22"/>
      <c r="F2031" s="9"/>
      <c r="G2031" s="23"/>
      <c r="H2031" s="24"/>
      <c r="I2031" s="8"/>
      <c r="J2031" s="8"/>
      <c r="K2031" s="11"/>
      <c r="L2031" s="12"/>
      <c r="M2031" s="12"/>
      <c r="N2031" s="12"/>
      <c r="O2031" s="13"/>
      <c r="P2031" s="11"/>
      <c r="Q2031" s="11"/>
      <c r="R2031" s="11"/>
      <c r="S2031" s="25"/>
      <c r="T2031" s="8"/>
      <c r="U2031" s="47"/>
    </row>
    <row r="2032" spans="1:21" s="34" customFormat="1" x14ac:dyDescent="0.2">
      <c r="A2032" s="8"/>
      <c r="B2032" s="8"/>
      <c r="C2032" s="8"/>
      <c r="D2032" s="22"/>
      <c r="E2032" s="22"/>
      <c r="F2032" s="9"/>
      <c r="G2032" s="23"/>
      <c r="H2032" s="24"/>
      <c r="I2032" s="8"/>
      <c r="J2032" s="8"/>
      <c r="K2032" s="11"/>
      <c r="L2032" s="12"/>
      <c r="M2032" s="12"/>
      <c r="N2032" s="12"/>
      <c r="O2032" s="13"/>
      <c r="P2032" s="11"/>
      <c r="Q2032" s="11"/>
      <c r="R2032" s="11"/>
      <c r="S2032" s="25"/>
      <c r="T2032" s="8"/>
      <c r="U2032" s="47"/>
    </row>
    <row r="2033" spans="1:21" s="34" customFormat="1" x14ac:dyDescent="0.2">
      <c r="A2033" s="8"/>
      <c r="B2033" s="8"/>
      <c r="C2033" s="8"/>
      <c r="D2033" s="22"/>
      <c r="E2033" s="22"/>
      <c r="F2033" s="9"/>
      <c r="G2033" s="23"/>
      <c r="H2033" s="24"/>
      <c r="I2033" s="8"/>
      <c r="J2033" s="8"/>
      <c r="K2033" s="11"/>
      <c r="L2033" s="12"/>
      <c r="M2033" s="12"/>
      <c r="N2033" s="12"/>
      <c r="O2033" s="13"/>
      <c r="P2033" s="11"/>
      <c r="Q2033" s="11"/>
      <c r="R2033" s="11"/>
      <c r="S2033" s="25"/>
      <c r="T2033" s="8"/>
      <c r="U2033" s="47"/>
    </row>
    <row r="2034" spans="1:21" s="34" customFormat="1" x14ac:dyDescent="0.2">
      <c r="A2034" s="8"/>
      <c r="B2034" s="8"/>
      <c r="C2034" s="8"/>
      <c r="D2034" s="22"/>
      <c r="E2034" s="22"/>
      <c r="F2034" s="9"/>
      <c r="G2034" s="23"/>
      <c r="H2034" s="24"/>
      <c r="I2034" s="8"/>
      <c r="J2034" s="8"/>
      <c r="K2034" s="11"/>
      <c r="L2034" s="12"/>
      <c r="M2034" s="12"/>
      <c r="N2034" s="12"/>
      <c r="O2034" s="13"/>
      <c r="P2034" s="11"/>
      <c r="Q2034" s="11"/>
      <c r="R2034" s="11"/>
      <c r="S2034" s="25"/>
      <c r="T2034" s="8"/>
      <c r="U2034" s="47"/>
    </row>
    <row r="2035" spans="1:21" s="34" customFormat="1" x14ac:dyDescent="0.2">
      <c r="A2035" s="8"/>
      <c r="B2035" s="8"/>
      <c r="C2035" s="8"/>
      <c r="D2035" s="22"/>
      <c r="E2035" s="22"/>
      <c r="F2035" s="9"/>
      <c r="G2035" s="23"/>
      <c r="H2035" s="24"/>
      <c r="I2035" s="8"/>
      <c r="J2035" s="8"/>
      <c r="K2035" s="11"/>
      <c r="L2035" s="12"/>
      <c r="M2035" s="12"/>
      <c r="N2035" s="12"/>
      <c r="O2035" s="13"/>
      <c r="P2035" s="11"/>
      <c r="Q2035" s="11"/>
      <c r="R2035" s="11"/>
      <c r="S2035" s="25"/>
      <c r="T2035" s="8"/>
      <c r="U2035" s="47"/>
    </row>
    <row r="2036" spans="1:21" s="34" customFormat="1" x14ac:dyDescent="0.2">
      <c r="A2036" s="8"/>
      <c r="B2036" s="8"/>
      <c r="C2036" s="8"/>
      <c r="D2036" s="22"/>
      <c r="E2036" s="22"/>
      <c r="F2036" s="9"/>
      <c r="G2036" s="23"/>
      <c r="H2036" s="24"/>
      <c r="I2036" s="8"/>
      <c r="J2036" s="8"/>
      <c r="K2036" s="11"/>
      <c r="L2036" s="12"/>
      <c r="M2036" s="12"/>
      <c r="N2036" s="12"/>
      <c r="O2036" s="13"/>
      <c r="P2036" s="11"/>
      <c r="Q2036" s="11"/>
      <c r="R2036" s="11"/>
      <c r="S2036" s="25"/>
      <c r="T2036" s="8"/>
      <c r="U2036" s="47"/>
    </row>
    <row r="2037" spans="1:21" s="34" customFormat="1" x14ac:dyDescent="0.2">
      <c r="A2037" s="8"/>
      <c r="B2037" s="8"/>
      <c r="C2037" s="8"/>
      <c r="D2037" s="22"/>
      <c r="E2037" s="22"/>
      <c r="F2037" s="9"/>
      <c r="G2037" s="23"/>
      <c r="H2037" s="24"/>
      <c r="I2037" s="8"/>
      <c r="J2037" s="8"/>
      <c r="K2037" s="11"/>
      <c r="L2037" s="12"/>
      <c r="M2037" s="12"/>
      <c r="N2037" s="12"/>
      <c r="O2037" s="13"/>
      <c r="P2037" s="11"/>
      <c r="Q2037" s="11"/>
      <c r="R2037" s="11"/>
      <c r="S2037" s="25"/>
      <c r="T2037" s="8"/>
      <c r="U2037" s="47"/>
    </row>
    <row r="2038" spans="1:21" s="34" customFormat="1" x14ac:dyDescent="0.2">
      <c r="A2038" s="8"/>
      <c r="B2038" s="8"/>
      <c r="C2038" s="8"/>
      <c r="D2038" s="22"/>
      <c r="E2038" s="22"/>
      <c r="F2038" s="9"/>
      <c r="G2038" s="23"/>
      <c r="H2038" s="24"/>
      <c r="I2038" s="8"/>
      <c r="J2038" s="8"/>
      <c r="K2038" s="11"/>
      <c r="L2038" s="12"/>
      <c r="M2038" s="12"/>
      <c r="N2038" s="12"/>
      <c r="O2038" s="13"/>
      <c r="P2038" s="11"/>
      <c r="Q2038" s="11"/>
      <c r="R2038" s="11"/>
      <c r="S2038" s="25"/>
      <c r="T2038" s="8"/>
      <c r="U2038" s="47"/>
    </row>
    <row r="2039" spans="1:21" s="34" customFormat="1" x14ac:dyDescent="0.2">
      <c r="A2039" s="8"/>
      <c r="B2039" s="8"/>
      <c r="C2039" s="8"/>
      <c r="D2039" s="22"/>
      <c r="E2039" s="22"/>
      <c r="F2039" s="9"/>
      <c r="G2039" s="23"/>
      <c r="H2039" s="24"/>
      <c r="I2039" s="8"/>
      <c r="J2039" s="8"/>
      <c r="K2039" s="11"/>
      <c r="L2039" s="12"/>
      <c r="M2039" s="12"/>
      <c r="N2039" s="12"/>
      <c r="O2039" s="13"/>
      <c r="P2039" s="11"/>
      <c r="Q2039" s="11"/>
      <c r="R2039" s="11"/>
      <c r="S2039" s="25"/>
      <c r="T2039" s="8"/>
      <c r="U2039" s="47"/>
    </row>
    <row r="2040" spans="1:21" s="34" customFormat="1" x14ac:dyDescent="0.2">
      <c r="A2040" s="8"/>
      <c r="B2040" s="8"/>
      <c r="C2040" s="8"/>
      <c r="D2040" s="22"/>
      <c r="E2040" s="22"/>
      <c r="F2040" s="9"/>
      <c r="G2040" s="23"/>
      <c r="H2040" s="24"/>
      <c r="I2040" s="8"/>
      <c r="J2040" s="8"/>
      <c r="K2040" s="11"/>
      <c r="L2040" s="12"/>
      <c r="M2040" s="12"/>
      <c r="N2040" s="12"/>
      <c r="O2040" s="13"/>
      <c r="P2040" s="11"/>
      <c r="Q2040" s="11"/>
      <c r="R2040" s="11"/>
      <c r="S2040" s="25"/>
      <c r="T2040" s="8"/>
      <c r="U2040" s="47"/>
    </row>
    <row r="2041" spans="1:21" s="34" customFormat="1" x14ac:dyDescent="0.2">
      <c r="A2041" s="8"/>
      <c r="B2041" s="8"/>
      <c r="C2041" s="8"/>
      <c r="D2041" s="22"/>
      <c r="E2041" s="22"/>
      <c r="F2041" s="9"/>
      <c r="G2041" s="23"/>
      <c r="H2041" s="24"/>
      <c r="I2041" s="8"/>
      <c r="J2041" s="8"/>
      <c r="K2041" s="11"/>
      <c r="L2041" s="12"/>
      <c r="M2041" s="12"/>
      <c r="N2041" s="12"/>
      <c r="O2041" s="13"/>
      <c r="P2041" s="11"/>
      <c r="Q2041" s="11"/>
      <c r="R2041" s="11"/>
      <c r="S2041" s="25"/>
      <c r="T2041" s="8"/>
      <c r="U2041" s="47"/>
    </row>
    <row r="2042" spans="1:21" s="34" customFormat="1" x14ac:dyDescent="0.2">
      <c r="A2042" s="8"/>
      <c r="B2042" s="8"/>
      <c r="C2042" s="8"/>
      <c r="D2042" s="22"/>
      <c r="E2042" s="22"/>
      <c r="F2042" s="9"/>
      <c r="G2042" s="23"/>
      <c r="H2042" s="24"/>
      <c r="I2042" s="8"/>
      <c r="J2042" s="8"/>
      <c r="K2042" s="11"/>
      <c r="L2042" s="12"/>
      <c r="M2042" s="12"/>
      <c r="N2042" s="12"/>
      <c r="O2042" s="13"/>
      <c r="P2042" s="11"/>
      <c r="Q2042" s="11"/>
      <c r="R2042" s="11"/>
      <c r="S2042" s="25"/>
      <c r="T2042" s="8"/>
      <c r="U2042" s="47"/>
    </row>
    <row r="2043" spans="1:21" s="34" customFormat="1" x14ac:dyDescent="0.2">
      <c r="A2043" s="8"/>
      <c r="B2043" s="8"/>
      <c r="C2043" s="8"/>
      <c r="D2043" s="22"/>
      <c r="E2043" s="22"/>
      <c r="F2043" s="9"/>
      <c r="G2043" s="23"/>
      <c r="H2043" s="24"/>
      <c r="I2043" s="8"/>
      <c r="J2043" s="8"/>
      <c r="K2043" s="11"/>
      <c r="L2043" s="12"/>
      <c r="M2043" s="12"/>
      <c r="N2043" s="12"/>
      <c r="O2043" s="13"/>
      <c r="P2043" s="11"/>
      <c r="Q2043" s="11"/>
      <c r="R2043" s="11"/>
      <c r="S2043" s="25"/>
      <c r="T2043" s="8"/>
      <c r="U2043" s="47"/>
    </row>
    <row r="2044" spans="1:21" s="34" customFormat="1" x14ac:dyDescent="0.2">
      <c r="A2044" s="8"/>
      <c r="B2044" s="8"/>
      <c r="C2044" s="8"/>
      <c r="D2044" s="22"/>
      <c r="E2044" s="22"/>
      <c r="F2044" s="9"/>
      <c r="G2044" s="23"/>
      <c r="H2044" s="24"/>
      <c r="I2044" s="8"/>
      <c r="J2044" s="8"/>
      <c r="K2044" s="11"/>
      <c r="L2044" s="12"/>
      <c r="M2044" s="12"/>
      <c r="N2044" s="12"/>
      <c r="O2044" s="13"/>
      <c r="P2044" s="11"/>
      <c r="Q2044" s="11"/>
      <c r="R2044" s="11"/>
      <c r="S2044" s="25"/>
      <c r="T2044" s="8"/>
      <c r="U2044" s="47"/>
    </row>
    <row r="2045" spans="1:21" s="34" customFormat="1" x14ac:dyDescent="0.2">
      <c r="A2045" s="8"/>
      <c r="B2045" s="8"/>
      <c r="C2045" s="8"/>
      <c r="D2045" s="22"/>
      <c r="E2045" s="22"/>
      <c r="F2045" s="9"/>
      <c r="G2045" s="23"/>
      <c r="H2045" s="24"/>
      <c r="I2045" s="8"/>
      <c r="J2045" s="8"/>
      <c r="K2045" s="11"/>
      <c r="L2045" s="12"/>
      <c r="M2045" s="12"/>
      <c r="N2045" s="12"/>
      <c r="O2045" s="13"/>
      <c r="P2045" s="11"/>
      <c r="Q2045" s="11"/>
      <c r="R2045" s="11"/>
      <c r="S2045" s="25"/>
      <c r="T2045" s="8"/>
      <c r="U2045" s="47"/>
    </row>
    <row r="2046" spans="1:21" s="34" customFormat="1" x14ac:dyDescent="0.2">
      <c r="A2046" s="8"/>
      <c r="B2046" s="8"/>
      <c r="C2046" s="8"/>
      <c r="D2046" s="22"/>
      <c r="E2046" s="22"/>
      <c r="F2046" s="9"/>
      <c r="G2046" s="23"/>
      <c r="H2046" s="24"/>
      <c r="I2046" s="8"/>
      <c r="J2046" s="8"/>
      <c r="K2046" s="11"/>
      <c r="L2046" s="12"/>
      <c r="M2046" s="12"/>
      <c r="N2046" s="12"/>
      <c r="O2046" s="13"/>
      <c r="P2046" s="11"/>
      <c r="Q2046" s="11"/>
      <c r="R2046" s="11"/>
      <c r="S2046" s="25"/>
      <c r="T2046" s="8"/>
      <c r="U2046" s="47"/>
    </row>
    <row r="2047" spans="1:21" s="34" customFormat="1" x14ac:dyDescent="0.2">
      <c r="A2047" s="8"/>
      <c r="B2047" s="8"/>
      <c r="C2047" s="8"/>
      <c r="D2047" s="22"/>
      <c r="E2047" s="22"/>
      <c r="F2047" s="9"/>
      <c r="G2047" s="23"/>
      <c r="H2047" s="24"/>
      <c r="I2047" s="8"/>
      <c r="J2047" s="8"/>
      <c r="K2047" s="11"/>
      <c r="L2047" s="12"/>
      <c r="M2047" s="12"/>
      <c r="N2047" s="12"/>
      <c r="O2047" s="13"/>
      <c r="P2047" s="11"/>
      <c r="Q2047" s="11"/>
      <c r="R2047" s="11"/>
      <c r="S2047" s="25"/>
      <c r="T2047" s="8"/>
      <c r="U2047" s="47"/>
    </row>
    <row r="2048" spans="1:21" s="34" customFormat="1" x14ac:dyDescent="0.2">
      <c r="A2048" s="8"/>
      <c r="B2048" s="8"/>
      <c r="C2048" s="8"/>
      <c r="D2048" s="22"/>
      <c r="E2048" s="22"/>
      <c r="F2048" s="9"/>
      <c r="G2048" s="23"/>
      <c r="H2048" s="24"/>
      <c r="I2048" s="8"/>
      <c r="J2048" s="8"/>
      <c r="K2048" s="11"/>
      <c r="L2048" s="12"/>
      <c r="M2048" s="12"/>
      <c r="N2048" s="12"/>
      <c r="O2048" s="13"/>
      <c r="P2048" s="11"/>
      <c r="Q2048" s="11"/>
      <c r="R2048" s="11"/>
      <c r="S2048" s="25"/>
      <c r="T2048" s="8"/>
      <c r="U2048" s="47"/>
    </row>
    <row r="2049" spans="1:21" s="34" customFormat="1" x14ac:dyDescent="0.2">
      <c r="A2049" s="8"/>
      <c r="B2049" s="8"/>
      <c r="C2049" s="8"/>
      <c r="D2049" s="22"/>
      <c r="E2049" s="22"/>
      <c r="F2049" s="9"/>
      <c r="G2049" s="23"/>
      <c r="H2049" s="24"/>
      <c r="I2049" s="8"/>
      <c r="J2049" s="8"/>
      <c r="K2049" s="11"/>
      <c r="L2049" s="12"/>
      <c r="M2049" s="12"/>
      <c r="N2049" s="12"/>
      <c r="O2049" s="13"/>
      <c r="P2049" s="11"/>
      <c r="Q2049" s="11"/>
      <c r="R2049" s="11"/>
      <c r="S2049" s="25"/>
      <c r="T2049" s="8"/>
      <c r="U2049" s="47"/>
    </row>
    <row r="2050" spans="1:21" s="34" customFormat="1" x14ac:dyDescent="0.2">
      <c r="A2050" s="8"/>
      <c r="B2050" s="8"/>
      <c r="C2050" s="8"/>
      <c r="D2050" s="22"/>
      <c r="E2050" s="22"/>
      <c r="F2050" s="9"/>
      <c r="G2050" s="23"/>
      <c r="H2050" s="24"/>
      <c r="I2050" s="8"/>
      <c r="J2050" s="8"/>
      <c r="K2050" s="11"/>
      <c r="L2050" s="12"/>
      <c r="M2050" s="12"/>
      <c r="N2050" s="12"/>
      <c r="O2050" s="13"/>
      <c r="P2050" s="11"/>
      <c r="Q2050" s="11"/>
      <c r="R2050" s="11"/>
      <c r="S2050" s="25"/>
      <c r="T2050" s="8"/>
      <c r="U2050" s="47"/>
    </row>
    <row r="2051" spans="1:21" s="34" customFormat="1" x14ac:dyDescent="0.2">
      <c r="A2051" s="8"/>
      <c r="B2051" s="8"/>
      <c r="C2051" s="8"/>
      <c r="D2051" s="22"/>
      <c r="E2051" s="22"/>
      <c r="F2051" s="9"/>
      <c r="G2051" s="23"/>
      <c r="H2051" s="24"/>
      <c r="I2051" s="8"/>
      <c r="J2051" s="8"/>
      <c r="K2051" s="11"/>
      <c r="L2051" s="12"/>
      <c r="M2051" s="12"/>
      <c r="N2051" s="12"/>
      <c r="O2051" s="13"/>
      <c r="P2051" s="11"/>
      <c r="Q2051" s="11"/>
      <c r="R2051" s="11"/>
      <c r="S2051" s="25"/>
      <c r="T2051" s="8"/>
      <c r="U2051" s="47"/>
    </row>
    <row r="2052" spans="1:21" s="34" customFormat="1" x14ac:dyDescent="0.2">
      <c r="A2052" s="8"/>
      <c r="B2052" s="8"/>
      <c r="C2052" s="8"/>
      <c r="D2052" s="22"/>
      <c r="E2052" s="22"/>
      <c r="F2052" s="9"/>
      <c r="G2052" s="23"/>
      <c r="H2052" s="24"/>
      <c r="I2052" s="8"/>
      <c r="J2052" s="8"/>
      <c r="K2052" s="11"/>
      <c r="L2052" s="12"/>
      <c r="M2052" s="12"/>
      <c r="N2052" s="12"/>
      <c r="O2052" s="13"/>
      <c r="P2052" s="11"/>
      <c r="Q2052" s="11"/>
      <c r="R2052" s="11"/>
      <c r="S2052" s="25"/>
      <c r="T2052" s="8"/>
      <c r="U2052" s="47"/>
    </row>
    <row r="2053" spans="1:21" s="34" customFormat="1" x14ac:dyDescent="0.2">
      <c r="A2053" s="8"/>
      <c r="B2053" s="8"/>
      <c r="C2053" s="8"/>
      <c r="D2053" s="22"/>
      <c r="E2053" s="22"/>
      <c r="F2053" s="9"/>
      <c r="G2053" s="23"/>
      <c r="H2053" s="24"/>
      <c r="I2053" s="8"/>
      <c r="J2053" s="8"/>
      <c r="K2053" s="11"/>
      <c r="L2053" s="12"/>
      <c r="M2053" s="12"/>
      <c r="N2053" s="12"/>
      <c r="O2053" s="13"/>
      <c r="P2053" s="11"/>
      <c r="Q2053" s="11"/>
      <c r="R2053" s="11"/>
      <c r="S2053" s="25"/>
      <c r="T2053" s="8"/>
      <c r="U2053" s="47"/>
    </row>
    <row r="2054" spans="1:21" s="34" customFormat="1" x14ac:dyDescent="0.2">
      <c r="A2054" s="8"/>
      <c r="B2054" s="8"/>
      <c r="C2054" s="8"/>
      <c r="D2054" s="22"/>
      <c r="E2054" s="22"/>
      <c r="F2054" s="9"/>
      <c r="G2054" s="23"/>
      <c r="H2054" s="24"/>
      <c r="I2054" s="8"/>
      <c r="J2054" s="8"/>
      <c r="K2054" s="11"/>
      <c r="L2054" s="12"/>
      <c r="M2054" s="12"/>
      <c r="N2054" s="12"/>
      <c r="O2054" s="13"/>
      <c r="P2054" s="11"/>
      <c r="Q2054" s="11"/>
      <c r="R2054" s="11"/>
      <c r="S2054" s="25"/>
      <c r="T2054" s="8"/>
      <c r="U2054" s="47"/>
    </row>
    <row r="2055" spans="1:21" s="34" customFormat="1" x14ac:dyDescent="0.2">
      <c r="A2055" s="8"/>
      <c r="B2055" s="8"/>
      <c r="C2055" s="8"/>
      <c r="D2055" s="22"/>
      <c r="E2055" s="22"/>
      <c r="F2055" s="9"/>
      <c r="G2055" s="23"/>
      <c r="H2055" s="24"/>
      <c r="I2055" s="8"/>
      <c r="J2055" s="8"/>
      <c r="K2055" s="11"/>
      <c r="L2055" s="12"/>
      <c r="M2055" s="12"/>
      <c r="N2055" s="12"/>
      <c r="O2055" s="13"/>
      <c r="P2055" s="11"/>
      <c r="Q2055" s="11"/>
      <c r="R2055" s="11"/>
      <c r="S2055" s="25"/>
      <c r="T2055" s="8"/>
      <c r="U2055" s="47"/>
    </row>
    <row r="2056" spans="1:21" s="34" customFormat="1" x14ac:dyDescent="0.2">
      <c r="A2056" s="8"/>
      <c r="B2056" s="8"/>
      <c r="C2056" s="8"/>
      <c r="D2056" s="22"/>
      <c r="E2056" s="22"/>
      <c r="F2056" s="9"/>
      <c r="G2056" s="23"/>
      <c r="H2056" s="24"/>
      <c r="I2056" s="8"/>
      <c r="J2056" s="8"/>
      <c r="K2056" s="11"/>
      <c r="L2056" s="12"/>
      <c r="M2056" s="12"/>
      <c r="N2056" s="12"/>
      <c r="O2056" s="13"/>
      <c r="P2056" s="11"/>
      <c r="Q2056" s="11"/>
      <c r="R2056" s="11"/>
      <c r="S2056" s="25"/>
      <c r="T2056" s="8"/>
      <c r="U2056" s="47"/>
    </row>
    <row r="2057" spans="1:21" s="34" customFormat="1" x14ac:dyDescent="0.2">
      <c r="A2057" s="8"/>
      <c r="B2057" s="8"/>
      <c r="C2057" s="8"/>
      <c r="D2057" s="22"/>
      <c r="E2057" s="22"/>
      <c r="F2057" s="9"/>
      <c r="G2057" s="23"/>
      <c r="H2057" s="24"/>
      <c r="I2057" s="8"/>
      <c r="J2057" s="8"/>
      <c r="K2057" s="11"/>
      <c r="L2057" s="12"/>
      <c r="M2057" s="12"/>
      <c r="N2057" s="12"/>
      <c r="O2057" s="13"/>
      <c r="P2057" s="11"/>
      <c r="Q2057" s="11"/>
      <c r="R2057" s="11"/>
      <c r="S2057" s="25"/>
      <c r="T2057" s="8"/>
      <c r="U2057" s="47"/>
    </row>
    <row r="2058" spans="1:21" s="34" customFormat="1" x14ac:dyDescent="0.2">
      <c r="A2058" s="8"/>
      <c r="B2058" s="8"/>
      <c r="C2058" s="8"/>
      <c r="D2058" s="22"/>
      <c r="E2058" s="22"/>
      <c r="F2058" s="9"/>
      <c r="G2058" s="23"/>
      <c r="H2058" s="24"/>
      <c r="I2058" s="8"/>
      <c r="J2058" s="8"/>
      <c r="K2058" s="11"/>
      <c r="L2058" s="12"/>
      <c r="M2058" s="12"/>
      <c r="N2058" s="12"/>
      <c r="O2058" s="13"/>
      <c r="P2058" s="11"/>
      <c r="Q2058" s="11"/>
      <c r="R2058" s="11"/>
      <c r="S2058" s="25"/>
      <c r="T2058" s="8"/>
      <c r="U2058" s="47"/>
    </row>
    <row r="2059" spans="1:21" s="34" customFormat="1" x14ac:dyDescent="0.2">
      <c r="A2059" s="8"/>
      <c r="B2059" s="8"/>
      <c r="C2059" s="8"/>
      <c r="D2059" s="22"/>
      <c r="E2059" s="22"/>
      <c r="F2059" s="9"/>
      <c r="G2059" s="23"/>
      <c r="H2059" s="24"/>
      <c r="I2059" s="8"/>
      <c r="J2059" s="8"/>
      <c r="K2059" s="11"/>
      <c r="L2059" s="12"/>
      <c r="M2059" s="12"/>
      <c r="N2059" s="12"/>
      <c r="O2059" s="13"/>
      <c r="P2059" s="11"/>
      <c r="Q2059" s="11"/>
      <c r="R2059" s="11"/>
      <c r="S2059" s="25"/>
      <c r="T2059" s="8"/>
      <c r="U2059" s="47"/>
    </row>
    <row r="2060" spans="1:21" s="34" customFormat="1" x14ac:dyDescent="0.2">
      <c r="A2060" s="8"/>
      <c r="B2060" s="8"/>
      <c r="C2060" s="8"/>
      <c r="D2060" s="22"/>
      <c r="E2060" s="22"/>
      <c r="F2060" s="9"/>
      <c r="G2060" s="23"/>
      <c r="H2060" s="24"/>
      <c r="I2060" s="8"/>
      <c r="J2060" s="8"/>
      <c r="K2060" s="11"/>
      <c r="L2060" s="12"/>
      <c r="M2060" s="12"/>
      <c r="N2060" s="12"/>
      <c r="O2060" s="13"/>
      <c r="P2060" s="11"/>
      <c r="Q2060" s="11"/>
      <c r="R2060" s="11"/>
      <c r="S2060" s="25"/>
      <c r="T2060" s="8"/>
      <c r="U2060" s="47"/>
    </row>
    <row r="2061" spans="1:21" s="34" customFormat="1" x14ac:dyDescent="0.2">
      <c r="A2061" s="8"/>
      <c r="B2061" s="8"/>
      <c r="C2061" s="8"/>
      <c r="D2061" s="22"/>
      <c r="E2061" s="22"/>
      <c r="F2061" s="9"/>
      <c r="G2061" s="23"/>
      <c r="H2061" s="24"/>
      <c r="I2061" s="8"/>
      <c r="J2061" s="8"/>
      <c r="K2061" s="11"/>
      <c r="L2061" s="12"/>
      <c r="M2061" s="12"/>
      <c r="N2061" s="12"/>
      <c r="O2061" s="13"/>
      <c r="P2061" s="11"/>
      <c r="Q2061" s="11"/>
      <c r="R2061" s="11"/>
      <c r="S2061" s="25"/>
      <c r="T2061" s="8"/>
      <c r="U2061" s="47"/>
    </row>
    <row r="2062" spans="1:21" s="34" customFormat="1" x14ac:dyDescent="0.2">
      <c r="A2062" s="8"/>
      <c r="B2062" s="8"/>
      <c r="C2062" s="8"/>
      <c r="D2062" s="22"/>
      <c r="E2062" s="22"/>
      <c r="F2062" s="9"/>
      <c r="G2062" s="23"/>
      <c r="H2062" s="24"/>
      <c r="I2062" s="8"/>
      <c r="J2062" s="8"/>
      <c r="K2062" s="11"/>
      <c r="L2062" s="12"/>
      <c r="M2062" s="12"/>
      <c r="N2062" s="12"/>
      <c r="O2062" s="13"/>
      <c r="P2062" s="11"/>
      <c r="Q2062" s="11"/>
      <c r="R2062" s="11"/>
      <c r="S2062" s="25"/>
      <c r="T2062" s="8"/>
      <c r="U2062" s="47"/>
    </row>
    <row r="2063" spans="1:21" s="34" customFormat="1" x14ac:dyDescent="0.2">
      <c r="A2063" s="8"/>
      <c r="B2063" s="8"/>
      <c r="C2063" s="8"/>
      <c r="D2063" s="22"/>
      <c r="E2063" s="22"/>
      <c r="F2063" s="9"/>
      <c r="G2063" s="23"/>
      <c r="H2063" s="24"/>
      <c r="I2063" s="8"/>
      <c r="J2063" s="8"/>
      <c r="K2063" s="11"/>
      <c r="L2063" s="12"/>
      <c r="M2063" s="12"/>
      <c r="N2063" s="12"/>
      <c r="O2063" s="13"/>
      <c r="P2063" s="11"/>
      <c r="Q2063" s="11"/>
      <c r="R2063" s="11"/>
      <c r="S2063" s="25"/>
      <c r="T2063" s="8"/>
      <c r="U2063" s="47"/>
    </row>
    <row r="2064" spans="1:21" s="34" customFormat="1" x14ac:dyDescent="0.2">
      <c r="A2064" s="8"/>
      <c r="B2064" s="8"/>
      <c r="C2064" s="8"/>
      <c r="D2064" s="22"/>
      <c r="E2064" s="22"/>
      <c r="F2064" s="9"/>
      <c r="G2064" s="23"/>
      <c r="H2064" s="24"/>
      <c r="I2064" s="8"/>
      <c r="J2064" s="8"/>
      <c r="K2064" s="11"/>
      <c r="L2064" s="12"/>
      <c r="M2064" s="12"/>
      <c r="N2064" s="12"/>
      <c r="O2064" s="13"/>
      <c r="P2064" s="11"/>
      <c r="Q2064" s="11"/>
      <c r="R2064" s="11"/>
      <c r="S2064" s="25"/>
      <c r="T2064" s="8"/>
      <c r="U2064" s="47"/>
    </row>
    <row r="2065" spans="1:21" s="34" customFormat="1" x14ac:dyDescent="0.2">
      <c r="A2065" s="8"/>
      <c r="B2065" s="8"/>
      <c r="C2065" s="8"/>
      <c r="D2065" s="22"/>
      <c r="E2065" s="22"/>
      <c r="F2065" s="9"/>
      <c r="G2065" s="23"/>
      <c r="H2065" s="24"/>
      <c r="I2065" s="8"/>
      <c r="J2065" s="8"/>
      <c r="K2065" s="11"/>
      <c r="L2065" s="12"/>
      <c r="M2065" s="12"/>
      <c r="N2065" s="12"/>
      <c r="O2065" s="13"/>
      <c r="P2065" s="11"/>
      <c r="Q2065" s="11"/>
      <c r="R2065" s="11"/>
      <c r="S2065" s="25"/>
      <c r="T2065" s="8"/>
      <c r="U2065" s="47"/>
    </row>
    <row r="2066" spans="1:21" s="34" customFormat="1" x14ac:dyDescent="0.2">
      <c r="A2066" s="8"/>
      <c r="B2066" s="8"/>
      <c r="C2066" s="8"/>
      <c r="D2066" s="22"/>
      <c r="E2066" s="22"/>
      <c r="F2066" s="9"/>
      <c r="G2066" s="23"/>
      <c r="H2066" s="24"/>
      <c r="I2066" s="8"/>
      <c r="J2066" s="8"/>
      <c r="K2066" s="11"/>
      <c r="L2066" s="12"/>
      <c r="M2066" s="12"/>
      <c r="N2066" s="12"/>
      <c r="O2066" s="13"/>
      <c r="P2066" s="11"/>
      <c r="Q2066" s="11"/>
      <c r="R2066" s="11"/>
      <c r="S2066" s="25"/>
      <c r="T2066" s="8"/>
      <c r="U2066" s="47"/>
    </row>
    <row r="2067" spans="1:21" s="34" customFormat="1" x14ac:dyDescent="0.2">
      <c r="A2067" s="8"/>
      <c r="B2067" s="8"/>
      <c r="C2067" s="8"/>
      <c r="D2067" s="22"/>
      <c r="E2067" s="22"/>
      <c r="F2067" s="9"/>
      <c r="G2067" s="23"/>
      <c r="H2067" s="24"/>
      <c r="I2067" s="8"/>
      <c r="J2067" s="8"/>
      <c r="K2067" s="11"/>
      <c r="L2067" s="12"/>
      <c r="M2067" s="12"/>
      <c r="N2067" s="12"/>
      <c r="O2067" s="13"/>
      <c r="P2067" s="11"/>
      <c r="Q2067" s="11"/>
      <c r="R2067" s="11"/>
      <c r="S2067" s="25"/>
      <c r="T2067" s="8"/>
      <c r="U2067" s="47"/>
    </row>
    <row r="2068" spans="1:21" s="34" customFormat="1" x14ac:dyDescent="0.2">
      <c r="A2068" s="8"/>
      <c r="B2068" s="8"/>
      <c r="C2068" s="8"/>
      <c r="D2068" s="22"/>
      <c r="E2068" s="22"/>
      <c r="F2068" s="9"/>
      <c r="G2068" s="23"/>
      <c r="H2068" s="24"/>
      <c r="I2068" s="8"/>
      <c r="J2068" s="8"/>
      <c r="K2068" s="11"/>
      <c r="L2068" s="12"/>
      <c r="M2068" s="12"/>
      <c r="N2068" s="12"/>
      <c r="O2068" s="13"/>
      <c r="P2068" s="11"/>
      <c r="Q2068" s="11"/>
      <c r="R2068" s="11"/>
      <c r="S2068" s="25"/>
      <c r="T2068" s="8"/>
      <c r="U2068" s="47"/>
    </row>
    <row r="2069" spans="1:21" s="34" customFormat="1" x14ac:dyDescent="0.2">
      <c r="A2069" s="8"/>
      <c r="B2069" s="8"/>
      <c r="C2069" s="8"/>
      <c r="D2069" s="22"/>
      <c r="E2069" s="22"/>
      <c r="F2069" s="9"/>
      <c r="G2069" s="23"/>
      <c r="H2069" s="24"/>
      <c r="I2069" s="8"/>
      <c r="J2069" s="8"/>
      <c r="K2069" s="11"/>
      <c r="L2069" s="12"/>
      <c r="M2069" s="12"/>
      <c r="N2069" s="12"/>
      <c r="O2069" s="13"/>
      <c r="P2069" s="11"/>
      <c r="Q2069" s="11"/>
      <c r="R2069" s="11"/>
      <c r="S2069" s="25"/>
      <c r="T2069" s="8"/>
      <c r="U2069" s="47"/>
    </row>
    <row r="2070" spans="1:21" s="34" customFormat="1" x14ac:dyDescent="0.2">
      <c r="A2070" s="8"/>
      <c r="B2070" s="8"/>
      <c r="C2070" s="8"/>
      <c r="D2070" s="22"/>
      <c r="E2070" s="22"/>
      <c r="F2070" s="9"/>
      <c r="G2070" s="23"/>
      <c r="H2070" s="24"/>
      <c r="I2070" s="8"/>
      <c r="J2070" s="8"/>
      <c r="K2070" s="11"/>
      <c r="L2070" s="12"/>
      <c r="M2070" s="12"/>
      <c r="N2070" s="12"/>
      <c r="O2070" s="13"/>
      <c r="P2070" s="11"/>
      <c r="Q2070" s="11"/>
      <c r="R2070" s="11"/>
      <c r="S2070" s="25"/>
      <c r="T2070" s="8"/>
      <c r="U2070" s="47"/>
    </row>
    <row r="2071" spans="1:21" s="34" customFormat="1" x14ac:dyDescent="0.2">
      <c r="A2071" s="8"/>
      <c r="B2071" s="8"/>
      <c r="C2071" s="8"/>
      <c r="D2071" s="22"/>
      <c r="E2071" s="22"/>
      <c r="F2071" s="9"/>
      <c r="G2071" s="23"/>
      <c r="H2071" s="24"/>
      <c r="I2071" s="8"/>
      <c r="J2071" s="8"/>
      <c r="K2071" s="11"/>
      <c r="L2071" s="12"/>
      <c r="M2071" s="12"/>
      <c r="N2071" s="12"/>
      <c r="O2071" s="13"/>
      <c r="P2071" s="11"/>
      <c r="Q2071" s="11"/>
      <c r="R2071" s="11"/>
      <c r="S2071" s="25"/>
      <c r="T2071" s="8"/>
      <c r="U2071" s="47"/>
    </row>
    <row r="2072" spans="1:21" s="34" customFormat="1" x14ac:dyDescent="0.2">
      <c r="A2072" s="8"/>
      <c r="B2072" s="8"/>
      <c r="C2072" s="8"/>
      <c r="D2072" s="22"/>
      <c r="E2072" s="22"/>
      <c r="F2072" s="9"/>
      <c r="G2072" s="23"/>
      <c r="H2072" s="24"/>
      <c r="I2072" s="8"/>
      <c r="J2072" s="8"/>
      <c r="K2072" s="11"/>
      <c r="L2072" s="12"/>
      <c r="M2072" s="12"/>
      <c r="N2072" s="12"/>
      <c r="O2072" s="13"/>
      <c r="P2072" s="11"/>
      <c r="Q2072" s="11"/>
      <c r="R2072" s="11"/>
      <c r="S2072" s="25"/>
      <c r="T2072" s="8"/>
      <c r="U2072" s="47"/>
    </row>
    <row r="2073" spans="1:21" s="34" customFormat="1" x14ac:dyDescent="0.2">
      <c r="A2073" s="8"/>
      <c r="B2073" s="8"/>
      <c r="C2073" s="8"/>
      <c r="D2073" s="22"/>
      <c r="E2073" s="22"/>
      <c r="F2073" s="9"/>
      <c r="G2073" s="23"/>
      <c r="H2073" s="24"/>
      <c r="I2073" s="8"/>
      <c r="J2073" s="8"/>
      <c r="K2073" s="11"/>
      <c r="L2073" s="12"/>
      <c r="M2073" s="12"/>
      <c r="N2073" s="12"/>
      <c r="O2073" s="13"/>
      <c r="P2073" s="11"/>
      <c r="Q2073" s="11"/>
      <c r="R2073" s="11"/>
      <c r="S2073" s="25"/>
      <c r="T2073" s="8"/>
      <c r="U2073" s="47"/>
    </row>
    <row r="2074" spans="1:21" s="34" customFormat="1" x14ac:dyDescent="0.2">
      <c r="A2074" s="8"/>
      <c r="B2074" s="8"/>
      <c r="C2074" s="8"/>
      <c r="D2074" s="22"/>
      <c r="E2074" s="22"/>
      <c r="F2074" s="9"/>
      <c r="G2074" s="23"/>
      <c r="H2074" s="24"/>
      <c r="I2074" s="8"/>
      <c r="J2074" s="8"/>
      <c r="K2074" s="11"/>
      <c r="L2074" s="12"/>
      <c r="M2074" s="12"/>
      <c r="N2074" s="12"/>
      <c r="O2074" s="13"/>
      <c r="P2074" s="11"/>
      <c r="Q2074" s="11"/>
      <c r="R2074" s="11"/>
      <c r="S2074" s="25"/>
      <c r="T2074" s="8"/>
      <c r="U2074" s="47"/>
    </row>
    <row r="2075" spans="1:21" s="34" customFormat="1" x14ac:dyDescent="0.2">
      <c r="A2075" s="8"/>
      <c r="B2075" s="8"/>
      <c r="C2075" s="8"/>
      <c r="D2075" s="22"/>
      <c r="E2075" s="22"/>
      <c r="F2075" s="9"/>
      <c r="G2075" s="23"/>
      <c r="H2075" s="24"/>
      <c r="I2075" s="8"/>
      <c r="J2075" s="8"/>
      <c r="K2075" s="11"/>
      <c r="L2075" s="12"/>
      <c r="M2075" s="12"/>
      <c r="N2075" s="12"/>
      <c r="O2075" s="13"/>
      <c r="P2075" s="11"/>
      <c r="Q2075" s="11"/>
      <c r="R2075" s="11"/>
      <c r="S2075" s="25"/>
      <c r="T2075" s="8"/>
      <c r="U2075" s="47"/>
    </row>
    <row r="2076" spans="1:21" s="34" customFormat="1" x14ac:dyDescent="0.2">
      <c r="A2076" s="8"/>
      <c r="B2076" s="8"/>
      <c r="C2076" s="8"/>
      <c r="D2076" s="22"/>
      <c r="E2076" s="22"/>
      <c r="F2076" s="9"/>
      <c r="G2076" s="23"/>
      <c r="H2076" s="24"/>
      <c r="I2076" s="8"/>
      <c r="J2076" s="8"/>
      <c r="K2076" s="11"/>
      <c r="L2076" s="12"/>
      <c r="M2076" s="12"/>
      <c r="N2076" s="12"/>
      <c r="O2076" s="13"/>
      <c r="P2076" s="11"/>
      <c r="Q2076" s="11"/>
      <c r="R2076" s="11"/>
      <c r="S2076" s="25"/>
      <c r="T2076" s="8"/>
      <c r="U2076" s="47"/>
    </row>
    <row r="2077" spans="1:21" s="34" customFormat="1" x14ac:dyDescent="0.2">
      <c r="A2077" s="8"/>
      <c r="B2077" s="8"/>
      <c r="C2077" s="8"/>
      <c r="D2077" s="22"/>
      <c r="E2077" s="22"/>
      <c r="F2077" s="9"/>
      <c r="G2077" s="23"/>
      <c r="H2077" s="24"/>
      <c r="I2077" s="8"/>
      <c r="J2077" s="8"/>
      <c r="K2077" s="11"/>
      <c r="L2077" s="12"/>
      <c r="M2077" s="12"/>
      <c r="N2077" s="12"/>
      <c r="O2077" s="13"/>
      <c r="P2077" s="11"/>
      <c r="Q2077" s="11"/>
      <c r="R2077" s="11"/>
      <c r="S2077" s="25"/>
      <c r="T2077" s="8"/>
      <c r="U2077" s="47"/>
    </row>
    <row r="2078" spans="1:21" s="34" customFormat="1" x14ac:dyDescent="0.2">
      <c r="A2078" s="8"/>
      <c r="B2078" s="8"/>
      <c r="C2078" s="8"/>
      <c r="D2078" s="22"/>
      <c r="E2078" s="22"/>
      <c r="F2078" s="9"/>
      <c r="G2078" s="23"/>
      <c r="H2078" s="24"/>
      <c r="I2078" s="8"/>
      <c r="J2078" s="8"/>
      <c r="K2078" s="11"/>
      <c r="L2078" s="12"/>
      <c r="M2078" s="12"/>
      <c r="N2078" s="12"/>
      <c r="O2078" s="13"/>
      <c r="P2078" s="11"/>
      <c r="Q2078" s="11"/>
      <c r="R2078" s="11"/>
      <c r="S2078" s="25"/>
      <c r="T2078" s="8"/>
      <c r="U2078" s="47"/>
    </row>
    <row r="2079" spans="1:21" s="34" customFormat="1" x14ac:dyDescent="0.2">
      <c r="A2079" s="8"/>
      <c r="B2079" s="8"/>
      <c r="C2079" s="8"/>
      <c r="D2079" s="22"/>
      <c r="E2079" s="22"/>
      <c r="F2079" s="9"/>
      <c r="G2079" s="23"/>
      <c r="H2079" s="24"/>
      <c r="I2079" s="8"/>
      <c r="J2079" s="8"/>
      <c r="K2079" s="11"/>
      <c r="L2079" s="12"/>
      <c r="M2079" s="12"/>
      <c r="N2079" s="12"/>
      <c r="O2079" s="13"/>
      <c r="P2079" s="11"/>
      <c r="Q2079" s="11"/>
      <c r="R2079" s="11"/>
      <c r="S2079" s="25"/>
      <c r="T2079" s="8"/>
      <c r="U2079" s="47"/>
    </row>
    <row r="2080" spans="1:21" s="34" customFormat="1" x14ac:dyDescent="0.2">
      <c r="A2080" s="8"/>
      <c r="B2080" s="8"/>
      <c r="C2080" s="8"/>
      <c r="D2080" s="22"/>
      <c r="E2080" s="22"/>
      <c r="F2080" s="9"/>
      <c r="G2080" s="23"/>
      <c r="H2080" s="24"/>
      <c r="I2080" s="8"/>
      <c r="J2080" s="8"/>
      <c r="K2080" s="11"/>
      <c r="L2080" s="12"/>
      <c r="M2080" s="12"/>
      <c r="N2080" s="12"/>
      <c r="O2080" s="13"/>
      <c r="P2080" s="11"/>
      <c r="Q2080" s="11"/>
      <c r="R2080" s="11"/>
      <c r="S2080" s="25"/>
      <c r="T2080" s="8"/>
      <c r="U2080" s="47"/>
    </row>
    <row r="2081" spans="1:21" s="34" customFormat="1" x14ac:dyDescent="0.2">
      <c r="A2081" s="8"/>
      <c r="B2081" s="8"/>
      <c r="C2081" s="8"/>
      <c r="D2081" s="22"/>
      <c r="E2081" s="22"/>
      <c r="F2081" s="9"/>
      <c r="G2081" s="23"/>
      <c r="H2081" s="24"/>
      <c r="I2081" s="8"/>
      <c r="J2081" s="8"/>
      <c r="K2081" s="11"/>
      <c r="L2081" s="12"/>
      <c r="M2081" s="12"/>
      <c r="N2081" s="12"/>
      <c r="O2081" s="13"/>
      <c r="P2081" s="11"/>
      <c r="Q2081" s="11"/>
      <c r="R2081" s="11"/>
      <c r="S2081" s="25"/>
      <c r="T2081" s="8"/>
      <c r="U2081" s="47"/>
    </row>
    <row r="2082" spans="1:21" s="34" customFormat="1" x14ac:dyDescent="0.2">
      <c r="A2082" s="8"/>
      <c r="B2082" s="8"/>
      <c r="C2082" s="8"/>
      <c r="D2082" s="22"/>
      <c r="E2082" s="22"/>
      <c r="F2082" s="9"/>
      <c r="G2082" s="23"/>
      <c r="H2082" s="24"/>
      <c r="I2082" s="8"/>
      <c r="J2082" s="8"/>
      <c r="K2082" s="11"/>
      <c r="L2082" s="12"/>
      <c r="M2082" s="12"/>
      <c r="N2082" s="12"/>
      <c r="O2082" s="13"/>
      <c r="P2082" s="11"/>
      <c r="Q2082" s="11"/>
      <c r="R2082" s="11"/>
      <c r="S2082" s="25"/>
      <c r="T2082" s="8"/>
      <c r="U2082" s="47"/>
    </row>
    <row r="2083" spans="1:21" s="34" customFormat="1" x14ac:dyDescent="0.2">
      <c r="A2083" s="8"/>
      <c r="B2083" s="8"/>
      <c r="C2083" s="8"/>
      <c r="D2083" s="22"/>
      <c r="E2083" s="22"/>
      <c r="F2083" s="9"/>
      <c r="G2083" s="23"/>
      <c r="H2083" s="24"/>
      <c r="I2083" s="8"/>
      <c r="J2083" s="8"/>
      <c r="K2083" s="11"/>
      <c r="L2083" s="12"/>
      <c r="M2083" s="12"/>
      <c r="N2083" s="12"/>
      <c r="O2083" s="13"/>
      <c r="P2083" s="11"/>
      <c r="Q2083" s="11"/>
      <c r="R2083" s="11"/>
      <c r="S2083" s="25"/>
      <c r="T2083" s="8"/>
      <c r="U2083" s="47"/>
    </row>
    <row r="2084" spans="1:21" s="34" customFormat="1" x14ac:dyDescent="0.2">
      <c r="A2084" s="8"/>
      <c r="B2084" s="8"/>
      <c r="C2084" s="8"/>
      <c r="D2084" s="22"/>
      <c r="E2084" s="22"/>
      <c r="F2084" s="9"/>
      <c r="G2084" s="23"/>
      <c r="H2084" s="24"/>
      <c r="I2084" s="8"/>
      <c r="J2084" s="8"/>
      <c r="K2084" s="11"/>
      <c r="L2084" s="12"/>
      <c r="M2084" s="12"/>
      <c r="N2084" s="12"/>
      <c r="O2084" s="13"/>
      <c r="P2084" s="11"/>
      <c r="Q2084" s="11"/>
      <c r="R2084" s="11"/>
      <c r="S2084" s="25"/>
      <c r="T2084" s="8"/>
      <c r="U2084" s="47"/>
    </row>
    <row r="2085" spans="1:21" s="34" customFormat="1" x14ac:dyDescent="0.2">
      <c r="A2085" s="8"/>
      <c r="B2085" s="8"/>
      <c r="C2085" s="8"/>
      <c r="D2085" s="22"/>
      <c r="E2085" s="22"/>
      <c r="F2085" s="9"/>
      <c r="G2085" s="23"/>
      <c r="H2085" s="24"/>
      <c r="I2085" s="8"/>
      <c r="J2085" s="8"/>
      <c r="K2085" s="11"/>
      <c r="L2085" s="12"/>
      <c r="M2085" s="12"/>
      <c r="N2085" s="12"/>
      <c r="O2085" s="13"/>
      <c r="P2085" s="11"/>
      <c r="Q2085" s="11"/>
      <c r="R2085" s="11"/>
      <c r="S2085" s="25"/>
      <c r="T2085" s="8"/>
      <c r="U2085" s="47"/>
    </row>
    <row r="2086" spans="1:21" s="34" customFormat="1" x14ac:dyDescent="0.2">
      <c r="A2086" s="8"/>
      <c r="B2086" s="8"/>
      <c r="C2086" s="8"/>
      <c r="D2086" s="22"/>
      <c r="E2086" s="22"/>
      <c r="F2086" s="9"/>
      <c r="G2086" s="23"/>
      <c r="H2086" s="24"/>
      <c r="I2086" s="8"/>
      <c r="J2086" s="8"/>
      <c r="K2086" s="11"/>
      <c r="L2086" s="12"/>
      <c r="M2086" s="12"/>
      <c r="N2086" s="12"/>
      <c r="O2086" s="13"/>
      <c r="P2086" s="11"/>
      <c r="Q2086" s="11"/>
      <c r="R2086" s="11"/>
      <c r="S2086" s="25"/>
      <c r="T2086" s="8"/>
      <c r="U2086" s="47"/>
    </row>
    <row r="2087" spans="1:21" s="34" customFormat="1" x14ac:dyDescent="0.2">
      <c r="A2087" s="8"/>
      <c r="B2087" s="8"/>
      <c r="C2087" s="8"/>
      <c r="D2087" s="22"/>
      <c r="E2087" s="22"/>
      <c r="F2087" s="9"/>
      <c r="G2087" s="23"/>
      <c r="H2087" s="24"/>
      <c r="I2087" s="8"/>
      <c r="J2087" s="8"/>
      <c r="K2087" s="11"/>
      <c r="L2087" s="12"/>
      <c r="M2087" s="12"/>
      <c r="N2087" s="12"/>
      <c r="O2087" s="13"/>
      <c r="P2087" s="11"/>
      <c r="Q2087" s="11"/>
      <c r="R2087" s="11"/>
      <c r="S2087" s="25"/>
      <c r="T2087" s="8"/>
      <c r="U2087" s="47"/>
    </row>
    <row r="2088" spans="1:21" s="34" customFormat="1" x14ac:dyDescent="0.2">
      <c r="A2088" s="8"/>
      <c r="B2088" s="8"/>
      <c r="C2088" s="8"/>
      <c r="D2088" s="22"/>
      <c r="E2088" s="22"/>
      <c r="F2088" s="9"/>
      <c r="G2088" s="23"/>
      <c r="H2088" s="24"/>
      <c r="I2088" s="8"/>
      <c r="J2088" s="8"/>
      <c r="K2088" s="11"/>
      <c r="L2088" s="12"/>
      <c r="M2088" s="12"/>
      <c r="N2088" s="12"/>
      <c r="O2088" s="13"/>
      <c r="P2088" s="11"/>
      <c r="Q2088" s="11"/>
      <c r="R2088" s="11"/>
      <c r="S2088" s="25"/>
      <c r="T2088" s="8"/>
      <c r="U2088" s="47"/>
    </row>
    <row r="2089" spans="1:21" s="34" customFormat="1" x14ac:dyDescent="0.2">
      <c r="A2089" s="8"/>
      <c r="B2089" s="8"/>
      <c r="C2089" s="8"/>
      <c r="D2089" s="22"/>
      <c r="E2089" s="22"/>
      <c r="F2089" s="9"/>
      <c r="G2089" s="23"/>
      <c r="H2089" s="24"/>
      <c r="I2089" s="8"/>
      <c r="J2089" s="8"/>
      <c r="K2089" s="11"/>
      <c r="L2089" s="12"/>
      <c r="M2089" s="12"/>
      <c r="N2089" s="12"/>
      <c r="O2089" s="13"/>
      <c r="P2089" s="11"/>
      <c r="Q2089" s="11"/>
      <c r="R2089" s="11"/>
      <c r="S2089" s="25"/>
      <c r="T2089" s="8"/>
      <c r="U2089" s="47"/>
    </row>
    <row r="2090" spans="1:21" s="34" customFormat="1" x14ac:dyDescent="0.2">
      <c r="A2090" s="8"/>
      <c r="B2090" s="8"/>
      <c r="C2090" s="8"/>
      <c r="D2090" s="22"/>
      <c r="E2090" s="22"/>
      <c r="F2090" s="9"/>
      <c r="G2090" s="23"/>
      <c r="H2090" s="24"/>
      <c r="I2090" s="8"/>
      <c r="J2090" s="8"/>
      <c r="K2090" s="11"/>
      <c r="L2090" s="12"/>
      <c r="M2090" s="12"/>
      <c r="N2090" s="12"/>
      <c r="O2090" s="13"/>
      <c r="P2090" s="11"/>
      <c r="Q2090" s="11"/>
      <c r="R2090" s="11"/>
      <c r="S2090" s="25"/>
      <c r="T2090" s="8"/>
      <c r="U2090" s="47"/>
    </row>
    <row r="2091" spans="1:21" s="34" customFormat="1" x14ac:dyDescent="0.2">
      <c r="A2091" s="8"/>
      <c r="B2091" s="8"/>
      <c r="C2091" s="8"/>
      <c r="D2091" s="22"/>
      <c r="E2091" s="22"/>
      <c r="F2091" s="9"/>
      <c r="G2091" s="23"/>
      <c r="H2091" s="24"/>
      <c r="I2091" s="8"/>
      <c r="J2091" s="8"/>
      <c r="K2091" s="11"/>
      <c r="L2091" s="12"/>
      <c r="M2091" s="12"/>
      <c r="N2091" s="12"/>
      <c r="O2091" s="13"/>
      <c r="P2091" s="11"/>
      <c r="Q2091" s="11"/>
      <c r="R2091" s="11"/>
      <c r="S2091" s="25"/>
      <c r="T2091" s="8"/>
      <c r="U2091" s="47"/>
    </row>
    <row r="2092" spans="1:21" s="34" customFormat="1" x14ac:dyDescent="0.2">
      <c r="A2092" s="8"/>
      <c r="B2092" s="8"/>
      <c r="C2092" s="8"/>
      <c r="D2092" s="22"/>
      <c r="E2092" s="22"/>
      <c r="F2092" s="9"/>
      <c r="G2092" s="23"/>
      <c r="H2092" s="24"/>
      <c r="I2092" s="8"/>
      <c r="J2092" s="8"/>
      <c r="K2092" s="11"/>
      <c r="L2092" s="12"/>
      <c r="M2092" s="12"/>
      <c r="N2092" s="12"/>
      <c r="O2092" s="13"/>
      <c r="P2092" s="11"/>
      <c r="Q2092" s="11"/>
      <c r="R2092" s="11"/>
      <c r="S2092" s="25"/>
      <c r="T2092" s="8"/>
      <c r="U2092" s="47"/>
    </row>
    <row r="2093" spans="1:21" s="34" customFormat="1" x14ac:dyDescent="0.2">
      <c r="A2093" s="8"/>
      <c r="B2093" s="8"/>
      <c r="C2093" s="8"/>
      <c r="D2093" s="22"/>
      <c r="E2093" s="22"/>
      <c r="F2093" s="9"/>
      <c r="G2093" s="23"/>
      <c r="H2093" s="24"/>
      <c r="I2093" s="8"/>
      <c r="J2093" s="8"/>
      <c r="K2093" s="11"/>
      <c r="L2093" s="12"/>
      <c r="M2093" s="12"/>
      <c r="N2093" s="12"/>
      <c r="O2093" s="13"/>
      <c r="P2093" s="11"/>
      <c r="Q2093" s="11"/>
      <c r="R2093" s="11"/>
      <c r="S2093" s="25"/>
      <c r="T2093" s="8"/>
      <c r="U2093" s="47"/>
    </row>
    <row r="2094" spans="1:21" s="34" customFormat="1" x14ac:dyDescent="0.2">
      <c r="A2094" s="8"/>
      <c r="B2094" s="8"/>
      <c r="C2094" s="8"/>
      <c r="D2094" s="22"/>
      <c r="E2094" s="22"/>
      <c r="F2094" s="9"/>
      <c r="G2094" s="23"/>
      <c r="H2094" s="24"/>
      <c r="I2094" s="8"/>
      <c r="J2094" s="8"/>
      <c r="K2094" s="11"/>
      <c r="L2094" s="12"/>
      <c r="M2094" s="12"/>
      <c r="N2094" s="12"/>
      <c r="O2094" s="13"/>
      <c r="P2094" s="11"/>
      <c r="Q2094" s="11"/>
      <c r="R2094" s="11"/>
      <c r="S2094" s="25"/>
      <c r="T2094" s="8"/>
      <c r="U2094" s="47"/>
    </row>
    <row r="2095" spans="1:21" s="34" customFormat="1" x14ac:dyDescent="0.2">
      <c r="A2095" s="8"/>
      <c r="B2095" s="8"/>
      <c r="C2095" s="8"/>
      <c r="D2095" s="22"/>
      <c r="E2095" s="22"/>
      <c r="F2095" s="9"/>
      <c r="G2095" s="23"/>
      <c r="H2095" s="24"/>
      <c r="I2095" s="8"/>
      <c r="J2095" s="8"/>
      <c r="K2095" s="11"/>
      <c r="L2095" s="12"/>
      <c r="M2095" s="12"/>
      <c r="N2095" s="12"/>
      <c r="O2095" s="13"/>
      <c r="P2095" s="11"/>
      <c r="Q2095" s="11"/>
      <c r="R2095" s="11"/>
      <c r="S2095" s="25"/>
      <c r="T2095" s="8"/>
      <c r="U2095" s="47"/>
    </row>
    <row r="2096" spans="1:21" s="34" customFormat="1" x14ac:dyDescent="0.2">
      <c r="A2096" s="8"/>
      <c r="B2096" s="8"/>
      <c r="C2096" s="8"/>
      <c r="D2096" s="22"/>
      <c r="E2096" s="22"/>
      <c r="F2096" s="9"/>
      <c r="G2096" s="23"/>
      <c r="H2096" s="24"/>
      <c r="I2096" s="8"/>
      <c r="J2096" s="8"/>
      <c r="K2096" s="11"/>
      <c r="L2096" s="12"/>
      <c r="M2096" s="12"/>
      <c r="N2096" s="12"/>
      <c r="O2096" s="13"/>
      <c r="P2096" s="11"/>
      <c r="Q2096" s="11"/>
      <c r="R2096" s="11"/>
      <c r="S2096" s="25"/>
      <c r="T2096" s="8"/>
      <c r="U2096" s="47"/>
    </row>
    <row r="2097" spans="1:21" s="34" customFormat="1" x14ac:dyDescent="0.2">
      <c r="A2097" s="8"/>
      <c r="B2097" s="8"/>
      <c r="C2097" s="8"/>
      <c r="D2097" s="22"/>
      <c r="E2097" s="22"/>
      <c r="F2097" s="9"/>
      <c r="G2097" s="23"/>
      <c r="H2097" s="24"/>
      <c r="I2097" s="8"/>
      <c r="J2097" s="8"/>
      <c r="K2097" s="11"/>
      <c r="L2097" s="12"/>
      <c r="M2097" s="12"/>
      <c r="N2097" s="12"/>
      <c r="O2097" s="13"/>
      <c r="P2097" s="11"/>
      <c r="Q2097" s="11"/>
      <c r="R2097" s="11"/>
      <c r="S2097" s="25"/>
      <c r="T2097" s="8"/>
      <c r="U2097" s="47"/>
    </row>
    <row r="2098" spans="1:21" s="34" customFormat="1" x14ac:dyDescent="0.2">
      <c r="A2098" s="8"/>
      <c r="B2098" s="8"/>
      <c r="C2098" s="8"/>
      <c r="D2098" s="22"/>
      <c r="E2098" s="22"/>
      <c r="F2098" s="9"/>
      <c r="G2098" s="23"/>
      <c r="H2098" s="24"/>
      <c r="I2098" s="8"/>
      <c r="J2098" s="8"/>
      <c r="K2098" s="11"/>
      <c r="L2098" s="12"/>
      <c r="M2098" s="12"/>
      <c r="N2098" s="12"/>
      <c r="O2098" s="13"/>
      <c r="P2098" s="11"/>
      <c r="Q2098" s="11"/>
      <c r="R2098" s="11"/>
      <c r="S2098" s="25"/>
      <c r="T2098" s="8"/>
      <c r="U2098" s="47"/>
    </row>
    <row r="2099" spans="1:21" s="34" customFormat="1" x14ac:dyDescent="0.2">
      <c r="A2099" s="8"/>
      <c r="B2099" s="8"/>
      <c r="C2099" s="8"/>
      <c r="D2099" s="22"/>
      <c r="E2099" s="22"/>
      <c r="F2099" s="9"/>
      <c r="G2099" s="23"/>
      <c r="H2099" s="24"/>
      <c r="I2099" s="8"/>
      <c r="J2099" s="8"/>
      <c r="K2099" s="11"/>
      <c r="L2099" s="12"/>
      <c r="M2099" s="12"/>
      <c r="N2099" s="12"/>
      <c r="O2099" s="13"/>
      <c r="P2099" s="11"/>
      <c r="Q2099" s="11"/>
      <c r="R2099" s="11"/>
      <c r="S2099" s="25"/>
      <c r="T2099" s="8"/>
      <c r="U2099" s="47"/>
    </row>
    <row r="2100" spans="1:21" s="34" customFormat="1" x14ac:dyDescent="0.2">
      <c r="A2100" s="8"/>
      <c r="B2100" s="8"/>
      <c r="C2100" s="8"/>
      <c r="D2100" s="22"/>
      <c r="E2100" s="22"/>
      <c r="F2100" s="9"/>
      <c r="G2100" s="23"/>
      <c r="H2100" s="24"/>
      <c r="I2100" s="8"/>
      <c r="J2100" s="8"/>
      <c r="K2100" s="11"/>
      <c r="L2100" s="12"/>
      <c r="M2100" s="12"/>
      <c r="N2100" s="12"/>
      <c r="O2100" s="13"/>
      <c r="P2100" s="11"/>
      <c r="Q2100" s="11"/>
      <c r="R2100" s="11"/>
      <c r="S2100" s="25"/>
      <c r="T2100" s="8"/>
      <c r="U2100" s="47"/>
    </row>
    <row r="2101" spans="1:21" s="34" customFormat="1" x14ac:dyDescent="0.2">
      <c r="A2101" s="8"/>
      <c r="B2101" s="8"/>
      <c r="C2101" s="8"/>
      <c r="D2101" s="22"/>
      <c r="E2101" s="22"/>
      <c r="F2101" s="9"/>
      <c r="G2101" s="23"/>
      <c r="H2101" s="24"/>
      <c r="I2101" s="8"/>
      <c r="J2101" s="8"/>
      <c r="K2101" s="11"/>
      <c r="L2101" s="12"/>
      <c r="M2101" s="12"/>
      <c r="N2101" s="12"/>
      <c r="O2101" s="13"/>
      <c r="P2101" s="11"/>
      <c r="Q2101" s="11"/>
      <c r="R2101" s="11"/>
      <c r="S2101" s="25"/>
      <c r="T2101" s="8"/>
      <c r="U2101" s="47"/>
    </row>
    <row r="2102" spans="1:21" s="34" customFormat="1" x14ac:dyDescent="0.2">
      <c r="A2102" s="8"/>
      <c r="B2102" s="8"/>
      <c r="C2102" s="8"/>
      <c r="D2102" s="22"/>
      <c r="E2102" s="22"/>
      <c r="F2102" s="9"/>
      <c r="G2102" s="23"/>
      <c r="H2102" s="24"/>
      <c r="I2102" s="8"/>
      <c r="J2102" s="8"/>
      <c r="K2102" s="11"/>
      <c r="L2102" s="12"/>
      <c r="M2102" s="12"/>
      <c r="N2102" s="12"/>
      <c r="O2102" s="13"/>
      <c r="P2102" s="11"/>
      <c r="Q2102" s="11"/>
      <c r="R2102" s="11"/>
      <c r="S2102" s="25"/>
      <c r="T2102" s="8"/>
      <c r="U2102" s="47"/>
    </row>
    <row r="2103" spans="1:21" s="34" customFormat="1" x14ac:dyDescent="0.2">
      <c r="A2103" s="8"/>
      <c r="B2103" s="8"/>
      <c r="C2103" s="8"/>
      <c r="D2103" s="22"/>
      <c r="E2103" s="22"/>
      <c r="F2103" s="9"/>
      <c r="G2103" s="23"/>
      <c r="H2103" s="24"/>
      <c r="I2103" s="8"/>
      <c r="J2103" s="8"/>
      <c r="K2103" s="11"/>
      <c r="L2103" s="12"/>
      <c r="M2103" s="12"/>
      <c r="N2103" s="12"/>
      <c r="O2103" s="13"/>
      <c r="P2103" s="11"/>
      <c r="Q2103" s="11"/>
      <c r="R2103" s="11"/>
      <c r="S2103" s="25"/>
      <c r="T2103" s="8"/>
      <c r="U2103" s="47"/>
    </row>
    <row r="2104" spans="1:21" s="34" customFormat="1" x14ac:dyDescent="0.2">
      <c r="A2104" s="8"/>
      <c r="B2104" s="8"/>
      <c r="C2104" s="8"/>
      <c r="D2104" s="22"/>
      <c r="E2104" s="22"/>
      <c r="F2104" s="9"/>
      <c r="G2104" s="23"/>
      <c r="H2104" s="24"/>
      <c r="I2104" s="8"/>
      <c r="J2104" s="8"/>
      <c r="K2104" s="11"/>
      <c r="L2104" s="12"/>
      <c r="M2104" s="12"/>
      <c r="N2104" s="12"/>
      <c r="O2104" s="13"/>
      <c r="P2104" s="11"/>
      <c r="Q2104" s="11"/>
      <c r="R2104" s="11"/>
      <c r="S2104" s="25"/>
      <c r="T2104" s="8"/>
      <c r="U2104" s="47"/>
    </row>
    <row r="2105" spans="1:21" s="34" customFormat="1" x14ac:dyDescent="0.2">
      <c r="A2105" s="8"/>
      <c r="B2105" s="8"/>
      <c r="C2105" s="8"/>
      <c r="D2105" s="22"/>
      <c r="E2105" s="22"/>
      <c r="F2105" s="9"/>
      <c r="G2105" s="23"/>
      <c r="H2105" s="24"/>
      <c r="I2105" s="8"/>
      <c r="J2105" s="8"/>
      <c r="K2105" s="11"/>
      <c r="L2105" s="12"/>
      <c r="M2105" s="12"/>
      <c r="N2105" s="12"/>
      <c r="O2105" s="13"/>
      <c r="P2105" s="11"/>
      <c r="Q2105" s="11"/>
      <c r="R2105" s="11"/>
      <c r="S2105" s="25"/>
      <c r="T2105" s="8"/>
      <c r="U2105" s="47"/>
    </row>
    <row r="2106" spans="1:21" s="34" customFormat="1" x14ac:dyDescent="0.2">
      <c r="A2106" s="8"/>
      <c r="B2106" s="8"/>
      <c r="C2106" s="8"/>
      <c r="D2106" s="22"/>
      <c r="E2106" s="22"/>
      <c r="F2106" s="9"/>
      <c r="G2106" s="23"/>
      <c r="H2106" s="24"/>
      <c r="I2106" s="8"/>
      <c r="J2106" s="8"/>
      <c r="K2106" s="11"/>
      <c r="L2106" s="12"/>
      <c r="M2106" s="12"/>
      <c r="N2106" s="12"/>
      <c r="O2106" s="13"/>
      <c r="P2106" s="11"/>
      <c r="Q2106" s="11"/>
      <c r="R2106" s="11"/>
      <c r="S2106" s="25"/>
      <c r="T2106" s="8"/>
      <c r="U2106" s="47"/>
    </row>
    <row r="2107" spans="1:21" s="34" customFormat="1" x14ac:dyDescent="0.2">
      <c r="A2107" s="8"/>
      <c r="B2107" s="8"/>
      <c r="C2107" s="8"/>
      <c r="D2107" s="22"/>
      <c r="E2107" s="22"/>
      <c r="F2107" s="9"/>
      <c r="G2107" s="23"/>
      <c r="H2107" s="24"/>
      <c r="I2107" s="8"/>
      <c r="J2107" s="8"/>
      <c r="K2107" s="11"/>
      <c r="L2107" s="12"/>
      <c r="M2107" s="12"/>
      <c r="N2107" s="12"/>
      <c r="O2107" s="13"/>
      <c r="P2107" s="11"/>
      <c r="Q2107" s="11"/>
      <c r="R2107" s="11"/>
      <c r="S2107" s="25"/>
      <c r="T2107" s="8"/>
      <c r="U2107" s="47"/>
    </row>
    <row r="2108" spans="1:21" s="34" customFormat="1" x14ac:dyDescent="0.2">
      <c r="A2108" s="8"/>
      <c r="B2108" s="8"/>
      <c r="C2108" s="8"/>
      <c r="D2108" s="22"/>
      <c r="E2108" s="22"/>
      <c r="F2108" s="9"/>
      <c r="G2108" s="23"/>
      <c r="H2108" s="24"/>
      <c r="I2108" s="8"/>
      <c r="J2108" s="8"/>
      <c r="K2108" s="11"/>
      <c r="L2108" s="12"/>
      <c r="M2108" s="12"/>
      <c r="N2108" s="12"/>
      <c r="O2108" s="13"/>
      <c r="P2108" s="11"/>
      <c r="Q2108" s="11"/>
      <c r="R2108" s="11"/>
      <c r="S2108" s="25"/>
      <c r="T2108" s="8"/>
      <c r="U2108" s="47"/>
    </row>
    <row r="2109" spans="1:21" s="34" customFormat="1" x14ac:dyDescent="0.2">
      <c r="A2109" s="8"/>
      <c r="B2109" s="8"/>
      <c r="C2109" s="8"/>
      <c r="D2109" s="22"/>
      <c r="E2109" s="22"/>
      <c r="F2109" s="9"/>
      <c r="G2109" s="23"/>
      <c r="H2109" s="24"/>
      <c r="I2109" s="8"/>
      <c r="J2109" s="8"/>
      <c r="K2109" s="11"/>
      <c r="L2109" s="12"/>
      <c r="M2109" s="12"/>
      <c r="N2109" s="12"/>
      <c r="O2109" s="13"/>
      <c r="P2109" s="11"/>
      <c r="Q2109" s="11"/>
      <c r="R2109" s="11"/>
      <c r="S2109" s="25"/>
      <c r="T2109" s="8"/>
      <c r="U2109" s="47"/>
    </row>
    <row r="2110" spans="1:21" s="34" customFormat="1" x14ac:dyDescent="0.2">
      <c r="A2110" s="8"/>
      <c r="B2110" s="8"/>
      <c r="C2110" s="8"/>
      <c r="D2110" s="22"/>
      <c r="E2110" s="22"/>
      <c r="F2110" s="9"/>
      <c r="G2110" s="23"/>
      <c r="H2110" s="24"/>
      <c r="I2110" s="8"/>
      <c r="J2110" s="8"/>
      <c r="K2110" s="11"/>
      <c r="L2110" s="12"/>
      <c r="M2110" s="12"/>
      <c r="N2110" s="12"/>
      <c r="O2110" s="13"/>
      <c r="P2110" s="11"/>
      <c r="Q2110" s="11"/>
      <c r="R2110" s="11"/>
      <c r="S2110" s="25"/>
      <c r="T2110" s="8"/>
      <c r="U2110" s="47"/>
    </row>
    <row r="2111" spans="1:21" s="34" customFormat="1" x14ac:dyDescent="0.2">
      <c r="A2111" s="8"/>
      <c r="B2111" s="8"/>
      <c r="C2111" s="8"/>
      <c r="D2111" s="22"/>
      <c r="E2111" s="22"/>
      <c r="F2111" s="9"/>
      <c r="G2111" s="23"/>
      <c r="H2111" s="24"/>
      <c r="I2111" s="8"/>
      <c r="J2111" s="8"/>
      <c r="K2111" s="11"/>
      <c r="L2111" s="12"/>
      <c r="M2111" s="12"/>
      <c r="N2111" s="12"/>
      <c r="O2111" s="13"/>
      <c r="P2111" s="11"/>
      <c r="Q2111" s="11"/>
      <c r="R2111" s="11"/>
      <c r="S2111" s="25"/>
      <c r="T2111" s="8"/>
      <c r="U2111" s="47"/>
    </row>
    <row r="2112" spans="1:21" s="34" customFormat="1" x14ac:dyDescent="0.2">
      <c r="A2112" s="8"/>
      <c r="B2112" s="8"/>
      <c r="C2112" s="8"/>
      <c r="D2112" s="22"/>
      <c r="E2112" s="22"/>
      <c r="F2112" s="9"/>
      <c r="G2112" s="23"/>
      <c r="H2112" s="24"/>
      <c r="I2112" s="8"/>
      <c r="J2112" s="8"/>
      <c r="K2112" s="11"/>
      <c r="L2112" s="12"/>
      <c r="M2112" s="12"/>
      <c r="N2112" s="12"/>
      <c r="O2112" s="13"/>
      <c r="P2112" s="11"/>
      <c r="Q2112" s="11"/>
      <c r="R2112" s="11"/>
      <c r="S2112" s="25"/>
      <c r="T2112" s="8"/>
      <c r="U2112" s="47"/>
    </row>
    <row r="2113" spans="1:21" s="34" customFormat="1" x14ac:dyDescent="0.2">
      <c r="A2113" s="8"/>
      <c r="B2113" s="8"/>
      <c r="C2113" s="8"/>
      <c r="D2113" s="22"/>
      <c r="E2113" s="22"/>
      <c r="F2113" s="9"/>
      <c r="G2113" s="23"/>
      <c r="H2113" s="24"/>
      <c r="I2113" s="8"/>
      <c r="J2113" s="8"/>
      <c r="K2113" s="11"/>
      <c r="L2113" s="12"/>
      <c r="M2113" s="12"/>
      <c r="N2113" s="12"/>
      <c r="O2113" s="13"/>
      <c r="P2113" s="11"/>
      <c r="Q2113" s="11"/>
      <c r="R2113" s="11"/>
      <c r="S2113" s="25"/>
      <c r="T2113" s="8"/>
      <c r="U2113" s="47"/>
    </row>
    <row r="2114" spans="1:21" s="34" customFormat="1" x14ac:dyDescent="0.2">
      <c r="A2114" s="8"/>
      <c r="B2114" s="8"/>
      <c r="C2114" s="8"/>
      <c r="D2114" s="22"/>
      <c r="E2114" s="22"/>
      <c r="F2114" s="9"/>
      <c r="G2114" s="23"/>
      <c r="H2114" s="24"/>
      <c r="I2114" s="8"/>
      <c r="J2114" s="8"/>
      <c r="K2114" s="11"/>
      <c r="L2114" s="12"/>
      <c r="M2114" s="12"/>
      <c r="N2114" s="12"/>
      <c r="O2114" s="13"/>
      <c r="P2114" s="11"/>
      <c r="Q2114" s="11"/>
      <c r="R2114" s="11"/>
      <c r="S2114" s="25"/>
      <c r="T2114" s="8"/>
      <c r="U2114" s="47"/>
    </row>
    <row r="2115" spans="1:21" s="34" customFormat="1" x14ac:dyDescent="0.2">
      <c r="A2115" s="8"/>
      <c r="B2115" s="8"/>
      <c r="C2115" s="8"/>
      <c r="D2115" s="22"/>
      <c r="E2115" s="22"/>
      <c r="F2115" s="9"/>
      <c r="G2115" s="23"/>
      <c r="H2115" s="24"/>
      <c r="I2115" s="8"/>
      <c r="J2115" s="8"/>
      <c r="K2115" s="11"/>
      <c r="L2115" s="12"/>
      <c r="M2115" s="12"/>
      <c r="N2115" s="12"/>
      <c r="O2115" s="13"/>
      <c r="P2115" s="11"/>
      <c r="Q2115" s="11"/>
      <c r="R2115" s="11"/>
      <c r="S2115" s="25"/>
      <c r="T2115" s="8"/>
      <c r="U2115" s="47"/>
    </row>
    <row r="2116" spans="1:21" s="34" customFormat="1" x14ac:dyDescent="0.2">
      <c r="A2116" s="8"/>
      <c r="B2116" s="8"/>
      <c r="C2116" s="8"/>
      <c r="D2116" s="22"/>
      <c r="E2116" s="22"/>
      <c r="F2116" s="9"/>
      <c r="G2116" s="23"/>
      <c r="H2116" s="24"/>
      <c r="I2116" s="8"/>
      <c r="J2116" s="8"/>
      <c r="K2116" s="11"/>
      <c r="L2116" s="12"/>
      <c r="M2116" s="12"/>
      <c r="N2116" s="12"/>
      <c r="O2116" s="13"/>
      <c r="P2116" s="11"/>
      <c r="Q2116" s="11"/>
      <c r="R2116" s="11"/>
      <c r="S2116" s="25"/>
      <c r="T2116" s="8"/>
      <c r="U2116" s="47"/>
    </row>
    <row r="2117" spans="1:21" s="34" customFormat="1" x14ac:dyDescent="0.2">
      <c r="A2117" s="8"/>
      <c r="B2117" s="8"/>
      <c r="C2117" s="8"/>
      <c r="D2117" s="22"/>
      <c r="E2117" s="22"/>
      <c r="F2117" s="9"/>
      <c r="G2117" s="23"/>
      <c r="H2117" s="24"/>
      <c r="I2117" s="8"/>
      <c r="J2117" s="8"/>
      <c r="K2117" s="11"/>
      <c r="L2117" s="12"/>
      <c r="M2117" s="12"/>
      <c r="N2117" s="12"/>
      <c r="O2117" s="13"/>
      <c r="P2117" s="11"/>
      <c r="Q2117" s="11"/>
      <c r="R2117" s="11"/>
      <c r="S2117" s="25"/>
      <c r="T2117" s="8"/>
      <c r="U2117" s="47"/>
    </row>
    <row r="2118" spans="1:21" s="34" customFormat="1" x14ac:dyDescent="0.2">
      <c r="A2118" s="8"/>
      <c r="B2118" s="8"/>
      <c r="C2118" s="8"/>
      <c r="D2118" s="22"/>
      <c r="E2118" s="22"/>
      <c r="F2118" s="9"/>
      <c r="G2118" s="23"/>
      <c r="H2118" s="24"/>
      <c r="I2118" s="8"/>
      <c r="J2118" s="8"/>
      <c r="K2118" s="11"/>
      <c r="L2118" s="12"/>
      <c r="M2118" s="12"/>
      <c r="N2118" s="12"/>
      <c r="O2118" s="13"/>
      <c r="P2118" s="11"/>
      <c r="Q2118" s="11"/>
      <c r="R2118" s="11"/>
      <c r="S2118" s="25"/>
      <c r="T2118" s="8"/>
      <c r="U2118" s="47"/>
    </row>
    <row r="2119" spans="1:21" s="34" customFormat="1" x14ac:dyDescent="0.2">
      <c r="A2119" s="8"/>
      <c r="B2119" s="8"/>
      <c r="C2119" s="8"/>
      <c r="D2119" s="22"/>
      <c r="E2119" s="22"/>
      <c r="F2119" s="9"/>
      <c r="G2119" s="23"/>
      <c r="H2119" s="24"/>
      <c r="I2119" s="8"/>
      <c r="J2119" s="8"/>
      <c r="K2119" s="11"/>
      <c r="L2119" s="12"/>
      <c r="M2119" s="12"/>
      <c r="N2119" s="12"/>
      <c r="O2119" s="13"/>
      <c r="P2119" s="11"/>
      <c r="Q2119" s="11"/>
      <c r="R2119" s="11"/>
      <c r="S2119" s="25"/>
      <c r="T2119" s="8"/>
      <c r="U2119" s="47"/>
    </row>
    <row r="2120" spans="1:21" s="34" customFormat="1" x14ac:dyDescent="0.2">
      <c r="A2120" s="8"/>
      <c r="B2120" s="8"/>
      <c r="C2120" s="8"/>
      <c r="D2120" s="22"/>
      <c r="E2120" s="22"/>
      <c r="F2120" s="9"/>
      <c r="G2120" s="23"/>
      <c r="H2120" s="24"/>
      <c r="I2120" s="8"/>
      <c r="J2120" s="8"/>
      <c r="K2120" s="11"/>
      <c r="L2120" s="12"/>
      <c r="M2120" s="12"/>
      <c r="N2120" s="12"/>
      <c r="O2120" s="13"/>
      <c r="P2120" s="11"/>
      <c r="Q2120" s="11"/>
      <c r="R2120" s="11"/>
      <c r="S2120" s="25"/>
      <c r="T2120" s="8"/>
      <c r="U2120" s="47"/>
    </row>
    <row r="2121" spans="1:21" s="34" customFormat="1" x14ac:dyDescent="0.2">
      <c r="A2121" s="8"/>
      <c r="B2121" s="8"/>
      <c r="C2121" s="8"/>
      <c r="D2121" s="22"/>
      <c r="E2121" s="22"/>
      <c r="F2121" s="9"/>
      <c r="G2121" s="23"/>
      <c r="H2121" s="24"/>
      <c r="I2121" s="8"/>
      <c r="J2121" s="8"/>
      <c r="K2121" s="11"/>
      <c r="L2121" s="12"/>
      <c r="M2121" s="12"/>
      <c r="N2121" s="12"/>
      <c r="O2121" s="13"/>
      <c r="P2121" s="11"/>
      <c r="Q2121" s="11"/>
      <c r="R2121" s="11"/>
      <c r="S2121" s="25"/>
      <c r="T2121" s="8"/>
      <c r="U2121" s="47"/>
    </row>
    <row r="2122" spans="1:21" s="34" customFormat="1" x14ac:dyDescent="0.2">
      <c r="A2122" s="8"/>
      <c r="B2122" s="8"/>
      <c r="C2122" s="8"/>
      <c r="D2122" s="22"/>
      <c r="E2122" s="22"/>
      <c r="F2122" s="9"/>
      <c r="G2122" s="23"/>
      <c r="H2122" s="24"/>
      <c r="I2122" s="8"/>
      <c r="J2122" s="8"/>
      <c r="K2122" s="11"/>
      <c r="L2122" s="12"/>
      <c r="M2122" s="12"/>
      <c r="N2122" s="12"/>
      <c r="O2122" s="13"/>
      <c r="P2122" s="11"/>
      <c r="Q2122" s="11"/>
      <c r="R2122" s="11"/>
      <c r="S2122" s="25"/>
      <c r="T2122" s="8"/>
      <c r="U2122" s="47"/>
    </row>
    <row r="2123" spans="1:21" s="34" customFormat="1" x14ac:dyDescent="0.2">
      <c r="A2123" s="8"/>
      <c r="B2123" s="8"/>
      <c r="C2123" s="8"/>
      <c r="D2123" s="22"/>
      <c r="E2123" s="22"/>
      <c r="F2123" s="9"/>
      <c r="G2123" s="23"/>
      <c r="H2123" s="24"/>
      <c r="I2123" s="8"/>
      <c r="J2123" s="8"/>
      <c r="K2123" s="11"/>
      <c r="L2123" s="12"/>
      <c r="M2123" s="12"/>
      <c r="N2123" s="12"/>
      <c r="O2123" s="13"/>
      <c r="P2123" s="11"/>
      <c r="Q2123" s="11"/>
      <c r="R2123" s="11"/>
      <c r="S2123" s="25"/>
      <c r="T2123" s="8"/>
      <c r="U2123" s="47"/>
    </row>
    <row r="2124" spans="1:21" s="34" customFormat="1" x14ac:dyDescent="0.2">
      <c r="A2124" s="8"/>
      <c r="B2124" s="8"/>
      <c r="C2124" s="8"/>
      <c r="D2124" s="22"/>
      <c r="E2124" s="22"/>
      <c r="F2124" s="9"/>
      <c r="G2124" s="23"/>
      <c r="H2124" s="24"/>
      <c r="I2124" s="8"/>
      <c r="J2124" s="8"/>
      <c r="K2124" s="11"/>
      <c r="L2124" s="12"/>
      <c r="M2124" s="12"/>
      <c r="N2124" s="12"/>
      <c r="O2124" s="13"/>
      <c r="P2124" s="11"/>
      <c r="Q2124" s="11"/>
      <c r="R2124" s="11"/>
      <c r="S2124" s="25"/>
      <c r="T2124" s="8"/>
      <c r="U2124" s="47"/>
    </row>
    <row r="2125" spans="1:21" s="34" customFormat="1" x14ac:dyDescent="0.2">
      <c r="A2125" s="8"/>
      <c r="B2125" s="8"/>
      <c r="C2125" s="8"/>
      <c r="D2125" s="22"/>
      <c r="E2125" s="22"/>
      <c r="F2125" s="9"/>
      <c r="G2125" s="23"/>
      <c r="H2125" s="24"/>
      <c r="I2125" s="8"/>
      <c r="J2125" s="8"/>
      <c r="K2125" s="11"/>
      <c r="L2125" s="12"/>
      <c r="M2125" s="12"/>
      <c r="N2125" s="12"/>
      <c r="O2125" s="13"/>
      <c r="P2125" s="11"/>
      <c r="Q2125" s="11"/>
      <c r="R2125" s="11"/>
      <c r="S2125" s="25"/>
      <c r="T2125" s="8"/>
      <c r="U2125" s="47"/>
    </row>
    <row r="2126" spans="1:21" s="34" customFormat="1" x14ac:dyDescent="0.2">
      <c r="A2126" s="8"/>
      <c r="B2126" s="8"/>
      <c r="C2126" s="8"/>
      <c r="D2126" s="22"/>
      <c r="E2126" s="22"/>
      <c r="F2126" s="9"/>
      <c r="G2126" s="23"/>
      <c r="H2126" s="24"/>
      <c r="I2126" s="8"/>
      <c r="J2126" s="8"/>
      <c r="K2126" s="11"/>
      <c r="L2126" s="12"/>
      <c r="M2126" s="12"/>
      <c r="N2126" s="12"/>
      <c r="O2126" s="13"/>
      <c r="P2126" s="11"/>
      <c r="Q2126" s="11"/>
      <c r="R2126" s="11"/>
      <c r="S2126" s="25"/>
      <c r="T2126" s="8"/>
      <c r="U2126" s="47"/>
    </row>
    <row r="2127" spans="1:21" s="34" customFormat="1" x14ac:dyDescent="0.2">
      <c r="A2127" s="8"/>
      <c r="B2127" s="8"/>
      <c r="C2127" s="8"/>
      <c r="D2127" s="22"/>
      <c r="E2127" s="22"/>
      <c r="F2127" s="9"/>
      <c r="G2127" s="23"/>
      <c r="H2127" s="24"/>
      <c r="I2127" s="8"/>
      <c r="J2127" s="8"/>
      <c r="K2127" s="11"/>
      <c r="L2127" s="12"/>
      <c r="M2127" s="12"/>
      <c r="N2127" s="12"/>
      <c r="O2127" s="13"/>
      <c r="P2127" s="11"/>
      <c r="Q2127" s="11"/>
      <c r="R2127" s="11"/>
      <c r="S2127" s="25"/>
      <c r="T2127" s="8"/>
      <c r="U2127" s="47"/>
    </row>
    <row r="2128" spans="1:21" s="34" customFormat="1" x14ac:dyDescent="0.2">
      <c r="A2128" s="8"/>
      <c r="B2128" s="8"/>
      <c r="C2128" s="8"/>
      <c r="D2128" s="22"/>
      <c r="E2128" s="22"/>
      <c r="F2128" s="9"/>
      <c r="G2128" s="23"/>
      <c r="H2128" s="24"/>
      <c r="I2128" s="8"/>
      <c r="J2128" s="8"/>
      <c r="K2128" s="11"/>
      <c r="L2128" s="12"/>
      <c r="M2128" s="12"/>
      <c r="N2128" s="12"/>
      <c r="O2128" s="13"/>
      <c r="P2128" s="11"/>
      <c r="Q2128" s="11"/>
      <c r="R2128" s="11"/>
      <c r="S2128" s="25"/>
      <c r="T2128" s="8"/>
      <c r="U2128" s="47"/>
    </row>
    <row r="2129" spans="1:21" s="34" customFormat="1" x14ac:dyDescent="0.2">
      <c r="A2129" s="8"/>
      <c r="B2129" s="8"/>
      <c r="C2129" s="8"/>
      <c r="D2129" s="22"/>
      <c r="E2129" s="22"/>
      <c r="F2129" s="9"/>
      <c r="G2129" s="23"/>
      <c r="H2129" s="24"/>
      <c r="I2129" s="8"/>
      <c r="J2129" s="8"/>
      <c r="K2129" s="11"/>
      <c r="L2129" s="12"/>
      <c r="M2129" s="12"/>
      <c r="N2129" s="12"/>
      <c r="O2129" s="13"/>
      <c r="P2129" s="11"/>
      <c r="Q2129" s="11"/>
      <c r="R2129" s="11"/>
      <c r="S2129" s="25"/>
      <c r="T2129" s="8"/>
      <c r="U2129" s="47"/>
    </row>
    <row r="2130" spans="1:21" s="34" customFormat="1" x14ac:dyDescent="0.2">
      <c r="A2130" s="8"/>
      <c r="B2130" s="8"/>
      <c r="C2130" s="8"/>
      <c r="D2130" s="22"/>
      <c r="E2130" s="22"/>
      <c r="F2130" s="9"/>
      <c r="G2130" s="23"/>
      <c r="H2130" s="24"/>
      <c r="I2130" s="8"/>
      <c r="J2130" s="8"/>
      <c r="K2130" s="11"/>
      <c r="L2130" s="12"/>
      <c r="M2130" s="12"/>
      <c r="N2130" s="12"/>
      <c r="O2130" s="13"/>
      <c r="P2130" s="11"/>
      <c r="Q2130" s="11"/>
      <c r="R2130" s="11"/>
      <c r="S2130" s="25"/>
      <c r="T2130" s="8"/>
      <c r="U2130" s="47"/>
    </row>
    <row r="2131" spans="1:21" s="34" customFormat="1" x14ac:dyDescent="0.2">
      <c r="A2131" s="8"/>
      <c r="B2131" s="8"/>
      <c r="C2131" s="8"/>
      <c r="D2131" s="22"/>
      <c r="E2131" s="22"/>
      <c r="F2131" s="9"/>
      <c r="G2131" s="23"/>
      <c r="H2131" s="24"/>
      <c r="I2131" s="8"/>
      <c r="J2131" s="8"/>
      <c r="K2131" s="11"/>
      <c r="L2131" s="12"/>
      <c r="M2131" s="12"/>
      <c r="N2131" s="12"/>
      <c r="O2131" s="13"/>
      <c r="P2131" s="11"/>
      <c r="Q2131" s="11"/>
      <c r="R2131" s="11"/>
      <c r="S2131" s="25"/>
      <c r="T2131" s="8"/>
      <c r="U2131" s="47"/>
    </row>
    <row r="2132" spans="1:21" s="34" customFormat="1" x14ac:dyDescent="0.2">
      <c r="A2132" s="8"/>
      <c r="B2132" s="8"/>
      <c r="C2132" s="8"/>
      <c r="D2132" s="22"/>
      <c r="E2132" s="22"/>
      <c r="F2132" s="9"/>
      <c r="G2132" s="23"/>
      <c r="H2132" s="24"/>
      <c r="I2132" s="8"/>
      <c r="J2132" s="8"/>
      <c r="K2132" s="11"/>
      <c r="L2132" s="12"/>
      <c r="M2132" s="12"/>
      <c r="N2132" s="12"/>
      <c r="O2132" s="13"/>
      <c r="P2132" s="11"/>
      <c r="Q2132" s="11"/>
      <c r="R2132" s="11"/>
      <c r="S2132" s="25"/>
      <c r="T2132" s="8"/>
      <c r="U2132" s="47"/>
    </row>
    <row r="2133" spans="1:21" s="34" customFormat="1" x14ac:dyDescent="0.2">
      <c r="A2133" s="8"/>
      <c r="B2133" s="8"/>
      <c r="C2133" s="8"/>
      <c r="D2133" s="22"/>
      <c r="E2133" s="22"/>
      <c r="F2133" s="9"/>
      <c r="G2133" s="23"/>
      <c r="H2133" s="24"/>
      <c r="I2133" s="8"/>
      <c r="J2133" s="8"/>
      <c r="K2133" s="11"/>
      <c r="L2133" s="12"/>
      <c r="M2133" s="12"/>
      <c r="N2133" s="12"/>
      <c r="O2133" s="13"/>
      <c r="P2133" s="11"/>
      <c r="Q2133" s="11"/>
      <c r="R2133" s="11"/>
      <c r="S2133" s="25"/>
      <c r="T2133" s="8"/>
      <c r="U2133" s="47"/>
    </row>
    <row r="2134" spans="1:21" s="34" customFormat="1" x14ac:dyDescent="0.2">
      <c r="A2134" s="8"/>
      <c r="B2134" s="8"/>
      <c r="C2134" s="8"/>
      <c r="D2134" s="22"/>
      <c r="E2134" s="22"/>
      <c r="F2134" s="9"/>
      <c r="G2134" s="23"/>
      <c r="H2134" s="24"/>
      <c r="I2134" s="8"/>
      <c r="J2134" s="8"/>
      <c r="K2134" s="11"/>
      <c r="L2134" s="12"/>
      <c r="M2134" s="12"/>
      <c r="N2134" s="12"/>
      <c r="O2134" s="13"/>
      <c r="P2134" s="11"/>
      <c r="Q2134" s="11"/>
      <c r="R2134" s="11"/>
      <c r="S2134" s="25"/>
      <c r="T2134" s="8"/>
      <c r="U2134" s="47"/>
    </row>
    <row r="2135" spans="1:21" s="34" customFormat="1" x14ac:dyDescent="0.2">
      <c r="A2135" s="8"/>
      <c r="B2135" s="8"/>
      <c r="C2135" s="8"/>
      <c r="D2135" s="22"/>
      <c r="E2135" s="22"/>
      <c r="F2135" s="9"/>
      <c r="G2135" s="23"/>
      <c r="H2135" s="24"/>
      <c r="I2135" s="8"/>
      <c r="J2135" s="8"/>
      <c r="K2135" s="11"/>
      <c r="L2135" s="12"/>
      <c r="M2135" s="12"/>
      <c r="N2135" s="12"/>
      <c r="O2135" s="13"/>
      <c r="P2135" s="11"/>
      <c r="Q2135" s="11"/>
      <c r="R2135" s="11"/>
      <c r="S2135" s="25"/>
      <c r="T2135" s="8"/>
      <c r="U2135" s="47"/>
    </row>
    <row r="2136" spans="1:21" s="34" customFormat="1" x14ac:dyDescent="0.2">
      <c r="A2136" s="8"/>
      <c r="B2136" s="8"/>
      <c r="C2136" s="8"/>
      <c r="D2136" s="22"/>
      <c r="E2136" s="22"/>
      <c r="F2136" s="9"/>
      <c r="G2136" s="23"/>
      <c r="H2136" s="24"/>
      <c r="I2136" s="8"/>
      <c r="J2136" s="8"/>
      <c r="K2136" s="11"/>
      <c r="L2136" s="12"/>
      <c r="M2136" s="12"/>
      <c r="N2136" s="12"/>
      <c r="O2136" s="13"/>
      <c r="P2136" s="11"/>
      <c r="Q2136" s="11"/>
      <c r="R2136" s="11"/>
      <c r="S2136" s="25"/>
      <c r="T2136" s="8"/>
      <c r="U2136" s="47"/>
    </row>
    <row r="2137" spans="1:21" s="34" customFormat="1" x14ac:dyDescent="0.2">
      <c r="A2137" s="8"/>
      <c r="B2137" s="8"/>
      <c r="C2137" s="8"/>
      <c r="D2137" s="22"/>
      <c r="E2137" s="22"/>
      <c r="F2137" s="9"/>
      <c r="G2137" s="23"/>
      <c r="H2137" s="24"/>
      <c r="I2137" s="8"/>
      <c r="J2137" s="8"/>
      <c r="K2137" s="11"/>
      <c r="L2137" s="12"/>
      <c r="M2137" s="12"/>
      <c r="N2137" s="12"/>
      <c r="O2137" s="13"/>
      <c r="P2137" s="11"/>
      <c r="Q2137" s="11"/>
      <c r="R2137" s="11"/>
      <c r="S2137" s="25"/>
      <c r="T2137" s="8"/>
      <c r="U2137" s="47"/>
    </row>
    <row r="2138" spans="1:21" s="34" customFormat="1" x14ac:dyDescent="0.2">
      <c r="A2138" s="8"/>
      <c r="B2138" s="8"/>
      <c r="C2138" s="8"/>
      <c r="D2138" s="22"/>
      <c r="E2138" s="22"/>
      <c r="F2138" s="9"/>
      <c r="G2138" s="23"/>
      <c r="H2138" s="24"/>
      <c r="I2138" s="8"/>
      <c r="J2138" s="8"/>
      <c r="K2138" s="11"/>
      <c r="L2138" s="12"/>
      <c r="M2138" s="12"/>
      <c r="N2138" s="12"/>
      <c r="O2138" s="13"/>
      <c r="P2138" s="11"/>
      <c r="Q2138" s="11"/>
      <c r="R2138" s="11"/>
      <c r="S2138" s="25"/>
      <c r="T2138" s="8"/>
      <c r="U2138" s="47"/>
    </row>
    <row r="2139" spans="1:21" s="34" customFormat="1" x14ac:dyDescent="0.2">
      <c r="A2139" s="8"/>
      <c r="B2139" s="8"/>
      <c r="C2139" s="8"/>
      <c r="D2139" s="22"/>
      <c r="E2139" s="22"/>
      <c r="F2139" s="9"/>
      <c r="G2139" s="23"/>
      <c r="H2139" s="24"/>
      <c r="I2139" s="8"/>
      <c r="J2139" s="8"/>
      <c r="K2139" s="11"/>
      <c r="L2139" s="12"/>
      <c r="M2139" s="12"/>
      <c r="N2139" s="12"/>
      <c r="O2139" s="13"/>
      <c r="P2139" s="11"/>
      <c r="Q2139" s="11"/>
      <c r="R2139" s="11"/>
      <c r="S2139" s="25"/>
      <c r="T2139" s="8"/>
      <c r="U2139" s="47"/>
    </row>
    <row r="2140" spans="1:21" s="34" customFormat="1" x14ac:dyDescent="0.2">
      <c r="A2140" s="8"/>
      <c r="B2140" s="8"/>
      <c r="C2140" s="8"/>
      <c r="D2140" s="22"/>
      <c r="E2140" s="22"/>
      <c r="F2140" s="9"/>
      <c r="G2140" s="23"/>
      <c r="H2140" s="24"/>
      <c r="I2140" s="8"/>
      <c r="J2140" s="8"/>
      <c r="K2140" s="11"/>
      <c r="L2140" s="12"/>
      <c r="M2140" s="12"/>
      <c r="N2140" s="12"/>
      <c r="O2140" s="13"/>
      <c r="P2140" s="11"/>
      <c r="Q2140" s="11"/>
      <c r="R2140" s="11"/>
      <c r="S2140" s="25"/>
      <c r="T2140" s="8"/>
      <c r="U2140" s="47"/>
    </row>
    <row r="2141" spans="1:21" s="34" customFormat="1" x14ac:dyDescent="0.2">
      <c r="A2141" s="8"/>
      <c r="B2141" s="8"/>
      <c r="C2141" s="8"/>
      <c r="D2141" s="22"/>
      <c r="E2141" s="22"/>
      <c r="F2141" s="9"/>
      <c r="G2141" s="23"/>
      <c r="H2141" s="24"/>
      <c r="I2141" s="8"/>
      <c r="J2141" s="8"/>
      <c r="K2141" s="11"/>
      <c r="L2141" s="12"/>
      <c r="M2141" s="12"/>
      <c r="N2141" s="12"/>
      <c r="O2141" s="13"/>
      <c r="P2141" s="11"/>
      <c r="Q2141" s="11"/>
      <c r="R2141" s="11"/>
      <c r="S2141" s="25"/>
      <c r="T2141" s="8"/>
      <c r="U2141" s="47"/>
    </row>
    <row r="2142" spans="1:21" s="34" customFormat="1" x14ac:dyDescent="0.2">
      <c r="A2142" s="8"/>
      <c r="B2142" s="8"/>
      <c r="C2142" s="8"/>
      <c r="D2142" s="22"/>
      <c r="E2142" s="22"/>
      <c r="F2142" s="9"/>
      <c r="G2142" s="23"/>
      <c r="H2142" s="24"/>
      <c r="I2142" s="8"/>
      <c r="J2142" s="8"/>
      <c r="K2142" s="11"/>
      <c r="L2142" s="12"/>
      <c r="M2142" s="12"/>
      <c r="N2142" s="12"/>
      <c r="O2142" s="13"/>
      <c r="P2142" s="11"/>
      <c r="Q2142" s="11"/>
      <c r="R2142" s="11"/>
      <c r="S2142" s="25"/>
      <c r="T2142" s="8"/>
      <c r="U2142" s="47"/>
    </row>
    <row r="2143" spans="1:21" s="34" customFormat="1" x14ac:dyDescent="0.2">
      <c r="A2143" s="8"/>
      <c r="B2143" s="8"/>
      <c r="C2143" s="8"/>
      <c r="D2143" s="22"/>
      <c r="E2143" s="22"/>
      <c r="F2143" s="9"/>
      <c r="G2143" s="23"/>
      <c r="H2143" s="24"/>
      <c r="I2143" s="8"/>
      <c r="J2143" s="8"/>
      <c r="K2143" s="11"/>
      <c r="L2143" s="12"/>
      <c r="M2143" s="12"/>
      <c r="N2143" s="12"/>
      <c r="O2143" s="13"/>
      <c r="P2143" s="11"/>
      <c r="Q2143" s="11"/>
      <c r="R2143" s="11"/>
      <c r="S2143" s="25"/>
      <c r="T2143" s="8"/>
      <c r="U2143" s="47"/>
    </row>
    <row r="2144" spans="1:21" s="34" customFormat="1" x14ac:dyDescent="0.2">
      <c r="A2144" s="8"/>
      <c r="B2144" s="8"/>
      <c r="C2144" s="8"/>
      <c r="D2144" s="22"/>
      <c r="E2144" s="22"/>
      <c r="F2144" s="9"/>
      <c r="G2144" s="23"/>
      <c r="H2144" s="24"/>
      <c r="I2144" s="8"/>
      <c r="J2144" s="8"/>
      <c r="K2144" s="11"/>
      <c r="L2144" s="12"/>
      <c r="M2144" s="12"/>
      <c r="N2144" s="12"/>
      <c r="O2144" s="13"/>
      <c r="P2144" s="11"/>
      <c r="Q2144" s="11"/>
      <c r="R2144" s="11"/>
      <c r="S2144" s="25"/>
      <c r="T2144" s="8"/>
      <c r="U2144" s="47"/>
    </row>
    <row r="2145" spans="1:21" s="34" customFormat="1" x14ac:dyDescent="0.2">
      <c r="A2145" s="8"/>
      <c r="B2145" s="8"/>
      <c r="C2145" s="8"/>
      <c r="D2145" s="22"/>
      <c r="E2145" s="22"/>
      <c r="F2145" s="9"/>
      <c r="G2145" s="23"/>
      <c r="H2145" s="24"/>
      <c r="I2145" s="8"/>
      <c r="J2145" s="8"/>
      <c r="K2145" s="11"/>
      <c r="L2145" s="12"/>
      <c r="M2145" s="12"/>
      <c r="N2145" s="12"/>
      <c r="O2145" s="13"/>
      <c r="P2145" s="11"/>
      <c r="Q2145" s="11"/>
      <c r="R2145" s="11"/>
      <c r="S2145" s="25"/>
      <c r="T2145" s="8"/>
      <c r="U2145" s="47"/>
    </row>
    <row r="2146" spans="1:21" s="34" customFormat="1" x14ac:dyDescent="0.2">
      <c r="A2146" s="8"/>
      <c r="B2146" s="8"/>
      <c r="C2146" s="8"/>
      <c r="D2146" s="22"/>
      <c r="E2146" s="22"/>
      <c r="F2146" s="9"/>
      <c r="G2146" s="23"/>
      <c r="H2146" s="24"/>
      <c r="I2146" s="8"/>
      <c r="J2146" s="8"/>
      <c r="K2146" s="11"/>
      <c r="L2146" s="12"/>
      <c r="M2146" s="12"/>
      <c r="N2146" s="12"/>
      <c r="O2146" s="13"/>
      <c r="P2146" s="11"/>
      <c r="Q2146" s="11"/>
      <c r="R2146" s="11"/>
      <c r="S2146" s="25"/>
      <c r="T2146" s="8"/>
      <c r="U2146" s="47"/>
    </row>
    <row r="2147" spans="1:21" s="34" customFormat="1" x14ac:dyDescent="0.2">
      <c r="A2147" s="8"/>
      <c r="B2147" s="8"/>
      <c r="C2147" s="8"/>
      <c r="D2147" s="22"/>
      <c r="E2147" s="22"/>
      <c r="F2147" s="9"/>
      <c r="G2147" s="23"/>
      <c r="H2147" s="24"/>
      <c r="I2147" s="8"/>
      <c r="J2147" s="8"/>
      <c r="K2147" s="11"/>
      <c r="L2147" s="12"/>
      <c r="M2147" s="12"/>
      <c r="N2147" s="12"/>
      <c r="O2147" s="13"/>
      <c r="P2147" s="11"/>
      <c r="Q2147" s="11"/>
      <c r="R2147" s="11"/>
      <c r="S2147" s="25"/>
      <c r="T2147" s="8"/>
      <c r="U2147" s="47"/>
    </row>
    <row r="2148" spans="1:21" s="34" customFormat="1" x14ac:dyDescent="0.2">
      <c r="A2148" s="8"/>
      <c r="B2148" s="8"/>
      <c r="C2148" s="8"/>
      <c r="D2148" s="22"/>
      <c r="E2148" s="22"/>
      <c r="F2148" s="9"/>
      <c r="G2148" s="23"/>
      <c r="H2148" s="24"/>
      <c r="I2148" s="8"/>
      <c r="J2148" s="8"/>
      <c r="K2148" s="11"/>
      <c r="L2148" s="12"/>
      <c r="M2148" s="12"/>
      <c r="N2148" s="12"/>
      <c r="O2148" s="13"/>
      <c r="P2148" s="11"/>
      <c r="Q2148" s="11"/>
      <c r="R2148" s="11"/>
      <c r="S2148" s="25"/>
      <c r="T2148" s="8"/>
      <c r="U2148" s="47"/>
    </row>
    <row r="2149" spans="1:21" s="34" customFormat="1" x14ac:dyDescent="0.2">
      <c r="A2149" s="8"/>
      <c r="B2149" s="8"/>
      <c r="C2149" s="8"/>
      <c r="D2149" s="22"/>
      <c r="E2149" s="22"/>
      <c r="F2149" s="9"/>
      <c r="G2149" s="23"/>
      <c r="H2149" s="24"/>
      <c r="I2149" s="8"/>
      <c r="J2149" s="8"/>
      <c r="K2149" s="11"/>
      <c r="L2149" s="12"/>
      <c r="M2149" s="12"/>
      <c r="N2149" s="12"/>
      <c r="O2149" s="13"/>
      <c r="P2149" s="11"/>
      <c r="Q2149" s="11"/>
      <c r="R2149" s="11"/>
      <c r="S2149" s="25"/>
      <c r="T2149" s="8"/>
      <c r="U2149" s="47"/>
    </row>
    <row r="2150" spans="1:21" s="34" customFormat="1" x14ac:dyDescent="0.2">
      <c r="A2150" s="8"/>
      <c r="B2150" s="8"/>
      <c r="C2150" s="8"/>
      <c r="D2150" s="22"/>
      <c r="E2150" s="22"/>
      <c r="F2150" s="9"/>
      <c r="G2150" s="23"/>
      <c r="H2150" s="24"/>
      <c r="I2150" s="8"/>
      <c r="J2150" s="8"/>
      <c r="K2150" s="11"/>
      <c r="L2150" s="12"/>
      <c r="M2150" s="12"/>
      <c r="N2150" s="12"/>
      <c r="O2150" s="13"/>
      <c r="P2150" s="11"/>
      <c r="Q2150" s="11"/>
      <c r="R2150" s="11"/>
      <c r="S2150" s="25"/>
      <c r="T2150" s="8"/>
      <c r="U2150" s="47"/>
    </row>
    <row r="2151" spans="1:21" s="34" customFormat="1" x14ac:dyDescent="0.2">
      <c r="A2151" s="8"/>
      <c r="B2151" s="8"/>
      <c r="C2151" s="8"/>
      <c r="D2151" s="22"/>
      <c r="E2151" s="22"/>
      <c r="F2151" s="9"/>
      <c r="G2151" s="23"/>
      <c r="H2151" s="24"/>
      <c r="I2151" s="8"/>
      <c r="J2151" s="8"/>
      <c r="K2151" s="11"/>
      <c r="L2151" s="12"/>
      <c r="M2151" s="12"/>
      <c r="N2151" s="12"/>
      <c r="O2151" s="13"/>
      <c r="P2151" s="11"/>
      <c r="Q2151" s="11"/>
      <c r="R2151" s="11"/>
      <c r="S2151" s="25"/>
      <c r="T2151" s="8"/>
      <c r="U2151" s="47"/>
    </row>
    <row r="2152" spans="1:21" s="34" customFormat="1" x14ac:dyDescent="0.2">
      <c r="A2152" s="8"/>
      <c r="B2152" s="8"/>
      <c r="C2152" s="8"/>
      <c r="D2152" s="22"/>
      <c r="E2152" s="22"/>
      <c r="F2152" s="9"/>
      <c r="G2152" s="23"/>
      <c r="H2152" s="24"/>
      <c r="I2152" s="8"/>
      <c r="J2152" s="8"/>
      <c r="K2152" s="11"/>
      <c r="L2152" s="12"/>
      <c r="M2152" s="12"/>
      <c r="N2152" s="12"/>
      <c r="O2152" s="13"/>
      <c r="P2152" s="11"/>
      <c r="Q2152" s="11"/>
      <c r="R2152" s="11"/>
      <c r="S2152" s="25"/>
      <c r="T2152" s="8"/>
      <c r="U2152" s="47"/>
    </row>
    <row r="2153" spans="1:21" s="34" customFormat="1" x14ac:dyDescent="0.2">
      <c r="A2153" s="8"/>
      <c r="B2153" s="8"/>
      <c r="C2153" s="8"/>
      <c r="D2153" s="22"/>
      <c r="E2153" s="22"/>
      <c r="F2153" s="9"/>
      <c r="G2153" s="23"/>
      <c r="H2153" s="24"/>
      <c r="I2153" s="8"/>
      <c r="J2153" s="8"/>
      <c r="K2153" s="11"/>
      <c r="L2153" s="12"/>
      <c r="M2153" s="12"/>
      <c r="N2153" s="12"/>
      <c r="O2153" s="13"/>
      <c r="P2153" s="11"/>
      <c r="Q2153" s="11"/>
      <c r="R2153" s="11"/>
      <c r="S2153" s="25"/>
      <c r="T2153" s="8"/>
      <c r="U2153" s="47"/>
    </row>
    <row r="2154" spans="1:21" s="34" customFormat="1" x14ac:dyDescent="0.2">
      <c r="A2154" s="8"/>
      <c r="B2154" s="8"/>
      <c r="C2154" s="8"/>
      <c r="D2154" s="22"/>
      <c r="E2154" s="22"/>
      <c r="F2154" s="9"/>
      <c r="G2154" s="23"/>
      <c r="H2154" s="24"/>
      <c r="I2154" s="8"/>
      <c r="J2154" s="8"/>
      <c r="K2154" s="11"/>
      <c r="L2154" s="12"/>
      <c r="M2154" s="12"/>
      <c r="N2154" s="12"/>
      <c r="O2154" s="13"/>
      <c r="P2154" s="11"/>
      <c r="Q2154" s="11"/>
      <c r="R2154" s="11"/>
      <c r="S2154" s="25"/>
      <c r="T2154" s="8"/>
      <c r="U2154" s="47"/>
    </row>
    <row r="2155" spans="1:21" s="34" customFormat="1" x14ac:dyDescent="0.2">
      <c r="A2155" s="8"/>
      <c r="B2155" s="8"/>
      <c r="C2155" s="8"/>
      <c r="D2155" s="22"/>
      <c r="E2155" s="22"/>
      <c r="F2155" s="9"/>
      <c r="G2155" s="23"/>
      <c r="H2155" s="24"/>
      <c r="I2155" s="8"/>
      <c r="J2155" s="8"/>
      <c r="K2155" s="11"/>
      <c r="L2155" s="12"/>
      <c r="M2155" s="12"/>
      <c r="N2155" s="12"/>
      <c r="O2155" s="13"/>
      <c r="P2155" s="11"/>
      <c r="Q2155" s="11"/>
      <c r="R2155" s="11"/>
      <c r="S2155" s="25"/>
      <c r="T2155" s="8"/>
      <c r="U2155" s="47"/>
    </row>
    <row r="2156" spans="1:21" s="34" customFormat="1" x14ac:dyDescent="0.2">
      <c r="A2156" s="8"/>
      <c r="B2156" s="8"/>
      <c r="C2156" s="8"/>
      <c r="D2156" s="22"/>
      <c r="E2156" s="22"/>
      <c r="F2156" s="9"/>
      <c r="G2156" s="23"/>
      <c r="H2156" s="24"/>
      <c r="I2156" s="8"/>
      <c r="J2156" s="8"/>
      <c r="K2156" s="11"/>
      <c r="L2156" s="12"/>
      <c r="M2156" s="12"/>
      <c r="N2156" s="12"/>
      <c r="O2156" s="13"/>
      <c r="P2156" s="11"/>
      <c r="Q2156" s="11"/>
      <c r="R2156" s="11"/>
      <c r="S2156" s="25"/>
      <c r="T2156" s="8"/>
      <c r="U2156" s="47"/>
    </row>
    <row r="2157" spans="1:21" s="34" customFormat="1" x14ac:dyDescent="0.2">
      <c r="A2157" s="8"/>
      <c r="B2157" s="8"/>
      <c r="C2157" s="8"/>
      <c r="D2157" s="22"/>
      <c r="E2157" s="22"/>
      <c r="F2157" s="9"/>
      <c r="G2157" s="23"/>
      <c r="H2157" s="24"/>
      <c r="I2157" s="8"/>
      <c r="J2157" s="8"/>
      <c r="K2157" s="11"/>
      <c r="L2157" s="12"/>
      <c r="M2157" s="12"/>
      <c r="N2157" s="12"/>
      <c r="O2157" s="13"/>
      <c r="P2157" s="11"/>
      <c r="Q2157" s="11"/>
      <c r="R2157" s="11"/>
      <c r="S2157" s="25"/>
      <c r="T2157" s="8"/>
      <c r="U2157" s="47"/>
    </row>
    <row r="2158" spans="1:21" s="34" customFormat="1" x14ac:dyDescent="0.2">
      <c r="A2158" s="8"/>
      <c r="B2158" s="8"/>
      <c r="C2158" s="8"/>
      <c r="D2158" s="22"/>
      <c r="E2158" s="22"/>
      <c r="F2158" s="9"/>
      <c r="G2158" s="23"/>
      <c r="H2158" s="24"/>
      <c r="I2158" s="8"/>
      <c r="J2158" s="8"/>
      <c r="K2158" s="11"/>
      <c r="L2158" s="12"/>
      <c r="M2158" s="12"/>
      <c r="N2158" s="12"/>
      <c r="O2158" s="13"/>
      <c r="P2158" s="11"/>
      <c r="Q2158" s="11"/>
      <c r="R2158" s="11"/>
      <c r="S2158" s="25"/>
      <c r="T2158" s="8"/>
      <c r="U2158" s="47"/>
    </row>
    <row r="2159" spans="1:21" s="34" customFormat="1" x14ac:dyDescent="0.2">
      <c r="A2159" s="8"/>
      <c r="B2159" s="8"/>
      <c r="C2159" s="8"/>
      <c r="D2159" s="22"/>
      <c r="E2159" s="22"/>
      <c r="F2159" s="9"/>
      <c r="G2159" s="23"/>
      <c r="H2159" s="24"/>
      <c r="I2159" s="8"/>
      <c r="J2159" s="8"/>
      <c r="K2159" s="11"/>
      <c r="L2159" s="12"/>
      <c r="M2159" s="12"/>
      <c r="N2159" s="12"/>
      <c r="O2159" s="13"/>
      <c r="P2159" s="11"/>
      <c r="Q2159" s="11"/>
      <c r="R2159" s="11"/>
      <c r="S2159" s="25"/>
      <c r="T2159" s="8"/>
      <c r="U2159" s="47"/>
    </row>
    <row r="2160" spans="1:21" s="34" customFormat="1" x14ac:dyDescent="0.2">
      <c r="A2160" s="8"/>
      <c r="B2160" s="8"/>
      <c r="C2160" s="8"/>
      <c r="D2160" s="22"/>
      <c r="E2160" s="22"/>
      <c r="F2160" s="9"/>
      <c r="G2160" s="23"/>
      <c r="H2160" s="24"/>
      <c r="I2160" s="8"/>
      <c r="J2160" s="8"/>
      <c r="K2160" s="11"/>
      <c r="L2160" s="12"/>
      <c r="M2160" s="12"/>
      <c r="N2160" s="12"/>
      <c r="O2160" s="13"/>
      <c r="P2160" s="11"/>
      <c r="Q2160" s="11"/>
      <c r="R2160" s="11"/>
      <c r="S2160" s="25"/>
      <c r="T2160" s="8"/>
      <c r="U2160" s="47"/>
    </row>
    <row r="2161" spans="1:21" s="34" customFormat="1" x14ac:dyDescent="0.2">
      <c r="A2161" s="8"/>
      <c r="B2161" s="8"/>
      <c r="C2161" s="8"/>
      <c r="D2161" s="22"/>
      <c r="E2161" s="22"/>
      <c r="F2161" s="9"/>
      <c r="G2161" s="23"/>
      <c r="H2161" s="24"/>
      <c r="I2161" s="8"/>
      <c r="J2161" s="8"/>
      <c r="K2161" s="11"/>
      <c r="L2161" s="12"/>
      <c r="M2161" s="12"/>
      <c r="N2161" s="12"/>
      <c r="O2161" s="13"/>
      <c r="P2161" s="11"/>
      <c r="Q2161" s="11"/>
      <c r="R2161" s="11"/>
      <c r="S2161" s="25"/>
      <c r="T2161" s="8"/>
      <c r="U2161" s="47"/>
    </row>
    <row r="2162" spans="1:21" s="34" customFormat="1" x14ac:dyDescent="0.2">
      <c r="A2162" s="8"/>
      <c r="B2162" s="8"/>
      <c r="C2162" s="8"/>
      <c r="D2162" s="22"/>
      <c r="E2162" s="22"/>
      <c r="F2162" s="9"/>
      <c r="G2162" s="23"/>
      <c r="H2162" s="24"/>
      <c r="I2162" s="8"/>
      <c r="J2162" s="8"/>
      <c r="K2162" s="11"/>
      <c r="L2162" s="12"/>
      <c r="M2162" s="12"/>
      <c r="N2162" s="12"/>
      <c r="O2162" s="13"/>
      <c r="P2162" s="11"/>
      <c r="Q2162" s="11"/>
      <c r="R2162" s="11"/>
      <c r="S2162" s="25"/>
      <c r="T2162" s="8"/>
      <c r="U2162" s="47"/>
    </row>
    <row r="2163" spans="1:21" s="34" customFormat="1" x14ac:dyDescent="0.2">
      <c r="A2163" s="8"/>
      <c r="B2163" s="8"/>
      <c r="C2163" s="8"/>
      <c r="D2163" s="22"/>
      <c r="E2163" s="22"/>
      <c r="F2163" s="9"/>
      <c r="G2163" s="23"/>
      <c r="H2163" s="24"/>
      <c r="I2163" s="8"/>
      <c r="J2163" s="8"/>
      <c r="K2163" s="11"/>
      <c r="L2163" s="12"/>
      <c r="M2163" s="12"/>
      <c r="N2163" s="12"/>
      <c r="O2163" s="13"/>
      <c r="P2163" s="11"/>
      <c r="Q2163" s="11"/>
      <c r="R2163" s="11"/>
      <c r="S2163" s="25"/>
      <c r="T2163" s="8"/>
      <c r="U2163" s="47"/>
    </row>
    <row r="2164" spans="1:21" s="34" customFormat="1" x14ac:dyDescent="0.2">
      <c r="A2164" s="8"/>
      <c r="B2164" s="8"/>
      <c r="C2164" s="8"/>
      <c r="D2164" s="22"/>
      <c r="E2164" s="22"/>
      <c r="F2164" s="9"/>
      <c r="G2164" s="23"/>
      <c r="H2164" s="24"/>
      <c r="I2164" s="8"/>
      <c r="J2164" s="8"/>
      <c r="K2164" s="11"/>
      <c r="L2164" s="12"/>
      <c r="M2164" s="12"/>
      <c r="N2164" s="12"/>
      <c r="O2164" s="13"/>
      <c r="P2164" s="11"/>
      <c r="Q2164" s="11"/>
      <c r="R2164" s="11"/>
      <c r="S2164" s="25"/>
      <c r="T2164" s="8"/>
      <c r="U2164" s="47"/>
    </row>
    <row r="2165" spans="1:21" s="34" customFormat="1" x14ac:dyDescent="0.2">
      <c r="A2165" s="8"/>
      <c r="B2165" s="8"/>
      <c r="C2165" s="8"/>
      <c r="D2165" s="22"/>
      <c r="E2165" s="22"/>
      <c r="F2165" s="9"/>
      <c r="G2165" s="23"/>
      <c r="H2165" s="24"/>
      <c r="I2165" s="8"/>
      <c r="J2165" s="8"/>
      <c r="K2165" s="11"/>
      <c r="L2165" s="12"/>
      <c r="M2165" s="12"/>
      <c r="N2165" s="12"/>
      <c r="O2165" s="13"/>
      <c r="P2165" s="11"/>
      <c r="Q2165" s="11"/>
      <c r="R2165" s="11"/>
      <c r="S2165" s="25"/>
      <c r="T2165" s="8"/>
      <c r="U2165" s="47"/>
    </row>
    <row r="2166" spans="1:21" s="34" customFormat="1" x14ac:dyDescent="0.2">
      <c r="A2166" s="8"/>
      <c r="B2166" s="8"/>
      <c r="C2166" s="8"/>
      <c r="D2166" s="22"/>
      <c r="E2166" s="22"/>
      <c r="F2166" s="9"/>
      <c r="G2166" s="23"/>
      <c r="H2166" s="24"/>
      <c r="I2166" s="8"/>
      <c r="J2166" s="8"/>
      <c r="K2166" s="11"/>
      <c r="L2166" s="12"/>
      <c r="M2166" s="12"/>
      <c r="N2166" s="12"/>
      <c r="O2166" s="13"/>
      <c r="P2166" s="11"/>
      <c r="Q2166" s="11"/>
      <c r="R2166" s="11"/>
      <c r="S2166" s="25"/>
      <c r="T2166" s="8"/>
      <c r="U2166" s="47"/>
    </row>
    <row r="2167" spans="1:21" s="34" customFormat="1" x14ac:dyDescent="0.2">
      <c r="A2167" s="8"/>
      <c r="B2167" s="8"/>
      <c r="C2167" s="8"/>
      <c r="D2167" s="22"/>
      <c r="E2167" s="22"/>
      <c r="F2167" s="9"/>
      <c r="G2167" s="23"/>
      <c r="H2167" s="24"/>
      <c r="I2167" s="8"/>
      <c r="J2167" s="8"/>
      <c r="K2167" s="11"/>
      <c r="L2167" s="12"/>
      <c r="M2167" s="12"/>
      <c r="N2167" s="12"/>
      <c r="O2167" s="13"/>
      <c r="P2167" s="11"/>
      <c r="Q2167" s="11"/>
      <c r="R2167" s="11"/>
      <c r="S2167" s="25"/>
      <c r="T2167" s="8"/>
      <c r="U2167" s="47"/>
    </row>
    <row r="2168" spans="1:21" s="34" customFormat="1" x14ac:dyDescent="0.2">
      <c r="A2168" s="8"/>
      <c r="B2168" s="8"/>
      <c r="C2168" s="8"/>
      <c r="D2168" s="22"/>
      <c r="E2168" s="22"/>
      <c r="F2168" s="9"/>
      <c r="G2168" s="23"/>
      <c r="H2168" s="24"/>
      <c r="I2168" s="8"/>
      <c r="J2168" s="8"/>
      <c r="K2168" s="11"/>
      <c r="L2168" s="12"/>
      <c r="M2168" s="12"/>
      <c r="N2168" s="12"/>
      <c r="O2168" s="13"/>
      <c r="P2168" s="11"/>
      <c r="Q2168" s="11"/>
      <c r="R2168" s="11"/>
      <c r="S2168" s="25"/>
      <c r="T2168" s="8"/>
      <c r="U2168" s="47"/>
    </row>
    <row r="2169" spans="1:21" s="34" customFormat="1" x14ac:dyDescent="0.2">
      <c r="A2169" s="8"/>
      <c r="B2169" s="8"/>
      <c r="C2169" s="8"/>
      <c r="D2169" s="22"/>
      <c r="E2169" s="22"/>
      <c r="F2169" s="9"/>
      <c r="G2169" s="23"/>
      <c r="H2169" s="24"/>
      <c r="I2169" s="8"/>
      <c r="J2169" s="8"/>
      <c r="K2169" s="11"/>
      <c r="L2169" s="12"/>
      <c r="M2169" s="12"/>
      <c r="N2169" s="12"/>
      <c r="O2169" s="13"/>
      <c r="P2169" s="11"/>
      <c r="Q2169" s="11"/>
      <c r="R2169" s="11"/>
      <c r="S2169" s="25"/>
      <c r="T2169" s="8"/>
      <c r="U2169" s="47"/>
    </row>
    <row r="2170" spans="1:21" s="34" customFormat="1" x14ac:dyDescent="0.2">
      <c r="A2170" s="8"/>
      <c r="B2170" s="8"/>
      <c r="C2170" s="8"/>
      <c r="D2170" s="22"/>
      <c r="E2170" s="22"/>
      <c r="F2170" s="9"/>
      <c r="G2170" s="23"/>
      <c r="H2170" s="24"/>
      <c r="I2170" s="8"/>
      <c r="J2170" s="8"/>
      <c r="K2170" s="11"/>
      <c r="L2170" s="12"/>
      <c r="M2170" s="12"/>
      <c r="N2170" s="12"/>
      <c r="O2170" s="13"/>
      <c r="P2170" s="11"/>
      <c r="Q2170" s="11"/>
      <c r="R2170" s="11"/>
      <c r="S2170" s="25"/>
      <c r="T2170" s="8"/>
      <c r="U2170" s="47"/>
    </row>
    <row r="2171" spans="1:21" s="34" customFormat="1" x14ac:dyDescent="0.2">
      <c r="A2171" s="8"/>
      <c r="B2171" s="8"/>
      <c r="C2171" s="8"/>
      <c r="D2171" s="22"/>
      <c r="E2171" s="22"/>
      <c r="F2171" s="9"/>
      <c r="G2171" s="23"/>
      <c r="H2171" s="24"/>
      <c r="I2171" s="8"/>
      <c r="J2171" s="8"/>
      <c r="K2171" s="11"/>
      <c r="L2171" s="12"/>
      <c r="M2171" s="12"/>
      <c r="N2171" s="12"/>
      <c r="O2171" s="13"/>
      <c r="P2171" s="11"/>
      <c r="Q2171" s="11"/>
      <c r="R2171" s="11"/>
      <c r="S2171" s="25"/>
      <c r="T2171" s="8"/>
      <c r="U2171" s="47"/>
    </row>
    <row r="2172" spans="1:21" s="34" customFormat="1" x14ac:dyDescent="0.2">
      <c r="A2172" s="8"/>
      <c r="B2172" s="8"/>
      <c r="C2172" s="8"/>
      <c r="D2172" s="22"/>
      <c r="E2172" s="22"/>
      <c r="F2172" s="9"/>
      <c r="G2172" s="23"/>
      <c r="H2172" s="24"/>
      <c r="I2172" s="8"/>
      <c r="J2172" s="8"/>
      <c r="K2172" s="11"/>
      <c r="L2172" s="12"/>
      <c r="M2172" s="12"/>
      <c r="N2172" s="12"/>
      <c r="O2172" s="13"/>
      <c r="P2172" s="11"/>
      <c r="Q2172" s="11"/>
      <c r="R2172" s="11"/>
      <c r="S2172" s="25"/>
      <c r="T2172" s="8"/>
      <c r="U2172" s="47"/>
    </row>
    <row r="2173" spans="1:21" s="34" customFormat="1" x14ac:dyDescent="0.2">
      <c r="A2173" s="8"/>
      <c r="B2173" s="8"/>
      <c r="C2173" s="8"/>
      <c r="D2173" s="22"/>
      <c r="E2173" s="22"/>
      <c r="F2173" s="9"/>
      <c r="G2173" s="23"/>
      <c r="H2173" s="24"/>
      <c r="I2173" s="8"/>
      <c r="J2173" s="8"/>
      <c r="K2173" s="11"/>
      <c r="L2173" s="12"/>
      <c r="M2173" s="12"/>
      <c r="N2173" s="12"/>
      <c r="O2173" s="13"/>
      <c r="P2173" s="11"/>
      <c r="Q2173" s="11"/>
      <c r="R2173" s="11"/>
      <c r="S2173" s="25"/>
      <c r="T2173" s="8"/>
      <c r="U2173" s="47"/>
    </row>
    <row r="2174" spans="1:21" s="34" customFormat="1" x14ac:dyDescent="0.2">
      <c r="A2174" s="8"/>
      <c r="B2174" s="8"/>
      <c r="C2174" s="8"/>
      <c r="D2174" s="22"/>
      <c r="E2174" s="22"/>
      <c r="F2174" s="9"/>
      <c r="G2174" s="23"/>
      <c r="H2174" s="24"/>
      <c r="I2174" s="8"/>
      <c r="J2174" s="8"/>
      <c r="K2174" s="11"/>
      <c r="L2174" s="12"/>
      <c r="M2174" s="12"/>
      <c r="N2174" s="12"/>
      <c r="O2174" s="13"/>
      <c r="P2174" s="11"/>
      <c r="Q2174" s="11"/>
      <c r="R2174" s="11"/>
      <c r="S2174" s="25"/>
      <c r="T2174" s="8"/>
      <c r="U2174" s="47"/>
    </row>
    <row r="2175" spans="1:21" s="34" customFormat="1" x14ac:dyDescent="0.2">
      <c r="A2175" s="8"/>
      <c r="B2175" s="8"/>
      <c r="C2175" s="8"/>
      <c r="D2175" s="22"/>
      <c r="E2175" s="22"/>
      <c r="F2175" s="9"/>
      <c r="G2175" s="23"/>
      <c r="H2175" s="24"/>
      <c r="I2175" s="8"/>
      <c r="J2175" s="8"/>
      <c r="K2175" s="11"/>
      <c r="L2175" s="12"/>
      <c r="M2175" s="12"/>
      <c r="N2175" s="12"/>
      <c r="O2175" s="13"/>
      <c r="P2175" s="11"/>
      <c r="Q2175" s="11"/>
      <c r="R2175" s="11"/>
      <c r="S2175" s="25"/>
      <c r="T2175" s="8"/>
      <c r="U2175" s="47"/>
    </row>
    <row r="2176" spans="1:21" s="34" customFormat="1" x14ac:dyDescent="0.2">
      <c r="A2176" s="8"/>
      <c r="B2176" s="8"/>
      <c r="C2176" s="8"/>
      <c r="D2176" s="22"/>
      <c r="E2176" s="22"/>
      <c r="F2176" s="9"/>
      <c r="G2176" s="23"/>
      <c r="H2176" s="24"/>
      <c r="I2176" s="8"/>
      <c r="J2176" s="8"/>
      <c r="K2176" s="11"/>
      <c r="L2176" s="12"/>
      <c r="M2176" s="12"/>
      <c r="N2176" s="12"/>
      <c r="O2176" s="13"/>
      <c r="P2176" s="11"/>
      <c r="Q2176" s="11"/>
      <c r="R2176" s="11"/>
      <c r="S2176" s="25"/>
      <c r="T2176" s="8"/>
      <c r="U2176" s="47"/>
    </row>
    <row r="2177" spans="1:21" s="34" customFormat="1" x14ac:dyDescent="0.2">
      <c r="A2177" s="8"/>
      <c r="B2177" s="8"/>
      <c r="C2177" s="8"/>
      <c r="D2177" s="22"/>
      <c r="E2177" s="22"/>
      <c r="F2177" s="9"/>
      <c r="G2177" s="23"/>
      <c r="H2177" s="24"/>
      <c r="I2177" s="8"/>
      <c r="J2177" s="8"/>
      <c r="K2177" s="11"/>
      <c r="L2177" s="12"/>
      <c r="M2177" s="12"/>
      <c r="N2177" s="12"/>
      <c r="O2177" s="13"/>
      <c r="P2177" s="11"/>
      <c r="Q2177" s="11"/>
      <c r="R2177" s="11"/>
      <c r="S2177" s="25"/>
      <c r="T2177" s="8"/>
      <c r="U2177" s="47"/>
    </row>
    <row r="2178" spans="1:21" s="34" customFormat="1" x14ac:dyDescent="0.2">
      <c r="A2178" s="8"/>
      <c r="B2178" s="8"/>
      <c r="C2178" s="8"/>
      <c r="D2178" s="22"/>
      <c r="E2178" s="22"/>
      <c r="F2178" s="9"/>
      <c r="G2178" s="23"/>
      <c r="H2178" s="24"/>
      <c r="I2178" s="8"/>
      <c r="J2178" s="8"/>
      <c r="K2178" s="11"/>
      <c r="L2178" s="12"/>
      <c r="M2178" s="12"/>
      <c r="N2178" s="12"/>
      <c r="O2178" s="13"/>
      <c r="P2178" s="11"/>
      <c r="Q2178" s="11"/>
      <c r="R2178" s="11"/>
      <c r="S2178" s="25"/>
      <c r="T2178" s="8"/>
      <c r="U2178" s="47"/>
    </row>
    <row r="2179" spans="1:21" s="34" customFormat="1" x14ac:dyDescent="0.2">
      <c r="A2179" s="8"/>
      <c r="B2179" s="8"/>
      <c r="C2179" s="8"/>
      <c r="D2179" s="22"/>
      <c r="E2179" s="22"/>
      <c r="F2179" s="9"/>
      <c r="G2179" s="23"/>
      <c r="H2179" s="24"/>
      <c r="I2179" s="8"/>
      <c r="J2179" s="8"/>
      <c r="K2179" s="11"/>
      <c r="L2179" s="12"/>
      <c r="M2179" s="12"/>
      <c r="N2179" s="12"/>
      <c r="O2179" s="13"/>
      <c r="P2179" s="11"/>
      <c r="Q2179" s="11"/>
      <c r="R2179" s="11"/>
      <c r="S2179" s="25"/>
      <c r="T2179" s="8"/>
      <c r="U2179" s="47"/>
    </row>
    <row r="2180" spans="1:21" s="34" customFormat="1" x14ac:dyDescent="0.2">
      <c r="A2180" s="8"/>
      <c r="B2180" s="8"/>
      <c r="C2180" s="8"/>
      <c r="D2180" s="22"/>
      <c r="E2180" s="22"/>
      <c r="F2180" s="9"/>
      <c r="G2180" s="23"/>
      <c r="H2180" s="24"/>
      <c r="I2180" s="8"/>
      <c r="J2180" s="8"/>
      <c r="K2180" s="11"/>
      <c r="L2180" s="12"/>
      <c r="M2180" s="12"/>
      <c r="N2180" s="12"/>
      <c r="O2180" s="13"/>
      <c r="P2180" s="11"/>
      <c r="Q2180" s="11"/>
      <c r="R2180" s="11"/>
      <c r="S2180" s="25"/>
      <c r="T2180" s="8"/>
      <c r="U2180" s="47"/>
    </row>
    <row r="2181" spans="1:21" s="34" customFormat="1" x14ac:dyDescent="0.2">
      <c r="A2181" s="8"/>
      <c r="B2181" s="8"/>
      <c r="C2181" s="8"/>
      <c r="D2181" s="22"/>
      <c r="E2181" s="22"/>
      <c r="F2181" s="9"/>
      <c r="G2181" s="23"/>
      <c r="H2181" s="24"/>
      <c r="I2181" s="8"/>
      <c r="J2181" s="8"/>
      <c r="K2181" s="11"/>
      <c r="L2181" s="12"/>
      <c r="M2181" s="12"/>
      <c r="N2181" s="12"/>
      <c r="O2181" s="13"/>
      <c r="P2181" s="11"/>
      <c r="Q2181" s="11"/>
      <c r="R2181" s="11"/>
      <c r="S2181" s="25"/>
      <c r="T2181" s="8"/>
      <c r="U2181" s="47"/>
    </row>
    <row r="2182" spans="1:21" s="34" customFormat="1" x14ac:dyDescent="0.2">
      <c r="A2182" s="8"/>
      <c r="B2182" s="8"/>
      <c r="C2182" s="8"/>
      <c r="D2182" s="22"/>
      <c r="E2182" s="22"/>
      <c r="F2182" s="9"/>
      <c r="G2182" s="23"/>
      <c r="H2182" s="24"/>
      <c r="I2182" s="8"/>
      <c r="J2182" s="8"/>
      <c r="K2182" s="11"/>
      <c r="L2182" s="12"/>
      <c r="M2182" s="12"/>
      <c r="N2182" s="12"/>
      <c r="O2182" s="13"/>
      <c r="P2182" s="11"/>
      <c r="Q2182" s="11"/>
      <c r="R2182" s="11"/>
      <c r="S2182" s="25"/>
      <c r="T2182" s="8"/>
      <c r="U2182" s="47"/>
    </row>
    <row r="2183" spans="1:21" s="34" customFormat="1" x14ac:dyDescent="0.2">
      <c r="A2183" s="8"/>
      <c r="B2183" s="8"/>
      <c r="C2183" s="8"/>
      <c r="D2183" s="22"/>
      <c r="E2183" s="22"/>
      <c r="F2183" s="9"/>
      <c r="G2183" s="23"/>
      <c r="H2183" s="24"/>
      <c r="I2183" s="8"/>
      <c r="J2183" s="8"/>
      <c r="K2183" s="11"/>
      <c r="L2183" s="12"/>
      <c r="M2183" s="12"/>
      <c r="N2183" s="12"/>
      <c r="O2183" s="13"/>
      <c r="P2183" s="11"/>
      <c r="Q2183" s="11"/>
      <c r="R2183" s="11"/>
      <c r="S2183" s="25"/>
      <c r="T2183" s="8"/>
      <c r="U2183" s="47"/>
    </row>
    <row r="2184" spans="1:21" s="34" customFormat="1" x14ac:dyDescent="0.2">
      <c r="A2184" s="8"/>
      <c r="B2184" s="8"/>
      <c r="C2184" s="8"/>
      <c r="D2184" s="22"/>
      <c r="E2184" s="22"/>
      <c r="F2184" s="9"/>
      <c r="G2184" s="23"/>
      <c r="H2184" s="24"/>
      <c r="I2184" s="8"/>
      <c r="J2184" s="8"/>
      <c r="K2184" s="11"/>
      <c r="L2184" s="12"/>
      <c r="M2184" s="12"/>
      <c r="N2184" s="12"/>
      <c r="O2184" s="13"/>
      <c r="P2184" s="11"/>
      <c r="Q2184" s="11"/>
      <c r="R2184" s="11"/>
      <c r="S2184" s="25"/>
      <c r="T2184" s="8"/>
      <c r="U2184" s="47"/>
    </row>
    <row r="2185" spans="1:21" s="34" customFormat="1" x14ac:dyDescent="0.2">
      <c r="A2185" s="8"/>
      <c r="B2185" s="8"/>
      <c r="C2185" s="8"/>
      <c r="D2185" s="22"/>
      <c r="E2185" s="22"/>
      <c r="F2185" s="9"/>
      <c r="G2185" s="23"/>
      <c r="H2185" s="24"/>
      <c r="I2185" s="8"/>
      <c r="J2185" s="8"/>
      <c r="K2185" s="11"/>
      <c r="L2185" s="12"/>
      <c r="M2185" s="12"/>
      <c r="N2185" s="12"/>
      <c r="O2185" s="13"/>
      <c r="P2185" s="11"/>
      <c r="Q2185" s="11"/>
      <c r="R2185" s="11"/>
      <c r="S2185" s="25"/>
      <c r="T2185" s="8"/>
      <c r="U2185" s="47"/>
    </row>
    <row r="2186" spans="1:21" s="34" customFormat="1" x14ac:dyDescent="0.2">
      <c r="A2186" s="8"/>
      <c r="B2186" s="8"/>
      <c r="C2186" s="8"/>
      <c r="D2186" s="22"/>
      <c r="E2186" s="22"/>
      <c r="F2186" s="9"/>
      <c r="G2186" s="23"/>
      <c r="H2186" s="24"/>
      <c r="I2186" s="8"/>
      <c r="J2186" s="8"/>
      <c r="K2186" s="11"/>
      <c r="L2186" s="12"/>
      <c r="M2186" s="12"/>
      <c r="N2186" s="12"/>
      <c r="O2186" s="13"/>
      <c r="P2186" s="11"/>
      <c r="Q2186" s="11"/>
      <c r="R2186" s="11"/>
      <c r="S2186" s="25"/>
      <c r="T2186" s="8"/>
      <c r="U2186" s="47"/>
    </row>
    <row r="2187" spans="1:21" s="34" customFormat="1" x14ac:dyDescent="0.2">
      <c r="A2187" s="8"/>
      <c r="B2187" s="8"/>
      <c r="C2187" s="8"/>
      <c r="D2187" s="22"/>
      <c r="E2187" s="22"/>
      <c r="F2187" s="9"/>
      <c r="G2187" s="23"/>
      <c r="H2187" s="24"/>
      <c r="I2187" s="8"/>
      <c r="J2187" s="8"/>
      <c r="K2187" s="11"/>
      <c r="L2187" s="12"/>
      <c r="M2187" s="12"/>
      <c r="N2187" s="12"/>
      <c r="O2187" s="13"/>
      <c r="P2187" s="11"/>
      <c r="Q2187" s="11"/>
      <c r="R2187" s="11"/>
      <c r="S2187" s="25"/>
      <c r="T2187" s="8"/>
      <c r="U2187" s="47"/>
    </row>
    <row r="2188" spans="1:21" s="34" customFormat="1" x14ac:dyDescent="0.2">
      <c r="A2188" s="8"/>
      <c r="B2188" s="8"/>
      <c r="C2188" s="8"/>
      <c r="D2188" s="22"/>
      <c r="E2188" s="22"/>
      <c r="F2188" s="9"/>
      <c r="G2188" s="23"/>
      <c r="H2188" s="24"/>
      <c r="I2188" s="8"/>
      <c r="J2188" s="8"/>
      <c r="K2188" s="11"/>
      <c r="L2188" s="12"/>
      <c r="M2188" s="12"/>
      <c r="N2188" s="12"/>
      <c r="O2188" s="13"/>
      <c r="P2188" s="11"/>
      <c r="Q2188" s="11"/>
      <c r="R2188" s="11"/>
      <c r="S2188" s="25"/>
      <c r="T2188" s="8"/>
      <c r="U2188" s="47"/>
    </row>
    <row r="2189" spans="1:21" s="34" customFormat="1" x14ac:dyDescent="0.2">
      <c r="A2189" s="8"/>
      <c r="B2189" s="8"/>
      <c r="C2189" s="8"/>
      <c r="D2189" s="22"/>
      <c r="E2189" s="22"/>
      <c r="F2189" s="9"/>
      <c r="G2189" s="23"/>
      <c r="H2189" s="24"/>
      <c r="I2189" s="8"/>
      <c r="J2189" s="8"/>
      <c r="K2189" s="11"/>
      <c r="L2189" s="12"/>
      <c r="M2189" s="12"/>
      <c r="N2189" s="12"/>
      <c r="O2189" s="13"/>
      <c r="P2189" s="11"/>
      <c r="Q2189" s="11"/>
      <c r="R2189" s="11"/>
      <c r="S2189" s="25"/>
      <c r="T2189" s="8"/>
      <c r="U2189" s="47"/>
    </row>
    <row r="2190" spans="1:21" s="34" customFormat="1" x14ac:dyDescent="0.2">
      <c r="A2190" s="8"/>
      <c r="B2190" s="8"/>
      <c r="C2190" s="8"/>
      <c r="D2190" s="22"/>
      <c r="E2190" s="22"/>
      <c r="F2190" s="9"/>
      <c r="G2190" s="23"/>
      <c r="H2190" s="24"/>
      <c r="I2190" s="8"/>
      <c r="J2190" s="8"/>
      <c r="K2190" s="11"/>
      <c r="L2190" s="12"/>
      <c r="M2190" s="12"/>
      <c r="N2190" s="12"/>
      <c r="O2190" s="13"/>
      <c r="P2190" s="11"/>
      <c r="Q2190" s="11"/>
      <c r="R2190" s="11"/>
      <c r="S2190" s="25"/>
      <c r="T2190" s="8"/>
      <c r="U2190" s="47"/>
    </row>
    <row r="2191" spans="1:21" s="34" customFormat="1" x14ac:dyDescent="0.2">
      <c r="A2191" s="8"/>
      <c r="B2191" s="8"/>
      <c r="C2191" s="8"/>
      <c r="D2191" s="22"/>
      <c r="E2191" s="22"/>
      <c r="F2191" s="9"/>
      <c r="G2191" s="23"/>
      <c r="H2191" s="24"/>
      <c r="I2191" s="8"/>
      <c r="J2191" s="8"/>
      <c r="K2191" s="11"/>
      <c r="L2191" s="12"/>
      <c r="M2191" s="12"/>
      <c r="N2191" s="12"/>
      <c r="O2191" s="13"/>
      <c r="P2191" s="11"/>
      <c r="Q2191" s="11"/>
      <c r="R2191" s="11"/>
      <c r="S2191" s="25"/>
      <c r="T2191" s="8"/>
      <c r="U2191" s="47"/>
    </row>
    <row r="2192" spans="1:21" s="34" customFormat="1" x14ac:dyDescent="0.2">
      <c r="A2192" s="8"/>
      <c r="B2192" s="8"/>
      <c r="C2192" s="8"/>
      <c r="D2192" s="22"/>
      <c r="E2192" s="22"/>
      <c r="F2192" s="9"/>
      <c r="G2192" s="23"/>
      <c r="H2192" s="24"/>
      <c r="I2192" s="8"/>
      <c r="J2192" s="8"/>
      <c r="K2192" s="11"/>
      <c r="L2192" s="12"/>
      <c r="M2192" s="12"/>
      <c r="N2192" s="12"/>
      <c r="O2192" s="13"/>
      <c r="P2192" s="11"/>
      <c r="Q2192" s="11"/>
      <c r="R2192" s="11"/>
      <c r="S2192" s="25"/>
      <c r="T2192" s="8"/>
      <c r="U2192" s="47"/>
    </row>
    <row r="2193" spans="1:21" s="34" customFormat="1" x14ac:dyDescent="0.2">
      <c r="A2193" s="8"/>
      <c r="B2193" s="8"/>
      <c r="C2193" s="8"/>
      <c r="D2193" s="22"/>
      <c r="E2193" s="22"/>
      <c r="F2193" s="9"/>
      <c r="G2193" s="23"/>
      <c r="H2193" s="24"/>
      <c r="I2193" s="8"/>
      <c r="J2193" s="8"/>
      <c r="K2193" s="11"/>
      <c r="L2193" s="12"/>
      <c r="M2193" s="12"/>
      <c r="N2193" s="12"/>
      <c r="O2193" s="13"/>
      <c r="P2193" s="11"/>
      <c r="Q2193" s="11"/>
      <c r="R2193" s="11"/>
      <c r="S2193" s="25"/>
      <c r="T2193" s="8"/>
      <c r="U2193" s="47"/>
    </row>
    <row r="2194" spans="1:21" s="34" customFormat="1" x14ac:dyDescent="0.2">
      <c r="A2194" s="8"/>
      <c r="B2194" s="8"/>
      <c r="C2194" s="8"/>
      <c r="D2194" s="22"/>
      <c r="E2194" s="22"/>
      <c r="F2194" s="9"/>
      <c r="G2194" s="23"/>
      <c r="H2194" s="24"/>
      <c r="I2194" s="8"/>
      <c r="J2194" s="8"/>
      <c r="K2194" s="11"/>
      <c r="L2194" s="12"/>
      <c r="M2194" s="12"/>
      <c r="N2194" s="12"/>
      <c r="O2194" s="13"/>
      <c r="P2194" s="11"/>
      <c r="Q2194" s="11"/>
      <c r="R2194" s="11"/>
      <c r="S2194" s="25"/>
      <c r="T2194" s="8"/>
      <c r="U2194" s="47"/>
    </row>
    <row r="2195" spans="1:21" s="34" customFormat="1" x14ac:dyDescent="0.2">
      <c r="A2195" s="8"/>
      <c r="B2195" s="8"/>
      <c r="C2195" s="8"/>
      <c r="D2195" s="22"/>
      <c r="E2195" s="22"/>
      <c r="F2195" s="9"/>
      <c r="G2195" s="23"/>
      <c r="H2195" s="24"/>
      <c r="I2195" s="8"/>
      <c r="J2195" s="8"/>
      <c r="K2195" s="11"/>
      <c r="L2195" s="12"/>
      <c r="M2195" s="12"/>
      <c r="N2195" s="12"/>
      <c r="O2195" s="13"/>
      <c r="P2195" s="11"/>
      <c r="Q2195" s="11"/>
      <c r="R2195" s="11"/>
      <c r="S2195" s="25"/>
      <c r="T2195" s="8"/>
      <c r="U2195" s="47"/>
    </row>
    <row r="2196" spans="1:21" s="34" customFormat="1" x14ac:dyDescent="0.2">
      <c r="A2196" s="8"/>
      <c r="B2196" s="8"/>
      <c r="C2196" s="8"/>
      <c r="D2196" s="22"/>
      <c r="E2196" s="22"/>
      <c r="F2196" s="9"/>
      <c r="G2196" s="23"/>
      <c r="H2196" s="24"/>
      <c r="I2196" s="8"/>
      <c r="J2196" s="8"/>
      <c r="K2196" s="11"/>
      <c r="L2196" s="12"/>
      <c r="M2196" s="12"/>
      <c r="N2196" s="12"/>
      <c r="O2196" s="13"/>
      <c r="P2196" s="11"/>
      <c r="Q2196" s="11"/>
      <c r="R2196" s="11"/>
      <c r="S2196" s="25"/>
      <c r="T2196" s="8"/>
      <c r="U2196" s="47"/>
    </row>
    <row r="2197" spans="1:21" s="34" customFormat="1" x14ac:dyDescent="0.2">
      <c r="A2197" s="8"/>
      <c r="B2197" s="8"/>
      <c r="C2197" s="8"/>
      <c r="D2197" s="22"/>
      <c r="E2197" s="22"/>
      <c r="F2197" s="9"/>
      <c r="G2197" s="23"/>
      <c r="H2197" s="24"/>
      <c r="I2197" s="8"/>
      <c r="J2197" s="8"/>
      <c r="K2197" s="11"/>
      <c r="L2197" s="12"/>
      <c r="M2197" s="12"/>
      <c r="N2197" s="12"/>
      <c r="O2197" s="13"/>
      <c r="P2197" s="11"/>
      <c r="Q2197" s="11"/>
      <c r="R2197" s="11"/>
      <c r="S2197" s="25"/>
      <c r="T2197" s="8"/>
      <c r="U2197" s="47"/>
    </row>
    <row r="2198" spans="1:21" s="34" customFormat="1" x14ac:dyDescent="0.2">
      <c r="A2198" s="8"/>
      <c r="B2198" s="8"/>
      <c r="C2198" s="8"/>
      <c r="D2198" s="22"/>
      <c r="E2198" s="22"/>
      <c r="F2198" s="9"/>
      <c r="G2198" s="23"/>
      <c r="H2198" s="24"/>
      <c r="I2198" s="8"/>
      <c r="J2198" s="8"/>
      <c r="K2198" s="11"/>
      <c r="L2198" s="12"/>
      <c r="M2198" s="12"/>
      <c r="N2198" s="12"/>
      <c r="O2198" s="13"/>
      <c r="P2198" s="11"/>
      <c r="Q2198" s="11"/>
      <c r="R2198" s="11"/>
      <c r="S2198" s="25"/>
      <c r="T2198" s="8"/>
      <c r="U2198" s="47"/>
    </row>
    <row r="2199" spans="1:21" s="34" customFormat="1" x14ac:dyDescent="0.2">
      <c r="A2199" s="8"/>
      <c r="B2199" s="8"/>
      <c r="C2199" s="8"/>
      <c r="D2199" s="22"/>
      <c r="E2199" s="22"/>
      <c r="F2199" s="9"/>
      <c r="G2199" s="23"/>
      <c r="H2199" s="24"/>
      <c r="I2199" s="8"/>
      <c r="J2199" s="8"/>
      <c r="K2199" s="11"/>
      <c r="L2199" s="12"/>
      <c r="M2199" s="12"/>
      <c r="N2199" s="12"/>
      <c r="O2199" s="13"/>
      <c r="P2199" s="11"/>
      <c r="Q2199" s="11"/>
      <c r="R2199" s="11"/>
      <c r="S2199" s="25"/>
      <c r="T2199" s="8"/>
      <c r="U2199" s="47"/>
    </row>
    <row r="2200" spans="1:21" s="34" customFormat="1" x14ac:dyDescent="0.2">
      <c r="A2200" s="8"/>
      <c r="B2200" s="8"/>
      <c r="C2200" s="8"/>
      <c r="D2200" s="22"/>
      <c r="E2200" s="22"/>
      <c r="F2200" s="9"/>
      <c r="G2200" s="23"/>
      <c r="H2200" s="24"/>
      <c r="I2200" s="8"/>
      <c r="J2200" s="8"/>
      <c r="K2200" s="11"/>
      <c r="L2200" s="12"/>
      <c r="M2200" s="12"/>
      <c r="N2200" s="12"/>
      <c r="O2200" s="13"/>
      <c r="P2200" s="11"/>
      <c r="Q2200" s="11"/>
      <c r="R2200" s="11"/>
      <c r="S2200" s="25"/>
      <c r="T2200" s="8"/>
      <c r="U2200" s="47"/>
    </row>
    <row r="2201" spans="1:21" s="34" customFormat="1" x14ac:dyDescent="0.2">
      <c r="A2201" s="8"/>
      <c r="B2201" s="8"/>
      <c r="C2201" s="8"/>
      <c r="D2201" s="22"/>
      <c r="E2201" s="22"/>
      <c r="F2201" s="9"/>
      <c r="G2201" s="23"/>
      <c r="H2201" s="24"/>
      <c r="I2201" s="8"/>
      <c r="J2201" s="8"/>
      <c r="K2201" s="11"/>
      <c r="L2201" s="12"/>
      <c r="M2201" s="12"/>
      <c r="N2201" s="12"/>
      <c r="O2201" s="13"/>
      <c r="P2201" s="11"/>
      <c r="Q2201" s="11"/>
      <c r="R2201" s="11"/>
      <c r="S2201" s="25"/>
      <c r="T2201" s="8"/>
      <c r="U2201" s="47"/>
    </row>
    <row r="2202" spans="1:21" s="34" customFormat="1" x14ac:dyDescent="0.2">
      <c r="A2202" s="8"/>
      <c r="B2202" s="8"/>
      <c r="C2202" s="8"/>
      <c r="D2202" s="22"/>
      <c r="E2202" s="22"/>
      <c r="F2202" s="9"/>
      <c r="G2202" s="23"/>
      <c r="H2202" s="24"/>
      <c r="I2202" s="8"/>
      <c r="J2202" s="8"/>
      <c r="K2202" s="11"/>
      <c r="L2202" s="12"/>
      <c r="M2202" s="12"/>
      <c r="N2202" s="12"/>
      <c r="O2202" s="13"/>
      <c r="P2202" s="11"/>
      <c r="Q2202" s="11"/>
      <c r="R2202" s="11"/>
      <c r="S2202" s="25"/>
      <c r="T2202" s="8"/>
      <c r="U2202" s="47"/>
    </row>
    <row r="2203" spans="1:21" s="34" customFormat="1" x14ac:dyDescent="0.2">
      <c r="A2203" s="8"/>
      <c r="B2203" s="8"/>
      <c r="C2203" s="8"/>
      <c r="D2203" s="22"/>
      <c r="E2203" s="22"/>
      <c r="F2203" s="9"/>
      <c r="G2203" s="23"/>
      <c r="H2203" s="24"/>
      <c r="I2203" s="8"/>
      <c r="J2203" s="8"/>
      <c r="K2203" s="11"/>
      <c r="L2203" s="12"/>
      <c r="M2203" s="12"/>
      <c r="N2203" s="12"/>
      <c r="O2203" s="13"/>
      <c r="P2203" s="11"/>
      <c r="Q2203" s="11"/>
      <c r="R2203" s="11"/>
      <c r="S2203" s="25"/>
      <c r="T2203" s="8"/>
      <c r="U2203" s="47"/>
    </row>
    <row r="2204" spans="1:21" s="34" customFormat="1" x14ac:dyDescent="0.2">
      <c r="A2204" s="8"/>
      <c r="B2204" s="8"/>
      <c r="C2204" s="8"/>
      <c r="D2204" s="22"/>
      <c r="E2204" s="22"/>
      <c r="F2204" s="9"/>
      <c r="G2204" s="23"/>
      <c r="H2204" s="24"/>
      <c r="I2204" s="8"/>
      <c r="J2204" s="8"/>
      <c r="K2204" s="11"/>
      <c r="L2204" s="12"/>
      <c r="M2204" s="12"/>
      <c r="N2204" s="12"/>
      <c r="O2204" s="13"/>
      <c r="P2204" s="11"/>
      <c r="Q2204" s="11"/>
      <c r="R2204" s="11"/>
      <c r="S2204" s="25"/>
      <c r="T2204" s="8"/>
      <c r="U2204" s="47"/>
    </row>
    <row r="2205" spans="1:21" s="34" customFormat="1" x14ac:dyDescent="0.2">
      <c r="A2205" s="8"/>
      <c r="B2205" s="8"/>
      <c r="C2205" s="8"/>
      <c r="D2205" s="22"/>
      <c r="E2205" s="22"/>
      <c r="F2205" s="9"/>
      <c r="G2205" s="23"/>
      <c r="H2205" s="24"/>
      <c r="I2205" s="8"/>
      <c r="J2205" s="8"/>
      <c r="K2205" s="11"/>
      <c r="L2205" s="12"/>
      <c r="M2205" s="12"/>
      <c r="N2205" s="12"/>
      <c r="O2205" s="13"/>
      <c r="P2205" s="11"/>
      <c r="Q2205" s="11"/>
      <c r="R2205" s="11"/>
      <c r="S2205" s="25"/>
      <c r="T2205" s="8"/>
      <c r="U2205" s="47"/>
    </row>
    <row r="2206" spans="1:21" s="34" customFormat="1" x14ac:dyDescent="0.2">
      <c r="A2206" s="8"/>
      <c r="B2206" s="8"/>
      <c r="C2206" s="8"/>
      <c r="D2206" s="22"/>
      <c r="E2206" s="22"/>
      <c r="F2206" s="9"/>
      <c r="G2206" s="23"/>
      <c r="H2206" s="24"/>
      <c r="I2206" s="8"/>
      <c r="J2206" s="8"/>
      <c r="K2206" s="11"/>
      <c r="L2206" s="12"/>
      <c r="M2206" s="12"/>
      <c r="N2206" s="12"/>
      <c r="O2206" s="13"/>
      <c r="P2206" s="11"/>
      <c r="Q2206" s="11"/>
      <c r="R2206" s="11"/>
      <c r="S2206" s="25"/>
      <c r="T2206" s="8"/>
      <c r="U2206" s="47"/>
    </row>
    <row r="2207" spans="1:21" s="34" customFormat="1" x14ac:dyDescent="0.2">
      <c r="A2207" s="8"/>
      <c r="B2207" s="8"/>
      <c r="C2207" s="8"/>
      <c r="D2207" s="22"/>
      <c r="E2207" s="22"/>
      <c r="F2207" s="9"/>
      <c r="G2207" s="23"/>
      <c r="H2207" s="24"/>
      <c r="I2207" s="8"/>
      <c r="J2207" s="8"/>
      <c r="K2207" s="11"/>
      <c r="L2207" s="12"/>
      <c r="M2207" s="12"/>
      <c r="N2207" s="12"/>
      <c r="O2207" s="13"/>
      <c r="P2207" s="11"/>
      <c r="Q2207" s="11"/>
      <c r="R2207" s="11"/>
      <c r="S2207" s="25"/>
      <c r="T2207" s="8"/>
      <c r="U2207" s="47"/>
    </row>
    <row r="2208" spans="1:21" s="34" customFormat="1" x14ac:dyDescent="0.2">
      <c r="A2208" s="8"/>
      <c r="B2208" s="8"/>
      <c r="C2208" s="8"/>
      <c r="D2208" s="22"/>
      <c r="E2208" s="22"/>
      <c r="F2208" s="9"/>
      <c r="G2208" s="23"/>
      <c r="H2208" s="24"/>
      <c r="I2208" s="8"/>
      <c r="J2208" s="8"/>
      <c r="K2208" s="11"/>
      <c r="L2208" s="12"/>
      <c r="M2208" s="12"/>
      <c r="N2208" s="12"/>
      <c r="O2208" s="13"/>
      <c r="P2208" s="11"/>
      <c r="Q2208" s="11"/>
      <c r="R2208" s="11"/>
      <c r="S2208" s="25"/>
      <c r="T2208" s="8"/>
      <c r="U2208" s="47"/>
    </row>
    <row r="2209" spans="1:21" s="34" customFormat="1" x14ac:dyDescent="0.2">
      <c r="A2209" s="8"/>
      <c r="B2209" s="8"/>
      <c r="C2209" s="8"/>
      <c r="D2209" s="22"/>
      <c r="E2209" s="22"/>
      <c r="F2209" s="9"/>
      <c r="G2209" s="23"/>
      <c r="H2209" s="24"/>
      <c r="I2209" s="8"/>
      <c r="J2209" s="8"/>
      <c r="K2209" s="11"/>
      <c r="L2209" s="12"/>
      <c r="M2209" s="12"/>
      <c r="N2209" s="12"/>
      <c r="O2209" s="13"/>
      <c r="P2209" s="11"/>
      <c r="Q2209" s="11"/>
      <c r="R2209" s="11"/>
      <c r="S2209" s="25"/>
      <c r="T2209" s="8"/>
      <c r="U2209" s="47"/>
    </row>
    <row r="2210" spans="1:21" s="34" customFormat="1" x14ac:dyDescent="0.2">
      <c r="A2210" s="8"/>
      <c r="B2210" s="8"/>
      <c r="C2210" s="8"/>
      <c r="D2210" s="22"/>
      <c r="E2210" s="22"/>
      <c r="F2210" s="9"/>
      <c r="G2210" s="23"/>
      <c r="H2210" s="24"/>
      <c r="I2210" s="8"/>
      <c r="J2210" s="8"/>
      <c r="K2210" s="11"/>
      <c r="L2210" s="12"/>
      <c r="M2210" s="12"/>
      <c r="N2210" s="12"/>
      <c r="O2210" s="13"/>
      <c r="P2210" s="11"/>
      <c r="Q2210" s="11"/>
      <c r="R2210" s="11"/>
      <c r="S2210" s="25"/>
      <c r="T2210" s="8"/>
      <c r="U2210" s="47"/>
    </row>
    <row r="2211" spans="1:21" s="34" customFormat="1" x14ac:dyDescent="0.2">
      <c r="A2211" s="8"/>
      <c r="B2211" s="8"/>
      <c r="C2211" s="8"/>
      <c r="D2211" s="22"/>
      <c r="E2211" s="22"/>
      <c r="F2211" s="9"/>
      <c r="G2211" s="23"/>
      <c r="H2211" s="24"/>
      <c r="I2211" s="8"/>
      <c r="J2211" s="8"/>
      <c r="K2211" s="11"/>
      <c r="L2211" s="12"/>
      <c r="M2211" s="12"/>
      <c r="N2211" s="12"/>
      <c r="O2211" s="13"/>
      <c r="P2211" s="11"/>
      <c r="Q2211" s="11"/>
      <c r="R2211" s="11"/>
      <c r="S2211" s="25"/>
      <c r="T2211" s="8"/>
      <c r="U2211" s="47"/>
    </row>
    <row r="2212" spans="1:21" s="34" customFormat="1" x14ac:dyDescent="0.2">
      <c r="A2212" s="8"/>
      <c r="B2212" s="8"/>
      <c r="C2212" s="8"/>
      <c r="D2212" s="22"/>
      <c r="E2212" s="22"/>
      <c r="F2212" s="9"/>
      <c r="G2212" s="23"/>
      <c r="H2212" s="24"/>
      <c r="I2212" s="8"/>
      <c r="J2212" s="8"/>
      <c r="K2212" s="11"/>
      <c r="L2212" s="12"/>
      <c r="M2212" s="12"/>
      <c r="N2212" s="12"/>
      <c r="O2212" s="13"/>
      <c r="P2212" s="11"/>
      <c r="Q2212" s="11"/>
      <c r="R2212" s="11"/>
      <c r="S2212" s="25"/>
      <c r="T2212" s="8"/>
      <c r="U2212" s="47"/>
    </row>
    <row r="2213" spans="1:21" s="34" customFormat="1" x14ac:dyDescent="0.2">
      <c r="A2213" s="8"/>
      <c r="B2213" s="8"/>
      <c r="C2213" s="8"/>
      <c r="D2213" s="22"/>
      <c r="E2213" s="22"/>
      <c r="F2213" s="9"/>
      <c r="G2213" s="23"/>
      <c r="H2213" s="24"/>
      <c r="I2213" s="8"/>
      <c r="J2213" s="8"/>
      <c r="K2213" s="11"/>
      <c r="L2213" s="12"/>
      <c r="M2213" s="12"/>
      <c r="N2213" s="12"/>
      <c r="O2213" s="13"/>
      <c r="P2213" s="11"/>
      <c r="Q2213" s="11"/>
      <c r="R2213" s="11"/>
      <c r="S2213" s="25"/>
      <c r="T2213" s="8"/>
      <c r="U2213" s="47"/>
    </row>
    <row r="2214" spans="1:21" s="34" customFormat="1" x14ac:dyDescent="0.2">
      <c r="A2214" s="8"/>
      <c r="B2214" s="8"/>
      <c r="C2214" s="8"/>
      <c r="D2214" s="22"/>
      <c r="E2214" s="22"/>
      <c r="F2214" s="9"/>
      <c r="G2214" s="23"/>
      <c r="H2214" s="24"/>
      <c r="I2214" s="8"/>
      <c r="J2214" s="8"/>
      <c r="K2214" s="11"/>
      <c r="L2214" s="12"/>
      <c r="M2214" s="12"/>
      <c r="N2214" s="12"/>
      <c r="O2214" s="13"/>
      <c r="P2214" s="11"/>
      <c r="Q2214" s="11"/>
      <c r="R2214" s="11"/>
      <c r="S2214" s="25"/>
      <c r="T2214" s="8"/>
      <c r="U2214" s="47"/>
    </row>
    <row r="2215" spans="1:21" s="34" customFormat="1" x14ac:dyDescent="0.2">
      <c r="A2215" s="8"/>
      <c r="B2215" s="8"/>
      <c r="C2215" s="8"/>
      <c r="D2215" s="22"/>
      <c r="E2215" s="22"/>
      <c r="F2215" s="9"/>
      <c r="G2215" s="23"/>
      <c r="H2215" s="24"/>
      <c r="I2215" s="8"/>
      <c r="J2215" s="8"/>
      <c r="K2215" s="11"/>
      <c r="L2215" s="12"/>
      <c r="M2215" s="12"/>
      <c r="N2215" s="12"/>
      <c r="O2215" s="13"/>
      <c r="P2215" s="11"/>
      <c r="Q2215" s="11"/>
      <c r="R2215" s="11"/>
      <c r="S2215" s="25"/>
      <c r="T2215" s="8"/>
      <c r="U2215" s="47"/>
    </row>
    <row r="2216" spans="1:21" s="34" customFormat="1" x14ac:dyDescent="0.2">
      <c r="A2216" s="8"/>
      <c r="B2216" s="8"/>
      <c r="C2216" s="8"/>
      <c r="D2216" s="22"/>
      <c r="E2216" s="22"/>
      <c r="F2216" s="9"/>
      <c r="G2216" s="23"/>
      <c r="H2216" s="24"/>
      <c r="I2216" s="8"/>
      <c r="J2216" s="8"/>
      <c r="K2216" s="11"/>
      <c r="L2216" s="12"/>
      <c r="M2216" s="12"/>
      <c r="N2216" s="12"/>
      <c r="O2216" s="13"/>
      <c r="P2216" s="11"/>
      <c r="Q2216" s="11"/>
      <c r="R2216" s="11"/>
      <c r="S2216" s="25"/>
      <c r="T2216" s="8"/>
      <c r="U2216" s="47"/>
    </row>
    <row r="2217" spans="1:21" s="34" customFormat="1" x14ac:dyDescent="0.2">
      <c r="A2217" s="8"/>
      <c r="B2217" s="8"/>
      <c r="C2217" s="8"/>
      <c r="D2217" s="22"/>
      <c r="E2217" s="22"/>
      <c r="F2217" s="9"/>
      <c r="G2217" s="23"/>
      <c r="H2217" s="24"/>
      <c r="I2217" s="8"/>
      <c r="J2217" s="8"/>
      <c r="K2217" s="11"/>
      <c r="L2217" s="12"/>
      <c r="M2217" s="12"/>
      <c r="N2217" s="12"/>
      <c r="O2217" s="13"/>
      <c r="P2217" s="11"/>
      <c r="Q2217" s="11"/>
      <c r="R2217" s="11"/>
      <c r="S2217" s="25"/>
      <c r="T2217" s="8"/>
      <c r="U2217" s="47"/>
    </row>
    <row r="2218" spans="1:21" s="34" customFormat="1" x14ac:dyDescent="0.2">
      <c r="A2218" s="8"/>
      <c r="B2218" s="8"/>
      <c r="C2218" s="8"/>
      <c r="D2218" s="22"/>
      <c r="E2218" s="22"/>
      <c r="F2218" s="9"/>
      <c r="G2218" s="23"/>
      <c r="H2218" s="24"/>
      <c r="I2218" s="8"/>
      <c r="J2218" s="8"/>
      <c r="K2218" s="11"/>
      <c r="L2218" s="12"/>
      <c r="M2218" s="12"/>
      <c r="N2218" s="12"/>
      <c r="O2218" s="13"/>
      <c r="P2218" s="11"/>
      <c r="Q2218" s="11"/>
      <c r="R2218" s="11"/>
      <c r="S2218" s="25"/>
      <c r="T2218" s="8"/>
      <c r="U2218" s="47"/>
    </row>
    <row r="2219" spans="1:21" s="34" customFormat="1" x14ac:dyDescent="0.2">
      <c r="A2219" s="8"/>
      <c r="B2219" s="8"/>
      <c r="C2219" s="8"/>
      <c r="D2219" s="22"/>
      <c r="E2219" s="22"/>
      <c r="F2219" s="9"/>
      <c r="G2219" s="23"/>
      <c r="H2219" s="24"/>
      <c r="I2219" s="8"/>
      <c r="J2219" s="8"/>
      <c r="K2219" s="11"/>
      <c r="L2219" s="12"/>
      <c r="M2219" s="12"/>
      <c r="N2219" s="12"/>
      <c r="O2219" s="13"/>
      <c r="P2219" s="11"/>
      <c r="Q2219" s="11"/>
      <c r="R2219" s="11"/>
      <c r="S2219" s="25"/>
      <c r="T2219" s="8"/>
      <c r="U2219" s="47"/>
    </row>
    <row r="2220" spans="1:21" s="34" customFormat="1" x14ac:dyDescent="0.2">
      <c r="A2220" s="8"/>
      <c r="B2220" s="8"/>
      <c r="C2220" s="8"/>
      <c r="D2220" s="22"/>
      <c r="E2220" s="22"/>
      <c r="F2220" s="9"/>
      <c r="G2220" s="23"/>
      <c r="H2220" s="24"/>
      <c r="I2220" s="8"/>
      <c r="J2220" s="8"/>
      <c r="K2220" s="11"/>
      <c r="L2220" s="12"/>
      <c r="M2220" s="12"/>
      <c r="N2220" s="12"/>
      <c r="O2220" s="13"/>
      <c r="P2220" s="11"/>
      <c r="Q2220" s="11"/>
      <c r="R2220" s="11"/>
      <c r="S2220" s="25"/>
      <c r="T2220" s="8"/>
      <c r="U2220" s="47"/>
    </row>
    <row r="2221" spans="1:21" s="34" customFormat="1" x14ac:dyDescent="0.2">
      <c r="A2221" s="8"/>
      <c r="B2221" s="8"/>
      <c r="C2221" s="8"/>
      <c r="D2221" s="22"/>
      <c r="E2221" s="22"/>
      <c r="F2221" s="9"/>
      <c r="G2221" s="23"/>
      <c r="H2221" s="24"/>
      <c r="I2221" s="8"/>
      <c r="J2221" s="8"/>
      <c r="K2221" s="11"/>
      <c r="L2221" s="12"/>
      <c r="M2221" s="12"/>
      <c r="N2221" s="12"/>
      <c r="O2221" s="13"/>
      <c r="P2221" s="11"/>
      <c r="Q2221" s="11"/>
      <c r="R2221" s="11"/>
      <c r="S2221" s="25"/>
      <c r="T2221" s="8"/>
      <c r="U2221" s="47"/>
    </row>
    <row r="2222" spans="1:21" s="34" customFormat="1" x14ac:dyDescent="0.2">
      <c r="A2222" s="8"/>
      <c r="B2222" s="8"/>
      <c r="C2222" s="8"/>
      <c r="D2222" s="22"/>
      <c r="E2222" s="22"/>
      <c r="F2222" s="9"/>
      <c r="G2222" s="23"/>
      <c r="H2222" s="24"/>
      <c r="I2222" s="8"/>
      <c r="J2222" s="8"/>
      <c r="K2222" s="11"/>
      <c r="L2222" s="12"/>
      <c r="M2222" s="12"/>
      <c r="N2222" s="12"/>
      <c r="O2222" s="13"/>
      <c r="P2222" s="11"/>
      <c r="Q2222" s="11"/>
      <c r="R2222" s="11"/>
      <c r="S2222" s="25"/>
      <c r="T2222" s="8"/>
      <c r="U2222" s="47"/>
    </row>
    <row r="2223" spans="1:21" s="34" customFormat="1" x14ac:dyDescent="0.2">
      <c r="A2223" s="8"/>
      <c r="B2223" s="8"/>
      <c r="C2223" s="8"/>
      <c r="D2223" s="22"/>
      <c r="E2223" s="22"/>
      <c r="F2223" s="9"/>
      <c r="G2223" s="23"/>
      <c r="H2223" s="24"/>
      <c r="I2223" s="8"/>
      <c r="J2223" s="8"/>
      <c r="K2223" s="11"/>
      <c r="L2223" s="12"/>
      <c r="M2223" s="12"/>
      <c r="N2223" s="12"/>
      <c r="O2223" s="13"/>
      <c r="P2223" s="11"/>
      <c r="Q2223" s="11"/>
      <c r="R2223" s="11"/>
      <c r="S2223" s="25"/>
      <c r="T2223" s="8"/>
      <c r="U2223" s="47"/>
    </row>
    <row r="2224" spans="1:21" s="34" customFormat="1" x14ac:dyDescent="0.2">
      <c r="A2224" s="8"/>
      <c r="B2224" s="8"/>
      <c r="C2224" s="8"/>
      <c r="D2224" s="22"/>
      <c r="E2224" s="22"/>
      <c r="F2224" s="9"/>
      <c r="G2224" s="23"/>
      <c r="H2224" s="24"/>
      <c r="I2224" s="8"/>
      <c r="J2224" s="8"/>
      <c r="K2224" s="11"/>
      <c r="L2224" s="12"/>
      <c r="M2224" s="12"/>
      <c r="N2224" s="12"/>
      <c r="O2224" s="13"/>
      <c r="P2224" s="11"/>
      <c r="Q2224" s="11"/>
      <c r="R2224" s="11"/>
      <c r="S2224" s="25"/>
      <c r="T2224" s="8"/>
      <c r="U2224" s="47"/>
    </row>
    <row r="2225" spans="1:21" s="34" customFormat="1" x14ac:dyDescent="0.2">
      <c r="A2225" s="8"/>
      <c r="B2225" s="8"/>
      <c r="C2225" s="8"/>
      <c r="D2225" s="22"/>
      <c r="E2225" s="22"/>
      <c r="F2225" s="9"/>
      <c r="G2225" s="23"/>
      <c r="H2225" s="24"/>
      <c r="I2225" s="8"/>
      <c r="J2225" s="8"/>
      <c r="K2225" s="11"/>
      <c r="L2225" s="12"/>
      <c r="M2225" s="12"/>
      <c r="N2225" s="12"/>
      <c r="O2225" s="13"/>
      <c r="P2225" s="11"/>
      <c r="Q2225" s="11"/>
      <c r="R2225" s="11"/>
      <c r="S2225" s="25"/>
      <c r="T2225" s="8"/>
      <c r="U2225" s="47"/>
    </row>
    <row r="2226" spans="1:21" s="34" customFormat="1" x14ac:dyDescent="0.2">
      <c r="A2226" s="8"/>
      <c r="B2226" s="8"/>
      <c r="C2226" s="8"/>
      <c r="D2226" s="22"/>
      <c r="E2226" s="22"/>
      <c r="F2226" s="9"/>
      <c r="G2226" s="23"/>
      <c r="H2226" s="24"/>
      <c r="I2226" s="8"/>
      <c r="J2226" s="8"/>
      <c r="K2226" s="11"/>
      <c r="L2226" s="12"/>
      <c r="M2226" s="12"/>
      <c r="N2226" s="12"/>
      <c r="O2226" s="13"/>
      <c r="P2226" s="11"/>
      <c r="Q2226" s="11"/>
      <c r="R2226" s="11"/>
      <c r="S2226" s="25"/>
      <c r="T2226" s="8"/>
      <c r="U2226" s="47"/>
    </row>
    <row r="2227" spans="1:21" s="34" customFormat="1" x14ac:dyDescent="0.2">
      <c r="A2227" s="8"/>
      <c r="B2227" s="8"/>
      <c r="C2227" s="8"/>
      <c r="D2227" s="22"/>
      <c r="E2227" s="22"/>
      <c r="F2227" s="9"/>
      <c r="G2227" s="23"/>
      <c r="H2227" s="24"/>
      <c r="I2227" s="8"/>
      <c r="J2227" s="8"/>
      <c r="K2227" s="11"/>
      <c r="L2227" s="12"/>
      <c r="M2227" s="12"/>
      <c r="N2227" s="12"/>
      <c r="O2227" s="13"/>
      <c r="P2227" s="11"/>
      <c r="Q2227" s="11"/>
      <c r="R2227" s="11"/>
      <c r="S2227" s="25"/>
      <c r="T2227" s="8"/>
      <c r="U2227" s="47"/>
    </row>
    <row r="2228" spans="1:21" s="34" customFormat="1" x14ac:dyDescent="0.2">
      <c r="A2228" s="8"/>
      <c r="B2228" s="8"/>
      <c r="C2228" s="8"/>
      <c r="D2228" s="22"/>
      <c r="E2228" s="22"/>
      <c r="F2228" s="9"/>
      <c r="G2228" s="23"/>
      <c r="H2228" s="24"/>
      <c r="I2228" s="8"/>
      <c r="J2228" s="8"/>
      <c r="K2228" s="11"/>
      <c r="L2228" s="12"/>
      <c r="M2228" s="12"/>
      <c r="N2228" s="12"/>
      <c r="O2228" s="13"/>
      <c r="P2228" s="11"/>
      <c r="Q2228" s="11"/>
      <c r="R2228" s="11"/>
      <c r="S2228" s="25"/>
      <c r="T2228" s="8"/>
      <c r="U2228" s="47"/>
    </row>
    <row r="2229" spans="1:21" s="34" customFormat="1" x14ac:dyDescent="0.2">
      <c r="A2229" s="8"/>
      <c r="B2229" s="8"/>
      <c r="C2229" s="8"/>
      <c r="D2229" s="22"/>
      <c r="E2229" s="22"/>
      <c r="F2229" s="9"/>
      <c r="G2229" s="23"/>
      <c r="H2229" s="24"/>
      <c r="I2229" s="8"/>
      <c r="J2229" s="8"/>
      <c r="K2229" s="11"/>
      <c r="L2229" s="12"/>
      <c r="M2229" s="12"/>
      <c r="N2229" s="12"/>
      <c r="O2229" s="13"/>
      <c r="P2229" s="11"/>
      <c r="Q2229" s="11"/>
      <c r="R2229" s="11"/>
      <c r="S2229" s="25"/>
      <c r="T2229" s="8"/>
      <c r="U2229" s="47"/>
    </row>
    <row r="2230" spans="1:21" s="34" customFormat="1" x14ac:dyDescent="0.2">
      <c r="A2230" s="8"/>
      <c r="B2230" s="8"/>
      <c r="C2230" s="8"/>
      <c r="D2230" s="22"/>
      <c r="E2230" s="22"/>
      <c r="F2230" s="9"/>
      <c r="G2230" s="23"/>
      <c r="H2230" s="24"/>
      <c r="I2230" s="8"/>
      <c r="J2230" s="8"/>
      <c r="K2230" s="11"/>
      <c r="L2230" s="12"/>
      <c r="M2230" s="12"/>
      <c r="N2230" s="12"/>
      <c r="O2230" s="13"/>
      <c r="P2230" s="11"/>
      <c r="Q2230" s="11"/>
      <c r="R2230" s="11"/>
      <c r="S2230" s="25"/>
      <c r="T2230" s="8"/>
      <c r="U2230" s="47"/>
    </row>
    <row r="2231" spans="1:21" s="34" customFormat="1" x14ac:dyDescent="0.2">
      <c r="A2231" s="8"/>
      <c r="B2231" s="8"/>
      <c r="C2231" s="8"/>
      <c r="D2231" s="22"/>
      <c r="E2231" s="22"/>
      <c r="F2231" s="9"/>
      <c r="G2231" s="23"/>
      <c r="H2231" s="24"/>
      <c r="I2231" s="8"/>
      <c r="J2231" s="8"/>
      <c r="K2231" s="11"/>
      <c r="L2231" s="12"/>
      <c r="M2231" s="12"/>
      <c r="N2231" s="12"/>
      <c r="O2231" s="13"/>
      <c r="P2231" s="11"/>
      <c r="Q2231" s="11"/>
      <c r="R2231" s="11"/>
      <c r="S2231" s="25"/>
      <c r="T2231" s="8"/>
      <c r="U2231" s="47"/>
    </row>
    <row r="2232" spans="1:21" s="34" customFormat="1" x14ac:dyDescent="0.2">
      <c r="A2232" s="8"/>
      <c r="B2232" s="8"/>
      <c r="C2232" s="8"/>
      <c r="D2232" s="22"/>
      <c r="E2232" s="22"/>
      <c r="F2232" s="9"/>
      <c r="G2232" s="23"/>
      <c r="H2232" s="24"/>
      <c r="I2232" s="8"/>
      <c r="J2232" s="8"/>
      <c r="K2232" s="11"/>
      <c r="L2232" s="12"/>
      <c r="M2232" s="12"/>
      <c r="N2232" s="12"/>
      <c r="O2232" s="13"/>
      <c r="P2232" s="11"/>
      <c r="Q2232" s="11"/>
      <c r="R2232" s="11"/>
      <c r="S2232" s="25"/>
      <c r="T2232" s="8"/>
      <c r="U2232" s="47"/>
    </row>
    <row r="2233" spans="1:21" s="34" customFormat="1" x14ac:dyDescent="0.2">
      <c r="A2233" s="8"/>
      <c r="B2233" s="8"/>
      <c r="C2233" s="8"/>
      <c r="D2233" s="22"/>
      <c r="E2233" s="22"/>
      <c r="F2233" s="9"/>
      <c r="G2233" s="23"/>
      <c r="H2233" s="24"/>
      <c r="I2233" s="8"/>
      <c r="J2233" s="8"/>
      <c r="K2233" s="11"/>
      <c r="L2233" s="12"/>
      <c r="M2233" s="12"/>
      <c r="N2233" s="12"/>
      <c r="O2233" s="13"/>
      <c r="P2233" s="11"/>
      <c r="Q2233" s="11"/>
      <c r="R2233" s="11"/>
      <c r="S2233" s="25"/>
      <c r="T2233" s="8"/>
      <c r="U2233" s="47"/>
    </row>
    <row r="2234" spans="1:21" s="34" customFormat="1" x14ac:dyDescent="0.2">
      <c r="A2234" s="8"/>
      <c r="B2234" s="8"/>
      <c r="C2234" s="8"/>
      <c r="D2234" s="22"/>
      <c r="E2234" s="22"/>
      <c r="F2234" s="9"/>
      <c r="G2234" s="23"/>
      <c r="H2234" s="24"/>
      <c r="I2234" s="8"/>
      <c r="J2234" s="8"/>
      <c r="K2234" s="11"/>
      <c r="L2234" s="12"/>
      <c r="M2234" s="12"/>
      <c r="N2234" s="12"/>
      <c r="O2234" s="13"/>
      <c r="P2234" s="11"/>
      <c r="Q2234" s="11"/>
      <c r="R2234" s="11"/>
      <c r="S2234" s="25"/>
      <c r="T2234" s="8"/>
      <c r="U2234" s="47"/>
    </row>
    <row r="2235" spans="1:21" s="34" customFormat="1" x14ac:dyDescent="0.2">
      <c r="A2235" s="8"/>
      <c r="B2235" s="8"/>
      <c r="C2235" s="8"/>
      <c r="D2235" s="22"/>
      <c r="E2235" s="22"/>
      <c r="F2235" s="9"/>
      <c r="G2235" s="23"/>
      <c r="H2235" s="24"/>
      <c r="I2235" s="8"/>
      <c r="J2235" s="8"/>
      <c r="K2235" s="11"/>
      <c r="L2235" s="12"/>
      <c r="M2235" s="12"/>
      <c r="N2235" s="12"/>
      <c r="O2235" s="13"/>
      <c r="P2235" s="11"/>
      <c r="Q2235" s="11"/>
      <c r="R2235" s="11"/>
      <c r="S2235" s="25"/>
      <c r="T2235" s="8"/>
      <c r="U2235" s="47"/>
    </row>
    <row r="2236" spans="1:21" s="34" customFormat="1" x14ac:dyDescent="0.2">
      <c r="A2236" s="8"/>
      <c r="B2236" s="8"/>
      <c r="C2236" s="8"/>
      <c r="D2236" s="22"/>
      <c r="E2236" s="22"/>
      <c r="F2236" s="9"/>
      <c r="G2236" s="23"/>
      <c r="H2236" s="24"/>
      <c r="I2236" s="8"/>
      <c r="J2236" s="8"/>
      <c r="K2236" s="11"/>
      <c r="L2236" s="12"/>
      <c r="M2236" s="12"/>
      <c r="N2236" s="12"/>
      <c r="O2236" s="13"/>
      <c r="P2236" s="11"/>
      <c r="Q2236" s="11"/>
      <c r="R2236" s="11"/>
      <c r="S2236" s="25"/>
      <c r="T2236" s="8"/>
      <c r="U2236" s="47"/>
    </row>
    <row r="2237" spans="1:21" s="34" customFormat="1" x14ac:dyDescent="0.2">
      <c r="A2237" s="8"/>
      <c r="B2237" s="8"/>
      <c r="C2237" s="8"/>
      <c r="D2237" s="22"/>
      <c r="E2237" s="22"/>
      <c r="F2237" s="9"/>
      <c r="G2237" s="23"/>
      <c r="H2237" s="24"/>
      <c r="I2237" s="8"/>
      <c r="J2237" s="8"/>
      <c r="K2237" s="11"/>
      <c r="L2237" s="12"/>
      <c r="M2237" s="12"/>
      <c r="N2237" s="12"/>
      <c r="O2237" s="13"/>
      <c r="P2237" s="11"/>
      <c r="Q2237" s="11"/>
      <c r="R2237" s="11"/>
      <c r="S2237" s="25"/>
      <c r="T2237" s="8"/>
      <c r="U2237" s="47"/>
    </row>
    <row r="2238" spans="1:21" s="34" customFormat="1" x14ac:dyDescent="0.2">
      <c r="A2238" s="8"/>
      <c r="B2238" s="8"/>
      <c r="C2238" s="8"/>
      <c r="D2238" s="22"/>
      <c r="E2238" s="22"/>
      <c r="F2238" s="9"/>
      <c r="G2238" s="23"/>
      <c r="H2238" s="24"/>
      <c r="I2238" s="8"/>
      <c r="J2238" s="8"/>
      <c r="K2238" s="11"/>
      <c r="L2238" s="12"/>
      <c r="M2238" s="12"/>
      <c r="N2238" s="12"/>
      <c r="O2238" s="13"/>
      <c r="P2238" s="11"/>
      <c r="Q2238" s="11"/>
      <c r="R2238" s="11"/>
      <c r="S2238" s="25"/>
      <c r="T2238" s="8"/>
      <c r="U2238" s="47"/>
    </row>
    <row r="2239" spans="1:21" s="34" customFormat="1" x14ac:dyDescent="0.2">
      <c r="A2239" s="8"/>
      <c r="B2239" s="8"/>
      <c r="C2239" s="8"/>
      <c r="D2239" s="22"/>
      <c r="E2239" s="22"/>
      <c r="F2239" s="9"/>
      <c r="G2239" s="23"/>
      <c r="H2239" s="24"/>
      <c r="I2239" s="8"/>
      <c r="J2239" s="8"/>
      <c r="K2239" s="11"/>
      <c r="L2239" s="12"/>
      <c r="M2239" s="12"/>
      <c r="N2239" s="12"/>
      <c r="O2239" s="13"/>
      <c r="P2239" s="11"/>
      <c r="Q2239" s="11"/>
      <c r="R2239" s="11"/>
      <c r="S2239" s="25"/>
      <c r="T2239" s="8"/>
      <c r="U2239" s="47"/>
    </row>
    <row r="2240" spans="1:21" s="34" customFormat="1" x14ac:dyDescent="0.2">
      <c r="A2240" s="8"/>
      <c r="B2240" s="8"/>
      <c r="C2240" s="8"/>
      <c r="D2240" s="22"/>
      <c r="E2240" s="22"/>
      <c r="F2240" s="9"/>
      <c r="G2240" s="23"/>
      <c r="H2240" s="24"/>
      <c r="I2240" s="8"/>
      <c r="J2240" s="8"/>
      <c r="K2240" s="11"/>
      <c r="L2240" s="12"/>
      <c r="M2240" s="12"/>
      <c r="N2240" s="12"/>
      <c r="O2240" s="13"/>
      <c r="P2240" s="11"/>
      <c r="Q2240" s="11"/>
      <c r="R2240" s="11"/>
      <c r="S2240" s="25"/>
      <c r="T2240" s="8"/>
      <c r="U2240" s="47"/>
    </row>
    <row r="2241" spans="1:21" s="34" customFormat="1" x14ac:dyDescent="0.2">
      <c r="A2241" s="8"/>
      <c r="B2241" s="8"/>
      <c r="C2241" s="8"/>
      <c r="D2241" s="22"/>
      <c r="E2241" s="22"/>
      <c r="F2241" s="9"/>
      <c r="G2241" s="23"/>
      <c r="H2241" s="24"/>
      <c r="I2241" s="8"/>
      <c r="J2241" s="8"/>
      <c r="K2241" s="11"/>
      <c r="L2241" s="12"/>
      <c r="M2241" s="12"/>
      <c r="N2241" s="12"/>
      <c r="O2241" s="13"/>
      <c r="P2241" s="11"/>
      <c r="Q2241" s="11"/>
      <c r="R2241" s="11"/>
      <c r="S2241" s="25"/>
      <c r="T2241" s="8"/>
      <c r="U2241" s="47"/>
    </row>
    <row r="2242" spans="1:21" s="34" customFormat="1" x14ac:dyDescent="0.2">
      <c r="A2242" s="8"/>
      <c r="B2242" s="8"/>
      <c r="C2242" s="8"/>
      <c r="D2242" s="22"/>
      <c r="E2242" s="22"/>
      <c r="F2242" s="9"/>
      <c r="G2242" s="23"/>
      <c r="H2242" s="24"/>
      <c r="I2242" s="8"/>
      <c r="J2242" s="8"/>
      <c r="K2242" s="11"/>
      <c r="L2242" s="12"/>
      <c r="M2242" s="12"/>
      <c r="N2242" s="12"/>
      <c r="O2242" s="13"/>
      <c r="P2242" s="11"/>
      <c r="Q2242" s="11"/>
      <c r="R2242" s="11"/>
      <c r="S2242" s="25"/>
      <c r="T2242" s="8"/>
      <c r="U2242" s="47"/>
    </row>
    <row r="2243" spans="1:21" s="34" customFormat="1" x14ac:dyDescent="0.2">
      <c r="A2243" s="8"/>
      <c r="B2243" s="8"/>
      <c r="C2243" s="8"/>
      <c r="D2243" s="22"/>
      <c r="E2243" s="22"/>
      <c r="F2243" s="9"/>
      <c r="G2243" s="23"/>
      <c r="H2243" s="24"/>
      <c r="I2243" s="8"/>
      <c r="J2243" s="8"/>
      <c r="K2243" s="11"/>
      <c r="L2243" s="12"/>
      <c r="M2243" s="12"/>
      <c r="N2243" s="12"/>
      <c r="O2243" s="13"/>
      <c r="P2243" s="11"/>
      <c r="Q2243" s="11"/>
      <c r="R2243" s="11"/>
      <c r="S2243" s="25"/>
      <c r="T2243" s="8"/>
      <c r="U2243" s="47"/>
    </row>
    <row r="2244" spans="1:21" s="34" customFormat="1" x14ac:dyDescent="0.2">
      <c r="A2244" s="8"/>
      <c r="B2244" s="8"/>
      <c r="C2244" s="8"/>
      <c r="D2244" s="22"/>
      <c r="E2244" s="22"/>
      <c r="F2244" s="9"/>
      <c r="G2244" s="23"/>
      <c r="H2244" s="24"/>
      <c r="I2244" s="8"/>
      <c r="J2244" s="8"/>
      <c r="K2244" s="11"/>
      <c r="L2244" s="12"/>
      <c r="M2244" s="12"/>
      <c r="N2244" s="12"/>
      <c r="O2244" s="13"/>
      <c r="P2244" s="11"/>
      <c r="Q2244" s="11"/>
      <c r="R2244" s="11"/>
      <c r="S2244" s="25"/>
      <c r="T2244" s="8"/>
      <c r="U2244" s="47"/>
    </row>
    <row r="2245" spans="1:21" s="34" customFormat="1" x14ac:dyDescent="0.2">
      <c r="A2245" s="8"/>
      <c r="B2245" s="8"/>
      <c r="C2245" s="8"/>
      <c r="D2245" s="22"/>
      <c r="E2245" s="22"/>
      <c r="F2245" s="9"/>
      <c r="G2245" s="23"/>
      <c r="H2245" s="24"/>
      <c r="I2245" s="8"/>
      <c r="J2245" s="8"/>
      <c r="K2245" s="11"/>
      <c r="L2245" s="12"/>
      <c r="M2245" s="12"/>
      <c r="N2245" s="12"/>
      <c r="O2245" s="13"/>
      <c r="P2245" s="11"/>
      <c r="Q2245" s="11"/>
      <c r="R2245" s="11"/>
      <c r="S2245" s="25"/>
      <c r="T2245" s="8"/>
      <c r="U2245" s="47"/>
    </row>
    <row r="2246" spans="1:21" s="34" customFormat="1" x14ac:dyDescent="0.2">
      <c r="A2246" s="8"/>
      <c r="B2246" s="8"/>
      <c r="C2246" s="8"/>
      <c r="D2246" s="22"/>
      <c r="E2246" s="22"/>
      <c r="F2246" s="9"/>
      <c r="G2246" s="23"/>
      <c r="H2246" s="24"/>
      <c r="I2246" s="8"/>
      <c r="J2246" s="8"/>
      <c r="K2246" s="11"/>
      <c r="L2246" s="12"/>
      <c r="M2246" s="12"/>
      <c r="N2246" s="12"/>
      <c r="O2246" s="13"/>
      <c r="P2246" s="11"/>
      <c r="Q2246" s="11"/>
      <c r="R2246" s="11"/>
      <c r="S2246" s="25"/>
      <c r="T2246" s="8"/>
      <c r="U2246" s="47"/>
    </row>
    <row r="2247" spans="1:21" s="34" customFormat="1" x14ac:dyDescent="0.2">
      <c r="A2247" s="8"/>
      <c r="B2247" s="8"/>
      <c r="C2247" s="8"/>
      <c r="D2247" s="22"/>
      <c r="E2247" s="22"/>
      <c r="F2247" s="9"/>
      <c r="G2247" s="23"/>
      <c r="H2247" s="24"/>
      <c r="I2247" s="8"/>
      <c r="J2247" s="8"/>
      <c r="K2247" s="11"/>
      <c r="L2247" s="12"/>
      <c r="M2247" s="12"/>
      <c r="N2247" s="12"/>
      <c r="O2247" s="13"/>
      <c r="P2247" s="11"/>
      <c r="Q2247" s="11"/>
      <c r="R2247" s="11"/>
      <c r="S2247" s="25"/>
      <c r="T2247" s="8"/>
      <c r="U2247" s="47"/>
    </row>
    <row r="2248" spans="1:21" s="34" customFormat="1" x14ac:dyDescent="0.2">
      <c r="A2248" s="8"/>
      <c r="B2248" s="8"/>
      <c r="C2248" s="8"/>
      <c r="D2248" s="22"/>
      <c r="E2248" s="22"/>
      <c r="F2248" s="9"/>
      <c r="G2248" s="23"/>
      <c r="H2248" s="24"/>
      <c r="I2248" s="8"/>
      <c r="J2248" s="8"/>
      <c r="K2248" s="11"/>
      <c r="L2248" s="12"/>
      <c r="M2248" s="12"/>
      <c r="N2248" s="12"/>
      <c r="O2248" s="13"/>
      <c r="P2248" s="11"/>
      <c r="Q2248" s="11"/>
      <c r="R2248" s="11"/>
      <c r="S2248" s="25"/>
      <c r="T2248" s="8"/>
      <c r="U2248" s="47"/>
    </row>
    <row r="2249" spans="1:21" s="34" customFormat="1" x14ac:dyDescent="0.2">
      <c r="A2249" s="8"/>
      <c r="B2249" s="8"/>
      <c r="C2249" s="8"/>
      <c r="D2249" s="22"/>
      <c r="E2249" s="22"/>
      <c r="F2249" s="9"/>
      <c r="G2249" s="23"/>
      <c r="H2249" s="24"/>
      <c r="I2249" s="8"/>
      <c r="J2249" s="8"/>
      <c r="K2249" s="11"/>
      <c r="L2249" s="12"/>
      <c r="M2249" s="12"/>
      <c r="N2249" s="12"/>
      <c r="O2249" s="13"/>
      <c r="P2249" s="11"/>
      <c r="Q2249" s="11"/>
      <c r="R2249" s="11"/>
      <c r="S2249" s="25"/>
      <c r="T2249" s="8"/>
      <c r="U2249" s="47"/>
    </row>
    <row r="2250" spans="1:21" s="34" customFormat="1" x14ac:dyDescent="0.2">
      <c r="A2250" s="8"/>
      <c r="B2250" s="8"/>
      <c r="C2250" s="8"/>
      <c r="D2250" s="22"/>
      <c r="E2250" s="22"/>
      <c r="F2250" s="9"/>
      <c r="G2250" s="23"/>
      <c r="H2250" s="24"/>
      <c r="I2250" s="8"/>
      <c r="J2250" s="8"/>
      <c r="K2250" s="11"/>
      <c r="L2250" s="12"/>
      <c r="M2250" s="12"/>
      <c r="N2250" s="12"/>
      <c r="O2250" s="13"/>
      <c r="P2250" s="11"/>
      <c r="Q2250" s="11"/>
      <c r="R2250" s="11"/>
      <c r="S2250" s="25"/>
      <c r="T2250" s="8"/>
      <c r="U2250" s="47"/>
    </row>
    <row r="2251" spans="1:21" s="34" customFormat="1" x14ac:dyDescent="0.2">
      <c r="A2251" s="8"/>
      <c r="B2251" s="8"/>
      <c r="C2251" s="8"/>
      <c r="D2251" s="22"/>
      <c r="E2251" s="22"/>
      <c r="F2251" s="9"/>
      <c r="G2251" s="23"/>
      <c r="H2251" s="24"/>
      <c r="I2251" s="8"/>
      <c r="J2251" s="8"/>
      <c r="K2251" s="11"/>
      <c r="L2251" s="12"/>
      <c r="M2251" s="12"/>
      <c r="N2251" s="12"/>
      <c r="O2251" s="13"/>
      <c r="P2251" s="11"/>
      <c r="Q2251" s="11"/>
      <c r="R2251" s="11"/>
      <c r="S2251" s="25"/>
      <c r="T2251" s="8"/>
      <c r="U2251" s="47"/>
    </row>
    <row r="2252" spans="1:21" s="34" customFormat="1" x14ac:dyDescent="0.2">
      <c r="A2252" s="8"/>
      <c r="B2252" s="8"/>
      <c r="C2252" s="8"/>
      <c r="D2252" s="22"/>
      <c r="E2252" s="22"/>
      <c r="F2252" s="9"/>
      <c r="G2252" s="23"/>
      <c r="H2252" s="24"/>
      <c r="I2252" s="8"/>
      <c r="J2252" s="8"/>
      <c r="K2252" s="11"/>
      <c r="L2252" s="12"/>
      <c r="M2252" s="12"/>
      <c r="N2252" s="12"/>
      <c r="O2252" s="13"/>
      <c r="P2252" s="11"/>
      <c r="Q2252" s="11"/>
      <c r="R2252" s="11"/>
      <c r="S2252" s="25"/>
      <c r="T2252" s="8"/>
      <c r="U2252" s="47"/>
    </row>
    <row r="2253" spans="1:21" s="34" customFormat="1" x14ac:dyDescent="0.2">
      <c r="A2253" s="8"/>
      <c r="B2253" s="8"/>
      <c r="C2253" s="8"/>
      <c r="D2253" s="22"/>
      <c r="E2253" s="22"/>
      <c r="F2253" s="9"/>
      <c r="G2253" s="23"/>
      <c r="H2253" s="24"/>
      <c r="I2253" s="8"/>
      <c r="J2253" s="8"/>
      <c r="K2253" s="11"/>
      <c r="L2253" s="12"/>
      <c r="M2253" s="12"/>
      <c r="N2253" s="12"/>
      <c r="O2253" s="13"/>
      <c r="P2253" s="11"/>
      <c r="Q2253" s="11"/>
      <c r="R2253" s="11"/>
      <c r="S2253" s="25"/>
      <c r="T2253" s="8"/>
      <c r="U2253" s="47"/>
    </row>
    <row r="2254" spans="1:21" s="34" customFormat="1" x14ac:dyDescent="0.2">
      <c r="A2254" s="8"/>
      <c r="B2254" s="8"/>
      <c r="C2254" s="8"/>
      <c r="D2254" s="22"/>
      <c r="E2254" s="22"/>
      <c r="F2254" s="9"/>
      <c r="G2254" s="23"/>
      <c r="H2254" s="24"/>
      <c r="I2254" s="8"/>
      <c r="J2254" s="8"/>
      <c r="K2254" s="11"/>
      <c r="L2254" s="12"/>
      <c r="M2254" s="12"/>
      <c r="N2254" s="12"/>
      <c r="O2254" s="13"/>
      <c r="P2254" s="11"/>
      <c r="Q2254" s="11"/>
      <c r="R2254" s="11"/>
      <c r="S2254" s="25"/>
      <c r="T2254" s="8"/>
      <c r="U2254" s="47"/>
    </row>
    <row r="2255" spans="1:21" s="34" customFormat="1" x14ac:dyDescent="0.2">
      <c r="A2255" s="8"/>
      <c r="B2255" s="8"/>
      <c r="C2255" s="8"/>
      <c r="D2255" s="22"/>
      <c r="E2255" s="22"/>
      <c r="F2255" s="9"/>
      <c r="G2255" s="23"/>
      <c r="H2255" s="24"/>
      <c r="I2255" s="8"/>
      <c r="J2255" s="8"/>
      <c r="K2255" s="11"/>
      <c r="L2255" s="12"/>
      <c r="M2255" s="12"/>
      <c r="N2255" s="12"/>
      <c r="O2255" s="13"/>
      <c r="P2255" s="11"/>
      <c r="Q2255" s="11"/>
      <c r="R2255" s="11"/>
      <c r="S2255" s="25"/>
      <c r="T2255" s="8"/>
      <c r="U2255" s="47"/>
    </row>
    <row r="2256" spans="1:21" s="34" customFormat="1" x14ac:dyDescent="0.2">
      <c r="A2256" s="8"/>
      <c r="B2256" s="8"/>
      <c r="C2256" s="8"/>
      <c r="D2256" s="22"/>
      <c r="E2256" s="22"/>
      <c r="F2256" s="9"/>
      <c r="G2256" s="23"/>
      <c r="H2256" s="24"/>
      <c r="I2256" s="8"/>
      <c r="J2256" s="8"/>
      <c r="K2256" s="11"/>
      <c r="L2256" s="12"/>
      <c r="M2256" s="12"/>
      <c r="N2256" s="12"/>
      <c r="O2256" s="13"/>
      <c r="P2256" s="11"/>
      <c r="Q2256" s="11"/>
      <c r="R2256" s="11"/>
      <c r="S2256" s="25"/>
      <c r="T2256" s="8"/>
      <c r="U2256" s="47"/>
    </row>
    <row r="2257" spans="1:21" s="34" customFormat="1" x14ac:dyDescent="0.2">
      <c r="A2257" s="8"/>
      <c r="B2257" s="8"/>
      <c r="C2257" s="8"/>
      <c r="D2257" s="22"/>
      <c r="E2257" s="22"/>
      <c r="F2257" s="9"/>
      <c r="G2257" s="23"/>
      <c r="H2257" s="24"/>
      <c r="I2257" s="8"/>
      <c r="J2257" s="8"/>
      <c r="K2257" s="11"/>
      <c r="L2257" s="12"/>
      <c r="M2257" s="12"/>
      <c r="N2257" s="12"/>
      <c r="O2257" s="13"/>
      <c r="P2257" s="11"/>
      <c r="Q2257" s="11"/>
      <c r="R2257" s="11"/>
      <c r="S2257" s="25"/>
      <c r="T2257" s="8"/>
      <c r="U2257" s="47"/>
    </row>
    <row r="2258" spans="1:21" s="34" customFormat="1" x14ac:dyDescent="0.2">
      <c r="A2258" s="8"/>
      <c r="B2258" s="8"/>
      <c r="C2258" s="8"/>
      <c r="D2258" s="22"/>
      <c r="E2258" s="22"/>
      <c r="F2258" s="9"/>
      <c r="G2258" s="23"/>
      <c r="H2258" s="24"/>
      <c r="I2258" s="8"/>
      <c r="J2258" s="8"/>
      <c r="K2258" s="11"/>
      <c r="L2258" s="12"/>
      <c r="M2258" s="12"/>
      <c r="N2258" s="12"/>
      <c r="O2258" s="13"/>
      <c r="P2258" s="11"/>
      <c r="Q2258" s="11"/>
      <c r="R2258" s="11"/>
      <c r="S2258" s="25"/>
      <c r="T2258" s="8"/>
      <c r="U2258" s="47"/>
    </row>
    <row r="2259" spans="1:21" s="34" customFormat="1" x14ac:dyDescent="0.2">
      <c r="A2259" s="8"/>
      <c r="B2259" s="8"/>
      <c r="C2259" s="8"/>
      <c r="D2259" s="22"/>
      <c r="E2259" s="22"/>
      <c r="F2259" s="9"/>
      <c r="G2259" s="23"/>
      <c r="H2259" s="24"/>
      <c r="I2259" s="8"/>
      <c r="J2259" s="8"/>
      <c r="K2259" s="11"/>
      <c r="L2259" s="12"/>
      <c r="M2259" s="12"/>
      <c r="N2259" s="12"/>
      <c r="O2259" s="13"/>
      <c r="P2259" s="11"/>
      <c r="Q2259" s="11"/>
      <c r="R2259" s="11"/>
      <c r="S2259" s="25"/>
      <c r="T2259" s="8"/>
      <c r="U2259" s="47"/>
    </row>
    <row r="2260" spans="1:21" s="34" customFormat="1" x14ac:dyDescent="0.2">
      <c r="A2260" s="8"/>
      <c r="B2260" s="8"/>
      <c r="C2260" s="8"/>
      <c r="D2260" s="22"/>
      <c r="E2260" s="22"/>
      <c r="F2260" s="9"/>
      <c r="G2260" s="23"/>
      <c r="H2260" s="24"/>
      <c r="I2260" s="8"/>
      <c r="J2260" s="8"/>
      <c r="K2260" s="11"/>
      <c r="L2260" s="12"/>
      <c r="M2260" s="12"/>
      <c r="N2260" s="12"/>
      <c r="O2260" s="13"/>
      <c r="P2260" s="11"/>
      <c r="Q2260" s="11"/>
      <c r="R2260" s="11"/>
      <c r="S2260" s="25"/>
      <c r="T2260" s="8"/>
      <c r="U2260" s="47"/>
    </row>
    <row r="2261" spans="1:21" s="34" customFormat="1" x14ac:dyDescent="0.2">
      <c r="A2261" s="8"/>
      <c r="B2261" s="8"/>
      <c r="C2261" s="8"/>
      <c r="D2261" s="22"/>
      <c r="E2261" s="22"/>
      <c r="F2261" s="9"/>
      <c r="G2261" s="23"/>
      <c r="H2261" s="24"/>
      <c r="I2261" s="8"/>
      <c r="J2261" s="8"/>
      <c r="K2261" s="11"/>
      <c r="L2261" s="12"/>
      <c r="M2261" s="12"/>
      <c r="N2261" s="12"/>
      <c r="O2261" s="13"/>
      <c r="P2261" s="11"/>
      <c r="Q2261" s="11"/>
      <c r="R2261" s="11"/>
      <c r="S2261" s="25"/>
      <c r="T2261" s="8"/>
      <c r="U2261" s="47"/>
    </row>
    <row r="2262" spans="1:21" s="34" customFormat="1" x14ac:dyDescent="0.2">
      <c r="A2262" s="8"/>
      <c r="B2262" s="8"/>
      <c r="C2262" s="8"/>
      <c r="D2262" s="22"/>
      <c r="E2262" s="22"/>
      <c r="F2262" s="9"/>
      <c r="G2262" s="23"/>
      <c r="H2262" s="24"/>
      <c r="I2262" s="8"/>
      <c r="J2262" s="8"/>
      <c r="K2262" s="11"/>
      <c r="L2262" s="12"/>
      <c r="M2262" s="12"/>
      <c r="N2262" s="12"/>
      <c r="O2262" s="13"/>
      <c r="P2262" s="11"/>
      <c r="Q2262" s="11"/>
      <c r="R2262" s="11"/>
      <c r="S2262" s="25"/>
      <c r="T2262" s="8"/>
      <c r="U2262" s="47"/>
    </row>
    <row r="2263" spans="1:21" s="34" customFormat="1" x14ac:dyDescent="0.2">
      <c r="A2263" s="8"/>
      <c r="B2263" s="8"/>
      <c r="C2263" s="8"/>
      <c r="D2263" s="22"/>
      <c r="E2263" s="22"/>
      <c r="F2263" s="9"/>
      <c r="G2263" s="23"/>
      <c r="H2263" s="24"/>
      <c r="I2263" s="8"/>
      <c r="J2263" s="8"/>
      <c r="K2263" s="11"/>
      <c r="L2263" s="12"/>
      <c r="M2263" s="12"/>
      <c r="N2263" s="12"/>
      <c r="O2263" s="13"/>
      <c r="P2263" s="11"/>
      <c r="Q2263" s="11"/>
      <c r="R2263" s="11"/>
      <c r="S2263" s="25"/>
      <c r="T2263" s="8"/>
      <c r="U2263" s="47"/>
    </row>
    <row r="2264" spans="1:21" s="34" customFormat="1" x14ac:dyDescent="0.2">
      <c r="A2264" s="8"/>
      <c r="B2264" s="8"/>
      <c r="C2264" s="8"/>
      <c r="D2264" s="22"/>
      <c r="E2264" s="22"/>
      <c r="F2264" s="9"/>
      <c r="G2264" s="23"/>
      <c r="H2264" s="24"/>
      <c r="I2264" s="8"/>
      <c r="J2264" s="8"/>
      <c r="K2264" s="11"/>
      <c r="L2264" s="12"/>
      <c r="M2264" s="12"/>
      <c r="N2264" s="12"/>
      <c r="O2264" s="13"/>
      <c r="P2264" s="11"/>
      <c r="Q2264" s="11"/>
      <c r="R2264" s="11"/>
      <c r="S2264" s="25"/>
      <c r="T2264" s="8"/>
      <c r="U2264" s="47"/>
    </row>
    <row r="2265" spans="1:21" s="34" customFormat="1" x14ac:dyDescent="0.2">
      <c r="A2265" s="8"/>
      <c r="B2265" s="8"/>
      <c r="C2265" s="8"/>
      <c r="D2265" s="22"/>
      <c r="E2265" s="22"/>
      <c r="F2265" s="9"/>
      <c r="G2265" s="23"/>
      <c r="H2265" s="24"/>
      <c r="I2265" s="8"/>
      <c r="J2265" s="8"/>
      <c r="K2265" s="11"/>
      <c r="L2265" s="12"/>
      <c r="M2265" s="12"/>
      <c r="N2265" s="12"/>
      <c r="O2265" s="13"/>
      <c r="P2265" s="11"/>
      <c r="Q2265" s="11"/>
      <c r="R2265" s="11"/>
      <c r="S2265" s="25"/>
      <c r="T2265" s="8"/>
      <c r="U2265" s="47"/>
    </row>
    <row r="2266" spans="1:21" s="34" customFormat="1" x14ac:dyDescent="0.2">
      <c r="A2266" s="8"/>
      <c r="B2266" s="8"/>
      <c r="C2266" s="8"/>
      <c r="D2266" s="22"/>
      <c r="E2266" s="22"/>
      <c r="F2266" s="9"/>
      <c r="G2266" s="23"/>
      <c r="H2266" s="24"/>
      <c r="I2266" s="8"/>
      <c r="J2266" s="8"/>
      <c r="K2266" s="11"/>
      <c r="L2266" s="12"/>
      <c r="M2266" s="12"/>
      <c r="N2266" s="12"/>
      <c r="O2266" s="13"/>
      <c r="P2266" s="11"/>
      <c r="Q2266" s="11"/>
      <c r="R2266" s="11"/>
      <c r="S2266" s="25"/>
      <c r="T2266" s="8"/>
      <c r="U2266" s="47"/>
    </row>
    <row r="2267" spans="1:21" s="34" customFormat="1" x14ac:dyDescent="0.2">
      <c r="A2267" s="8"/>
      <c r="B2267" s="8"/>
      <c r="C2267" s="8"/>
      <c r="D2267" s="22"/>
      <c r="E2267" s="22"/>
      <c r="F2267" s="9"/>
      <c r="G2267" s="23"/>
      <c r="H2267" s="24"/>
      <c r="I2267" s="8"/>
      <c r="J2267" s="8"/>
      <c r="K2267" s="11"/>
      <c r="L2267" s="12"/>
      <c r="M2267" s="12"/>
      <c r="N2267" s="12"/>
      <c r="O2267" s="13"/>
      <c r="P2267" s="11"/>
      <c r="Q2267" s="11"/>
      <c r="R2267" s="11"/>
      <c r="S2267" s="25"/>
      <c r="T2267" s="8"/>
      <c r="U2267" s="47"/>
    </row>
    <row r="2268" spans="1:21" s="34" customFormat="1" x14ac:dyDescent="0.2">
      <c r="A2268" s="8"/>
      <c r="B2268" s="8"/>
      <c r="C2268" s="8"/>
      <c r="D2268" s="22"/>
      <c r="E2268" s="22"/>
      <c r="F2268" s="9"/>
      <c r="G2268" s="23"/>
      <c r="H2268" s="24"/>
      <c r="I2268" s="8"/>
      <c r="J2268" s="8"/>
      <c r="K2268" s="11"/>
      <c r="L2268" s="12"/>
      <c r="M2268" s="12"/>
      <c r="N2268" s="12"/>
      <c r="O2268" s="13"/>
      <c r="P2268" s="11"/>
      <c r="Q2268" s="11"/>
      <c r="R2268" s="11"/>
      <c r="S2268" s="25"/>
      <c r="T2268" s="8"/>
      <c r="U2268" s="47"/>
    </row>
    <row r="2269" spans="1:21" s="34" customFormat="1" x14ac:dyDescent="0.2">
      <c r="A2269" s="8"/>
      <c r="B2269" s="8"/>
      <c r="C2269" s="8"/>
      <c r="D2269" s="22"/>
      <c r="E2269" s="22"/>
      <c r="F2269" s="9"/>
      <c r="G2269" s="23"/>
      <c r="H2269" s="24"/>
      <c r="I2269" s="8"/>
      <c r="J2269" s="8"/>
      <c r="K2269" s="11"/>
      <c r="L2269" s="12"/>
      <c r="M2269" s="12"/>
      <c r="N2269" s="12"/>
      <c r="O2269" s="13"/>
      <c r="P2269" s="11"/>
      <c r="Q2269" s="11"/>
      <c r="R2269" s="11"/>
      <c r="S2269" s="25"/>
      <c r="T2269" s="8"/>
      <c r="U2269" s="47"/>
    </row>
    <row r="2270" spans="1:21" s="34" customFormat="1" x14ac:dyDescent="0.2">
      <c r="A2270" s="8"/>
      <c r="B2270" s="8"/>
      <c r="C2270" s="8"/>
      <c r="D2270" s="22"/>
      <c r="E2270" s="22"/>
      <c r="F2270" s="9"/>
      <c r="G2270" s="23"/>
      <c r="H2270" s="24"/>
      <c r="I2270" s="8"/>
      <c r="J2270" s="8"/>
      <c r="K2270" s="11"/>
      <c r="L2270" s="12"/>
      <c r="M2270" s="12"/>
      <c r="N2270" s="12"/>
      <c r="O2270" s="13"/>
      <c r="P2270" s="11"/>
      <c r="Q2270" s="11"/>
      <c r="R2270" s="11"/>
      <c r="S2270" s="25"/>
      <c r="T2270" s="8"/>
      <c r="U2270" s="47"/>
    </row>
    <row r="2271" spans="1:21" s="34" customFormat="1" x14ac:dyDescent="0.2">
      <c r="A2271" s="8"/>
      <c r="B2271" s="8"/>
      <c r="C2271" s="8"/>
      <c r="D2271" s="22"/>
      <c r="E2271" s="22"/>
      <c r="F2271" s="9"/>
      <c r="G2271" s="23"/>
      <c r="H2271" s="24"/>
      <c r="I2271" s="8"/>
      <c r="J2271" s="8"/>
      <c r="K2271" s="11"/>
      <c r="L2271" s="12"/>
      <c r="M2271" s="12"/>
      <c r="N2271" s="12"/>
      <c r="O2271" s="13"/>
      <c r="P2271" s="11"/>
      <c r="Q2271" s="11"/>
      <c r="R2271" s="11"/>
      <c r="S2271" s="25"/>
      <c r="T2271" s="8"/>
      <c r="U2271" s="47"/>
    </row>
    <row r="2272" spans="1:21" s="34" customFormat="1" x14ac:dyDescent="0.2">
      <c r="A2272" s="8"/>
      <c r="B2272" s="8"/>
      <c r="C2272" s="8"/>
      <c r="D2272" s="22"/>
      <c r="E2272" s="22"/>
      <c r="F2272" s="9"/>
      <c r="G2272" s="23"/>
      <c r="H2272" s="24"/>
      <c r="I2272" s="8"/>
      <c r="J2272" s="8"/>
      <c r="K2272" s="11"/>
      <c r="L2272" s="12"/>
      <c r="M2272" s="12"/>
      <c r="N2272" s="12"/>
      <c r="O2272" s="13"/>
      <c r="P2272" s="11"/>
      <c r="Q2272" s="11"/>
      <c r="R2272" s="11"/>
      <c r="S2272" s="25"/>
      <c r="T2272" s="8"/>
      <c r="U2272" s="47"/>
    </row>
    <row r="2273" spans="1:21" s="34" customFormat="1" x14ac:dyDescent="0.2">
      <c r="A2273" s="8"/>
      <c r="B2273" s="8"/>
      <c r="C2273" s="8"/>
      <c r="D2273" s="22"/>
      <c r="E2273" s="22"/>
      <c r="F2273" s="9"/>
      <c r="G2273" s="23"/>
      <c r="H2273" s="24"/>
      <c r="I2273" s="8"/>
      <c r="J2273" s="8"/>
      <c r="K2273" s="11"/>
      <c r="L2273" s="12"/>
      <c r="M2273" s="12"/>
      <c r="N2273" s="12"/>
      <c r="O2273" s="13"/>
      <c r="P2273" s="11"/>
      <c r="Q2273" s="11"/>
      <c r="R2273" s="11"/>
      <c r="S2273" s="25"/>
      <c r="T2273" s="8"/>
      <c r="U2273" s="47"/>
    </row>
    <row r="2274" spans="1:21" s="34" customFormat="1" x14ac:dyDescent="0.2">
      <c r="A2274" s="8"/>
      <c r="B2274" s="8"/>
      <c r="C2274" s="8"/>
      <c r="D2274" s="22"/>
      <c r="E2274" s="22"/>
      <c r="F2274" s="9"/>
      <c r="G2274" s="23"/>
      <c r="H2274" s="24"/>
      <c r="I2274" s="8"/>
      <c r="J2274" s="8"/>
      <c r="K2274" s="11"/>
      <c r="L2274" s="12"/>
      <c r="M2274" s="12"/>
      <c r="N2274" s="12"/>
      <c r="O2274" s="13"/>
      <c r="P2274" s="11"/>
      <c r="Q2274" s="11"/>
      <c r="R2274" s="11"/>
      <c r="S2274" s="25"/>
      <c r="T2274" s="8"/>
      <c r="U2274" s="47"/>
    </row>
    <row r="2275" spans="1:21" s="34" customFormat="1" x14ac:dyDescent="0.2">
      <c r="A2275" s="8"/>
      <c r="B2275" s="8"/>
      <c r="C2275" s="8"/>
      <c r="D2275" s="22"/>
      <c r="E2275" s="22"/>
      <c r="F2275" s="9"/>
      <c r="G2275" s="23"/>
      <c r="H2275" s="24"/>
      <c r="I2275" s="8"/>
      <c r="J2275" s="8"/>
      <c r="K2275" s="11"/>
      <c r="L2275" s="12"/>
      <c r="M2275" s="12"/>
      <c r="N2275" s="12"/>
      <c r="O2275" s="13"/>
      <c r="P2275" s="11"/>
      <c r="Q2275" s="11"/>
      <c r="R2275" s="11"/>
      <c r="S2275" s="25"/>
      <c r="T2275" s="8"/>
      <c r="U2275" s="47"/>
    </row>
    <row r="2276" spans="1:21" s="34" customFormat="1" x14ac:dyDescent="0.2">
      <c r="A2276" s="8"/>
      <c r="B2276" s="8"/>
      <c r="C2276" s="8"/>
      <c r="D2276" s="22"/>
      <c r="E2276" s="22"/>
      <c r="F2276" s="9"/>
      <c r="G2276" s="23"/>
      <c r="H2276" s="24"/>
      <c r="I2276" s="8"/>
      <c r="J2276" s="8"/>
      <c r="K2276" s="11"/>
      <c r="L2276" s="12"/>
      <c r="M2276" s="12"/>
      <c r="N2276" s="12"/>
      <c r="O2276" s="13"/>
      <c r="P2276" s="11"/>
      <c r="Q2276" s="11"/>
      <c r="R2276" s="11"/>
      <c r="S2276" s="25"/>
      <c r="T2276" s="8"/>
      <c r="U2276" s="47"/>
    </row>
    <row r="2277" spans="1:21" s="34" customFormat="1" x14ac:dyDescent="0.2">
      <c r="A2277" s="8"/>
      <c r="B2277" s="8"/>
      <c r="C2277" s="8"/>
      <c r="D2277" s="22"/>
      <c r="E2277" s="22"/>
      <c r="F2277" s="9"/>
      <c r="G2277" s="23"/>
      <c r="H2277" s="24"/>
      <c r="I2277" s="8"/>
      <c r="J2277" s="8"/>
      <c r="K2277" s="11"/>
      <c r="L2277" s="12"/>
      <c r="M2277" s="12"/>
      <c r="N2277" s="12"/>
      <c r="O2277" s="13"/>
      <c r="P2277" s="11"/>
      <c r="Q2277" s="11"/>
      <c r="R2277" s="11"/>
      <c r="S2277" s="25"/>
      <c r="T2277" s="8"/>
      <c r="U2277" s="47"/>
    </row>
    <row r="2278" spans="1:21" s="34" customFormat="1" x14ac:dyDescent="0.2">
      <c r="A2278" s="8"/>
      <c r="B2278" s="8"/>
      <c r="C2278" s="8"/>
      <c r="D2278" s="22"/>
      <c r="E2278" s="22"/>
      <c r="F2278" s="9"/>
      <c r="G2278" s="23"/>
      <c r="H2278" s="24"/>
      <c r="I2278" s="8"/>
      <c r="J2278" s="8"/>
      <c r="K2278" s="11"/>
      <c r="L2278" s="12"/>
      <c r="M2278" s="12"/>
      <c r="N2278" s="12"/>
      <c r="O2278" s="13"/>
      <c r="P2278" s="11"/>
      <c r="Q2278" s="11"/>
      <c r="R2278" s="11"/>
      <c r="S2278" s="25"/>
      <c r="T2278" s="8"/>
      <c r="U2278" s="47"/>
    </row>
    <row r="2279" spans="1:21" s="34" customFormat="1" x14ac:dyDescent="0.2">
      <c r="A2279" s="8"/>
      <c r="B2279" s="8"/>
      <c r="C2279" s="8"/>
      <c r="D2279" s="22"/>
      <c r="E2279" s="22"/>
      <c r="F2279" s="9"/>
      <c r="G2279" s="23"/>
      <c r="H2279" s="24"/>
      <c r="I2279" s="8"/>
      <c r="J2279" s="8"/>
      <c r="K2279" s="11"/>
      <c r="L2279" s="12"/>
      <c r="M2279" s="12"/>
      <c r="N2279" s="12"/>
      <c r="O2279" s="13"/>
      <c r="P2279" s="11"/>
      <c r="Q2279" s="11"/>
      <c r="R2279" s="11"/>
      <c r="S2279" s="25"/>
      <c r="T2279" s="8"/>
      <c r="U2279" s="47"/>
    </row>
    <row r="2280" spans="1:21" s="34" customFormat="1" x14ac:dyDescent="0.2">
      <c r="A2280" s="8"/>
      <c r="B2280" s="8"/>
      <c r="C2280" s="8"/>
      <c r="D2280" s="22"/>
      <c r="E2280" s="22"/>
      <c r="F2280" s="9"/>
      <c r="G2280" s="23"/>
      <c r="H2280" s="24"/>
      <c r="I2280" s="8"/>
      <c r="J2280" s="8"/>
      <c r="K2280" s="11"/>
      <c r="L2280" s="12"/>
      <c r="M2280" s="12"/>
      <c r="N2280" s="12"/>
      <c r="O2280" s="13"/>
      <c r="P2280" s="11"/>
      <c r="Q2280" s="11"/>
      <c r="R2280" s="11"/>
      <c r="S2280" s="25"/>
      <c r="T2280" s="8"/>
      <c r="U2280" s="47"/>
    </row>
    <row r="2281" spans="1:21" s="34" customFormat="1" x14ac:dyDescent="0.2">
      <c r="A2281" s="8"/>
      <c r="B2281" s="8"/>
      <c r="C2281" s="8"/>
      <c r="D2281" s="22"/>
      <c r="E2281" s="22"/>
      <c r="F2281" s="9"/>
      <c r="G2281" s="23"/>
      <c r="H2281" s="24"/>
      <c r="I2281" s="8"/>
      <c r="J2281" s="8"/>
      <c r="K2281" s="11"/>
      <c r="L2281" s="12"/>
      <c r="M2281" s="12"/>
      <c r="N2281" s="12"/>
      <c r="O2281" s="13"/>
      <c r="P2281" s="11"/>
      <c r="Q2281" s="11"/>
      <c r="R2281" s="11"/>
      <c r="S2281" s="25"/>
      <c r="T2281" s="8"/>
      <c r="U2281" s="47"/>
    </row>
    <row r="2282" spans="1:21" s="34" customFormat="1" x14ac:dyDescent="0.2">
      <c r="A2282" s="8"/>
      <c r="B2282" s="8"/>
      <c r="C2282" s="8"/>
      <c r="D2282" s="22"/>
      <c r="E2282" s="22"/>
      <c r="F2282" s="9"/>
      <c r="G2282" s="23"/>
      <c r="H2282" s="24"/>
      <c r="I2282" s="8"/>
      <c r="J2282" s="8"/>
      <c r="K2282" s="11"/>
      <c r="L2282" s="12"/>
      <c r="M2282" s="12"/>
      <c r="N2282" s="12"/>
      <c r="O2282" s="13"/>
      <c r="P2282" s="11"/>
      <c r="Q2282" s="11"/>
      <c r="R2282" s="11"/>
      <c r="S2282" s="25"/>
      <c r="T2282" s="8"/>
      <c r="U2282" s="47"/>
    </row>
    <row r="2283" spans="1:21" s="34" customFormat="1" x14ac:dyDescent="0.2">
      <c r="A2283" s="8"/>
      <c r="B2283" s="8"/>
      <c r="C2283" s="8"/>
      <c r="D2283" s="22"/>
      <c r="E2283" s="22"/>
      <c r="F2283" s="9"/>
      <c r="G2283" s="23"/>
      <c r="H2283" s="24"/>
      <c r="I2283" s="8"/>
      <c r="J2283" s="8"/>
      <c r="K2283" s="11"/>
      <c r="L2283" s="12"/>
      <c r="M2283" s="12"/>
      <c r="N2283" s="12"/>
      <c r="O2283" s="13"/>
      <c r="P2283" s="11"/>
      <c r="Q2283" s="11"/>
      <c r="R2283" s="11"/>
      <c r="S2283" s="25"/>
      <c r="T2283" s="8"/>
      <c r="U2283" s="47"/>
    </row>
    <row r="2284" spans="1:21" s="34" customFormat="1" x14ac:dyDescent="0.2">
      <c r="A2284" s="8"/>
      <c r="B2284" s="8"/>
      <c r="C2284" s="8"/>
      <c r="D2284" s="22"/>
      <c r="E2284" s="22"/>
      <c r="F2284" s="9"/>
      <c r="G2284" s="23"/>
      <c r="H2284" s="24"/>
      <c r="I2284" s="8"/>
      <c r="J2284" s="8"/>
      <c r="K2284" s="11"/>
      <c r="L2284" s="12"/>
      <c r="M2284" s="12"/>
      <c r="N2284" s="12"/>
      <c r="O2284" s="13"/>
      <c r="P2284" s="11"/>
      <c r="Q2284" s="11"/>
      <c r="R2284" s="11"/>
      <c r="S2284" s="25"/>
      <c r="T2284" s="8"/>
      <c r="U2284" s="47"/>
    </row>
    <row r="2285" spans="1:21" s="34" customFormat="1" x14ac:dyDescent="0.2">
      <c r="A2285" s="8"/>
      <c r="B2285" s="8"/>
      <c r="C2285" s="8"/>
      <c r="D2285" s="22"/>
      <c r="E2285" s="22"/>
      <c r="F2285" s="9"/>
      <c r="G2285" s="23"/>
      <c r="H2285" s="24"/>
      <c r="I2285" s="8"/>
      <c r="J2285" s="8"/>
      <c r="K2285" s="11"/>
      <c r="L2285" s="12"/>
      <c r="M2285" s="12"/>
      <c r="N2285" s="12"/>
      <c r="O2285" s="13"/>
      <c r="P2285" s="11"/>
      <c r="Q2285" s="11"/>
      <c r="R2285" s="11"/>
      <c r="S2285" s="25"/>
      <c r="T2285" s="8"/>
      <c r="U2285" s="47"/>
    </row>
    <row r="2286" spans="1:21" s="34" customFormat="1" x14ac:dyDescent="0.2">
      <c r="A2286" s="8"/>
      <c r="B2286" s="8"/>
      <c r="C2286" s="8"/>
      <c r="D2286" s="22"/>
      <c r="E2286" s="22"/>
      <c r="F2286" s="9"/>
      <c r="G2286" s="23"/>
      <c r="H2286" s="24"/>
      <c r="I2286" s="8"/>
      <c r="J2286" s="8"/>
      <c r="K2286" s="11"/>
      <c r="L2286" s="12"/>
      <c r="M2286" s="12"/>
      <c r="N2286" s="12"/>
      <c r="O2286" s="13"/>
      <c r="P2286" s="11"/>
      <c r="Q2286" s="11"/>
      <c r="R2286" s="11"/>
      <c r="S2286" s="25"/>
      <c r="T2286" s="8"/>
      <c r="U2286" s="47"/>
    </row>
    <row r="2287" spans="1:21" s="34" customFormat="1" x14ac:dyDescent="0.2">
      <c r="A2287" s="8"/>
      <c r="B2287" s="8"/>
      <c r="C2287" s="8"/>
      <c r="D2287" s="22"/>
      <c r="E2287" s="22"/>
      <c r="F2287" s="9"/>
      <c r="G2287" s="23"/>
      <c r="H2287" s="24"/>
      <c r="I2287" s="8"/>
      <c r="J2287" s="8"/>
      <c r="K2287" s="11"/>
      <c r="L2287" s="12"/>
      <c r="M2287" s="12"/>
      <c r="N2287" s="12"/>
      <c r="O2287" s="13"/>
      <c r="P2287" s="11"/>
      <c r="Q2287" s="11"/>
      <c r="R2287" s="11"/>
      <c r="S2287" s="25"/>
      <c r="T2287" s="8"/>
      <c r="U2287" s="47"/>
    </row>
    <row r="2288" spans="1:21" s="34" customFormat="1" x14ac:dyDescent="0.2">
      <c r="A2288" s="8"/>
      <c r="B2288" s="8"/>
      <c r="C2288" s="8"/>
      <c r="D2288" s="22"/>
      <c r="E2288" s="22"/>
      <c r="F2288" s="9"/>
      <c r="G2288" s="23"/>
      <c r="H2288" s="24"/>
      <c r="I2288" s="8"/>
      <c r="J2288" s="8"/>
      <c r="K2288" s="11"/>
      <c r="L2288" s="12"/>
      <c r="M2288" s="12"/>
      <c r="N2288" s="12"/>
      <c r="O2288" s="13"/>
      <c r="P2288" s="11"/>
      <c r="Q2288" s="11"/>
      <c r="R2288" s="11"/>
      <c r="S2288" s="25"/>
      <c r="T2288" s="8"/>
      <c r="U2288" s="47"/>
    </row>
    <row r="2289" spans="1:21" s="34" customFormat="1" x14ac:dyDescent="0.2">
      <c r="A2289" s="8"/>
      <c r="B2289" s="8"/>
      <c r="C2289" s="8"/>
      <c r="D2289" s="22"/>
      <c r="E2289" s="22"/>
      <c r="F2289" s="9"/>
      <c r="G2289" s="23"/>
      <c r="H2289" s="24"/>
      <c r="I2289" s="8"/>
      <c r="J2289" s="8"/>
      <c r="K2289" s="11"/>
      <c r="L2289" s="12"/>
      <c r="M2289" s="12"/>
      <c r="N2289" s="12"/>
      <c r="O2289" s="13"/>
      <c r="P2289" s="11"/>
      <c r="Q2289" s="11"/>
      <c r="R2289" s="11"/>
      <c r="S2289" s="25"/>
      <c r="T2289" s="8"/>
      <c r="U2289" s="47"/>
    </row>
    <row r="2290" spans="1:21" s="34" customFormat="1" x14ac:dyDescent="0.2">
      <c r="A2290" s="8"/>
      <c r="B2290" s="8"/>
      <c r="C2290" s="8"/>
      <c r="D2290" s="22"/>
      <c r="E2290" s="22"/>
      <c r="F2290" s="9"/>
      <c r="G2290" s="23"/>
      <c r="H2290" s="24"/>
      <c r="I2290" s="8"/>
      <c r="J2290" s="8"/>
      <c r="K2290" s="11"/>
      <c r="L2290" s="12"/>
      <c r="M2290" s="12"/>
      <c r="N2290" s="12"/>
      <c r="O2290" s="13"/>
      <c r="P2290" s="11"/>
      <c r="Q2290" s="11"/>
      <c r="R2290" s="11"/>
      <c r="S2290" s="25"/>
      <c r="T2290" s="8"/>
      <c r="U2290" s="47"/>
    </row>
    <row r="2291" spans="1:21" s="34" customFormat="1" x14ac:dyDescent="0.2">
      <c r="A2291" s="8"/>
      <c r="B2291" s="8"/>
      <c r="C2291" s="8"/>
      <c r="D2291" s="22"/>
      <c r="E2291" s="22"/>
      <c r="F2291" s="9"/>
      <c r="G2291" s="23"/>
      <c r="H2291" s="24"/>
      <c r="I2291" s="8"/>
      <c r="J2291" s="8"/>
      <c r="K2291" s="11"/>
      <c r="L2291" s="12"/>
      <c r="M2291" s="12"/>
      <c r="N2291" s="12"/>
      <c r="O2291" s="13"/>
      <c r="P2291" s="11"/>
      <c r="Q2291" s="11"/>
      <c r="R2291" s="11"/>
      <c r="S2291" s="25"/>
      <c r="T2291" s="8"/>
      <c r="U2291" s="47"/>
    </row>
    <row r="2292" spans="1:21" s="34" customFormat="1" x14ac:dyDescent="0.2">
      <c r="A2292" s="8"/>
      <c r="B2292" s="8"/>
      <c r="C2292" s="8"/>
      <c r="D2292" s="22"/>
      <c r="E2292" s="22"/>
      <c r="F2292" s="9"/>
      <c r="G2292" s="23"/>
      <c r="H2292" s="24"/>
      <c r="I2292" s="8"/>
      <c r="J2292" s="8"/>
      <c r="K2292" s="11"/>
      <c r="L2292" s="12"/>
      <c r="M2292" s="12"/>
      <c r="N2292" s="12"/>
      <c r="O2292" s="13"/>
      <c r="P2292" s="11"/>
      <c r="Q2292" s="11"/>
      <c r="R2292" s="11"/>
      <c r="S2292" s="25"/>
      <c r="T2292" s="8"/>
      <c r="U2292" s="47"/>
    </row>
    <row r="2293" spans="1:21" s="34" customFormat="1" x14ac:dyDescent="0.2">
      <c r="A2293" s="8"/>
      <c r="B2293" s="8"/>
      <c r="C2293" s="8"/>
      <c r="D2293" s="22"/>
      <c r="E2293" s="22"/>
      <c r="F2293" s="9"/>
      <c r="G2293" s="23"/>
      <c r="H2293" s="24"/>
      <c r="I2293" s="8"/>
      <c r="J2293" s="8"/>
      <c r="K2293" s="11"/>
      <c r="L2293" s="12"/>
      <c r="M2293" s="12"/>
      <c r="N2293" s="12"/>
      <c r="O2293" s="13"/>
      <c r="P2293" s="11"/>
      <c r="Q2293" s="11"/>
      <c r="R2293" s="11"/>
      <c r="S2293" s="25"/>
      <c r="T2293" s="8"/>
      <c r="U2293" s="47"/>
    </row>
    <row r="2294" spans="1:21" s="34" customFormat="1" x14ac:dyDescent="0.2">
      <c r="A2294" s="8"/>
      <c r="B2294" s="8"/>
      <c r="C2294" s="8"/>
      <c r="D2294" s="22"/>
      <c r="E2294" s="22"/>
      <c r="F2294" s="9"/>
      <c r="G2294" s="23"/>
      <c r="H2294" s="24"/>
      <c r="I2294" s="8"/>
      <c r="J2294" s="8"/>
      <c r="K2294" s="11"/>
      <c r="L2294" s="12"/>
      <c r="M2294" s="12"/>
      <c r="N2294" s="12"/>
      <c r="O2294" s="13"/>
      <c r="P2294" s="11"/>
      <c r="Q2294" s="11"/>
      <c r="R2294" s="11"/>
      <c r="S2294" s="25"/>
      <c r="T2294" s="8"/>
      <c r="U2294" s="47"/>
    </row>
    <row r="2295" spans="1:21" s="34" customFormat="1" x14ac:dyDescent="0.2">
      <c r="A2295" s="8"/>
      <c r="B2295" s="8"/>
      <c r="C2295" s="8"/>
      <c r="D2295" s="22"/>
      <c r="E2295" s="22"/>
      <c r="F2295" s="9"/>
      <c r="G2295" s="23"/>
      <c r="H2295" s="24"/>
      <c r="I2295" s="8"/>
      <c r="J2295" s="8"/>
      <c r="K2295" s="11"/>
      <c r="L2295" s="12"/>
      <c r="M2295" s="12"/>
      <c r="N2295" s="12"/>
      <c r="O2295" s="13"/>
      <c r="P2295" s="11"/>
      <c r="Q2295" s="11"/>
      <c r="R2295" s="11"/>
      <c r="S2295" s="25"/>
      <c r="T2295" s="8"/>
      <c r="U2295" s="47"/>
    </row>
    <row r="2296" spans="1:21" s="34" customFormat="1" x14ac:dyDescent="0.2">
      <c r="A2296" s="8"/>
      <c r="B2296" s="8"/>
      <c r="C2296" s="8"/>
      <c r="D2296" s="22"/>
      <c r="E2296" s="22"/>
      <c r="F2296" s="9"/>
      <c r="G2296" s="23"/>
      <c r="H2296" s="24"/>
      <c r="I2296" s="8"/>
      <c r="J2296" s="8"/>
      <c r="K2296" s="11"/>
      <c r="L2296" s="12"/>
      <c r="M2296" s="12"/>
      <c r="N2296" s="12"/>
      <c r="O2296" s="13"/>
      <c r="P2296" s="11"/>
      <c r="Q2296" s="11"/>
      <c r="R2296" s="11"/>
      <c r="S2296" s="25"/>
      <c r="T2296" s="8"/>
      <c r="U2296" s="47"/>
    </row>
    <row r="2297" spans="1:21" s="34" customFormat="1" x14ac:dyDescent="0.2">
      <c r="A2297" s="8"/>
      <c r="B2297" s="8"/>
      <c r="C2297" s="8"/>
      <c r="D2297" s="22"/>
      <c r="E2297" s="22"/>
      <c r="F2297" s="9"/>
      <c r="G2297" s="23"/>
      <c r="H2297" s="24"/>
      <c r="I2297" s="8"/>
      <c r="J2297" s="8"/>
      <c r="K2297" s="11"/>
      <c r="L2297" s="12"/>
      <c r="M2297" s="12"/>
      <c r="N2297" s="12"/>
      <c r="O2297" s="13"/>
      <c r="P2297" s="11"/>
      <c r="Q2297" s="11"/>
      <c r="R2297" s="11"/>
      <c r="S2297" s="25"/>
      <c r="T2297" s="8"/>
      <c r="U2297" s="47"/>
    </row>
    <row r="2298" spans="1:21" s="34" customFormat="1" x14ac:dyDescent="0.2">
      <c r="A2298" s="8"/>
      <c r="B2298" s="8"/>
      <c r="C2298" s="8"/>
      <c r="D2298" s="22"/>
      <c r="E2298" s="22"/>
      <c r="F2298" s="9"/>
      <c r="G2298" s="23"/>
      <c r="H2298" s="24"/>
      <c r="I2298" s="8"/>
      <c r="J2298" s="8"/>
      <c r="K2298" s="11"/>
      <c r="L2298" s="12"/>
      <c r="M2298" s="12"/>
      <c r="N2298" s="12"/>
      <c r="O2298" s="13"/>
      <c r="P2298" s="11"/>
      <c r="Q2298" s="11"/>
      <c r="R2298" s="11"/>
      <c r="S2298" s="25"/>
      <c r="T2298" s="8"/>
      <c r="U2298" s="47"/>
    </row>
    <row r="2299" spans="1:21" s="34" customFormat="1" x14ac:dyDescent="0.2">
      <c r="A2299" s="8"/>
      <c r="B2299" s="8"/>
      <c r="C2299" s="8"/>
      <c r="D2299" s="22"/>
      <c r="E2299" s="22"/>
      <c r="F2299" s="9"/>
      <c r="G2299" s="23"/>
      <c r="H2299" s="24"/>
      <c r="I2299" s="8"/>
      <c r="J2299" s="8"/>
      <c r="K2299" s="11"/>
      <c r="L2299" s="12"/>
      <c r="M2299" s="12"/>
      <c r="N2299" s="12"/>
      <c r="O2299" s="13"/>
      <c r="P2299" s="11"/>
      <c r="Q2299" s="11"/>
      <c r="R2299" s="11"/>
      <c r="S2299" s="25"/>
      <c r="T2299" s="8"/>
      <c r="U2299" s="47"/>
    </row>
    <row r="2300" spans="1:21" s="34" customFormat="1" x14ac:dyDescent="0.2">
      <c r="A2300" s="8"/>
      <c r="B2300" s="8"/>
      <c r="C2300" s="8"/>
      <c r="D2300" s="22"/>
      <c r="E2300" s="22"/>
      <c r="F2300" s="9"/>
      <c r="G2300" s="23"/>
      <c r="H2300" s="24"/>
      <c r="I2300" s="8"/>
      <c r="J2300" s="8"/>
      <c r="K2300" s="11"/>
      <c r="L2300" s="12"/>
      <c r="M2300" s="12"/>
      <c r="N2300" s="12"/>
      <c r="O2300" s="13"/>
      <c r="P2300" s="11"/>
      <c r="Q2300" s="11"/>
      <c r="R2300" s="11"/>
      <c r="S2300" s="25"/>
      <c r="T2300" s="8"/>
      <c r="U2300" s="47"/>
    </row>
    <row r="2301" spans="1:21" s="34" customFormat="1" x14ac:dyDescent="0.2">
      <c r="A2301" s="8"/>
      <c r="B2301" s="8"/>
      <c r="C2301" s="8"/>
      <c r="D2301" s="22"/>
      <c r="E2301" s="22"/>
      <c r="F2301" s="9"/>
      <c r="G2301" s="23"/>
      <c r="H2301" s="24"/>
      <c r="I2301" s="8"/>
      <c r="J2301" s="8"/>
      <c r="K2301" s="11"/>
      <c r="L2301" s="12"/>
      <c r="M2301" s="12"/>
      <c r="N2301" s="12"/>
      <c r="O2301" s="13"/>
      <c r="P2301" s="11"/>
      <c r="Q2301" s="11"/>
      <c r="R2301" s="11"/>
      <c r="S2301" s="25"/>
      <c r="T2301" s="8"/>
      <c r="U2301" s="47"/>
    </row>
    <row r="2302" spans="1:21" s="34" customFormat="1" x14ac:dyDescent="0.2">
      <c r="A2302" s="8"/>
      <c r="B2302" s="8"/>
      <c r="C2302" s="8"/>
      <c r="D2302" s="22"/>
      <c r="E2302" s="22"/>
      <c r="F2302" s="9"/>
      <c r="G2302" s="23"/>
      <c r="H2302" s="24"/>
      <c r="I2302" s="8"/>
      <c r="J2302" s="8"/>
      <c r="K2302" s="11"/>
      <c r="L2302" s="12"/>
      <c r="M2302" s="12"/>
      <c r="N2302" s="12"/>
      <c r="O2302" s="13"/>
      <c r="P2302" s="11"/>
      <c r="Q2302" s="11"/>
      <c r="R2302" s="11"/>
      <c r="S2302" s="25"/>
      <c r="T2302" s="8"/>
      <c r="U2302" s="47"/>
    </row>
    <row r="2303" spans="1:21" s="34" customFormat="1" x14ac:dyDescent="0.2">
      <c r="A2303" s="8"/>
      <c r="B2303" s="8"/>
      <c r="C2303" s="8"/>
      <c r="D2303" s="22"/>
      <c r="E2303" s="22"/>
      <c r="F2303" s="9"/>
      <c r="G2303" s="23"/>
      <c r="H2303" s="24"/>
      <c r="I2303" s="8"/>
      <c r="J2303" s="8"/>
      <c r="K2303" s="11"/>
      <c r="L2303" s="12"/>
      <c r="M2303" s="12"/>
      <c r="N2303" s="12"/>
      <c r="O2303" s="13"/>
      <c r="P2303" s="11"/>
      <c r="Q2303" s="11"/>
      <c r="R2303" s="11"/>
      <c r="S2303" s="25"/>
      <c r="T2303" s="8"/>
      <c r="U2303" s="47"/>
    </row>
    <row r="2304" spans="1:21" s="34" customFormat="1" x14ac:dyDescent="0.2">
      <c r="A2304" s="8"/>
      <c r="B2304" s="8"/>
      <c r="C2304" s="8"/>
      <c r="D2304" s="22"/>
      <c r="E2304" s="22"/>
      <c r="F2304" s="9"/>
      <c r="G2304" s="23"/>
      <c r="H2304" s="24"/>
      <c r="I2304" s="8"/>
      <c r="J2304" s="8"/>
      <c r="K2304" s="11"/>
      <c r="L2304" s="12"/>
      <c r="M2304" s="12"/>
      <c r="N2304" s="12"/>
      <c r="O2304" s="13"/>
      <c r="P2304" s="11"/>
      <c r="Q2304" s="11"/>
      <c r="R2304" s="11"/>
      <c r="S2304" s="25"/>
      <c r="T2304" s="8"/>
      <c r="U2304" s="47"/>
    </row>
    <row r="2305" spans="1:21" s="34" customFormat="1" x14ac:dyDescent="0.2">
      <c r="A2305" s="8"/>
      <c r="B2305" s="8"/>
      <c r="C2305" s="8"/>
      <c r="D2305" s="22"/>
      <c r="E2305" s="22"/>
      <c r="F2305" s="9"/>
      <c r="G2305" s="23"/>
      <c r="H2305" s="24"/>
      <c r="I2305" s="8"/>
      <c r="J2305" s="8"/>
      <c r="K2305" s="11"/>
      <c r="L2305" s="12"/>
      <c r="M2305" s="12"/>
      <c r="N2305" s="12"/>
      <c r="O2305" s="13"/>
      <c r="P2305" s="11"/>
      <c r="Q2305" s="11"/>
      <c r="R2305" s="11"/>
      <c r="S2305" s="25"/>
      <c r="T2305" s="8"/>
      <c r="U2305" s="47"/>
    </row>
    <row r="2306" spans="1:21" s="34" customFormat="1" x14ac:dyDescent="0.2">
      <c r="A2306" s="8"/>
      <c r="B2306" s="8"/>
      <c r="C2306" s="8"/>
      <c r="D2306" s="22"/>
      <c r="E2306" s="22"/>
      <c r="F2306" s="9"/>
      <c r="G2306" s="23"/>
      <c r="H2306" s="24"/>
      <c r="I2306" s="8"/>
      <c r="J2306" s="8"/>
      <c r="K2306" s="11"/>
      <c r="L2306" s="12"/>
      <c r="M2306" s="12"/>
      <c r="N2306" s="12"/>
      <c r="O2306" s="13"/>
      <c r="P2306" s="11"/>
      <c r="Q2306" s="11"/>
      <c r="R2306" s="11"/>
      <c r="S2306" s="25"/>
      <c r="T2306" s="8"/>
      <c r="U2306" s="47"/>
    </row>
    <row r="2307" spans="1:21" s="34" customFormat="1" x14ac:dyDescent="0.2">
      <c r="A2307" s="8"/>
      <c r="B2307" s="8"/>
      <c r="C2307" s="8"/>
      <c r="D2307" s="22"/>
      <c r="E2307" s="22"/>
      <c r="F2307" s="9"/>
      <c r="G2307" s="23"/>
      <c r="H2307" s="24"/>
      <c r="I2307" s="8"/>
      <c r="J2307" s="8"/>
      <c r="K2307" s="11"/>
      <c r="L2307" s="12"/>
      <c r="M2307" s="12"/>
      <c r="N2307" s="12"/>
      <c r="O2307" s="13"/>
      <c r="P2307" s="11"/>
      <c r="Q2307" s="11"/>
      <c r="R2307" s="11"/>
      <c r="S2307" s="25"/>
      <c r="T2307" s="8"/>
      <c r="U2307" s="47"/>
    </row>
    <row r="2308" spans="1:21" s="34" customFormat="1" x14ac:dyDescent="0.2">
      <c r="A2308" s="8"/>
      <c r="B2308" s="8"/>
      <c r="C2308" s="8"/>
      <c r="D2308" s="22"/>
      <c r="E2308" s="22"/>
      <c r="F2308" s="9"/>
      <c r="G2308" s="23"/>
      <c r="H2308" s="24"/>
      <c r="I2308" s="8"/>
      <c r="J2308" s="8"/>
      <c r="K2308" s="11"/>
      <c r="L2308" s="12"/>
      <c r="M2308" s="12"/>
      <c r="N2308" s="12"/>
      <c r="O2308" s="13"/>
      <c r="P2308" s="11"/>
      <c r="Q2308" s="11"/>
      <c r="R2308" s="11"/>
      <c r="S2308" s="25"/>
      <c r="T2308" s="8"/>
      <c r="U2308" s="47"/>
    </row>
    <row r="2309" spans="1:21" s="34" customFormat="1" x14ac:dyDescent="0.2">
      <c r="A2309" s="8"/>
      <c r="B2309" s="8"/>
      <c r="C2309" s="8"/>
      <c r="D2309" s="22"/>
      <c r="E2309" s="22"/>
      <c r="F2309" s="9"/>
      <c r="G2309" s="23"/>
      <c r="H2309" s="24"/>
      <c r="I2309" s="8"/>
      <c r="J2309" s="8"/>
      <c r="K2309" s="11"/>
      <c r="L2309" s="12"/>
      <c r="M2309" s="12"/>
      <c r="N2309" s="12"/>
      <c r="O2309" s="13"/>
      <c r="P2309" s="11"/>
      <c r="Q2309" s="11"/>
      <c r="R2309" s="11"/>
      <c r="S2309" s="25"/>
      <c r="T2309" s="8"/>
      <c r="U2309" s="47"/>
    </row>
    <row r="2310" spans="1:21" s="34" customFormat="1" x14ac:dyDescent="0.2">
      <c r="A2310" s="8"/>
      <c r="B2310" s="8"/>
      <c r="C2310" s="8"/>
      <c r="D2310" s="22"/>
      <c r="E2310" s="22"/>
      <c r="F2310" s="9"/>
      <c r="G2310" s="23"/>
      <c r="H2310" s="24"/>
      <c r="I2310" s="8"/>
      <c r="J2310" s="8"/>
      <c r="K2310" s="11"/>
      <c r="L2310" s="12"/>
      <c r="M2310" s="12"/>
      <c r="N2310" s="12"/>
      <c r="O2310" s="13"/>
      <c r="P2310" s="11"/>
      <c r="Q2310" s="11"/>
      <c r="R2310" s="11"/>
      <c r="S2310" s="25"/>
      <c r="T2310" s="8"/>
      <c r="U2310" s="47"/>
    </row>
    <row r="2311" spans="1:21" s="34" customFormat="1" x14ac:dyDescent="0.2">
      <c r="A2311" s="8"/>
      <c r="B2311" s="8"/>
      <c r="C2311" s="8"/>
      <c r="D2311" s="22"/>
      <c r="E2311" s="22"/>
      <c r="F2311" s="9"/>
      <c r="G2311" s="23"/>
      <c r="H2311" s="24"/>
      <c r="I2311" s="8"/>
      <c r="J2311" s="8"/>
      <c r="K2311" s="11"/>
      <c r="L2311" s="12"/>
      <c r="M2311" s="12"/>
      <c r="N2311" s="12"/>
      <c r="O2311" s="13"/>
      <c r="P2311" s="11"/>
      <c r="Q2311" s="11"/>
      <c r="R2311" s="11"/>
      <c r="S2311" s="25"/>
      <c r="T2311" s="8"/>
      <c r="U2311" s="47"/>
    </row>
    <row r="2312" spans="1:21" s="34" customFormat="1" x14ac:dyDescent="0.2">
      <c r="A2312" s="8"/>
      <c r="B2312" s="8"/>
      <c r="C2312" s="8"/>
      <c r="D2312" s="22"/>
      <c r="E2312" s="22"/>
      <c r="F2312" s="9"/>
      <c r="G2312" s="23"/>
      <c r="H2312" s="24"/>
      <c r="I2312" s="8"/>
      <c r="J2312" s="8"/>
      <c r="K2312" s="11"/>
      <c r="L2312" s="12"/>
      <c r="M2312" s="12"/>
      <c r="N2312" s="12"/>
      <c r="O2312" s="13"/>
      <c r="P2312" s="11"/>
      <c r="Q2312" s="11"/>
      <c r="R2312" s="11"/>
      <c r="S2312" s="25"/>
      <c r="T2312" s="8"/>
      <c r="U2312" s="47"/>
    </row>
    <row r="2313" spans="1:21" s="34" customFormat="1" x14ac:dyDescent="0.2">
      <c r="A2313" s="8"/>
      <c r="B2313" s="8"/>
      <c r="C2313" s="8"/>
      <c r="D2313" s="22"/>
      <c r="E2313" s="22"/>
      <c r="F2313" s="9"/>
      <c r="G2313" s="23"/>
      <c r="H2313" s="24"/>
      <c r="I2313" s="8"/>
      <c r="J2313" s="8"/>
      <c r="K2313" s="11"/>
      <c r="L2313" s="12"/>
      <c r="M2313" s="12"/>
      <c r="N2313" s="12"/>
      <c r="O2313" s="13"/>
      <c r="P2313" s="11"/>
      <c r="Q2313" s="11"/>
      <c r="R2313" s="11"/>
      <c r="S2313" s="25"/>
      <c r="T2313" s="8"/>
      <c r="U2313" s="47"/>
    </row>
    <row r="2314" spans="1:21" s="34" customFormat="1" x14ac:dyDescent="0.2">
      <c r="A2314" s="8"/>
      <c r="B2314" s="8"/>
      <c r="C2314" s="8"/>
      <c r="D2314" s="22"/>
      <c r="E2314" s="22"/>
      <c r="F2314" s="9"/>
      <c r="G2314" s="23"/>
      <c r="H2314" s="24"/>
      <c r="I2314" s="8"/>
      <c r="J2314" s="8"/>
      <c r="K2314" s="11"/>
      <c r="L2314" s="12"/>
      <c r="M2314" s="12"/>
      <c r="N2314" s="12"/>
      <c r="O2314" s="13"/>
      <c r="P2314" s="11"/>
      <c r="Q2314" s="11"/>
      <c r="R2314" s="11"/>
      <c r="S2314" s="25"/>
      <c r="T2314" s="8"/>
      <c r="U2314" s="47"/>
    </row>
    <row r="2315" spans="1:21" s="34" customFormat="1" x14ac:dyDescent="0.2">
      <c r="A2315" s="8"/>
      <c r="B2315" s="8"/>
      <c r="C2315" s="8"/>
      <c r="D2315" s="22"/>
      <c r="E2315" s="22"/>
      <c r="F2315" s="9"/>
      <c r="G2315" s="23"/>
      <c r="H2315" s="24"/>
      <c r="I2315" s="8"/>
      <c r="J2315" s="8"/>
      <c r="K2315" s="11"/>
      <c r="L2315" s="12"/>
      <c r="M2315" s="12"/>
      <c r="N2315" s="12"/>
      <c r="O2315" s="13"/>
      <c r="P2315" s="11"/>
      <c r="Q2315" s="11"/>
      <c r="R2315" s="11"/>
      <c r="S2315" s="25"/>
      <c r="T2315" s="8"/>
      <c r="U2315" s="47"/>
    </row>
    <row r="2316" spans="1:21" s="34" customFormat="1" x14ac:dyDescent="0.2">
      <c r="A2316" s="8"/>
      <c r="B2316" s="8"/>
      <c r="C2316" s="8"/>
      <c r="D2316" s="22"/>
      <c r="E2316" s="22"/>
      <c r="F2316" s="9"/>
      <c r="G2316" s="23"/>
      <c r="H2316" s="24"/>
      <c r="I2316" s="8"/>
      <c r="J2316" s="8"/>
      <c r="K2316" s="11"/>
      <c r="L2316" s="12"/>
      <c r="M2316" s="12"/>
      <c r="N2316" s="12"/>
      <c r="O2316" s="13"/>
      <c r="P2316" s="11"/>
      <c r="Q2316" s="11"/>
      <c r="R2316" s="11"/>
      <c r="S2316" s="25"/>
      <c r="T2316" s="8"/>
      <c r="U2316" s="47"/>
    </row>
    <row r="2317" spans="1:21" s="34" customFormat="1" x14ac:dyDescent="0.2">
      <c r="A2317" s="8"/>
      <c r="B2317" s="8"/>
      <c r="C2317" s="8"/>
      <c r="D2317" s="22"/>
      <c r="E2317" s="22"/>
      <c r="F2317" s="9"/>
      <c r="G2317" s="23"/>
      <c r="H2317" s="24"/>
      <c r="I2317" s="8"/>
      <c r="J2317" s="8"/>
      <c r="K2317" s="11"/>
      <c r="L2317" s="12"/>
      <c r="M2317" s="12"/>
      <c r="N2317" s="12"/>
      <c r="O2317" s="13"/>
      <c r="P2317" s="11"/>
      <c r="Q2317" s="11"/>
      <c r="R2317" s="11"/>
      <c r="S2317" s="25"/>
      <c r="T2317" s="8"/>
      <c r="U2317" s="47"/>
    </row>
    <row r="2318" spans="1:21" s="34" customFormat="1" x14ac:dyDescent="0.2">
      <c r="A2318" s="8"/>
      <c r="B2318" s="8"/>
      <c r="C2318" s="8"/>
      <c r="D2318" s="22"/>
      <c r="E2318" s="22"/>
      <c r="F2318" s="9"/>
      <c r="G2318" s="23"/>
      <c r="H2318" s="24"/>
      <c r="I2318" s="8"/>
      <c r="J2318" s="8"/>
      <c r="K2318" s="11"/>
      <c r="L2318" s="12"/>
      <c r="M2318" s="12"/>
      <c r="N2318" s="12"/>
      <c r="O2318" s="13"/>
      <c r="P2318" s="11"/>
      <c r="Q2318" s="11"/>
      <c r="R2318" s="11"/>
      <c r="S2318" s="25"/>
      <c r="T2318" s="8"/>
      <c r="U2318" s="47"/>
    </row>
    <row r="2319" spans="1:21" s="34" customFormat="1" x14ac:dyDescent="0.2">
      <c r="A2319" s="8"/>
      <c r="B2319" s="8"/>
      <c r="C2319" s="8"/>
      <c r="D2319" s="22"/>
      <c r="E2319" s="22"/>
      <c r="F2319" s="9"/>
      <c r="G2319" s="23"/>
      <c r="H2319" s="24"/>
      <c r="I2319" s="8"/>
      <c r="J2319" s="8"/>
      <c r="K2319" s="11"/>
      <c r="L2319" s="12"/>
      <c r="M2319" s="12"/>
      <c r="N2319" s="12"/>
      <c r="O2319" s="13"/>
      <c r="P2319" s="11"/>
      <c r="Q2319" s="11"/>
      <c r="R2319" s="11"/>
      <c r="S2319" s="25"/>
      <c r="T2319" s="8"/>
      <c r="U2319" s="47"/>
    </row>
    <row r="2320" spans="1:21" s="34" customFormat="1" x14ac:dyDescent="0.2">
      <c r="A2320" s="8"/>
      <c r="B2320" s="8"/>
      <c r="C2320" s="8"/>
      <c r="D2320" s="22"/>
      <c r="E2320" s="22"/>
      <c r="F2320" s="9"/>
      <c r="G2320" s="23"/>
      <c r="H2320" s="24"/>
      <c r="I2320" s="8"/>
      <c r="J2320" s="8"/>
      <c r="K2320" s="11"/>
      <c r="L2320" s="12"/>
      <c r="M2320" s="12"/>
      <c r="N2320" s="12"/>
      <c r="O2320" s="13"/>
      <c r="P2320" s="11"/>
      <c r="Q2320" s="11"/>
      <c r="R2320" s="11"/>
      <c r="S2320" s="25"/>
      <c r="T2320" s="8"/>
      <c r="U2320" s="47"/>
    </row>
    <row r="2321" spans="1:21" s="34" customFormat="1" x14ac:dyDescent="0.2">
      <c r="A2321" s="8"/>
      <c r="B2321" s="8"/>
      <c r="C2321" s="8"/>
      <c r="D2321" s="22"/>
      <c r="E2321" s="22"/>
      <c r="F2321" s="9"/>
      <c r="G2321" s="23"/>
      <c r="H2321" s="24"/>
      <c r="I2321" s="8"/>
      <c r="J2321" s="8"/>
      <c r="K2321" s="11"/>
      <c r="L2321" s="12"/>
      <c r="M2321" s="12"/>
      <c r="N2321" s="12"/>
      <c r="O2321" s="13"/>
      <c r="P2321" s="11"/>
      <c r="Q2321" s="11"/>
      <c r="R2321" s="11"/>
      <c r="S2321" s="25"/>
      <c r="T2321" s="8"/>
      <c r="U2321" s="47"/>
    </row>
    <row r="2322" spans="1:21" s="34" customFormat="1" x14ac:dyDescent="0.2">
      <c r="A2322" s="8"/>
      <c r="B2322" s="8"/>
      <c r="C2322" s="8"/>
      <c r="D2322" s="22"/>
      <c r="E2322" s="22"/>
      <c r="F2322" s="9"/>
      <c r="G2322" s="23"/>
      <c r="H2322" s="24"/>
      <c r="I2322" s="8"/>
      <c r="J2322" s="8"/>
      <c r="K2322" s="11"/>
      <c r="L2322" s="12"/>
      <c r="M2322" s="12"/>
      <c r="N2322" s="12"/>
      <c r="O2322" s="13"/>
      <c r="P2322" s="11"/>
      <c r="Q2322" s="11"/>
      <c r="R2322" s="11"/>
      <c r="S2322" s="25"/>
      <c r="T2322" s="8"/>
      <c r="U2322" s="47"/>
    </row>
    <row r="2323" spans="1:21" s="34" customFormat="1" x14ac:dyDescent="0.2">
      <c r="A2323" s="8"/>
      <c r="B2323" s="8"/>
      <c r="C2323" s="8"/>
      <c r="D2323" s="22"/>
      <c r="E2323" s="22"/>
      <c r="F2323" s="9"/>
      <c r="G2323" s="23"/>
      <c r="H2323" s="24"/>
      <c r="I2323" s="8"/>
      <c r="J2323" s="8"/>
      <c r="K2323" s="11"/>
      <c r="L2323" s="12"/>
      <c r="M2323" s="12"/>
      <c r="N2323" s="12"/>
      <c r="O2323" s="13"/>
      <c r="P2323" s="11"/>
      <c r="Q2323" s="11"/>
      <c r="R2323" s="11"/>
      <c r="S2323" s="25"/>
      <c r="T2323" s="8"/>
      <c r="U2323" s="47"/>
    </row>
    <row r="2324" spans="1:21" s="34" customFormat="1" x14ac:dyDescent="0.2">
      <c r="A2324" s="8"/>
      <c r="B2324" s="8"/>
      <c r="C2324" s="8"/>
      <c r="D2324" s="22"/>
      <c r="E2324" s="22"/>
      <c r="F2324" s="9"/>
      <c r="G2324" s="23"/>
      <c r="H2324" s="24"/>
      <c r="I2324" s="8"/>
      <c r="J2324" s="8"/>
      <c r="K2324" s="11"/>
      <c r="L2324" s="12"/>
      <c r="M2324" s="12"/>
      <c r="N2324" s="12"/>
      <c r="O2324" s="13"/>
      <c r="P2324" s="11"/>
      <c r="Q2324" s="11"/>
      <c r="R2324" s="11"/>
      <c r="S2324" s="25"/>
      <c r="T2324" s="8"/>
      <c r="U2324" s="47"/>
    </row>
    <row r="2325" spans="1:21" s="34" customFormat="1" x14ac:dyDescent="0.2">
      <c r="A2325" s="8"/>
      <c r="B2325" s="8"/>
      <c r="C2325" s="8"/>
      <c r="D2325" s="22"/>
      <c r="E2325" s="22"/>
      <c r="F2325" s="9"/>
      <c r="G2325" s="23"/>
      <c r="H2325" s="24"/>
      <c r="I2325" s="8"/>
      <c r="J2325" s="8"/>
      <c r="K2325" s="11"/>
      <c r="L2325" s="12"/>
      <c r="M2325" s="12"/>
      <c r="N2325" s="12"/>
      <c r="O2325" s="13"/>
      <c r="P2325" s="11"/>
      <c r="Q2325" s="11"/>
      <c r="R2325" s="11"/>
      <c r="S2325" s="25"/>
      <c r="T2325" s="8"/>
      <c r="U2325" s="47"/>
    </row>
    <row r="2326" spans="1:21" s="34" customFormat="1" x14ac:dyDescent="0.2">
      <c r="A2326" s="8"/>
      <c r="B2326" s="8"/>
      <c r="C2326" s="8"/>
      <c r="D2326" s="22"/>
      <c r="E2326" s="22"/>
      <c r="F2326" s="9"/>
      <c r="G2326" s="23"/>
      <c r="H2326" s="24"/>
      <c r="I2326" s="8"/>
      <c r="J2326" s="8"/>
      <c r="K2326" s="11"/>
      <c r="L2326" s="12"/>
      <c r="M2326" s="12"/>
      <c r="N2326" s="12"/>
      <c r="O2326" s="13"/>
      <c r="P2326" s="11"/>
      <c r="Q2326" s="11"/>
      <c r="R2326" s="11"/>
      <c r="S2326" s="25"/>
      <c r="T2326" s="8"/>
      <c r="U2326" s="47"/>
    </row>
    <row r="2327" spans="1:21" s="34" customFormat="1" x14ac:dyDescent="0.2">
      <c r="A2327" s="8"/>
      <c r="B2327" s="8"/>
      <c r="C2327" s="8"/>
      <c r="D2327" s="22"/>
      <c r="E2327" s="22"/>
      <c r="F2327" s="9"/>
      <c r="G2327" s="23"/>
      <c r="H2327" s="24"/>
      <c r="I2327" s="8"/>
      <c r="J2327" s="8"/>
      <c r="K2327" s="11"/>
      <c r="L2327" s="12"/>
      <c r="M2327" s="12"/>
      <c r="N2327" s="12"/>
      <c r="O2327" s="13"/>
      <c r="P2327" s="11"/>
      <c r="Q2327" s="11"/>
      <c r="R2327" s="11"/>
      <c r="S2327" s="25"/>
      <c r="T2327" s="8"/>
      <c r="U2327" s="47"/>
    </row>
    <row r="2328" spans="1:21" s="34" customFormat="1" x14ac:dyDescent="0.2">
      <c r="A2328" s="8"/>
      <c r="B2328" s="8"/>
      <c r="C2328" s="8"/>
      <c r="D2328" s="22"/>
      <c r="E2328" s="22"/>
      <c r="F2328" s="9"/>
      <c r="G2328" s="23"/>
      <c r="H2328" s="24"/>
      <c r="I2328" s="8"/>
      <c r="J2328" s="8"/>
      <c r="K2328" s="11"/>
      <c r="L2328" s="12"/>
      <c r="M2328" s="12"/>
      <c r="N2328" s="12"/>
      <c r="O2328" s="13"/>
      <c r="P2328" s="11"/>
      <c r="Q2328" s="11"/>
      <c r="R2328" s="11"/>
      <c r="S2328" s="25"/>
      <c r="T2328" s="8"/>
      <c r="U2328" s="47"/>
    </row>
    <row r="2329" spans="1:21" s="34" customFormat="1" x14ac:dyDescent="0.2">
      <c r="A2329" s="8"/>
      <c r="B2329" s="8"/>
      <c r="C2329" s="8"/>
      <c r="D2329" s="22"/>
      <c r="E2329" s="22"/>
      <c r="F2329" s="9"/>
      <c r="G2329" s="23"/>
      <c r="H2329" s="24"/>
      <c r="I2329" s="8"/>
      <c r="J2329" s="8"/>
      <c r="K2329" s="11"/>
      <c r="L2329" s="12"/>
      <c r="M2329" s="12"/>
      <c r="N2329" s="12"/>
      <c r="O2329" s="13"/>
      <c r="P2329" s="11"/>
      <c r="Q2329" s="11"/>
      <c r="R2329" s="11"/>
      <c r="S2329" s="25"/>
      <c r="T2329" s="8"/>
      <c r="U2329" s="47"/>
    </row>
    <row r="2330" spans="1:21" s="34" customFormat="1" x14ac:dyDescent="0.2">
      <c r="A2330" s="8"/>
      <c r="B2330" s="8"/>
      <c r="C2330" s="8"/>
      <c r="D2330" s="22"/>
      <c r="E2330" s="22"/>
      <c r="F2330" s="9"/>
      <c r="G2330" s="23"/>
      <c r="H2330" s="24"/>
      <c r="I2330" s="8"/>
      <c r="J2330" s="8"/>
      <c r="K2330" s="11"/>
      <c r="L2330" s="12"/>
      <c r="M2330" s="12"/>
      <c r="N2330" s="12"/>
      <c r="O2330" s="13"/>
      <c r="P2330" s="11"/>
      <c r="Q2330" s="11"/>
      <c r="R2330" s="11"/>
      <c r="S2330" s="25"/>
      <c r="T2330" s="8"/>
      <c r="U2330" s="47"/>
    </row>
    <row r="2331" spans="1:21" s="34" customFormat="1" x14ac:dyDescent="0.2">
      <c r="A2331" s="8"/>
      <c r="B2331" s="8"/>
      <c r="C2331" s="8"/>
      <c r="D2331" s="22"/>
      <c r="E2331" s="22"/>
      <c r="F2331" s="9"/>
      <c r="G2331" s="23"/>
      <c r="H2331" s="24"/>
      <c r="I2331" s="8"/>
      <c r="J2331" s="8"/>
      <c r="K2331" s="11"/>
      <c r="L2331" s="12"/>
      <c r="M2331" s="12"/>
      <c r="N2331" s="12"/>
      <c r="O2331" s="13"/>
      <c r="P2331" s="11"/>
      <c r="Q2331" s="11"/>
      <c r="R2331" s="11"/>
      <c r="S2331" s="25"/>
      <c r="T2331" s="8"/>
      <c r="U2331" s="47"/>
    </row>
    <row r="2332" spans="1:21" s="34" customFormat="1" x14ac:dyDescent="0.2">
      <c r="A2332" s="8"/>
      <c r="B2332" s="8"/>
      <c r="C2332" s="8"/>
      <c r="D2332" s="22"/>
      <c r="E2332" s="22"/>
      <c r="F2332" s="9"/>
      <c r="G2332" s="23"/>
      <c r="H2332" s="24"/>
      <c r="I2332" s="8"/>
      <c r="J2332" s="8"/>
      <c r="K2332" s="11"/>
      <c r="L2332" s="12"/>
      <c r="M2332" s="12"/>
      <c r="N2332" s="12"/>
      <c r="O2332" s="13"/>
      <c r="P2332" s="11"/>
      <c r="Q2332" s="11"/>
      <c r="R2332" s="11"/>
      <c r="S2332" s="25"/>
      <c r="T2332" s="8"/>
      <c r="U2332" s="47"/>
    </row>
    <row r="2333" spans="1:21" s="34" customFormat="1" x14ac:dyDescent="0.2">
      <c r="A2333" s="8"/>
      <c r="B2333" s="8"/>
      <c r="C2333" s="8"/>
      <c r="D2333" s="22"/>
      <c r="E2333" s="22"/>
      <c r="F2333" s="9"/>
      <c r="G2333" s="23"/>
      <c r="H2333" s="24"/>
      <c r="I2333" s="8"/>
      <c r="J2333" s="8"/>
      <c r="K2333" s="11"/>
      <c r="L2333" s="12"/>
      <c r="M2333" s="12"/>
      <c r="N2333" s="12"/>
      <c r="O2333" s="13"/>
      <c r="P2333" s="11"/>
      <c r="Q2333" s="11"/>
      <c r="R2333" s="11"/>
      <c r="S2333" s="25"/>
      <c r="T2333" s="8"/>
      <c r="U2333" s="47"/>
    </row>
    <row r="2334" spans="1:21" s="34" customFormat="1" x14ac:dyDescent="0.2">
      <c r="A2334" s="8"/>
      <c r="B2334" s="8"/>
      <c r="C2334" s="8"/>
      <c r="D2334" s="22"/>
      <c r="E2334" s="22"/>
      <c r="F2334" s="9"/>
      <c r="G2334" s="23"/>
      <c r="H2334" s="24"/>
      <c r="I2334" s="8"/>
      <c r="J2334" s="8"/>
      <c r="K2334" s="11"/>
      <c r="L2334" s="12"/>
      <c r="M2334" s="12"/>
      <c r="N2334" s="12"/>
      <c r="O2334" s="13"/>
      <c r="P2334" s="11"/>
      <c r="Q2334" s="11"/>
      <c r="R2334" s="11"/>
      <c r="S2334" s="25"/>
      <c r="T2334" s="8"/>
      <c r="U2334" s="47"/>
    </row>
    <row r="2335" spans="1:21" s="34" customFormat="1" x14ac:dyDescent="0.2">
      <c r="A2335" s="8"/>
      <c r="B2335" s="8"/>
      <c r="C2335" s="8"/>
      <c r="D2335" s="22"/>
      <c r="E2335" s="22"/>
      <c r="F2335" s="9"/>
      <c r="G2335" s="23"/>
      <c r="H2335" s="24"/>
      <c r="I2335" s="8"/>
      <c r="J2335" s="8"/>
      <c r="K2335" s="11"/>
      <c r="L2335" s="12"/>
      <c r="M2335" s="12"/>
      <c r="N2335" s="12"/>
      <c r="O2335" s="13"/>
      <c r="P2335" s="11"/>
      <c r="Q2335" s="11"/>
      <c r="R2335" s="11"/>
      <c r="S2335" s="25"/>
      <c r="T2335" s="8"/>
      <c r="U2335" s="47"/>
    </row>
    <row r="2336" spans="1:21" s="34" customFormat="1" x14ac:dyDescent="0.2">
      <c r="A2336" s="8"/>
      <c r="B2336" s="8"/>
      <c r="C2336" s="8"/>
      <c r="D2336" s="22"/>
      <c r="E2336" s="22"/>
      <c r="F2336" s="9"/>
      <c r="G2336" s="23"/>
      <c r="H2336" s="24"/>
      <c r="I2336" s="8"/>
      <c r="J2336" s="8"/>
      <c r="K2336" s="11"/>
      <c r="L2336" s="12"/>
      <c r="M2336" s="12"/>
      <c r="N2336" s="12"/>
      <c r="O2336" s="13"/>
      <c r="P2336" s="11"/>
      <c r="Q2336" s="11"/>
      <c r="R2336" s="11"/>
      <c r="S2336" s="25"/>
      <c r="T2336" s="8"/>
      <c r="U2336" s="47"/>
    </row>
    <row r="2337" spans="1:21" s="34" customFormat="1" x14ac:dyDescent="0.2">
      <c r="A2337" s="8"/>
      <c r="B2337" s="8"/>
      <c r="C2337" s="8"/>
      <c r="D2337" s="22"/>
      <c r="E2337" s="22"/>
      <c r="F2337" s="9"/>
      <c r="G2337" s="23"/>
      <c r="H2337" s="24"/>
      <c r="I2337" s="8"/>
      <c r="J2337" s="8"/>
      <c r="K2337" s="11"/>
      <c r="L2337" s="12"/>
      <c r="M2337" s="12"/>
      <c r="N2337" s="12"/>
      <c r="O2337" s="13"/>
      <c r="P2337" s="11"/>
      <c r="Q2337" s="11"/>
      <c r="R2337" s="11"/>
      <c r="S2337" s="25"/>
      <c r="T2337" s="8"/>
      <c r="U2337" s="47"/>
    </row>
    <row r="2338" spans="1:21" s="34" customFormat="1" x14ac:dyDescent="0.2">
      <c r="A2338" s="8"/>
      <c r="B2338" s="8"/>
      <c r="C2338" s="8"/>
      <c r="D2338" s="22"/>
      <c r="E2338" s="22"/>
      <c r="F2338" s="9"/>
      <c r="G2338" s="23"/>
      <c r="H2338" s="24"/>
      <c r="I2338" s="8"/>
      <c r="J2338" s="8"/>
      <c r="K2338" s="11"/>
      <c r="L2338" s="12"/>
      <c r="M2338" s="12"/>
      <c r="N2338" s="12"/>
      <c r="O2338" s="13"/>
      <c r="P2338" s="11"/>
      <c r="Q2338" s="11"/>
      <c r="R2338" s="11"/>
      <c r="S2338" s="25"/>
      <c r="T2338" s="8"/>
      <c r="U2338" s="47"/>
    </row>
    <row r="2339" spans="1:21" s="34" customFormat="1" x14ac:dyDescent="0.2">
      <c r="A2339" s="8"/>
      <c r="B2339" s="8"/>
      <c r="C2339" s="8"/>
      <c r="D2339" s="22"/>
      <c r="E2339" s="22"/>
      <c r="F2339" s="9"/>
      <c r="G2339" s="23"/>
      <c r="H2339" s="24"/>
      <c r="I2339" s="8"/>
      <c r="J2339" s="8"/>
      <c r="K2339" s="11"/>
      <c r="L2339" s="12"/>
      <c r="M2339" s="12"/>
      <c r="N2339" s="12"/>
      <c r="O2339" s="13"/>
      <c r="P2339" s="11"/>
      <c r="Q2339" s="11"/>
      <c r="R2339" s="11"/>
      <c r="S2339" s="25"/>
      <c r="T2339" s="8"/>
      <c r="U2339" s="47"/>
    </row>
    <row r="2340" spans="1:21" s="34" customFormat="1" x14ac:dyDescent="0.2">
      <c r="A2340" s="8"/>
      <c r="B2340" s="8"/>
      <c r="C2340" s="8"/>
      <c r="D2340" s="22"/>
      <c r="E2340" s="22"/>
      <c r="F2340" s="9"/>
      <c r="G2340" s="23"/>
      <c r="H2340" s="24"/>
      <c r="I2340" s="8"/>
      <c r="J2340" s="8"/>
      <c r="K2340" s="11"/>
      <c r="L2340" s="12"/>
      <c r="M2340" s="12"/>
      <c r="N2340" s="12"/>
      <c r="O2340" s="13"/>
      <c r="P2340" s="11"/>
      <c r="Q2340" s="11"/>
      <c r="R2340" s="11"/>
      <c r="S2340" s="25"/>
      <c r="T2340" s="8"/>
      <c r="U2340" s="47"/>
    </row>
    <row r="2341" spans="1:21" s="34" customFormat="1" x14ac:dyDescent="0.2">
      <c r="A2341" s="8"/>
      <c r="B2341" s="8"/>
      <c r="C2341" s="8"/>
      <c r="D2341" s="22"/>
      <c r="E2341" s="22"/>
      <c r="F2341" s="9"/>
      <c r="G2341" s="23"/>
      <c r="H2341" s="24"/>
      <c r="I2341" s="8"/>
      <c r="J2341" s="8"/>
      <c r="K2341" s="11"/>
      <c r="L2341" s="12"/>
      <c r="M2341" s="12"/>
      <c r="N2341" s="12"/>
      <c r="O2341" s="13"/>
      <c r="P2341" s="11"/>
      <c r="Q2341" s="11"/>
      <c r="R2341" s="11"/>
      <c r="S2341" s="25"/>
      <c r="T2341" s="8"/>
      <c r="U2341" s="47"/>
    </row>
    <row r="2342" spans="1:21" s="34" customFormat="1" x14ac:dyDescent="0.2">
      <c r="A2342" s="8"/>
      <c r="B2342" s="8"/>
      <c r="C2342" s="8"/>
      <c r="D2342" s="22"/>
      <c r="E2342" s="22"/>
      <c r="F2342" s="9"/>
      <c r="G2342" s="23"/>
      <c r="H2342" s="24"/>
      <c r="I2342" s="8"/>
      <c r="J2342" s="8"/>
      <c r="K2342" s="11"/>
      <c r="L2342" s="12"/>
      <c r="M2342" s="12"/>
      <c r="N2342" s="12"/>
      <c r="O2342" s="13"/>
      <c r="P2342" s="11"/>
      <c r="Q2342" s="11"/>
      <c r="R2342" s="11"/>
      <c r="S2342" s="25"/>
      <c r="T2342" s="8"/>
      <c r="U2342" s="47"/>
    </row>
    <row r="2343" spans="1:21" s="34" customFormat="1" x14ac:dyDescent="0.2">
      <c r="A2343" s="8"/>
      <c r="B2343" s="8"/>
      <c r="C2343" s="8"/>
      <c r="D2343" s="22"/>
      <c r="E2343" s="22"/>
      <c r="F2343" s="9"/>
      <c r="G2343" s="23"/>
      <c r="H2343" s="24"/>
      <c r="I2343" s="8"/>
      <c r="J2343" s="8"/>
      <c r="K2343" s="11"/>
      <c r="L2343" s="12"/>
      <c r="M2343" s="12"/>
      <c r="N2343" s="12"/>
      <c r="O2343" s="13"/>
      <c r="P2343" s="11"/>
      <c r="Q2343" s="11"/>
      <c r="R2343" s="11"/>
      <c r="S2343" s="25"/>
      <c r="T2343" s="8"/>
      <c r="U2343" s="47"/>
    </row>
    <row r="2344" spans="1:21" s="34" customFormat="1" x14ac:dyDescent="0.2">
      <c r="A2344" s="8"/>
      <c r="B2344" s="8"/>
      <c r="C2344" s="8"/>
      <c r="D2344" s="22"/>
      <c r="E2344" s="22"/>
      <c r="F2344" s="9"/>
      <c r="G2344" s="23"/>
      <c r="H2344" s="24"/>
      <c r="I2344" s="8"/>
      <c r="J2344" s="8"/>
      <c r="K2344" s="11"/>
      <c r="L2344" s="12"/>
      <c r="M2344" s="12"/>
      <c r="N2344" s="12"/>
      <c r="O2344" s="13"/>
      <c r="P2344" s="11"/>
      <c r="Q2344" s="11"/>
      <c r="R2344" s="11"/>
      <c r="S2344" s="25"/>
      <c r="T2344" s="8"/>
      <c r="U2344" s="47"/>
    </row>
    <row r="2345" spans="1:21" s="34" customFormat="1" x14ac:dyDescent="0.2">
      <c r="A2345" s="8"/>
      <c r="B2345" s="8"/>
      <c r="C2345" s="8"/>
      <c r="D2345" s="22"/>
      <c r="E2345" s="22"/>
      <c r="F2345" s="9"/>
      <c r="G2345" s="23"/>
      <c r="H2345" s="24"/>
      <c r="I2345" s="8"/>
      <c r="J2345" s="8"/>
      <c r="K2345" s="11"/>
      <c r="L2345" s="12"/>
      <c r="M2345" s="12"/>
      <c r="N2345" s="12"/>
      <c r="O2345" s="13"/>
      <c r="P2345" s="11"/>
      <c r="Q2345" s="11"/>
      <c r="R2345" s="11"/>
      <c r="S2345" s="25"/>
      <c r="T2345" s="8"/>
      <c r="U2345" s="47"/>
    </row>
    <row r="2346" spans="1:21" s="34" customFormat="1" x14ac:dyDescent="0.2">
      <c r="A2346" s="8"/>
      <c r="B2346" s="8"/>
      <c r="C2346" s="8"/>
      <c r="D2346" s="22"/>
      <c r="E2346" s="22"/>
      <c r="F2346" s="9"/>
      <c r="G2346" s="23"/>
      <c r="H2346" s="24"/>
      <c r="I2346" s="8"/>
      <c r="J2346" s="8"/>
      <c r="K2346" s="11"/>
      <c r="L2346" s="12"/>
      <c r="M2346" s="12"/>
      <c r="N2346" s="12"/>
      <c r="O2346" s="13"/>
      <c r="P2346" s="11"/>
      <c r="Q2346" s="11"/>
      <c r="R2346" s="11"/>
      <c r="S2346" s="25"/>
      <c r="T2346" s="8"/>
      <c r="U2346" s="47"/>
    </row>
    <row r="2347" spans="1:21" s="34" customFormat="1" x14ac:dyDescent="0.2">
      <c r="A2347" s="8"/>
      <c r="B2347" s="8"/>
      <c r="C2347" s="8"/>
      <c r="D2347" s="22"/>
      <c r="E2347" s="22"/>
      <c r="F2347" s="9"/>
      <c r="G2347" s="23"/>
      <c r="H2347" s="24"/>
      <c r="I2347" s="8"/>
      <c r="J2347" s="8"/>
      <c r="K2347" s="11"/>
      <c r="L2347" s="12"/>
      <c r="M2347" s="12"/>
      <c r="N2347" s="12"/>
      <c r="O2347" s="13"/>
      <c r="P2347" s="11"/>
      <c r="Q2347" s="11"/>
      <c r="R2347" s="11"/>
      <c r="S2347" s="25"/>
      <c r="T2347" s="8"/>
      <c r="U2347" s="47"/>
    </row>
    <row r="2348" spans="1:21" s="34" customFormat="1" x14ac:dyDescent="0.2">
      <c r="A2348" s="8"/>
      <c r="B2348" s="8"/>
      <c r="C2348" s="8"/>
      <c r="D2348" s="22"/>
      <c r="E2348" s="22"/>
      <c r="F2348" s="9"/>
      <c r="G2348" s="23"/>
      <c r="H2348" s="24"/>
      <c r="I2348" s="8"/>
      <c r="J2348" s="8"/>
      <c r="K2348" s="11"/>
      <c r="L2348" s="12"/>
      <c r="M2348" s="12"/>
      <c r="N2348" s="12"/>
      <c r="O2348" s="13"/>
      <c r="P2348" s="11"/>
      <c r="Q2348" s="11"/>
      <c r="R2348" s="11"/>
      <c r="S2348" s="25"/>
      <c r="T2348" s="8"/>
      <c r="U2348" s="47"/>
    </row>
    <row r="2349" spans="1:21" s="34" customFormat="1" x14ac:dyDescent="0.2">
      <c r="A2349" s="8"/>
      <c r="B2349" s="8"/>
      <c r="C2349" s="8"/>
      <c r="D2349" s="22"/>
      <c r="E2349" s="22"/>
      <c r="F2349" s="9"/>
      <c r="G2349" s="23"/>
      <c r="H2349" s="24"/>
      <c r="I2349" s="8"/>
      <c r="J2349" s="8"/>
      <c r="K2349" s="11"/>
      <c r="L2349" s="12"/>
      <c r="M2349" s="12"/>
      <c r="N2349" s="12"/>
      <c r="O2349" s="13"/>
      <c r="P2349" s="11"/>
      <c r="Q2349" s="11"/>
      <c r="R2349" s="11"/>
      <c r="S2349" s="25"/>
      <c r="T2349" s="8"/>
      <c r="U2349" s="47"/>
    </row>
    <row r="2350" spans="1:21" s="34" customFormat="1" x14ac:dyDescent="0.2">
      <c r="A2350" s="8"/>
      <c r="B2350" s="8"/>
      <c r="C2350" s="8"/>
      <c r="D2350" s="22"/>
      <c r="E2350" s="22"/>
      <c r="F2350" s="9"/>
      <c r="G2350" s="23"/>
      <c r="H2350" s="24"/>
      <c r="I2350" s="8"/>
      <c r="J2350" s="8"/>
      <c r="K2350" s="11"/>
      <c r="L2350" s="12"/>
      <c r="M2350" s="12"/>
      <c r="N2350" s="12"/>
      <c r="O2350" s="13"/>
      <c r="P2350" s="11"/>
      <c r="Q2350" s="11"/>
      <c r="R2350" s="11"/>
      <c r="S2350" s="25"/>
      <c r="T2350" s="8"/>
      <c r="U2350" s="47"/>
    </row>
    <row r="2351" spans="1:21" s="34" customFormat="1" x14ac:dyDescent="0.2">
      <c r="A2351" s="8"/>
      <c r="B2351" s="8"/>
      <c r="C2351" s="8"/>
      <c r="D2351" s="22"/>
      <c r="E2351" s="22"/>
      <c r="F2351" s="9"/>
      <c r="G2351" s="23"/>
      <c r="H2351" s="24"/>
      <c r="I2351" s="8"/>
      <c r="J2351" s="8"/>
      <c r="K2351" s="11"/>
      <c r="L2351" s="12"/>
      <c r="M2351" s="12"/>
      <c r="N2351" s="12"/>
      <c r="O2351" s="13"/>
      <c r="P2351" s="11"/>
      <c r="Q2351" s="11"/>
      <c r="R2351" s="11"/>
      <c r="S2351" s="25"/>
      <c r="T2351" s="8"/>
      <c r="U2351" s="47"/>
    </row>
    <row r="2352" spans="1:21" s="34" customFormat="1" x14ac:dyDescent="0.2">
      <c r="A2352" s="8"/>
      <c r="B2352" s="8"/>
      <c r="C2352" s="8"/>
      <c r="D2352" s="22"/>
      <c r="E2352" s="22"/>
      <c r="F2352" s="9"/>
      <c r="G2352" s="23"/>
      <c r="H2352" s="24"/>
      <c r="I2352" s="8"/>
      <c r="J2352" s="8"/>
      <c r="K2352" s="11"/>
      <c r="L2352" s="12"/>
      <c r="M2352" s="12"/>
      <c r="N2352" s="12"/>
      <c r="O2352" s="13"/>
      <c r="P2352" s="11"/>
      <c r="Q2352" s="11"/>
      <c r="R2352" s="11"/>
      <c r="S2352" s="25"/>
      <c r="T2352" s="8"/>
      <c r="U2352" s="47"/>
    </row>
    <row r="2353" spans="1:21" s="34" customFormat="1" x14ac:dyDescent="0.2">
      <c r="A2353" s="8"/>
      <c r="B2353" s="8"/>
      <c r="C2353" s="8"/>
      <c r="D2353" s="22"/>
      <c r="E2353" s="22"/>
      <c r="F2353" s="9"/>
      <c r="G2353" s="23"/>
      <c r="H2353" s="24"/>
      <c r="I2353" s="8"/>
      <c r="J2353" s="8"/>
      <c r="K2353" s="11"/>
      <c r="L2353" s="12"/>
      <c r="M2353" s="12"/>
      <c r="N2353" s="12"/>
      <c r="O2353" s="13"/>
      <c r="P2353" s="11"/>
      <c r="Q2353" s="11"/>
      <c r="R2353" s="11"/>
      <c r="S2353" s="25"/>
      <c r="T2353" s="8"/>
      <c r="U2353" s="47"/>
    </row>
    <row r="2354" spans="1:21" s="34" customFormat="1" x14ac:dyDescent="0.2">
      <c r="A2354" s="8"/>
      <c r="B2354" s="8"/>
      <c r="C2354" s="8"/>
      <c r="D2354" s="22"/>
      <c r="E2354" s="22"/>
      <c r="F2354" s="9"/>
      <c r="G2354" s="23"/>
      <c r="H2354" s="24"/>
      <c r="I2354" s="8"/>
      <c r="J2354" s="8"/>
      <c r="K2354" s="11"/>
      <c r="L2354" s="12"/>
      <c r="M2354" s="12"/>
      <c r="N2354" s="12"/>
      <c r="O2354" s="13"/>
      <c r="P2354" s="11"/>
      <c r="Q2354" s="11"/>
      <c r="R2354" s="11"/>
      <c r="S2354" s="25"/>
      <c r="T2354" s="8"/>
      <c r="U2354" s="47"/>
    </row>
    <row r="2355" spans="1:21" s="34" customFormat="1" x14ac:dyDescent="0.2">
      <c r="A2355" s="8"/>
      <c r="B2355" s="8"/>
      <c r="C2355" s="8"/>
      <c r="D2355" s="22"/>
      <c r="E2355" s="22"/>
      <c r="F2355" s="9"/>
      <c r="G2355" s="23"/>
      <c r="H2355" s="24"/>
      <c r="I2355" s="8"/>
      <c r="J2355" s="8"/>
      <c r="K2355" s="11"/>
      <c r="L2355" s="12"/>
      <c r="M2355" s="12"/>
      <c r="N2355" s="12"/>
      <c r="O2355" s="13"/>
      <c r="P2355" s="11"/>
      <c r="Q2355" s="11"/>
      <c r="R2355" s="11"/>
      <c r="S2355" s="25"/>
      <c r="T2355" s="8"/>
      <c r="U2355" s="47"/>
    </row>
    <row r="2356" spans="1:21" s="34" customFormat="1" x14ac:dyDescent="0.2">
      <c r="A2356" s="8"/>
      <c r="B2356" s="8"/>
      <c r="C2356" s="8"/>
      <c r="D2356" s="22"/>
      <c r="E2356" s="22"/>
      <c r="F2356" s="9"/>
      <c r="G2356" s="23"/>
      <c r="H2356" s="24"/>
      <c r="I2356" s="8"/>
      <c r="J2356" s="8"/>
      <c r="K2356" s="11"/>
      <c r="L2356" s="12"/>
      <c r="M2356" s="12"/>
      <c r="N2356" s="12"/>
      <c r="O2356" s="13"/>
      <c r="P2356" s="11"/>
      <c r="Q2356" s="11"/>
      <c r="R2356" s="11"/>
      <c r="S2356" s="25"/>
      <c r="T2356" s="8"/>
      <c r="U2356" s="47"/>
    </row>
    <row r="2357" spans="1:21" s="34" customFormat="1" x14ac:dyDescent="0.2">
      <c r="A2357" s="8"/>
      <c r="B2357" s="8"/>
      <c r="C2357" s="8"/>
      <c r="D2357" s="22"/>
      <c r="E2357" s="22"/>
      <c r="F2357" s="9"/>
      <c r="G2357" s="23"/>
      <c r="H2357" s="24"/>
      <c r="I2357" s="8"/>
      <c r="J2357" s="8"/>
      <c r="K2357" s="11"/>
      <c r="L2357" s="12"/>
      <c r="M2357" s="12"/>
      <c r="N2357" s="12"/>
      <c r="O2357" s="13"/>
      <c r="P2357" s="11"/>
      <c r="Q2357" s="11"/>
      <c r="R2357" s="11"/>
      <c r="S2357" s="25"/>
      <c r="T2357" s="8"/>
      <c r="U2357" s="47"/>
    </row>
    <row r="2358" spans="1:21" s="34" customFormat="1" x14ac:dyDescent="0.2">
      <c r="A2358" s="8"/>
      <c r="B2358" s="8"/>
      <c r="C2358" s="8"/>
      <c r="D2358" s="22"/>
      <c r="E2358" s="22"/>
      <c r="F2358" s="9"/>
      <c r="G2358" s="23"/>
      <c r="H2358" s="24"/>
      <c r="I2358" s="8"/>
      <c r="J2358" s="8"/>
      <c r="K2358" s="11"/>
      <c r="L2358" s="12"/>
      <c r="M2358" s="12"/>
      <c r="N2358" s="12"/>
      <c r="O2358" s="13"/>
      <c r="P2358" s="11"/>
      <c r="Q2358" s="11"/>
      <c r="R2358" s="11"/>
      <c r="S2358" s="25"/>
      <c r="T2358" s="8"/>
      <c r="U2358" s="47"/>
    </row>
    <row r="2359" spans="1:21" s="34" customFormat="1" x14ac:dyDescent="0.2">
      <c r="A2359" s="8"/>
      <c r="B2359" s="8"/>
      <c r="C2359" s="8"/>
      <c r="D2359" s="22"/>
      <c r="E2359" s="22"/>
      <c r="F2359" s="9"/>
      <c r="G2359" s="23"/>
      <c r="H2359" s="24"/>
      <c r="I2359" s="8"/>
      <c r="J2359" s="8"/>
      <c r="K2359" s="11"/>
      <c r="L2359" s="12"/>
      <c r="M2359" s="12"/>
      <c r="N2359" s="12"/>
      <c r="O2359" s="13"/>
      <c r="P2359" s="11"/>
      <c r="Q2359" s="11"/>
      <c r="R2359" s="11"/>
      <c r="S2359" s="25"/>
      <c r="T2359" s="8"/>
      <c r="U2359" s="47"/>
    </row>
    <row r="2360" spans="1:21" s="34" customFormat="1" x14ac:dyDescent="0.2">
      <c r="A2360" s="8"/>
      <c r="B2360" s="8"/>
      <c r="C2360" s="8"/>
      <c r="D2360" s="22"/>
      <c r="E2360" s="22"/>
      <c r="F2360" s="9"/>
      <c r="G2360" s="23"/>
      <c r="H2360" s="24"/>
      <c r="I2360" s="8"/>
      <c r="J2360" s="8"/>
      <c r="K2360" s="11"/>
      <c r="L2360" s="12"/>
      <c r="M2360" s="12"/>
      <c r="N2360" s="12"/>
      <c r="O2360" s="13"/>
      <c r="P2360" s="11"/>
      <c r="Q2360" s="11"/>
      <c r="R2360" s="11"/>
      <c r="S2360" s="25"/>
      <c r="T2360" s="8"/>
      <c r="U2360" s="47"/>
    </row>
    <row r="2361" spans="1:21" s="34" customFormat="1" x14ac:dyDescent="0.2">
      <c r="A2361" s="8"/>
      <c r="B2361" s="8"/>
      <c r="C2361" s="8"/>
      <c r="D2361" s="22"/>
      <c r="E2361" s="22"/>
      <c r="F2361" s="9"/>
      <c r="G2361" s="23"/>
      <c r="H2361" s="24"/>
      <c r="I2361" s="8"/>
      <c r="J2361" s="8"/>
      <c r="K2361" s="11"/>
      <c r="L2361" s="12"/>
      <c r="M2361" s="12"/>
      <c r="N2361" s="12"/>
      <c r="O2361" s="13"/>
      <c r="P2361" s="11"/>
      <c r="Q2361" s="11"/>
      <c r="R2361" s="11"/>
      <c r="S2361" s="25"/>
      <c r="T2361" s="8"/>
      <c r="U2361" s="47"/>
    </row>
    <row r="2362" spans="1:21" s="34" customFormat="1" x14ac:dyDescent="0.2">
      <c r="A2362" s="8"/>
      <c r="B2362" s="8"/>
      <c r="C2362" s="8"/>
      <c r="D2362" s="22"/>
      <c r="E2362" s="22"/>
      <c r="F2362" s="9"/>
      <c r="G2362" s="23"/>
      <c r="H2362" s="24"/>
      <c r="I2362" s="8"/>
      <c r="J2362" s="8"/>
      <c r="K2362" s="11"/>
      <c r="L2362" s="12"/>
      <c r="M2362" s="12"/>
      <c r="N2362" s="12"/>
      <c r="O2362" s="13"/>
      <c r="P2362" s="11"/>
      <c r="Q2362" s="11"/>
      <c r="R2362" s="11"/>
      <c r="S2362" s="25"/>
      <c r="T2362" s="8"/>
      <c r="U2362" s="47"/>
    </row>
    <row r="2363" spans="1:21" s="34" customFormat="1" x14ac:dyDescent="0.2">
      <c r="A2363" s="8"/>
      <c r="B2363" s="8"/>
      <c r="C2363" s="8"/>
      <c r="D2363" s="22"/>
      <c r="E2363" s="22"/>
      <c r="F2363" s="9"/>
      <c r="G2363" s="23"/>
      <c r="H2363" s="24"/>
      <c r="I2363" s="8"/>
      <c r="J2363" s="8"/>
      <c r="K2363" s="11"/>
      <c r="L2363" s="12"/>
      <c r="M2363" s="12"/>
      <c r="N2363" s="12"/>
      <c r="O2363" s="13"/>
      <c r="P2363" s="11"/>
      <c r="Q2363" s="11"/>
      <c r="R2363" s="11"/>
      <c r="S2363" s="25"/>
      <c r="T2363" s="8"/>
      <c r="U2363" s="47"/>
    </row>
    <row r="2364" spans="1:21" s="34" customFormat="1" x14ac:dyDescent="0.2">
      <c r="A2364" s="8"/>
      <c r="B2364" s="8"/>
      <c r="C2364" s="8"/>
      <c r="D2364" s="22"/>
      <c r="E2364" s="22"/>
      <c r="F2364" s="9"/>
      <c r="G2364" s="23"/>
      <c r="H2364" s="24"/>
      <c r="I2364" s="8"/>
      <c r="J2364" s="8"/>
      <c r="K2364" s="11"/>
      <c r="L2364" s="12"/>
      <c r="M2364" s="12"/>
      <c r="N2364" s="12"/>
      <c r="O2364" s="13"/>
      <c r="P2364" s="11"/>
      <c r="Q2364" s="11"/>
      <c r="R2364" s="11"/>
      <c r="S2364" s="25"/>
      <c r="T2364" s="8"/>
      <c r="U2364" s="47"/>
    </row>
    <row r="2365" spans="1:21" s="34" customFormat="1" x14ac:dyDescent="0.2">
      <c r="A2365" s="8"/>
      <c r="B2365" s="8"/>
      <c r="C2365" s="8"/>
      <c r="D2365" s="22"/>
      <c r="E2365" s="22"/>
      <c r="F2365" s="9"/>
      <c r="G2365" s="23"/>
      <c r="H2365" s="24"/>
      <c r="I2365" s="8"/>
      <c r="J2365" s="8"/>
      <c r="K2365" s="11"/>
      <c r="L2365" s="12"/>
      <c r="M2365" s="12"/>
      <c r="N2365" s="12"/>
      <c r="O2365" s="13"/>
      <c r="P2365" s="11"/>
      <c r="Q2365" s="11"/>
      <c r="R2365" s="11"/>
      <c r="S2365" s="25"/>
      <c r="T2365" s="8"/>
      <c r="U2365" s="47"/>
    </row>
    <row r="2366" spans="1:21" s="34" customFormat="1" x14ac:dyDescent="0.2">
      <c r="A2366" s="8"/>
      <c r="B2366" s="8"/>
      <c r="C2366" s="8"/>
      <c r="D2366" s="22"/>
      <c r="E2366" s="22"/>
      <c r="F2366" s="9"/>
      <c r="G2366" s="23"/>
      <c r="H2366" s="24"/>
      <c r="I2366" s="8"/>
      <c r="J2366" s="8"/>
      <c r="K2366" s="11"/>
      <c r="L2366" s="12"/>
      <c r="M2366" s="12"/>
      <c r="N2366" s="12"/>
      <c r="O2366" s="13"/>
      <c r="P2366" s="11"/>
      <c r="Q2366" s="11"/>
      <c r="R2366" s="11"/>
      <c r="S2366" s="25"/>
      <c r="T2366" s="8"/>
      <c r="U2366" s="47"/>
    </row>
    <row r="2367" spans="1:21" s="34" customFormat="1" x14ac:dyDescent="0.2">
      <c r="A2367" s="8"/>
      <c r="B2367" s="8"/>
      <c r="C2367" s="8"/>
      <c r="D2367" s="22"/>
      <c r="E2367" s="22"/>
      <c r="F2367" s="9"/>
      <c r="G2367" s="23"/>
      <c r="H2367" s="24"/>
      <c r="I2367" s="8"/>
      <c r="J2367" s="8"/>
      <c r="K2367" s="11"/>
      <c r="L2367" s="12"/>
      <c r="M2367" s="12"/>
      <c r="N2367" s="12"/>
      <c r="O2367" s="13"/>
      <c r="P2367" s="11"/>
      <c r="Q2367" s="11"/>
      <c r="R2367" s="11"/>
      <c r="S2367" s="25"/>
      <c r="T2367" s="8"/>
      <c r="U2367" s="47"/>
    </row>
    <row r="2368" spans="1:21" s="34" customFormat="1" x14ac:dyDescent="0.2">
      <c r="A2368" s="8"/>
      <c r="B2368" s="8"/>
      <c r="C2368" s="8"/>
      <c r="D2368" s="22"/>
      <c r="E2368" s="22"/>
      <c r="F2368" s="9"/>
      <c r="G2368" s="23"/>
      <c r="H2368" s="24"/>
      <c r="I2368" s="8"/>
      <c r="J2368" s="8"/>
      <c r="K2368" s="11"/>
      <c r="L2368" s="12"/>
      <c r="M2368" s="12"/>
      <c r="N2368" s="12"/>
      <c r="O2368" s="13"/>
      <c r="P2368" s="11"/>
      <c r="Q2368" s="11"/>
      <c r="R2368" s="11"/>
      <c r="S2368" s="25"/>
      <c r="T2368" s="8"/>
      <c r="U2368" s="47"/>
    </row>
    <row r="2369" spans="1:21" s="34" customFormat="1" x14ac:dyDescent="0.2">
      <c r="A2369" s="8"/>
      <c r="B2369" s="8"/>
      <c r="C2369" s="8"/>
      <c r="D2369" s="22"/>
      <c r="E2369" s="22"/>
      <c r="F2369" s="9"/>
      <c r="G2369" s="23"/>
      <c r="H2369" s="24"/>
      <c r="I2369" s="8"/>
      <c r="J2369" s="8"/>
      <c r="K2369" s="11"/>
      <c r="L2369" s="12"/>
      <c r="M2369" s="12"/>
      <c r="N2369" s="12"/>
      <c r="O2369" s="13"/>
      <c r="P2369" s="11"/>
      <c r="Q2369" s="11"/>
      <c r="R2369" s="11"/>
      <c r="S2369" s="25"/>
      <c r="T2369" s="8"/>
      <c r="U2369" s="47"/>
    </row>
    <row r="2370" spans="1:21" s="34" customFormat="1" x14ac:dyDescent="0.2">
      <c r="A2370" s="8"/>
      <c r="B2370" s="8"/>
      <c r="C2370" s="8"/>
      <c r="D2370" s="22"/>
      <c r="E2370" s="22"/>
      <c r="F2370" s="9"/>
      <c r="G2370" s="23"/>
      <c r="H2370" s="24"/>
      <c r="I2370" s="8"/>
      <c r="J2370" s="8"/>
      <c r="K2370" s="11"/>
      <c r="L2370" s="12"/>
      <c r="M2370" s="12"/>
      <c r="N2370" s="12"/>
      <c r="O2370" s="13"/>
      <c r="P2370" s="11"/>
      <c r="Q2370" s="11"/>
      <c r="R2370" s="11"/>
      <c r="S2370" s="25"/>
      <c r="T2370" s="8"/>
      <c r="U2370" s="47"/>
    </row>
    <row r="2371" spans="1:21" s="34" customFormat="1" x14ac:dyDescent="0.2">
      <c r="A2371" s="8"/>
      <c r="B2371" s="8"/>
      <c r="C2371" s="8"/>
      <c r="D2371" s="22"/>
      <c r="E2371" s="22"/>
      <c r="F2371" s="9"/>
      <c r="G2371" s="23"/>
      <c r="H2371" s="24"/>
      <c r="I2371" s="8"/>
      <c r="J2371" s="8"/>
      <c r="K2371" s="11"/>
      <c r="L2371" s="12"/>
      <c r="M2371" s="12"/>
      <c r="N2371" s="12"/>
      <c r="O2371" s="13"/>
      <c r="P2371" s="11"/>
      <c r="Q2371" s="11"/>
      <c r="R2371" s="11"/>
      <c r="S2371" s="25"/>
      <c r="T2371" s="8"/>
      <c r="U2371" s="47"/>
    </row>
    <row r="2372" spans="1:21" s="34" customFormat="1" x14ac:dyDescent="0.2">
      <c r="A2372" s="8"/>
      <c r="B2372" s="8"/>
      <c r="C2372" s="8"/>
      <c r="D2372" s="22"/>
      <c r="E2372" s="22"/>
      <c r="F2372" s="9"/>
      <c r="G2372" s="23"/>
      <c r="H2372" s="24"/>
      <c r="I2372" s="8"/>
      <c r="J2372" s="8"/>
      <c r="K2372" s="11"/>
      <c r="L2372" s="12"/>
      <c r="M2372" s="12"/>
      <c r="N2372" s="12"/>
      <c r="O2372" s="13"/>
      <c r="P2372" s="11"/>
      <c r="Q2372" s="11"/>
      <c r="R2372" s="11"/>
      <c r="S2372" s="25"/>
      <c r="T2372" s="8"/>
      <c r="U2372" s="47"/>
    </row>
    <row r="2373" spans="1:21" s="34" customFormat="1" x14ac:dyDescent="0.2">
      <c r="A2373" s="8"/>
      <c r="B2373" s="8"/>
      <c r="C2373" s="8"/>
      <c r="D2373" s="22"/>
      <c r="E2373" s="22"/>
      <c r="F2373" s="9"/>
      <c r="G2373" s="23"/>
      <c r="H2373" s="24"/>
      <c r="I2373" s="8"/>
      <c r="J2373" s="8"/>
      <c r="K2373" s="11"/>
      <c r="L2373" s="12"/>
      <c r="M2373" s="12"/>
      <c r="N2373" s="12"/>
      <c r="O2373" s="13"/>
      <c r="P2373" s="11"/>
      <c r="Q2373" s="11"/>
      <c r="R2373" s="11"/>
      <c r="S2373" s="25"/>
      <c r="T2373" s="8"/>
      <c r="U2373" s="47"/>
    </row>
    <row r="2374" spans="1:21" s="34" customFormat="1" x14ac:dyDescent="0.2">
      <c r="A2374" s="8"/>
      <c r="B2374" s="8"/>
      <c r="C2374" s="8"/>
      <c r="D2374" s="22"/>
      <c r="E2374" s="22"/>
      <c r="F2374" s="9"/>
      <c r="G2374" s="23"/>
      <c r="H2374" s="24"/>
      <c r="I2374" s="8"/>
      <c r="J2374" s="8"/>
      <c r="K2374" s="11"/>
      <c r="L2374" s="12"/>
      <c r="M2374" s="12"/>
      <c r="N2374" s="12"/>
      <c r="O2374" s="13"/>
      <c r="P2374" s="11"/>
      <c r="Q2374" s="11"/>
      <c r="R2374" s="11"/>
      <c r="S2374" s="25"/>
      <c r="T2374" s="8"/>
      <c r="U2374" s="47"/>
    </row>
    <row r="2375" spans="1:21" s="34" customFormat="1" x14ac:dyDescent="0.2">
      <c r="A2375" s="8"/>
      <c r="B2375" s="8"/>
      <c r="C2375" s="8"/>
      <c r="D2375" s="22"/>
      <c r="E2375" s="22"/>
      <c r="F2375" s="9"/>
      <c r="G2375" s="23"/>
      <c r="H2375" s="24"/>
      <c r="I2375" s="8"/>
      <c r="J2375" s="8"/>
      <c r="K2375" s="11"/>
      <c r="L2375" s="12"/>
      <c r="M2375" s="12"/>
      <c r="N2375" s="12"/>
      <c r="O2375" s="13"/>
      <c r="P2375" s="11"/>
      <c r="Q2375" s="11"/>
      <c r="R2375" s="11"/>
      <c r="S2375" s="25"/>
      <c r="T2375" s="8"/>
      <c r="U2375" s="47"/>
    </row>
    <row r="2376" spans="1:21" s="34" customFormat="1" x14ac:dyDescent="0.2">
      <c r="A2376" s="8"/>
      <c r="B2376" s="8"/>
      <c r="C2376" s="8"/>
      <c r="D2376" s="22"/>
      <c r="E2376" s="22"/>
      <c r="F2376" s="9"/>
      <c r="G2376" s="23"/>
      <c r="H2376" s="24"/>
      <c r="I2376" s="8"/>
      <c r="J2376" s="8"/>
      <c r="K2376" s="11"/>
      <c r="L2376" s="12"/>
      <c r="M2376" s="12"/>
      <c r="N2376" s="12"/>
      <c r="O2376" s="13"/>
      <c r="P2376" s="11"/>
      <c r="Q2376" s="11"/>
      <c r="R2376" s="11"/>
      <c r="S2376" s="25"/>
      <c r="T2376" s="8"/>
      <c r="U2376" s="47"/>
    </row>
    <row r="2377" spans="1:21" s="34" customFormat="1" x14ac:dyDescent="0.2">
      <c r="A2377" s="8"/>
      <c r="B2377" s="8"/>
      <c r="C2377" s="8"/>
      <c r="D2377" s="22"/>
      <c r="E2377" s="22"/>
      <c r="F2377" s="9"/>
      <c r="G2377" s="23"/>
      <c r="H2377" s="24"/>
      <c r="I2377" s="8"/>
      <c r="J2377" s="8"/>
      <c r="K2377" s="11"/>
      <c r="L2377" s="12"/>
      <c r="M2377" s="12"/>
      <c r="N2377" s="12"/>
      <c r="O2377" s="13"/>
      <c r="P2377" s="11"/>
      <c r="Q2377" s="11"/>
      <c r="R2377" s="11"/>
      <c r="S2377" s="25"/>
      <c r="T2377" s="8"/>
      <c r="U2377" s="47"/>
    </row>
    <row r="2378" spans="1:21" s="34" customFormat="1" x14ac:dyDescent="0.2">
      <c r="A2378" s="8"/>
      <c r="B2378" s="8"/>
      <c r="C2378" s="8"/>
      <c r="D2378" s="22"/>
      <c r="E2378" s="22"/>
      <c r="F2378" s="9"/>
      <c r="G2378" s="23"/>
      <c r="H2378" s="24"/>
      <c r="I2378" s="8"/>
      <c r="J2378" s="8"/>
      <c r="K2378" s="11"/>
      <c r="L2378" s="12"/>
      <c r="M2378" s="12"/>
      <c r="N2378" s="12"/>
      <c r="O2378" s="13"/>
      <c r="P2378" s="11"/>
      <c r="Q2378" s="11"/>
      <c r="R2378" s="11"/>
      <c r="S2378" s="25"/>
      <c r="T2378" s="8"/>
      <c r="U2378" s="47"/>
    </row>
    <row r="2379" spans="1:21" s="34" customFormat="1" x14ac:dyDescent="0.2">
      <c r="A2379" s="8"/>
      <c r="B2379" s="8"/>
      <c r="C2379" s="8"/>
      <c r="D2379" s="22"/>
      <c r="E2379" s="22"/>
      <c r="F2379" s="9"/>
      <c r="G2379" s="23"/>
      <c r="H2379" s="24"/>
      <c r="I2379" s="8"/>
      <c r="J2379" s="8"/>
      <c r="K2379" s="11"/>
      <c r="L2379" s="12"/>
      <c r="M2379" s="12"/>
      <c r="N2379" s="12"/>
      <c r="O2379" s="13"/>
      <c r="P2379" s="11"/>
      <c r="Q2379" s="11"/>
      <c r="R2379" s="11"/>
      <c r="S2379" s="25"/>
      <c r="T2379" s="8"/>
      <c r="U2379" s="47"/>
    </row>
    <row r="2380" spans="1:21" s="34" customFormat="1" x14ac:dyDescent="0.2">
      <c r="A2380" s="8"/>
      <c r="B2380" s="8"/>
      <c r="C2380" s="8"/>
      <c r="D2380" s="22"/>
      <c r="E2380" s="22"/>
      <c r="F2380" s="9"/>
      <c r="G2380" s="23"/>
      <c r="H2380" s="24"/>
      <c r="I2380" s="8"/>
      <c r="J2380" s="8"/>
      <c r="K2380" s="11"/>
      <c r="L2380" s="12"/>
      <c r="M2380" s="12"/>
      <c r="N2380" s="12"/>
      <c r="O2380" s="13"/>
      <c r="P2380" s="11"/>
      <c r="Q2380" s="11"/>
      <c r="R2380" s="11"/>
      <c r="S2380" s="25"/>
      <c r="T2380" s="8"/>
      <c r="U2380" s="47"/>
    </row>
    <row r="2381" spans="1:21" s="34" customFormat="1" x14ac:dyDescent="0.2">
      <c r="A2381" s="8"/>
      <c r="B2381" s="8"/>
      <c r="C2381" s="8"/>
      <c r="D2381" s="22"/>
      <c r="E2381" s="22"/>
      <c r="F2381" s="9"/>
      <c r="G2381" s="23"/>
      <c r="H2381" s="24"/>
      <c r="I2381" s="8"/>
      <c r="J2381" s="8"/>
      <c r="K2381" s="11"/>
      <c r="L2381" s="12"/>
      <c r="M2381" s="12"/>
      <c r="N2381" s="12"/>
      <c r="O2381" s="13"/>
      <c r="P2381" s="11"/>
      <c r="Q2381" s="11"/>
      <c r="R2381" s="11"/>
      <c r="S2381" s="25"/>
      <c r="T2381" s="8"/>
      <c r="U2381" s="47"/>
    </row>
    <row r="2382" spans="1:21" s="34" customFormat="1" x14ac:dyDescent="0.2">
      <c r="A2382" s="8"/>
      <c r="B2382" s="8"/>
      <c r="C2382" s="8"/>
      <c r="D2382" s="22"/>
      <c r="E2382" s="22"/>
      <c r="F2382" s="9"/>
      <c r="G2382" s="23"/>
      <c r="H2382" s="24"/>
      <c r="I2382" s="8"/>
      <c r="J2382" s="8"/>
      <c r="K2382" s="11"/>
      <c r="L2382" s="12"/>
      <c r="M2382" s="12"/>
      <c r="N2382" s="12"/>
      <c r="O2382" s="13"/>
      <c r="P2382" s="11"/>
      <c r="Q2382" s="11"/>
      <c r="R2382" s="11"/>
      <c r="S2382" s="25"/>
      <c r="T2382" s="8"/>
      <c r="U2382" s="47"/>
    </row>
    <row r="2383" spans="1:21" s="34" customFormat="1" x14ac:dyDescent="0.2">
      <c r="A2383" s="8"/>
      <c r="B2383" s="8"/>
      <c r="C2383" s="8"/>
      <c r="D2383" s="22"/>
      <c r="E2383" s="22"/>
      <c r="F2383" s="9"/>
      <c r="G2383" s="23"/>
      <c r="H2383" s="24"/>
      <c r="I2383" s="8"/>
      <c r="J2383" s="8"/>
      <c r="K2383" s="11"/>
      <c r="L2383" s="12"/>
      <c r="M2383" s="12"/>
      <c r="N2383" s="12"/>
      <c r="O2383" s="13"/>
      <c r="P2383" s="11"/>
      <c r="Q2383" s="11"/>
      <c r="R2383" s="11"/>
      <c r="S2383" s="25"/>
      <c r="T2383" s="8"/>
      <c r="U2383" s="47"/>
    </row>
    <row r="2384" spans="1:21" s="34" customFormat="1" x14ac:dyDescent="0.2">
      <c r="A2384" s="8"/>
      <c r="B2384" s="8"/>
      <c r="C2384" s="8"/>
      <c r="D2384" s="22"/>
      <c r="E2384" s="22"/>
      <c r="F2384" s="9"/>
      <c r="G2384" s="23"/>
      <c r="H2384" s="24"/>
      <c r="I2384" s="8"/>
      <c r="J2384" s="8"/>
      <c r="K2384" s="11"/>
      <c r="L2384" s="12"/>
      <c r="M2384" s="12"/>
      <c r="N2384" s="12"/>
      <c r="O2384" s="13"/>
      <c r="P2384" s="11"/>
      <c r="Q2384" s="11"/>
      <c r="R2384" s="11"/>
      <c r="S2384" s="25"/>
      <c r="T2384" s="8"/>
      <c r="U2384" s="47"/>
    </row>
    <row r="2385" spans="1:21" s="34" customFormat="1" x14ac:dyDescent="0.2">
      <c r="A2385" s="8"/>
      <c r="B2385" s="8"/>
      <c r="C2385" s="8"/>
      <c r="D2385" s="22"/>
      <c r="E2385" s="22"/>
      <c r="F2385" s="9"/>
      <c r="G2385" s="23"/>
      <c r="H2385" s="24"/>
      <c r="I2385" s="8"/>
      <c r="J2385" s="8"/>
      <c r="K2385" s="11"/>
      <c r="L2385" s="12"/>
      <c r="M2385" s="12"/>
      <c r="N2385" s="12"/>
      <c r="O2385" s="13"/>
      <c r="P2385" s="11"/>
      <c r="Q2385" s="11"/>
      <c r="R2385" s="11"/>
      <c r="S2385" s="25"/>
      <c r="T2385" s="8"/>
      <c r="U2385" s="47"/>
    </row>
    <row r="2386" spans="1:21" s="34" customFormat="1" x14ac:dyDescent="0.2">
      <c r="A2386" s="8"/>
      <c r="B2386" s="8"/>
      <c r="C2386" s="8"/>
      <c r="D2386" s="22"/>
      <c r="E2386" s="22"/>
      <c r="F2386" s="9"/>
      <c r="G2386" s="23"/>
      <c r="H2386" s="24"/>
      <c r="I2386" s="8"/>
      <c r="J2386" s="8"/>
      <c r="K2386" s="11"/>
      <c r="L2386" s="12"/>
      <c r="M2386" s="12"/>
      <c r="N2386" s="12"/>
      <c r="O2386" s="13"/>
      <c r="P2386" s="11"/>
      <c r="Q2386" s="11"/>
      <c r="R2386" s="11"/>
      <c r="S2386" s="25"/>
      <c r="T2386" s="8"/>
      <c r="U2386" s="47"/>
    </row>
    <row r="2387" spans="1:21" s="34" customFormat="1" x14ac:dyDescent="0.2">
      <c r="A2387" s="8"/>
      <c r="B2387" s="8"/>
      <c r="C2387" s="8"/>
      <c r="D2387" s="22"/>
      <c r="E2387" s="22"/>
      <c r="F2387" s="9"/>
      <c r="G2387" s="23"/>
      <c r="H2387" s="24"/>
      <c r="I2387" s="8"/>
      <c r="J2387" s="8"/>
      <c r="K2387" s="11"/>
      <c r="L2387" s="12"/>
      <c r="M2387" s="12"/>
      <c r="N2387" s="12"/>
      <c r="O2387" s="13"/>
      <c r="P2387" s="11"/>
      <c r="Q2387" s="11"/>
      <c r="R2387" s="11"/>
      <c r="S2387" s="25"/>
      <c r="T2387" s="8"/>
      <c r="U2387" s="47"/>
    </row>
    <row r="2388" spans="1:21" s="34" customFormat="1" x14ac:dyDescent="0.2">
      <c r="A2388" s="8"/>
      <c r="B2388" s="8"/>
      <c r="C2388" s="8"/>
      <c r="D2388" s="22"/>
      <c r="E2388" s="22"/>
      <c r="F2388" s="9"/>
      <c r="G2388" s="23"/>
      <c r="H2388" s="24"/>
      <c r="I2388" s="8"/>
      <c r="J2388" s="8"/>
      <c r="K2388" s="11"/>
      <c r="L2388" s="12"/>
      <c r="M2388" s="12"/>
      <c r="N2388" s="12"/>
      <c r="O2388" s="13"/>
      <c r="P2388" s="11"/>
      <c r="Q2388" s="11"/>
      <c r="R2388" s="11"/>
      <c r="S2388" s="25"/>
      <c r="T2388" s="8"/>
      <c r="U2388" s="47"/>
    </row>
    <row r="2389" spans="1:21" s="34" customFormat="1" x14ac:dyDescent="0.2">
      <c r="A2389" s="8"/>
      <c r="B2389" s="8"/>
      <c r="C2389" s="8"/>
      <c r="D2389" s="22"/>
      <c r="E2389" s="22"/>
      <c r="F2389" s="9"/>
      <c r="G2389" s="23"/>
      <c r="H2389" s="24"/>
      <c r="I2389" s="8"/>
      <c r="J2389" s="8"/>
      <c r="K2389" s="11"/>
      <c r="L2389" s="12"/>
      <c r="M2389" s="12"/>
      <c r="N2389" s="12"/>
      <c r="O2389" s="13"/>
      <c r="P2389" s="11"/>
      <c r="Q2389" s="11"/>
      <c r="R2389" s="11"/>
      <c r="S2389" s="25"/>
      <c r="T2389" s="8"/>
      <c r="U2389" s="47"/>
    </row>
    <row r="2390" spans="1:21" s="34" customFormat="1" x14ac:dyDescent="0.2">
      <c r="A2390" s="8"/>
      <c r="B2390" s="8"/>
      <c r="C2390" s="8"/>
      <c r="D2390" s="22"/>
      <c r="E2390" s="22"/>
      <c r="F2390" s="9"/>
      <c r="G2390" s="23"/>
      <c r="H2390" s="24"/>
      <c r="I2390" s="8"/>
      <c r="J2390" s="8"/>
      <c r="K2390" s="11"/>
      <c r="L2390" s="12"/>
      <c r="M2390" s="12"/>
      <c r="N2390" s="12"/>
      <c r="O2390" s="13"/>
      <c r="P2390" s="11"/>
      <c r="Q2390" s="11"/>
      <c r="R2390" s="11"/>
      <c r="S2390" s="25"/>
      <c r="T2390" s="8"/>
      <c r="U2390" s="47"/>
    </row>
    <row r="2391" spans="1:21" s="34" customFormat="1" x14ac:dyDescent="0.2">
      <c r="A2391" s="8"/>
      <c r="B2391" s="8"/>
      <c r="C2391" s="8"/>
      <c r="D2391" s="22"/>
      <c r="E2391" s="22"/>
      <c r="F2391" s="9"/>
      <c r="G2391" s="23"/>
      <c r="H2391" s="24"/>
      <c r="I2391" s="8"/>
      <c r="J2391" s="8"/>
      <c r="K2391" s="11"/>
      <c r="L2391" s="12"/>
      <c r="M2391" s="12"/>
      <c r="N2391" s="12"/>
      <c r="O2391" s="13"/>
      <c r="P2391" s="11"/>
      <c r="Q2391" s="11"/>
      <c r="R2391" s="11"/>
      <c r="S2391" s="25"/>
      <c r="T2391" s="8"/>
      <c r="U2391" s="47"/>
    </row>
    <row r="2392" spans="1:21" s="34" customFormat="1" x14ac:dyDescent="0.2">
      <c r="A2392" s="8"/>
      <c r="B2392" s="8"/>
      <c r="C2392" s="8"/>
      <c r="D2392" s="22"/>
      <c r="E2392" s="22"/>
      <c r="F2392" s="9"/>
      <c r="G2392" s="23"/>
      <c r="H2392" s="24"/>
      <c r="I2392" s="8"/>
      <c r="J2392" s="8"/>
      <c r="K2392" s="11"/>
      <c r="L2392" s="12"/>
      <c r="M2392" s="12"/>
      <c r="N2392" s="12"/>
      <c r="O2392" s="13"/>
      <c r="P2392" s="11"/>
      <c r="Q2392" s="11"/>
      <c r="R2392" s="11"/>
      <c r="S2392" s="25"/>
      <c r="T2392" s="8"/>
      <c r="U2392" s="47"/>
    </row>
    <row r="2393" spans="1:21" s="34" customFormat="1" x14ac:dyDescent="0.2">
      <c r="A2393" s="8"/>
      <c r="B2393" s="8"/>
      <c r="C2393" s="8"/>
      <c r="D2393" s="22"/>
      <c r="E2393" s="22"/>
      <c r="F2393" s="9"/>
      <c r="G2393" s="23"/>
      <c r="H2393" s="24"/>
      <c r="I2393" s="8"/>
      <c r="J2393" s="8"/>
      <c r="K2393" s="11"/>
      <c r="L2393" s="12"/>
      <c r="M2393" s="12"/>
      <c r="N2393" s="12"/>
      <c r="O2393" s="13"/>
      <c r="P2393" s="11"/>
      <c r="Q2393" s="11"/>
      <c r="R2393" s="11"/>
      <c r="S2393" s="25"/>
      <c r="T2393" s="8"/>
      <c r="U2393" s="47"/>
    </row>
    <row r="2394" spans="1:21" s="34" customFormat="1" x14ac:dyDescent="0.2">
      <c r="A2394" s="8"/>
      <c r="B2394" s="8"/>
      <c r="C2394" s="8"/>
      <c r="D2394" s="22"/>
      <c r="E2394" s="22"/>
      <c r="F2394" s="9"/>
      <c r="G2394" s="23"/>
      <c r="H2394" s="24"/>
      <c r="I2394" s="8"/>
      <c r="J2394" s="8"/>
      <c r="K2394" s="11"/>
      <c r="L2394" s="12"/>
      <c r="M2394" s="12"/>
      <c r="N2394" s="12"/>
      <c r="O2394" s="13"/>
      <c r="P2394" s="11"/>
      <c r="Q2394" s="11"/>
      <c r="R2394" s="11"/>
      <c r="S2394" s="25"/>
      <c r="T2394" s="8"/>
      <c r="U2394" s="47"/>
    </row>
    <row r="2395" spans="1:21" s="34" customFormat="1" x14ac:dyDescent="0.2">
      <c r="A2395" s="8"/>
      <c r="B2395" s="8"/>
      <c r="C2395" s="8"/>
      <c r="D2395" s="22"/>
      <c r="E2395" s="22"/>
      <c r="F2395" s="9"/>
      <c r="G2395" s="23"/>
      <c r="H2395" s="24"/>
      <c r="I2395" s="8"/>
      <c r="J2395" s="8"/>
      <c r="K2395" s="11"/>
      <c r="L2395" s="12"/>
      <c r="M2395" s="12"/>
      <c r="N2395" s="12"/>
      <c r="O2395" s="13"/>
      <c r="P2395" s="11"/>
      <c r="Q2395" s="11"/>
      <c r="R2395" s="11"/>
      <c r="S2395" s="25"/>
      <c r="T2395" s="8"/>
      <c r="U2395" s="47"/>
    </row>
    <row r="2396" spans="1:21" s="34" customFormat="1" x14ac:dyDescent="0.2">
      <c r="A2396" s="8"/>
      <c r="B2396" s="8"/>
      <c r="C2396" s="8"/>
      <c r="D2396" s="22"/>
      <c r="E2396" s="22"/>
      <c r="F2396" s="9"/>
      <c r="G2396" s="23"/>
      <c r="H2396" s="24"/>
      <c r="I2396" s="8"/>
      <c r="J2396" s="8"/>
      <c r="K2396" s="11"/>
      <c r="L2396" s="12"/>
      <c r="M2396" s="12"/>
      <c r="N2396" s="12"/>
      <c r="O2396" s="13"/>
      <c r="P2396" s="11"/>
      <c r="Q2396" s="11"/>
      <c r="R2396" s="11"/>
      <c r="S2396" s="25"/>
      <c r="T2396" s="8"/>
      <c r="U2396" s="47"/>
    </row>
    <row r="2397" spans="1:21" s="34" customFormat="1" x14ac:dyDescent="0.2">
      <c r="A2397" s="8"/>
      <c r="B2397" s="8"/>
      <c r="C2397" s="8"/>
      <c r="D2397" s="22"/>
      <c r="E2397" s="22"/>
      <c r="F2397" s="9"/>
      <c r="G2397" s="23"/>
      <c r="H2397" s="24"/>
      <c r="I2397" s="8"/>
      <c r="J2397" s="8"/>
      <c r="K2397" s="11"/>
      <c r="L2397" s="12"/>
      <c r="M2397" s="12"/>
      <c r="N2397" s="12"/>
      <c r="O2397" s="13"/>
      <c r="P2397" s="11"/>
      <c r="Q2397" s="11"/>
      <c r="R2397" s="11"/>
      <c r="S2397" s="25"/>
      <c r="T2397" s="8"/>
      <c r="U2397" s="47"/>
    </row>
    <row r="2398" spans="1:21" s="34" customFormat="1" x14ac:dyDescent="0.2">
      <c r="A2398" s="8"/>
      <c r="B2398" s="8"/>
      <c r="C2398" s="8"/>
      <c r="D2398" s="22"/>
      <c r="E2398" s="22"/>
      <c r="F2398" s="9"/>
      <c r="G2398" s="23"/>
      <c r="H2398" s="24"/>
      <c r="I2398" s="8"/>
      <c r="J2398" s="8"/>
      <c r="K2398" s="11"/>
      <c r="L2398" s="12"/>
      <c r="M2398" s="12"/>
      <c r="N2398" s="12"/>
      <c r="O2398" s="13"/>
      <c r="P2398" s="11"/>
      <c r="Q2398" s="11"/>
      <c r="R2398" s="11"/>
      <c r="S2398" s="25"/>
      <c r="T2398" s="8"/>
      <c r="U2398" s="47"/>
    </row>
    <row r="2399" spans="1:21" s="34" customFormat="1" x14ac:dyDescent="0.2">
      <c r="A2399" s="8"/>
      <c r="B2399" s="8"/>
      <c r="C2399" s="8"/>
      <c r="D2399" s="22"/>
      <c r="E2399" s="22"/>
      <c r="F2399" s="9"/>
      <c r="G2399" s="23"/>
      <c r="H2399" s="24"/>
      <c r="I2399" s="8"/>
      <c r="J2399" s="8"/>
      <c r="K2399" s="11"/>
      <c r="L2399" s="12"/>
      <c r="M2399" s="12"/>
      <c r="N2399" s="12"/>
      <c r="O2399" s="13"/>
      <c r="P2399" s="11"/>
      <c r="Q2399" s="11"/>
      <c r="R2399" s="11"/>
      <c r="S2399" s="25"/>
      <c r="T2399" s="8"/>
      <c r="U2399" s="47"/>
    </row>
    <row r="2400" spans="1:21" s="34" customFormat="1" x14ac:dyDescent="0.2">
      <c r="A2400" s="8"/>
      <c r="B2400" s="8"/>
      <c r="C2400" s="8"/>
      <c r="D2400" s="22"/>
      <c r="E2400" s="22"/>
      <c r="F2400" s="9"/>
      <c r="G2400" s="23"/>
      <c r="H2400" s="24"/>
      <c r="I2400" s="8"/>
      <c r="J2400" s="8"/>
      <c r="K2400" s="11"/>
      <c r="L2400" s="12"/>
      <c r="M2400" s="12"/>
      <c r="N2400" s="12"/>
      <c r="O2400" s="13"/>
      <c r="P2400" s="11"/>
      <c r="Q2400" s="11"/>
      <c r="R2400" s="11"/>
      <c r="S2400" s="25"/>
      <c r="T2400" s="8"/>
      <c r="U2400" s="47"/>
    </row>
    <row r="2401" spans="1:21" s="34" customFormat="1" x14ac:dyDescent="0.2">
      <c r="A2401" s="8"/>
      <c r="B2401" s="8"/>
      <c r="C2401" s="8"/>
      <c r="D2401" s="22"/>
      <c r="E2401" s="22"/>
      <c r="F2401" s="9"/>
      <c r="G2401" s="23"/>
      <c r="H2401" s="24"/>
      <c r="I2401" s="8"/>
      <c r="J2401" s="8"/>
      <c r="K2401" s="11"/>
      <c r="L2401" s="12"/>
      <c r="M2401" s="12"/>
      <c r="N2401" s="12"/>
      <c r="O2401" s="13"/>
      <c r="P2401" s="11"/>
      <c r="Q2401" s="11"/>
      <c r="R2401" s="11"/>
      <c r="S2401" s="25"/>
      <c r="T2401" s="8"/>
      <c r="U2401" s="47"/>
    </row>
    <row r="2402" spans="1:21" s="34" customFormat="1" x14ac:dyDescent="0.2">
      <c r="A2402" s="8"/>
      <c r="B2402" s="8"/>
      <c r="C2402" s="8"/>
      <c r="D2402" s="22"/>
      <c r="E2402" s="22"/>
      <c r="F2402" s="9"/>
      <c r="G2402" s="23"/>
      <c r="H2402" s="24"/>
      <c r="I2402" s="8"/>
      <c r="J2402" s="8"/>
      <c r="K2402" s="11"/>
      <c r="L2402" s="12"/>
      <c r="M2402" s="12"/>
      <c r="N2402" s="12"/>
      <c r="O2402" s="13"/>
      <c r="P2402" s="11"/>
      <c r="Q2402" s="11"/>
      <c r="R2402" s="11"/>
      <c r="S2402" s="25"/>
      <c r="T2402" s="8"/>
      <c r="U2402" s="47"/>
    </row>
    <row r="2403" spans="1:21" s="34" customFormat="1" x14ac:dyDescent="0.2">
      <c r="A2403" s="8"/>
      <c r="B2403" s="8"/>
      <c r="C2403" s="8"/>
      <c r="D2403" s="22"/>
      <c r="E2403" s="22"/>
      <c r="F2403" s="9"/>
      <c r="G2403" s="23"/>
      <c r="H2403" s="24"/>
      <c r="I2403" s="8"/>
      <c r="J2403" s="8"/>
      <c r="K2403" s="11"/>
      <c r="L2403" s="12"/>
      <c r="M2403" s="12"/>
      <c r="N2403" s="12"/>
      <c r="O2403" s="13"/>
      <c r="P2403" s="11"/>
      <c r="Q2403" s="11"/>
      <c r="R2403" s="11"/>
      <c r="S2403" s="25"/>
      <c r="T2403" s="8"/>
      <c r="U2403" s="47"/>
    </row>
    <row r="2404" spans="1:21" s="34" customFormat="1" x14ac:dyDescent="0.2">
      <c r="A2404" s="8"/>
      <c r="B2404" s="8"/>
      <c r="C2404" s="8"/>
      <c r="D2404" s="22"/>
      <c r="E2404" s="22"/>
      <c r="F2404" s="9"/>
      <c r="G2404" s="23"/>
      <c r="H2404" s="24"/>
      <c r="I2404" s="8"/>
      <c r="J2404" s="8"/>
      <c r="K2404" s="11"/>
      <c r="L2404" s="12"/>
      <c r="M2404" s="12"/>
      <c r="N2404" s="12"/>
      <c r="O2404" s="13"/>
      <c r="P2404" s="11"/>
      <c r="Q2404" s="11"/>
      <c r="R2404" s="11"/>
      <c r="S2404" s="25"/>
      <c r="T2404" s="8"/>
      <c r="U2404" s="47"/>
    </row>
    <row r="2405" spans="1:21" s="34" customFormat="1" x14ac:dyDescent="0.2">
      <c r="A2405" s="8"/>
      <c r="B2405" s="8"/>
      <c r="C2405" s="8"/>
      <c r="D2405" s="22"/>
      <c r="E2405" s="22"/>
      <c r="F2405" s="9"/>
      <c r="G2405" s="23"/>
      <c r="H2405" s="24"/>
      <c r="I2405" s="8"/>
      <c r="J2405" s="8"/>
      <c r="K2405" s="11"/>
      <c r="L2405" s="12"/>
      <c r="M2405" s="12"/>
      <c r="N2405" s="12"/>
      <c r="O2405" s="13"/>
      <c r="P2405" s="11"/>
      <c r="Q2405" s="11"/>
      <c r="R2405" s="11"/>
      <c r="S2405" s="25"/>
      <c r="T2405" s="8"/>
      <c r="U2405" s="47"/>
    </row>
    <row r="2406" spans="1:21" s="34" customFormat="1" x14ac:dyDescent="0.2">
      <c r="A2406" s="8"/>
      <c r="B2406" s="8"/>
      <c r="C2406" s="8"/>
      <c r="D2406" s="22"/>
      <c r="E2406" s="22"/>
      <c r="F2406" s="9"/>
      <c r="G2406" s="23"/>
      <c r="H2406" s="24"/>
      <c r="I2406" s="8"/>
      <c r="J2406" s="8"/>
      <c r="K2406" s="11"/>
      <c r="L2406" s="12"/>
      <c r="M2406" s="12"/>
      <c r="N2406" s="12"/>
      <c r="O2406" s="13"/>
      <c r="P2406" s="11"/>
      <c r="Q2406" s="11"/>
      <c r="R2406" s="11"/>
      <c r="S2406" s="25"/>
      <c r="T2406" s="8"/>
      <c r="U2406" s="47"/>
    </row>
    <row r="2407" spans="1:21" s="34" customFormat="1" x14ac:dyDescent="0.2">
      <c r="A2407" s="8"/>
      <c r="B2407" s="8"/>
      <c r="C2407" s="8"/>
      <c r="D2407" s="22"/>
      <c r="E2407" s="22"/>
      <c r="F2407" s="9"/>
      <c r="G2407" s="23"/>
      <c r="H2407" s="24"/>
      <c r="I2407" s="8"/>
      <c r="J2407" s="8"/>
      <c r="K2407" s="11"/>
      <c r="L2407" s="12"/>
      <c r="M2407" s="12"/>
      <c r="N2407" s="12"/>
      <c r="O2407" s="13"/>
      <c r="P2407" s="11"/>
      <c r="Q2407" s="11"/>
      <c r="R2407" s="11"/>
      <c r="S2407" s="25"/>
      <c r="T2407" s="8"/>
      <c r="U2407" s="47"/>
    </row>
    <row r="2408" spans="1:21" s="34" customFormat="1" x14ac:dyDescent="0.2">
      <c r="A2408" s="8"/>
      <c r="B2408" s="8"/>
      <c r="C2408" s="8"/>
      <c r="D2408" s="22"/>
      <c r="E2408" s="22"/>
      <c r="F2408" s="9"/>
      <c r="G2408" s="23"/>
      <c r="H2408" s="24"/>
      <c r="I2408" s="8"/>
      <c r="J2408" s="8"/>
      <c r="K2408" s="11"/>
      <c r="L2408" s="12"/>
      <c r="M2408" s="12"/>
      <c r="N2408" s="12"/>
      <c r="O2408" s="13"/>
      <c r="P2408" s="11"/>
      <c r="Q2408" s="11"/>
      <c r="R2408" s="11"/>
      <c r="S2408" s="25"/>
      <c r="T2408" s="8"/>
      <c r="U2408" s="47"/>
    </row>
    <row r="2409" spans="1:21" s="34" customFormat="1" x14ac:dyDescent="0.2">
      <c r="A2409" s="8"/>
      <c r="B2409" s="8"/>
      <c r="C2409" s="8"/>
      <c r="D2409" s="22"/>
      <c r="E2409" s="22"/>
      <c r="F2409" s="9"/>
      <c r="G2409" s="23"/>
      <c r="H2409" s="24"/>
      <c r="I2409" s="8"/>
      <c r="J2409" s="8"/>
      <c r="K2409" s="11"/>
      <c r="L2409" s="12"/>
      <c r="M2409" s="12"/>
      <c r="N2409" s="12"/>
      <c r="O2409" s="13"/>
      <c r="P2409" s="11"/>
      <c r="Q2409" s="11"/>
      <c r="R2409" s="11"/>
      <c r="S2409" s="25"/>
      <c r="T2409" s="8"/>
      <c r="U2409" s="47"/>
    </row>
    <row r="2410" spans="1:21" s="34" customFormat="1" x14ac:dyDescent="0.2">
      <c r="A2410" s="8"/>
      <c r="B2410" s="8"/>
      <c r="C2410" s="8"/>
      <c r="D2410" s="22"/>
      <c r="E2410" s="22"/>
      <c r="F2410" s="9"/>
      <c r="G2410" s="23"/>
      <c r="H2410" s="24"/>
      <c r="I2410" s="8"/>
      <c r="J2410" s="8"/>
      <c r="K2410" s="11"/>
      <c r="L2410" s="12"/>
      <c r="M2410" s="12"/>
      <c r="N2410" s="12"/>
      <c r="O2410" s="13"/>
      <c r="P2410" s="11"/>
      <c r="Q2410" s="11"/>
      <c r="R2410" s="11"/>
      <c r="S2410" s="25"/>
      <c r="T2410" s="8"/>
      <c r="U2410" s="47"/>
    </row>
    <row r="2411" spans="1:21" s="34" customFormat="1" x14ac:dyDescent="0.2">
      <c r="A2411" s="8"/>
      <c r="B2411" s="8"/>
      <c r="C2411" s="8"/>
      <c r="D2411" s="22"/>
      <c r="E2411" s="22"/>
      <c r="F2411" s="9"/>
      <c r="G2411" s="23"/>
      <c r="H2411" s="24"/>
      <c r="I2411" s="8"/>
      <c r="J2411" s="8"/>
      <c r="K2411" s="11"/>
      <c r="L2411" s="12"/>
      <c r="M2411" s="12"/>
      <c r="N2411" s="12"/>
      <c r="O2411" s="13"/>
      <c r="P2411" s="11"/>
      <c r="Q2411" s="11"/>
      <c r="R2411" s="11"/>
      <c r="S2411" s="25"/>
      <c r="T2411" s="8"/>
      <c r="U2411" s="47"/>
    </row>
    <row r="2412" spans="1:21" s="34" customFormat="1" x14ac:dyDescent="0.2">
      <c r="A2412" s="8"/>
      <c r="B2412" s="8"/>
      <c r="C2412" s="8"/>
      <c r="D2412" s="22"/>
      <c r="E2412" s="22"/>
      <c r="F2412" s="9"/>
      <c r="G2412" s="23"/>
      <c r="H2412" s="24"/>
      <c r="I2412" s="8"/>
      <c r="J2412" s="8"/>
      <c r="K2412" s="11"/>
      <c r="L2412" s="12"/>
      <c r="M2412" s="12"/>
      <c r="N2412" s="12"/>
      <c r="O2412" s="13"/>
      <c r="P2412" s="11"/>
      <c r="Q2412" s="11"/>
      <c r="R2412" s="11"/>
      <c r="S2412" s="25"/>
      <c r="T2412" s="8"/>
      <c r="U2412" s="47"/>
    </row>
    <row r="2413" spans="1:21" s="34" customFormat="1" x14ac:dyDescent="0.2">
      <c r="A2413" s="8"/>
      <c r="B2413" s="8"/>
      <c r="C2413" s="8"/>
      <c r="D2413" s="22"/>
      <c r="E2413" s="22"/>
      <c r="F2413" s="9"/>
      <c r="G2413" s="23"/>
      <c r="H2413" s="24"/>
      <c r="I2413" s="8"/>
      <c r="J2413" s="8"/>
      <c r="K2413" s="11"/>
      <c r="L2413" s="12"/>
      <c r="M2413" s="12"/>
      <c r="N2413" s="12"/>
      <c r="O2413" s="13"/>
      <c r="P2413" s="11"/>
      <c r="Q2413" s="11"/>
      <c r="R2413" s="11"/>
      <c r="S2413" s="25"/>
      <c r="T2413" s="8"/>
      <c r="U2413" s="47"/>
    </row>
    <row r="2414" spans="1:21" s="34" customFormat="1" x14ac:dyDescent="0.2">
      <c r="A2414" s="8"/>
      <c r="B2414" s="8"/>
      <c r="C2414" s="8"/>
      <c r="D2414" s="22"/>
      <c r="E2414" s="22"/>
      <c r="F2414" s="9"/>
      <c r="G2414" s="23"/>
      <c r="H2414" s="24"/>
      <c r="I2414" s="8"/>
      <c r="J2414" s="8"/>
      <c r="K2414" s="11"/>
      <c r="L2414" s="12"/>
      <c r="M2414" s="12"/>
      <c r="N2414" s="12"/>
      <c r="O2414" s="13"/>
      <c r="P2414" s="11"/>
      <c r="Q2414" s="11"/>
      <c r="R2414" s="11"/>
      <c r="S2414" s="25"/>
      <c r="T2414" s="8"/>
      <c r="U2414" s="47"/>
    </row>
    <row r="2415" spans="1:21" s="34" customFormat="1" x14ac:dyDescent="0.2">
      <c r="A2415" s="8"/>
      <c r="B2415" s="8"/>
      <c r="C2415" s="8"/>
      <c r="D2415" s="22"/>
      <c r="E2415" s="22"/>
      <c r="F2415" s="9"/>
      <c r="G2415" s="23"/>
      <c r="H2415" s="24"/>
      <c r="I2415" s="8"/>
      <c r="J2415" s="8"/>
      <c r="K2415" s="11"/>
      <c r="L2415" s="12"/>
      <c r="M2415" s="12"/>
      <c r="N2415" s="12"/>
      <c r="O2415" s="13"/>
      <c r="P2415" s="11"/>
      <c r="Q2415" s="11"/>
      <c r="R2415" s="11"/>
      <c r="S2415" s="25"/>
      <c r="T2415" s="8"/>
      <c r="U2415" s="47"/>
    </row>
    <row r="2416" spans="1:21" s="34" customFormat="1" x14ac:dyDescent="0.2">
      <c r="A2416" s="8"/>
      <c r="B2416" s="8"/>
      <c r="C2416" s="8"/>
      <c r="D2416" s="22"/>
      <c r="E2416" s="22"/>
      <c r="F2416" s="9"/>
      <c r="G2416" s="23"/>
      <c r="H2416" s="24"/>
      <c r="I2416" s="8"/>
      <c r="J2416" s="8"/>
      <c r="K2416" s="11"/>
      <c r="L2416" s="12"/>
      <c r="M2416" s="12"/>
      <c r="N2416" s="12"/>
      <c r="O2416" s="13"/>
      <c r="P2416" s="11"/>
      <c r="Q2416" s="11"/>
      <c r="R2416" s="11"/>
      <c r="S2416" s="25"/>
      <c r="T2416" s="8"/>
      <c r="U2416" s="47"/>
    </row>
    <row r="2417" spans="1:21" s="34" customFormat="1" x14ac:dyDescent="0.2">
      <c r="A2417" s="8"/>
      <c r="B2417" s="8"/>
      <c r="C2417" s="8"/>
      <c r="D2417" s="22"/>
      <c r="E2417" s="22"/>
      <c r="F2417" s="9"/>
      <c r="G2417" s="23"/>
      <c r="H2417" s="24"/>
      <c r="I2417" s="8"/>
      <c r="J2417" s="8"/>
      <c r="K2417" s="11"/>
      <c r="L2417" s="12"/>
      <c r="M2417" s="12"/>
      <c r="N2417" s="12"/>
      <c r="O2417" s="13"/>
      <c r="P2417" s="11"/>
      <c r="Q2417" s="11"/>
      <c r="R2417" s="11"/>
      <c r="S2417" s="25"/>
      <c r="T2417" s="8"/>
      <c r="U2417" s="47"/>
    </row>
    <row r="2418" spans="1:21" s="34" customFormat="1" x14ac:dyDescent="0.2">
      <c r="A2418" s="8"/>
      <c r="B2418" s="8"/>
      <c r="C2418" s="8"/>
      <c r="D2418" s="22"/>
      <c r="E2418" s="22"/>
      <c r="F2418" s="9"/>
      <c r="G2418" s="23"/>
      <c r="H2418" s="24"/>
      <c r="I2418" s="8"/>
      <c r="J2418" s="8"/>
      <c r="K2418" s="11"/>
      <c r="L2418" s="12"/>
      <c r="M2418" s="12"/>
      <c r="N2418" s="12"/>
      <c r="O2418" s="13"/>
      <c r="P2418" s="11"/>
      <c r="Q2418" s="11"/>
      <c r="R2418" s="11"/>
      <c r="S2418" s="25"/>
      <c r="T2418" s="8"/>
      <c r="U2418" s="47"/>
    </row>
    <row r="2419" spans="1:21" s="34" customFormat="1" x14ac:dyDescent="0.2">
      <c r="A2419" s="8"/>
      <c r="B2419" s="8"/>
      <c r="C2419" s="8"/>
      <c r="D2419" s="22"/>
      <c r="E2419" s="22"/>
      <c r="F2419" s="9"/>
      <c r="G2419" s="23"/>
      <c r="H2419" s="24"/>
      <c r="I2419" s="8"/>
      <c r="J2419" s="8"/>
      <c r="K2419" s="11"/>
      <c r="L2419" s="12"/>
      <c r="M2419" s="12"/>
      <c r="N2419" s="12"/>
      <c r="O2419" s="13"/>
      <c r="P2419" s="11"/>
      <c r="Q2419" s="11"/>
      <c r="R2419" s="11"/>
      <c r="S2419" s="25"/>
      <c r="T2419" s="8"/>
      <c r="U2419" s="47"/>
    </row>
    <row r="2420" spans="1:21" s="34" customFormat="1" x14ac:dyDescent="0.2">
      <c r="A2420" s="8"/>
      <c r="B2420" s="8"/>
      <c r="C2420" s="8"/>
      <c r="D2420" s="22"/>
      <c r="E2420" s="22"/>
      <c r="F2420" s="9"/>
      <c r="G2420" s="23"/>
      <c r="H2420" s="24"/>
      <c r="I2420" s="8"/>
      <c r="J2420" s="8"/>
      <c r="K2420" s="11"/>
      <c r="L2420" s="12"/>
      <c r="M2420" s="12"/>
      <c r="N2420" s="12"/>
      <c r="O2420" s="13"/>
      <c r="P2420" s="11"/>
      <c r="Q2420" s="11"/>
      <c r="R2420" s="11"/>
      <c r="S2420" s="25"/>
      <c r="T2420" s="8"/>
      <c r="U2420" s="47"/>
    </row>
    <row r="2421" spans="1:21" s="34" customFormat="1" x14ac:dyDescent="0.2">
      <c r="A2421" s="8"/>
      <c r="B2421" s="8"/>
      <c r="C2421" s="8"/>
      <c r="D2421" s="22"/>
      <c r="E2421" s="22"/>
      <c r="F2421" s="9"/>
      <c r="G2421" s="23"/>
      <c r="H2421" s="24"/>
      <c r="I2421" s="8"/>
      <c r="J2421" s="8"/>
      <c r="K2421" s="11"/>
      <c r="L2421" s="12"/>
      <c r="M2421" s="12"/>
      <c r="N2421" s="12"/>
      <c r="O2421" s="13"/>
      <c r="P2421" s="11"/>
      <c r="Q2421" s="11"/>
      <c r="R2421" s="11"/>
      <c r="S2421" s="25"/>
      <c r="T2421" s="8"/>
      <c r="U2421" s="47"/>
    </row>
    <row r="2422" spans="1:21" s="34" customFormat="1" x14ac:dyDescent="0.2">
      <c r="A2422" s="8"/>
      <c r="B2422" s="8"/>
      <c r="C2422" s="8"/>
      <c r="D2422" s="22"/>
      <c r="E2422" s="22"/>
      <c r="F2422" s="9"/>
      <c r="G2422" s="23"/>
      <c r="H2422" s="24"/>
      <c r="I2422" s="8"/>
      <c r="J2422" s="8"/>
      <c r="K2422" s="11"/>
      <c r="L2422" s="12"/>
      <c r="M2422" s="12"/>
      <c r="N2422" s="12"/>
      <c r="O2422" s="13"/>
      <c r="P2422" s="11"/>
      <c r="Q2422" s="11"/>
      <c r="R2422" s="11"/>
      <c r="S2422" s="25"/>
      <c r="T2422" s="8"/>
      <c r="U2422" s="47"/>
    </row>
    <row r="2423" spans="1:21" s="34" customFormat="1" x14ac:dyDescent="0.2">
      <c r="A2423" s="8"/>
      <c r="B2423" s="8"/>
      <c r="C2423" s="8"/>
      <c r="D2423" s="22"/>
      <c r="E2423" s="22"/>
      <c r="F2423" s="9"/>
      <c r="G2423" s="23"/>
      <c r="H2423" s="24"/>
      <c r="I2423" s="8"/>
      <c r="J2423" s="8"/>
      <c r="K2423" s="11"/>
      <c r="L2423" s="12"/>
      <c r="M2423" s="12"/>
      <c r="N2423" s="12"/>
      <c r="O2423" s="13"/>
      <c r="P2423" s="11"/>
      <c r="Q2423" s="11"/>
      <c r="R2423" s="11"/>
      <c r="S2423" s="25"/>
      <c r="T2423" s="8"/>
      <c r="U2423" s="47"/>
    </row>
    <row r="2424" spans="1:21" s="34" customFormat="1" x14ac:dyDescent="0.2">
      <c r="A2424" s="8"/>
      <c r="B2424" s="8"/>
      <c r="C2424" s="8"/>
      <c r="D2424" s="22"/>
      <c r="E2424" s="22"/>
      <c r="F2424" s="9"/>
      <c r="G2424" s="23"/>
      <c r="H2424" s="24"/>
      <c r="I2424" s="8"/>
      <c r="J2424" s="8"/>
      <c r="K2424" s="11"/>
      <c r="L2424" s="12"/>
      <c r="M2424" s="12"/>
      <c r="N2424" s="12"/>
      <c r="O2424" s="13"/>
      <c r="P2424" s="11"/>
      <c r="Q2424" s="11"/>
      <c r="R2424" s="11"/>
      <c r="S2424" s="25"/>
      <c r="T2424" s="8"/>
      <c r="U2424" s="47"/>
    </row>
    <row r="2425" spans="1:21" s="34" customFormat="1" x14ac:dyDescent="0.2">
      <c r="A2425" s="8"/>
      <c r="B2425" s="8"/>
      <c r="C2425" s="8"/>
      <c r="D2425" s="22"/>
      <c r="E2425" s="22"/>
      <c r="F2425" s="9"/>
      <c r="G2425" s="23"/>
      <c r="H2425" s="24"/>
      <c r="I2425" s="8"/>
      <c r="J2425" s="8"/>
      <c r="K2425" s="11"/>
      <c r="L2425" s="12"/>
      <c r="M2425" s="12"/>
      <c r="N2425" s="12"/>
      <c r="O2425" s="13"/>
      <c r="P2425" s="11"/>
      <c r="Q2425" s="11"/>
      <c r="R2425" s="11"/>
      <c r="S2425" s="25"/>
      <c r="T2425" s="8"/>
      <c r="U2425" s="47"/>
    </row>
    <row r="2426" spans="1:21" s="34" customFormat="1" x14ac:dyDescent="0.2">
      <c r="A2426" s="8"/>
      <c r="B2426" s="8"/>
      <c r="C2426" s="8"/>
      <c r="D2426" s="22"/>
      <c r="E2426" s="22"/>
      <c r="F2426" s="9"/>
      <c r="G2426" s="23"/>
      <c r="H2426" s="24"/>
      <c r="I2426" s="8"/>
      <c r="J2426" s="8"/>
      <c r="K2426" s="11"/>
      <c r="L2426" s="12"/>
      <c r="M2426" s="12"/>
      <c r="N2426" s="12"/>
      <c r="O2426" s="13"/>
      <c r="P2426" s="11"/>
      <c r="Q2426" s="11"/>
      <c r="R2426" s="11"/>
      <c r="S2426" s="25"/>
      <c r="T2426" s="8"/>
      <c r="U2426" s="47"/>
    </row>
    <row r="2427" spans="1:21" s="34" customFormat="1" x14ac:dyDescent="0.2">
      <c r="A2427" s="8"/>
      <c r="B2427" s="8"/>
      <c r="C2427" s="8"/>
      <c r="D2427" s="22"/>
      <c r="E2427" s="22"/>
      <c r="F2427" s="9"/>
      <c r="G2427" s="23"/>
      <c r="H2427" s="24"/>
      <c r="I2427" s="8"/>
      <c r="J2427" s="8"/>
      <c r="K2427" s="11"/>
      <c r="L2427" s="12"/>
      <c r="M2427" s="12"/>
      <c r="N2427" s="12"/>
      <c r="O2427" s="13"/>
      <c r="P2427" s="11"/>
      <c r="Q2427" s="11"/>
      <c r="R2427" s="11"/>
      <c r="S2427" s="25"/>
      <c r="T2427" s="8"/>
      <c r="U2427" s="47"/>
    </row>
    <row r="2428" spans="1:21" s="34" customFormat="1" x14ac:dyDescent="0.2">
      <c r="A2428" s="8"/>
      <c r="B2428" s="8"/>
      <c r="C2428" s="8"/>
      <c r="D2428" s="22"/>
      <c r="E2428" s="22"/>
      <c r="F2428" s="9"/>
      <c r="G2428" s="23"/>
      <c r="H2428" s="24"/>
      <c r="I2428" s="8"/>
      <c r="J2428" s="8"/>
      <c r="K2428" s="11"/>
      <c r="L2428" s="12"/>
      <c r="M2428" s="12"/>
      <c r="N2428" s="12"/>
      <c r="O2428" s="13"/>
      <c r="P2428" s="11"/>
      <c r="Q2428" s="11"/>
      <c r="R2428" s="11"/>
      <c r="S2428" s="25"/>
      <c r="T2428" s="8"/>
      <c r="U2428" s="47"/>
    </row>
    <row r="2429" spans="1:21" s="34" customFormat="1" x14ac:dyDescent="0.2">
      <c r="A2429" s="8"/>
      <c r="B2429" s="8"/>
      <c r="C2429" s="8"/>
      <c r="D2429" s="22"/>
      <c r="E2429" s="22"/>
      <c r="F2429" s="9"/>
      <c r="G2429" s="23"/>
      <c r="H2429" s="24"/>
      <c r="I2429" s="8"/>
      <c r="J2429" s="8"/>
      <c r="K2429" s="11"/>
      <c r="L2429" s="12"/>
      <c r="M2429" s="12"/>
      <c r="N2429" s="12"/>
      <c r="O2429" s="13"/>
      <c r="P2429" s="11"/>
      <c r="Q2429" s="11"/>
      <c r="R2429" s="11"/>
      <c r="S2429" s="25"/>
      <c r="T2429" s="8"/>
      <c r="U2429" s="47"/>
    </row>
    <row r="2430" spans="1:21" s="34" customFormat="1" x14ac:dyDescent="0.2">
      <c r="A2430" s="8"/>
      <c r="B2430" s="8"/>
      <c r="C2430" s="8"/>
      <c r="D2430" s="22"/>
      <c r="E2430" s="22"/>
      <c r="F2430" s="9"/>
      <c r="G2430" s="23"/>
      <c r="H2430" s="24"/>
      <c r="I2430" s="8"/>
      <c r="J2430" s="8"/>
      <c r="K2430" s="11"/>
      <c r="L2430" s="12"/>
      <c r="M2430" s="12"/>
      <c r="N2430" s="12"/>
      <c r="O2430" s="13"/>
      <c r="P2430" s="11"/>
      <c r="Q2430" s="11"/>
      <c r="R2430" s="11"/>
      <c r="S2430" s="25"/>
      <c r="T2430" s="8"/>
      <c r="U2430" s="47"/>
    </row>
    <row r="2431" spans="1:21" s="34" customFormat="1" x14ac:dyDescent="0.2">
      <c r="A2431" s="8"/>
      <c r="B2431" s="8"/>
      <c r="C2431" s="8"/>
      <c r="D2431" s="22"/>
      <c r="E2431" s="22"/>
      <c r="F2431" s="9"/>
      <c r="G2431" s="23"/>
      <c r="H2431" s="24"/>
      <c r="I2431" s="8"/>
      <c r="J2431" s="8"/>
      <c r="K2431" s="11"/>
      <c r="L2431" s="12"/>
      <c r="M2431" s="12"/>
      <c r="N2431" s="12"/>
      <c r="O2431" s="13"/>
      <c r="P2431" s="11"/>
      <c r="Q2431" s="11"/>
      <c r="R2431" s="11"/>
      <c r="S2431" s="25"/>
      <c r="T2431" s="8"/>
      <c r="U2431" s="47"/>
    </row>
    <row r="2432" spans="1:21" s="34" customFormat="1" x14ac:dyDescent="0.2">
      <c r="A2432" s="8"/>
      <c r="B2432" s="8"/>
      <c r="C2432" s="8"/>
      <c r="D2432" s="22"/>
      <c r="E2432" s="22"/>
      <c r="F2432" s="9"/>
      <c r="G2432" s="23"/>
      <c r="H2432" s="24"/>
      <c r="I2432" s="8"/>
      <c r="J2432" s="8"/>
      <c r="K2432" s="11"/>
      <c r="L2432" s="12"/>
      <c r="M2432" s="12"/>
      <c r="N2432" s="12"/>
      <c r="O2432" s="13"/>
      <c r="P2432" s="11"/>
      <c r="Q2432" s="11"/>
      <c r="R2432" s="11"/>
      <c r="S2432" s="25"/>
      <c r="T2432" s="8"/>
      <c r="U2432" s="47"/>
    </row>
    <row r="2433" spans="1:21" s="34" customFormat="1" x14ac:dyDescent="0.2">
      <c r="A2433" s="8"/>
      <c r="B2433" s="8"/>
      <c r="C2433" s="8"/>
      <c r="D2433" s="22"/>
      <c r="E2433" s="22"/>
      <c r="F2433" s="9"/>
      <c r="G2433" s="23"/>
      <c r="H2433" s="24"/>
      <c r="I2433" s="8"/>
      <c r="J2433" s="8"/>
      <c r="K2433" s="11"/>
      <c r="L2433" s="12"/>
      <c r="M2433" s="12"/>
      <c r="N2433" s="12"/>
      <c r="O2433" s="13"/>
      <c r="P2433" s="11"/>
      <c r="Q2433" s="11"/>
      <c r="R2433" s="11"/>
      <c r="S2433" s="25"/>
      <c r="T2433" s="8"/>
      <c r="U2433" s="47"/>
    </row>
    <row r="2434" spans="1:21" s="34" customFormat="1" x14ac:dyDescent="0.2">
      <c r="A2434" s="8"/>
      <c r="B2434" s="8"/>
      <c r="C2434" s="8"/>
      <c r="D2434" s="22"/>
      <c r="E2434" s="22"/>
      <c r="F2434" s="9"/>
      <c r="G2434" s="23"/>
      <c r="H2434" s="24"/>
      <c r="I2434" s="8"/>
      <c r="J2434" s="8"/>
      <c r="K2434" s="11"/>
      <c r="L2434" s="12"/>
      <c r="M2434" s="12"/>
      <c r="N2434" s="12"/>
      <c r="O2434" s="13"/>
      <c r="P2434" s="11"/>
      <c r="Q2434" s="11"/>
      <c r="R2434" s="11"/>
      <c r="S2434" s="25"/>
      <c r="T2434" s="8"/>
      <c r="U2434" s="47"/>
    </row>
    <row r="2435" spans="1:21" s="34" customFormat="1" x14ac:dyDescent="0.2">
      <c r="A2435" s="8"/>
      <c r="B2435" s="8"/>
      <c r="C2435" s="8"/>
      <c r="D2435" s="22"/>
      <c r="E2435" s="22"/>
      <c r="F2435" s="9"/>
      <c r="G2435" s="23"/>
      <c r="H2435" s="24"/>
      <c r="I2435" s="8"/>
      <c r="J2435" s="8"/>
      <c r="K2435" s="11"/>
      <c r="L2435" s="12"/>
      <c r="M2435" s="12"/>
      <c r="N2435" s="12"/>
      <c r="O2435" s="13"/>
      <c r="P2435" s="11"/>
      <c r="Q2435" s="11"/>
      <c r="R2435" s="11"/>
      <c r="S2435" s="25"/>
      <c r="T2435" s="8"/>
      <c r="U2435" s="47"/>
    </row>
    <row r="2436" spans="1:21" s="34" customFormat="1" x14ac:dyDescent="0.2">
      <c r="A2436" s="8"/>
      <c r="B2436" s="8"/>
      <c r="C2436" s="8"/>
      <c r="D2436" s="22"/>
      <c r="E2436" s="22"/>
      <c r="F2436" s="9"/>
      <c r="G2436" s="23"/>
      <c r="H2436" s="24"/>
      <c r="I2436" s="8"/>
      <c r="J2436" s="8"/>
      <c r="K2436" s="11"/>
      <c r="L2436" s="12"/>
      <c r="M2436" s="12"/>
      <c r="N2436" s="12"/>
      <c r="O2436" s="13"/>
      <c r="P2436" s="11"/>
      <c r="Q2436" s="11"/>
      <c r="R2436" s="11"/>
      <c r="S2436" s="25"/>
      <c r="T2436" s="8"/>
      <c r="U2436" s="47"/>
    </row>
    <row r="2437" spans="1:21" s="34" customFormat="1" x14ac:dyDescent="0.2">
      <c r="A2437" s="8"/>
      <c r="B2437" s="8"/>
      <c r="C2437" s="8"/>
      <c r="D2437" s="22"/>
      <c r="E2437" s="22"/>
      <c r="F2437" s="9"/>
      <c r="G2437" s="23"/>
      <c r="H2437" s="24"/>
      <c r="I2437" s="8"/>
      <c r="J2437" s="8"/>
      <c r="K2437" s="11"/>
      <c r="L2437" s="12"/>
      <c r="M2437" s="12"/>
      <c r="N2437" s="12"/>
      <c r="O2437" s="13"/>
      <c r="P2437" s="11"/>
      <c r="Q2437" s="11"/>
      <c r="R2437" s="11"/>
      <c r="S2437" s="25"/>
      <c r="T2437" s="8"/>
      <c r="U2437" s="47"/>
    </row>
    <row r="2438" spans="1:21" s="34" customFormat="1" x14ac:dyDescent="0.2">
      <c r="A2438" s="8"/>
      <c r="B2438" s="8"/>
      <c r="C2438" s="8"/>
      <c r="D2438" s="22"/>
      <c r="E2438" s="22"/>
      <c r="F2438" s="9"/>
      <c r="G2438" s="23"/>
      <c r="H2438" s="24"/>
      <c r="I2438" s="8"/>
      <c r="J2438" s="8"/>
      <c r="K2438" s="11"/>
      <c r="L2438" s="12"/>
      <c r="M2438" s="12"/>
      <c r="N2438" s="12"/>
      <c r="O2438" s="13"/>
      <c r="P2438" s="11"/>
      <c r="Q2438" s="11"/>
      <c r="R2438" s="11"/>
      <c r="S2438" s="25"/>
      <c r="T2438" s="8"/>
      <c r="U2438" s="47"/>
    </row>
    <row r="2439" spans="1:21" s="34" customFormat="1" x14ac:dyDescent="0.2">
      <c r="A2439" s="8"/>
      <c r="B2439" s="8"/>
      <c r="C2439" s="8"/>
      <c r="D2439" s="22"/>
      <c r="E2439" s="22"/>
      <c r="F2439" s="9"/>
      <c r="G2439" s="23"/>
      <c r="H2439" s="24"/>
      <c r="I2439" s="8"/>
      <c r="J2439" s="8"/>
      <c r="K2439" s="11"/>
      <c r="L2439" s="12"/>
      <c r="M2439" s="12"/>
      <c r="N2439" s="12"/>
      <c r="O2439" s="13"/>
      <c r="P2439" s="11"/>
      <c r="Q2439" s="11"/>
      <c r="R2439" s="11"/>
      <c r="S2439" s="25"/>
      <c r="T2439" s="8"/>
      <c r="U2439" s="47"/>
    </row>
    <row r="2440" spans="1:21" s="34" customFormat="1" x14ac:dyDescent="0.2">
      <c r="A2440" s="8"/>
      <c r="B2440" s="8"/>
      <c r="C2440" s="8"/>
      <c r="D2440" s="22"/>
      <c r="E2440" s="22"/>
      <c r="F2440" s="9"/>
      <c r="G2440" s="23"/>
      <c r="H2440" s="24"/>
      <c r="I2440" s="8"/>
      <c r="J2440" s="8"/>
      <c r="K2440" s="11"/>
      <c r="L2440" s="12"/>
      <c r="M2440" s="12"/>
      <c r="N2440" s="12"/>
      <c r="O2440" s="13"/>
      <c r="P2440" s="11"/>
      <c r="Q2440" s="11"/>
      <c r="R2440" s="11"/>
      <c r="S2440" s="25"/>
      <c r="T2440" s="8"/>
      <c r="U2440" s="47"/>
    </row>
    <row r="2441" spans="1:21" s="34" customFormat="1" x14ac:dyDescent="0.2">
      <c r="A2441" s="8"/>
      <c r="B2441" s="8"/>
      <c r="C2441" s="8"/>
      <c r="D2441" s="22"/>
      <c r="E2441" s="22"/>
      <c r="F2441" s="9"/>
      <c r="G2441" s="23"/>
      <c r="H2441" s="24"/>
      <c r="I2441" s="8"/>
      <c r="J2441" s="8"/>
      <c r="K2441" s="11"/>
      <c r="L2441" s="12"/>
      <c r="M2441" s="12"/>
      <c r="N2441" s="12"/>
      <c r="O2441" s="13"/>
      <c r="P2441" s="11"/>
      <c r="Q2441" s="11"/>
      <c r="R2441" s="11"/>
      <c r="S2441" s="25"/>
      <c r="T2441" s="8"/>
      <c r="U2441" s="47"/>
    </row>
    <row r="2442" spans="1:21" s="34" customFormat="1" x14ac:dyDescent="0.2">
      <c r="A2442" s="8"/>
      <c r="B2442" s="8"/>
      <c r="C2442" s="8"/>
      <c r="D2442" s="22"/>
      <c r="E2442" s="22"/>
      <c r="F2442" s="9"/>
      <c r="G2442" s="23"/>
      <c r="H2442" s="24"/>
      <c r="I2442" s="8"/>
      <c r="J2442" s="8"/>
      <c r="K2442" s="11"/>
      <c r="L2442" s="12"/>
      <c r="M2442" s="12"/>
      <c r="N2442" s="12"/>
      <c r="O2442" s="13"/>
      <c r="P2442" s="11"/>
      <c r="Q2442" s="11"/>
      <c r="R2442" s="11"/>
      <c r="S2442" s="25"/>
      <c r="T2442" s="8"/>
      <c r="U2442" s="47"/>
    </row>
    <row r="2443" spans="1:21" s="34" customFormat="1" x14ac:dyDescent="0.2">
      <c r="A2443" s="8"/>
      <c r="B2443" s="8"/>
      <c r="C2443" s="8"/>
      <c r="D2443" s="22"/>
      <c r="E2443" s="22"/>
      <c r="F2443" s="9"/>
      <c r="G2443" s="23"/>
      <c r="H2443" s="24"/>
      <c r="I2443" s="8"/>
      <c r="J2443" s="8"/>
      <c r="K2443" s="11"/>
      <c r="L2443" s="12"/>
      <c r="M2443" s="12"/>
      <c r="N2443" s="12"/>
      <c r="O2443" s="13"/>
      <c r="P2443" s="11"/>
      <c r="Q2443" s="11"/>
      <c r="R2443" s="11"/>
      <c r="S2443" s="25"/>
      <c r="T2443" s="8"/>
      <c r="U2443" s="47"/>
    </row>
    <row r="2444" spans="1:21" s="34" customFormat="1" x14ac:dyDescent="0.2">
      <c r="A2444" s="8"/>
      <c r="B2444" s="8"/>
      <c r="C2444" s="8"/>
      <c r="D2444" s="22"/>
      <c r="E2444" s="22"/>
      <c r="F2444" s="9"/>
      <c r="G2444" s="23"/>
      <c r="H2444" s="24"/>
      <c r="I2444" s="8"/>
      <c r="J2444" s="8"/>
      <c r="K2444" s="11"/>
      <c r="L2444" s="12"/>
      <c r="M2444" s="12"/>
      <c r="N2444" s="12"/>
      <c r="O2444" s="13"/>
      <c r="P2444" s="11"/>
      <c r="Q2444" s="11"/>
      <c r="R2444" s="11"/>
      <c r="S2444" s="25"/>
      <c r="T2444" s="8"/>
      <c r="U2444" s="47"/>
    </row>
    <row r="2445" spans="1:21" s="34" customFormat="1" x14ac:dyDescent="0.2">
      <c r="A2445" s="8"/>
      <c r="B2445" s="8"/>
      <c r="C2445" s="8"/>
      <c r="D2445" s="22"/>
      <c r="E2445" s="22"/>
      <c r="F2445" s="9"/>
      <c r="G2445" s="23"/>
      <c r="H2445" s="24"/>
      <c r="I2445" s="8"/>
      <c r="J2445" s="8"/>
      <c r="K2445" s="11"/>
      <c r="L2445" s="12"/>
      <c r="M2445" s="12"/>
      <c r="N2445" s="12"/>
      <c r="O2445" s="13"/>
      <c r="P2445" s="11"/>
      <c r="Q2445" s="11"/>
      <c r="R2445" s="11"/>
      <c r="S2445" s="25"/>
      <c r="T2445" s="8"/>
      <c r="U2445" s="47"/>
    </row>
    <row r="2446" spans="1:21" s="34" customFormat="1" x14ac:dyDescent="0.2">
      <c r="A2446" s="8"/>
      <c r="B2446" s="8"/>
      <c r="C2446" s="8"/>
      <c r="D2446" s="22"/>
      <c r="E2446" s="22"/>
      <c r="F2446" s="9"/>
      <c r="G2446" s="23"/>
      <c r="H2446" s="24"/>
      <c r="I2446" s="8"/>
      <c r="J2446" s="8"/>
      <c r="K2446" s="11"/>
      <c r="L2446" s="12"/>
      <c r="M2446" s="12"/>
      <c r="N2446" s="12"/>
      <c r="O2446" s="13"/>
      <c r="P2446" s="11"/>
      <c r="Q2446" s="11"/>
      <c r="R2446" s="11"/>
      <c r="S2446" s="25"/>
      <c r="T2446" s="8"/>
      <c r="U2446" s="47"/>
    </row>
    <row r="2447" spans="1:21" s="34" customFormat="1" x14ac:dyDescent="0.2">
      <c r="A2447" s="8"/>
      <c r="B2447" s="8"/>
      <c r="C2447" s="8"/>
      <c r="D2447" s="22"/>
      <c r="E2447" s="22"/>
      <c r="F2447" s="9"/>
      <c r="G2447" s="23"/>
      <c r="H2447" s="24"/>
      <c r="I2447" s="8"/>
      <c r="J2447" s="8"/>
      <c r="K2447" s="11"/>
      <c r="L2447" s="12"/>
      <c r="M2447" s="12"/>
      <c r="N2447" s="12"/>
      <c r="O2447" s="13"/>
      <c r="P2447" s="11"/>
      <c r="Q2447" s="11"/>
      <c r="R2447" s="11"/>
      <c r="S2447" s="25"/>
      <c r="T2447" s="8"/>
      <c r="U2447" s="47"/>
    </row>
    <row r="2448" spans="1:21" s="34" customFormat="1" x14ac:dyDescent="0.2">
      <c r="A2448" s="8"/>
      <c r="B2448" s="8"/>
      <c r="C2448" s="8"/>
      <c r="D2448" s="22"/>
      <c r="E2448" s="22"/>
      <c r="F2448" s="9"/>
      <c r="G2448" s="23"/>
      <c r="H2448" s="24"/>
      <c r="I2448" s="8"/>
      <c r="J2448" s="8"/>
      <c r="K2448" s="11"/>
      <c r="L2448" s="12"/>
      <c r="M2448" s="12"/>
      <c r="N2448" s="12"/>
      <c r="O2448" s="13"/>
      <c r="P2448" s="11"/>
      <c r="Q2448" s="11"/>
      <c r="R2448" s="11"/>
      <c r="S2448" s="25"/>
      <c r="T2448" s="8"/>
      <c r="U2448" s="47"/>
    </row>
    <row r="2449" spans="1:21" s="34" customFormat="1" x14ac:dyDescent="0.2">
      <c r="A2449" s="8"/>
      <c r="B2449" s="8"/>
      <c r="C2449" s="8"/>
      <c r="D2449" s="22"/>
      <c r="E2449" s="22"/>
      <c r="F2449" s="9"/>
      <c r="G2449" s="23"/>
      <c r="H2449" s="24"/>
      <c r="I2449" s="8"/>
      <c r="J2449" s="8"/>
      <c r="K2449" s="11"/>
      <c r="L2449" s="12"/>
      <c r="M2449" s="12"/>
      <c r="N2449" s="12"/>
      <c r="O2449" s="13"/>
      <c r="P2449" s="11"/>
      <c r="Q2449" s="11"/>
      <c r="R2449" s="11"/>
      <c r="S2449" s="25"/>
      <c r="T2449" s="8"/>
      <c r="U2449" s="47"/>
    </row>
    <row r="2450" spans="1:21" s="34" customFormat="1" x14ac:dyDescent="0.2">
      <c r="A2450" s="8"/>
      <c r="B2450" s="8"/>
      <c r="C2450" s="8"/>
      <c r="D2450" s="22"/>
      <c r="E2450" s="22"/>
      <c r="F2450" s="9"/>
      <c r="G2450" s="23"/>
      <c r="H2450" s="24"/>
      <c r="I2450" s="8"/>
      <c r="J2450" s="8"/>
      <c r="K2450" s="11"/>
      <c r="L2450" s="12"/>
      <c r="M2450" s="12"/>
      <c r="N2450" s="12"/>
      <c r="O2450" s="13"/>
      <c r="P2450" s="11"/>
      <c r="Q2450" s="11"/>
      <c r="R2450" s="11"/>
      <c r="S2450" s="25"/>
      <c r="T2450" s="8"/>
      <c r="U2450" s="47"/>
    </row>
    <row r="2451" spans="1:21" s="34" customFormat="1" x14ac:dyDescent="0.2">
      <c r="A2451" s="8"/>
      <c r="B2451" s="8"/>
      <c r="C2451" s="8"/>
      <c r="D2451" s="22"/>
      <c r="E2451" s="22"/>
      <c r="F2451" s="9"/>
      <c r="G2451" s="23"/>
      <c r="H2451" s="24"/>
      <c r="I2451" s="8"/>
      <c r="J2451" s="8"/>
      <c r="K2451" s="11"/>
      <c r="L2451" s="12"/>
      <c r="M2451" s="12"/>
      <c r="N2451" s="12"/>
      <c r="O2451" s="13"/>
      <c r="P2451" s="11"/>
      <c r="Q2451" s="11"/>
      <c r="R2451" s="11"/>
      <c r="S2451" s="25"/>
      <c r="T2451" s="8"/>
      <c r="U2451" s="47"/>
    </row>
    <row r="2452" spans="1:21" s="34" customFormat="1" x14ac:dyDescent="0.2">
      <c r="A2452" s="8"/>
      <c r="B2452" s="8"/>
      <c r="C2452" s="8"/>
      <c r="D2452" s="22"/>
      <c r="E2452" s="22"/>
      <c r="F2452" s="9"/>
      <c r="G2452" s="23"/>
      <c r="H2452" s="24"/>
      <c r="I2452" s="8"/>
      <c r="J2452" s="8"/>
      <c r="K2452" s="11"/>
      <c r="L2452" s="12"/>
      <c r="M2452" s="12"/>
      <c r="N2452" s="12"/>
      <c r="O2452" s="13"/>
      <c r="P2452" s="11"/>
      <c r="Q2452" s="11"/>
      <c r="R2452" s="11"/>
      <c r="S2452" s="25"/>
      <c r="T2452" s="8"/>
      <c r="U2452" s="47"/>
    </row>
    <row r="2453" spans="1:21" s="34" customFormat="1" x14ac:dyDescent="0.2">
      <c r="A2453" s="8"/>
      <c r="B2453" s="8"/>
      <c r="C2453" s="8"/>
      <c r="D2453" s="22"/>
      <c r="E2453" s="22"/>
      <c r="F2453" s="9"/>
      <c r="G2453" s="23"/>
      <c r="H2453" s="24"/>
      <c r="I2453" s="8"/>
      <c r="J2453" s="8"/>
      <c r="K2453" s="11"/>
      <c r="L2453" s="12"/>
      <c r="M2453" s="12"/>
      <c r="N2453" s="12"/>
      <c r="O2453" s="13"/>
      <c r="P2453" s="11"/>
      <c r="Q2453" s="11"/>
      <c r="R2453" s="11"/>
      <c r="S2453" s="25"/>
      <c r="T2453" s="8"/>
      <c r="U2453" s="47"/>
    </row>
    <row r="2454" spans="1:21" s="34" customFormat="1" x14ac:dyDescent="0.2">
      <c r="A2454" s="8"/>
      <c r="B2454" s="8"/>
      <c r="C2454" s="8"/>
      <c r="D2454" s="22"/>
      <c r="E2454" s="22"/>
      <c r="F2454" s="9"/>
      <c r="G2454" s="23"/>
      <c r="H2454" s="24"/>
      <c r="I2454" s="8"/>
      <c r="J2454" s="8"/>
      <c r="K2454" s="11"/>
      <c r="L2454" s="12"/>
      <c r="M2454" s="12"/>
      <c r="N2454" s="12"/>
      <c r="O2454" s="13"/>
      <c r="P2454" s="11"/>
      <c r="Q2454" s="11"/>
      <c r="R2454" s="11"/>
      <c r="S2454" s="25"/>
      <c r="T2454" s="8"/>
      <c r="U2454" s="47"/>
    </row>
    <row r="2455" spans="1:21" s="34" customFormat="1" x14ac:dyDescent="0.2">
      <c r="A2455" s="8"/>
      <c r="B2455" s="8"/>
      <c r="C2455" s="8"/>
      <c r="D2455" s="22"/>
      <c r="E2455" s="22"/>
      <c r="F2455" s="9"/>
      <c r="G2455" s="23"/>
      <c r="H2455" s="24"/>
      <c r="I2455" s="8"/>
      <c r="J2455" s="8"/>
      <c r="K2455" s="11"/>
      <c r="L2455" s="12"/>
      <c r="M2455" s="12"/>
      <c r="N2455" s="12"/>
      <c r="O2455" s="13"/>
      <c r="P2455" s="11"/>
      <c r="Q2455" s="11"/>
      <c r="R2455" s="11"/>
      <c r="S2455" s="25"/>
      <c r="T2455" s="8"/>
      <c r="U2455" s="47"/>
    </row>
    <row r="2456" spans="1:21" s="34" customFormat="1" x14ac:dyDescent="0.2">
      <c r="A2456" s="8"/>
      <c r="B2456" s="8"/>
      <c r="C2456" s="8"/>
      <c r="D2456" s="22"/>
      <c r="E2456" s="22"/>
      <c r="F2456" s="9"/>
      <c r="G2456" s="23"/>
      <c r="H2456" s="24"/>
      <c r="I2456" s="8"/>
      <c r="J2456" s="8"/>
      <c r="K2456" s="11"/>
      <c r="L2456" s="12"/>
      <c r="M2456" s="12"/>
      <c r="N2456" s="12"/>
      <c r="O2456" s="13"/>
      <c r="P2456" s="11"/>
      <c r="Q2456" s="11"/>
      <c r="R2456" s="11"/>
      <c r="S2456" s="25"/>
      <c r="T2456" s="8"/>
      <c r="U2456" s="47"/>
    </row>
    <row r="2457" spans="1:21" s="34" customFormat="1" x14ac:dyDescent="0.2">
      <c r="A2457" s="8"/>
      <c r="B2457" s="8"/>
      <c r="C2457" s="8"/>
      <c r="D2457" s="22"/>
      <c r="E2457" s="22"/>
      <c r="F2457" s="9"/>
      <c r="G2457" s="23"/>
      <c r="H2457" s="24"/>
      <c r="I2457" s="8"/>
      <c r="J2457" s="8"/>
      <c r="K2457" s="11"/>
      <c r="L2457" s="12"/>
      <c r="M2457" s="12"/>
      <c r="N2457" s="12"/>
      <c r="O2457" s="13"/>
      <c r="P2457" s="11"/>
      <c r="Q2457" s="11"/>
      <c r="R2457" s="11"/>
      <c r="S2457" s="25"/>
      <c r="T2457" s="8"/>
      <c r="U2457" s="47"/>
    </row>
    <row r="2458" spans="1:21" s="34" customFormat="1" x14ac:dyDescent="0.2">
      <c r="A2458" s="8"/>
      <c r="B2458" s="8"/>
      <c r="C2458" s="8"/>
      <c r="D2458" s="22"/>
      <c r="E2458" s="22"/>
      <c r="F2458" s="9"/>
      <c r="G2458" s="23"/>
      <c r="H2458" s="24"/>
      <c r="I2458" s="8"/>
      <c r="J2458" s="8"/>
      <c r="K2458" s="11"/>
      <c r="L2458" s="12"/>
      <c r="M2458" s="12"/>
      <c r="N2458" s="12"/>
      <c r="O2458" s="13"/>
      <c r="P2458" s="11"/>
      <c r="Q2458" s="11"/>
      <c r="R2458" s="11"/>
      <c r="S2458" s="25"/>
      <c r="T2458" s="8"/>
      <c r="U2458" s="47"/>
    </row>
    <row r="2459" spans="1:21" s="34" customFormat="1" x14ac:dyDescent="0.2">
      <c r="A2459" s="8"/>
      <c r="B2459" s="8"/>
      <c r="C2459" s="8"/>
      <c r="D2459" s="22"/>
      <c r="E2459" s="22"/>
      <c r="F2459" s="9"/>
      <c r="G2459" s="23"/>
      <c r="H2459" s="24"/>
      <c r="I2459" s="8"/>
      <c r="J2459" s="8"/>
      <c r="K2459" s="11"/>
      <c r="L2459" s="12"/>
      <c r="M2459" s="12"/>
      <c r="N2459" s="12"/>
      <c r="O2459" s="13"/>
      <c r="P2459" s="11"/>
      <c r="Q2459" s="11"/>
      <c r="R2459" s="11"/>
      <c r="S2459" s="25"/>
      <c r="T2459" s="8"/>
      <c r="U2459" s="47"/>
    </row>
    <row r="2460" spans="1:21" s="34" customFormat="1" x14ac:dyDescent="0.2">
      <c r="A2460" s="8"/>
      <c r="B2460" s="8"/>
      <c r="C2460" s="8"/>
      <c r="D2460" s="22"/>
      <c r="E2460" s="22"/>
      <c r="F2460" s="9"/>
      <c r="G2460" s="23"/>
      <c r="H2460" s="24"/>
      <c r="I2460" s="8"/>
      <c r="J2460" s="8"/>
      <c r="K2460" s="11"/>
      <c r="L2460" s="12"/>
      <c r="M2460" s="12"/>
      <c r="N2460" s="12"/>
      <c r="O2460" s="13"/>
      <c r="P2460" s="11"/>
      <c r="Q2460" s="11"/>
      <c r="R2460" s="11"/>
      <c r="S2460" s="25"/>
      <c r="T2460" s="8"/>
      <c r="U2460" s="47"/>
    </row>
    <row r="2461" spans="1:21" s="34" customFormat="1" x14ac:dyDescent="0.2">
      <c r="A2461" s="8"/>
      <c r="B2461" s="8"/>
      <c r="C2461" s="8"/>
      <c r="D2461" s="22"/>
      <c r="E2461" s="22"/>
      <c r="F2461" s="9"/>
      <c r="G2461" s="23"/>
      <c r="H2461" s="24"/>
      <c r="I2461" s="8"/>
      <c r="J2461" s="8"/>
      <c r="K2461" s="11"/>
      <c r="L2461" s="12"/>
      <c r="M2461" s="12"/>
      <c r="N2461" s="12"/>
      <c r="O2461" s="13"/>
      <c r="P2461" s="11"/>
      <c r="Q2461" s="11"/>
      <c r="R2461" s="11"/>
      <c r="S2461" s="25"/>
      <c r="T2461" s="8"/>
      <c r="U2461" s="47"/>
    </row>
    <row r="2462" spans="1:21" s="34" customFormat="1" x14ac:dyDescent="0.2">
      <c r="A2462" s="8"/>
      <c r="B2462" s="8"/>
      <c r="C2462" s="8"/>
      <c r="D2462" s="22"/>
      <c r="E2462" s="22"/>
      <c r="F2462" s="9"/>
      <c r="G2462" s="23"/>
      <c r="H2462" s="24"/>
      <c r="I2462" s="8"/>
      <c r="J2462" s="8"/>
      <c r="K2462" s="11"/>
      <c r="L2462" s="12"/>
      <c r="M2462" s="12"/>
      <c r="N2462" s="12"/>
      <c r="O2462" s="13"/>
      <c r="P2462" s="11"/>
      <c r="Q2462" s="11"/>
      <c r="R2462" s="11"/>
      <c r="S2462" s="25"/>
      <c r="T2462" s="8"/>
      <c r="U2462" s="47"/>
    </row>
    <row r="2463" spans="1:21" s="34" customFormat="1" x14ac:dyDescent="0.2">
      <c r="A2463" s="8"/>
      <c r="B2463" s="8"/>
      <c r="C2463" s="8"/>
      <c r="D2463" s="22"/>
      <c r="E2463" s="22"/>
      <c r="F2463" s="9"/>
      <c r="G2463" s="23"/>
      <c r="H2463" s="24"/>
      <c r="I2463" s="8"/>
      <c r="J2463" s="8"/>
      <c r="K2463" s="11"/>
      <c r="L2463" s="12"/>
      <c r="M2463" s="12"/>
      <c r="N2463" s="12"/>
      <c r="O2463" s="13"/>
      <c r="P2463" s="11"/>
      <c r="Q2463" s="11"/>
      <c r="R2463" s="11"/>
      <c r="S2463" s="25"/>
      <c r="T2463" s="8"/>
      <c r="U2463" s="47"/>
    </row>
    <row r="2464" spans="1:21" s="34" customFormat="1" x14ac:dyDescent="0.2">
      <c r="A2464" s="8"/>
      <c r="B2464" s="8"/>
      <c r="C2464" s="8"/>
      <c r="D2464" s="22"/>
      <c r="E2464" s="22"/>
      <c r="F2464" s="9"/>
      <c r="G2464" s="23"/>
      <c r="H2464" s="24"/>
      <c r="I2464" s="8"/>
      <c r="J2464" s="8"/>
      <c r="K2464" s="11"/>
      <c r="L2464" s="12"/>
      <c r="M2464" s="12"/>
      <c r="N2464" s="12"/>
      <c r="O2464" s="13"/>
      <c r="P2464" s="11"/>
      <c r="Q2464" s="11"/>
      <c r="R2464" s="11"/>
      <c r="S2464" s="25"/>
      <c r="T2464" s="8"/>
      <c r="U2464" s="47"/>
    </row>
    <row r="2465" spans="1:21" s="34" customFormat="1" x14ac:dyDescent="0.2">
      <c r="A2465" s="8"/>
      <c r="B2465" s="8"/>
      <c r="C2465" s="8"/>
      <c r="D2465" s="22"/>
      <c r="E2465" s="22"/>
      <c r="F2465" s="9"/>
      <c r="G2465" s="23"/>
      <c r="H2465" s="24"/>
      <c r="I2465" s="8"/>
      <c r="J2465" s="8"/>
      <c r="K2465" s="11"/>
      <c r="L2465" s="12"/>
      <c r="M2465" s="12"/>
      <c r="N2465" s="12"/>
      <c r="O2465" s="13"/>
      <c r="P2465" s="11"/>
      <c r="Q2465" s="11"/>
      <c r="R2465" s="11"/>
      <c r="S2465" s="25"/>
      <c r="T2465" s="8"/>
      <c r="U2465" s="47"/>
    </row>
    <row r="2466" spans="1:21" s="34" customFormat="1" x14ac:dyDescent="0.2">
      <c r="A2466" s="8"/>
      <c r="B2466" s="8"/>
      <c r="C2466" s="8"/>
      <c r="D2466" s="22"/>
      <c r="E2466" s="22"/>
      <c r="F2466" s="9"/>
      <c r="G2466" s="23"/>
      <c r="H2466" s="24"/>
      <c r="I2466" s="8"/>
      <c r="J2466" s="8"/>
      <c r="K2466" s="11"/>
      <c r="L2466" s="12"/>
      <c r="M2466" s="12"/>
      <c r="N2466" s="12"/>
      <c r="O2466" s="13"/>
      <c r="P2466" s="11"/>
      <c r="Q2466" s="11"/>
      <c r="R2466" s="11"/>
      <c r="S2466" s="25"/>
      <c r="T2466" s="8"/>
      <c r="U2466" s="47"/>
    </row>
    <row r="2467" spans="1:21" s="34" customFormat="1" x14ac:dyDescent="0.2">
      <c r="A2467" s="8"/>
      <c r="B2467" s="8"/>
      <c r="C2467" s="8"/>
      <c r="D2467" s="22"/>
      <c r="E2467" s="22"/>
      <c r="F2467" s="9"/>
      <c r="G2467" s="23"/>
      <c r="H2467" s="24"/>
      <c r="I2467" s="8"/>
      <c r="J2467" s="8"/>
      <c r="K2467" s="11"/>
      <c r="L2467" s="12"/>
      <c r="M2467" s="12"/>
      <c r="N2467" s="12"/>
      <c r="O2467" s="13"/>
      <c r="P2467" s="11"/>
      <c r="Q2467" s="11"/>
      <c r="R2467" s="11"/>
      <c r="S2467" s="25"/>
      <c r="T2467" s="8"/>
      <c r="U2467" s="47"/>
    </row>
    <row r="2468" spans="1:21" s="34" customFormat="1" x14ac:dyDescent="0.2">
      <c r="A2468" s="8"/>
      <c r="B2468" s="8"/>
      <c r="C2468" s="8"/>
      <c r="D2468" s="22"/>
      <c r="E2468" s="22"/>
      <c r="F2468" s="9"/>
      <c r="G2468" s="23"/>
      <c r="H2468" s="24"/>
      <c r="I2468" s="8"/>
      <c r="J2468" s="8"/>
      <c r="K2468" s="11"/>
      <c r="L2468" s="12"/>
      <c r="M2468" s="12"/>
      <c r="N2468" s="12"/>
      <c r="O2468" s="13"/>
      <c r="P2468" s="11"/>
      <c r="Q2468" s="11"/>
      <c r="R2468" s="11"/>
      <c r="S2468" s="25"/>
      <c r="T2468" s="8"/>
      <c r="U2468" s="47"/>
    </row>
    <row r="2469" spans="1:21" s="34" customFormat="1" x14ac:dyDescent="0.2">
      <c r="A2469" s="8"/>
      <c r="B2469" s="8"/>
      <c r="C2469" s="8"/>
      <c r="D2469" s="22"/>
      <c r="E2469" s="22"/>
      <c r="F2469" s="9"/>
      <c r="G2469" s="23"/>
      <c r="H2469" s="24"/>
      <c r="I2469" s="8"/>
      <c r="J2469" s="8"/>
      <c r="K2469" s="11"/>
      <c r="L2469" s="12"/>
      <c r="M2469" s="12"/>
      <c r="N2469" s="12"/>
      <c r="O2469" s="13"/>
      <c r="P2469" s="11"/>
      <c r="Q2469" s="11"/>
      <c r="R2469" s="11"/>
      <c r="S2469" s="25"/>
      <c r="T2469" s="8"/>
      <c r="U2469" s="47"/>
    </row>
    <row r="2470" spans="1:21" s="34" customFormat="1" x14ac:dyDescent="0.2">
      <c r="A2470" s="8"/>
      <c r="B2470" s="8"/>
      <c r="C2470" s="8"/>
      <c r="D2470" s="22"/>
      <c r="E2470" s="22"/>
      <c r="F2470" s="9"/>
      <c r="G2470" s="23"/>
      <c r="H2470" s="24"/>
      <c r="I2470" s="8"/>
      <c r="J2470" s="8"/>
      <c r="K2470" s="11"/>
      <c r="L2470" s="12"/>
      <c r="M2470" s="12"/>
      <c r="N2470" s="12"/>
      <c r="O2470" s="13"/>
      <c r="P2470" s="11"/>
      <c r="Q2470" s="11"/>
      <c r="R2470" s="11"/>
      <c r="S2470" s="25"/>
      <c r="T2470" s="8"/>
      <c r="U2470" s="47"/>
    </row>
    <row r="2471" spans="1:21" s="34" customFormat="1" x14ac:dyDescent="0.2">
      <c r="A2471" s="8"/>
      <c r="B2471" s="8"/>
      <c r="C2471" s="8"/>
      <c r="D2471" s="22"/>
      <c r="E2471" s="22"/>
      <c r="F2471" s="9"/>
      <c r="G2471" s="23"/>
      <c r="H2471" s="24"/>
      <c r="I2471" s="8"/>
      <c r="J2471" s="8"/>
      <c r="K2471" s="11"/>
      <c r="L2471" s="12"/>
      <c r="M2471" s="12"/>
      <c r="N2471" s="12"/>
      <c r="O2471" s="13"/>
      <c r="P2471" s="11"/>
      <c r="Q2471" s="11"/>
      <c r="R2471" s="11"/>
      <c r="S2471" s="25"/>
      <c r="T2471" s="8"/>
      <c r="U2471" s="47"/>
    </row>
    <row r="2472" spans="1:21" s="34" customFormat="1" x14ac:dyDescent="0.2">
      <c r="A2472" s="8"/>
      <c r="B2472" s="8"/>
      <c r="C2472" s="8"/>
      <c r="D2472" s="22"/>
      <c r="E2472" s="22"/>
      <c r="F2472" s="9"/>
      <c r="G2472" s="23"/>
      <c r="H2472" s="24"/>
      <c r="I2472" s="8"/>
      <c r="J2472" s="8"/>
      <c r="K2472" s="11"/>
      <c r="L2472" s="12"/>
      <c r="M2472" s="12"/>
      <c r="N2472" s="12"/>
      <c r="O2472" s="13"/>
      <c r="P2472" s="11"/>
      <c r="Q2472" s="11"/>
      <c r="R2472" s="11"/>
      <c r="S2472" s="25"/>
      <c r="T2472" s="8"/>
      <c r="U2472" s="47"/>
    </row>
    <row r="2473" spans="1:21" s="34" customFormat="1" x14ac:dyDescent="0.2">
      <c r="A2473" s="8"/>
      <c r="B2473" s="8"/>
      <c r="C2473" s="8"/>
      <c r="D2473" s="22"/>
      <c r="E2473" s="22"/>
      <c r="F2473" s="9"/>
      <c r="G2473" s="23"/>
      <c r="H2473" s="24"/>
      <c r="I2473" s="8"/>
      <c r="J2473" s="8"/>
      <c r="K2473" s="11"/>
      <c r="L2473" s="12"/>
      <c r="M2473" s="12"/>
      <c r="N2473" s="12"/>
      <c r="O2473" s="13"/>
      <c r="P2473" s="11"/>
      <c r="Q2473" s="11"/>
      <c r="R2473" s="11"/>
      <c r="S2473" s="25"/>
      <c r="T2473" s="8"/>
      <c r="U2473" s="47"/>
    </row>
    <row r="2474" spans="1:21" s="34" customFormat="1" x14ac:dyDescent="0.2">
      <c r="A2474" s="8"/>
      <c r="B2474" s="8"/>
      <c r="C2474" s="8"/>
      <c r="D2474" s="22"/>
      <c r="E2474" s="22"/>
      <c r="F2474" s="9"/>
      <c r="G2474" s="23"/>
      <c r="H2474" s="24"/>
      <c r="I2474" s="8"/>
      <c r="J2474" s="8"/>
      <c r="K2474" s="11"/>
      <c r="L2474" s="12"/>
      <c r="M2474" s="12"/>
      <c r="N2474" s="12"/>
      <c r="O2474" s="13"/>
      <c r="P2474" s="11"/>
      <c r="Q2474" s="11"/>
      <c r="R2474" s="11"/>
      <c r="S2474" s="25"/>
      <c r="T2474" s="8"/>
      <c r="U2474" s="47"/>
    </row>
    <row r="2475" spans="1:21" s="34" customFormat="1" x14ac:dyDescent="0.2">
      <c r="A2475" s="8"/>
      <c r="B2475" s="8"/>
      <c r="C2475" s="8"/>
      <c r="D2475" s="22"/>
      <c r="E2475" s="22"/>
      <c r="F2475" s="9"/>
      <c r="G2475" s="23"/>
      <c r="H2475" s="24"/>
      <c r="I2475" s="8"/>
      <c r="J2475" s="8"/>
      <c r="K2475" s="11"/>
      <c r="L2475" s="12"/>
      <c r="M2475" s="12"/>
      <c r="N2475" s="12"/>
      <c r="O2475" s="13"/>
      <c r="P2475" s="11"/>
      <c r="Q2475" s="11"/>
      <c r="R2475" s="11"/>
      <c r="S2475" s="25"/>
      <c r="T2475" s="8"/>
      <c r="U2475" s="47"/>
    </row>
    <row r="2476" spans="1:21" s="34" customFormat="1" x14ac:dyDescent="0.2">
      <c r="A2476" s="8"/>
      <c r="B2476" s="8"/>
      <c r="C2476" s="8"/>
      <c r="D2476" s="22"/>
      <c r="E2476" s="22"/>
      <c r="F2476" s="9"/>
      <c r="G2476" s="23"/>
      <c r="H2476" s="24"/>
      <c r="I2476" s="8"/>
      <c r="J2476" s="8"/>
      <c r="K2476" s="11"/>
      <c r="L2476" s="12"/>
      <c r="M2476" s="12"/>
      <c r="N2476" s="12"/>
      <c r="O2476" s="13"/>
      <c r="P2476" s="11"/>
      <c r="Q2476" s="11"/>
      <c r="R2476" s="11"/>
      <c r="S2476" s="25"/>
      <c r="T2476" s="8"/>
      <c r="U2476" s="47"/>
    </row>
    <row r="2477" spans="1:21" s="34" customFormat="1" x14ac:dyDescent="0.2">
      <c r="A2477" s="8"/>
      <c r="B2477" s="8"/>
      <c r="C2477" s="8"/>
      <c r="D2477" s="22"/>
      <c r="E2477" s="22"/>
      <c r="F2477" s="9"/>
      <c r="G2477" s="23"/>
      <c r="H2477" s="24"/>
      <c r="I2477" s="8"/>
      <c r="J2477" s="8"/>
      <c r="K2477" s="11"/>
      <c r="L2477" s="12"/>
      <c r="M2477" s="12"/>
      <c r="N2477" s="12"/>
      <c r="O2477" s="13"/>
      <c r="P2477" s="11"/>
      <c r="Q2477" s="11"/>
      <c r="R2477" s="11"/>
      <c r="S2477" s="25"/>
      <c r="T2477" s="8"/>
      <c r="U2477" s="47"/>
    </row>
    <row r="2478" spans="1:21" s="34" customFormat="1" x14ac:dyDescent="0.2">
      <c r="A2478" s="8"/>
      <c r="B2478" s="8"/>
      <c r="C2478" s="8"/>
      <c r="D2478" s="22"/>
      <c r="E2478" s="22"/>
      <c r="F2478" s="9"/>
      <c r="G2478" s="23"/>
      <c r="H2478" s="24"/>
      <c r="I2478" s="8"/>
      <c r="J2478" s="8"/>
      <c r="K2478" s="11"/>
      <c r="L2478" s="12"/>
      <c r="M2478" s="12"/>
      <c r="N2478" s="12"/>
      <c r="O2478" s="13"/>
      <c r="P2478" s="11"/>
      <c r="Q2478" s="11"/>
      <c r="R2478" s="11"/>
      <c r="S2478" s="25"/>
      <c r="T2478" s="8"/>
      <c r="U2478" s="47"/>
    </row>
    <row r="2479" spans="1:21" s="34" customFormat="1" x14ac:dyDescent="0.2">
      <c r="A2479" s="8"/>
      <c r="B2479" s="8"/>
      <c r="C2479" s="8"/>
      <c r="D2479" s="22"/>
      <c r="E2479" s="22"/>
      <c r="F2479" s="9"/>
      <c r="G2479" s="23"/>
      <c r="H2479" s="24"/>
      <c r="I2479" s="8"/>
      <c r="J2479" s="8"/>
      <c r="K2479" s="11"/>
      <c r="L2479" s="12"/>
      <c r="M2479" s="12"/>
      <c r="N2479" s="12"/>
      <c r="O2479" s="13"/>
      <c r="P2479" s="11"/>
      <c r="Q2479" s="11"/>
      <c r="R2479" s="11"/>
      <c r="S2479" s="25"/>
      <c r="T2479" s="8"/>
      <c r="U2479" s="47"/>
    </row>
    <row r="2480" spans="1:21" s="34" customFormat="1" x14ac:dyDescent="0.2">
      <c r="A2480" s="8"/>
      <c r="B2480" s="8"/>
      <c r="C2480" s="8"/>
      <c r="D2480" s="22"/>
      <c r="E2480" s="22"/>
      <c r="F2480" s="9"/>
      <c r="G2480" s="23"/>
      <c r="H2480" s="24"/>
      <c r="I2480" s="8"/>
      <c r="J2480" s="8"/>
      <c r="K2480" s="11"/>
      <c r="L2480" s="12"/>
      <c r="M2480" s="12"/>
      <c r="N2480" s="12"/>
      <c r="O2480" s="13"/>
      <c r="P2480" s="11"/>
      <c r="Q2480" s="11"/>
      <c r="R2480" s="11"/>
      <c r="S2480" s="25"/>
      <c r="T2480" s="8"/>
      <c r="U2480" s="47"/>
    </row>
    <row r="2481" spans="1:21" s="34" customFormat="1" x14ac:dyDescent="0.2">
      <c r="A2481" s="8"/>
      <c r="B2481" s="8"/>
      <c r="C2481" s="8"/>
      <c r="D2481" s="22"/>
      <c r="E2481" s="22"/>
      <c r="F2481" s="9"/>
      <c r="G2481" s="23"/>
      <c r="H2481" s="24"/>
      <c r="I2481" s="8"/>
      <c r="J2481" s="8"/>
      <c r="K2481" s="11"/>
      <c r="L2481" s="12"/>
      <c r="M2481" s="12"/>
      <c r="N2481" s="12"/>
      <c r="O2481" s="13"/>
      <c r="P2481" s="11"/>
      <c r="Q2481" s="11"/>
      <c r="R2481" s="11"/>
      <c r="S2481" s="25"/>
      <c r="T2481" s="8"/>
      <c r="U2481" s="47"/>
    </row>
    <row r="2482" spans="1:21" s="34" customFormat="1" x14ac:dyDescent="0.2">
      <c r="A2482" s="8"/>
      <c r="B2482" s="8"/>
      <c r="C2482" s="8"/>
      <c r="D2482" s="22"/>
      <c r="E2482" s="22"/>
      <c r="F2482" s="9"/>
      <c r="G2482" s="23"/>
      <c r="H2482" s="24"/>
      <c r="I2482" s="8"/>
      <c r="J2482" s="8"/>
      <c r="K2482" s="11"/>
      <c r="L2482" s="12"/>
      <c r="M2482" s="12"/>
      <c r="N2482" s="12"/>
      <c r="O2482" s="13"/>
      <c r="P2482" s="11"/>
      <c r="Q2482" s="11"/>
      <c r="R2482" s="11"/>
      <c r="S2482" s="25"/>
      <c r="T2482" s="8"/>
      <c r="U2482" s="47"/>
    </row>
    <row r="2483" spans="1:21" s="34" customFormat="1" x14ac:dyDescent="0.2">
      <c r="A2483" s="8"/>
      <c r="B2483" s="8"/>
      <c r="C2483" s="8"/>
      <c r="D2483" s="22"/>
      <c r="E2483" s="22"/>
      <c r="F2483" s="9"/>
      <c r="G2483" s="23"/>
      <c r="H2483" s="24"/>
      <c r="I2483" s="8"/>
      <c r="J2483" s="8"/>
      <c r="K2483" s="11"/>
      <c r="L2483" s="12"/>
      <c r="M2483" s="12"/>
      <c r="N2483" s="12"/>
      <c r="O2483" s="13"/>
      <c r="P2483" s="11"/>
      <c r="Q2483" s="11"/>
      <c r="R2483" s="11"/>
      <c r="S2483" s="25"/>
      <c r="T2483" s="8"/>
      <c r="U2483" s="47"/>
    </row>
    <row r="2484" spans="1:21" s="34" customFormat="1" x14ac:dyDescent="0.2">
      <c r="A2484" s="8"/>
      <c r="B2484" s="8"/>
      <c r="C2484" s="8"/>
      <c r="D2484" s="22"/>
      <c r="E2484" s="22"/>
      <c r="F2484" s="9"/>
      <c r="G2484" s="23"/>
      <c r="H2484" s="24"/>
      <c r="I2484" s="8"/>
      <c r="J2484" s="8"/>
      <c r="K2484" s="11"/>
      <c r="L2484" s="12"/>
      <c r="M2484" s="12"/>
      <c r="N2484" s="12"/>
      <c r="O2484" s="13"/>
      <c r="P2484" s="11"/>
      <c r="Q2484" s="11"/>
      <c r="R2484" s="11"/>
      <c r="S2484" s="25"/>
      <c r="T2484" s="8"/>
      <c r="U2484" s="47"/>
    </row>
    <row r="2485" spans="1:21" s="34" customFormat="1" x14ac:dyDescent="0.2">
      <c r="A2485" s="8"/>
      <c r="B2485" s="8"/>
      <c r="C2485" s="8"/>
      <c r="D2485" s="22"/>
      <c r="E2485" s="22"/>
      <c r="F2485" s="9"/>
      <c r="G2485" s="23"/>
      <c r="H2485" s="24"/>
      <c r="I2485" s="8"/>
      <c r="J2485" s="8"/>
      <c r="K2485" s="11"/>
      <c r="L2485" s="12"/>
      <c r="M2485" s="12"/>
      <c r="N2485" s="12"/>
      <c r="O2485" s="13"/>
      <c r="P2485" s="11"/>
      <c r="Q2485" s="11"/>
      <c r="R2485" s="11"/>
      <c r="S2485" s="25"/>
      <c r="T2485" s="8"/>
      <c r="U2485" s="47"/>
    </row>
    <row r="2486" spans="1:21" s="34" customFormat="1" x14ac:dyDescent="0.2">
      <c r="A2486" s="8"/>
      <c r="B2486" s="8"/>
      <c r="C2486" s="8"/>
      <c r="D2486" s="22"/>
      <c r="E2486" s="22"/>
      <c r="F2486" s="9"/>
      <c r="G2486" s="23"/>
      <c r="H2486" s="24"/>
      <c r="I2486" s="8"/>
      <c r="J2486" s="8"/>
      <c r="K2486" s="11"/>
      <c r="L2486" s="12"/>
      <c r="M2486" s="12"/>
      <c r="N2486" s="12"/>
      <c r="O2486" s="13"/>
      <c r="P2486" s="11"/>
      <c r="Q2486" s="11"/>
      <c r="R2486" s="11"/>
      <c r="S2486" s="25"/>
      <c r="T2486" s="8"/>
      <c r="U2486" s="47"/>
    </row>
    <row r="2487" spans="1:21" s="34" customFormat="1" x14ac:dyDescent="0.2">
      <c r="A2487" s="8"/>
      <c r="B2487" s="8"/>
      <c r="C2487" s="8"/>
      <c r="D2487" s="22"/>
      <c r="E2487" s="22"/>
      <c r="F2487" s="9"/>
      <c r="G2487" s="23"/>
      <c r="H2487" s="24"/>
      <c r="I2487" s="8"/>
      <c r="J2487" s="8"/>
      <c r="K2487" s="11"/>
      <c r="L2487" s="12"/>
      <c r="M2487" s="12"/>
      <c r="N2487" s="12"/>
      <c r="O2487" s="13"/>
      <c r="P2487" s="11"/>
      <c r="Q2487" s="11"/>
      <c r="R2487" s="11"/>
      <c r="S2487" s="25"/>
      <c r="T2487" s="8"/>
      <c r="U2487" s="47"/>
    </row>
    <row r="2488" spans="1:21" s="34" customFormat="1" x14ac:dyDescent="0.2">
      <c r="A2488" s="8"/>
      <c r="B2488" s="8"/>
      <c r="C2488" s="8"/>
      <c r="D2488" s="22"/>
      <c r="E2488" s="22"/>
      <c r="F2488" s="9"/>
      <c r="G2488" s="23"/>
      <c r="H2488" s="24"/>
      <c r="I2488" s="8"/>
      <c r="J2488" s="8"/>
      <c r="K2488" s="11"/>
      <c r="L2488" s="12"/>
      <c r="M2488" s="12"/>
      <c r="N2488" s="12"/>
      <c r="O2488" s="13"/>
      <c r="P2488" s="11"/>
      <c r="Q2488" s="11"/>
      <c r="R2488" s="11"/>
      <c r="S2488" s="25"/>
      <c r="T2488" s="8"/>
      <c r="U2488" s="47"/>
    </row>
    <row r="2489" spans="1:21" s="34" customFormat="1" x14ac:dyDescent="0.2">
      <c r="A2489" s="8"/>
      <c r="B2489" s="8"/>
      <c r="C2489" s="8"/>
      <c r="D2489" s="22"/>
      <c r="E2489" s="22"/>
      <c r="F2489" s="9"/>
      <c r="G2489" s="23"/>
      <c r="H2489" s="24"/>
      <c r="I2489" s="8"/>
      <c r="J2489" s="8"/>
      <c r="K2489" s="11"/>
      <c r="L2489" s="12"/>
      <c r="M2489" s="12"/>
      <c r="N2489" s="12"/>
      <c r="O2489" s="13"/>
      <c r="P2489" s="11"/>
      <c r="Q2489" s="11"/>
      <c r="R2489" s="11"/>
      <c r="S2489" s="25"/>
      <c r="T2489" s="8"/>
      <c r="U2489" s="47"/>
    </row>
    <row r="2490" spans="1:21" s="34" customFormat="1" x14ac:dyDescent="0.2">
      <c r="A2490" s="8"/>
      <c r="B2490" s="8"/>
      <c r="C2490" s="8"/>
      <c r="D2490" s="22"/>
      <c r="E2490" s="22"/>
      <c r="F2490" s="9"/>
      <c r="G2490" s="23"/>
      <c r="H2490" s="24"/>
      <c r="I2490" s="8"/>
      <c r="J2490" s="8"/>
      <c r="K2490" s="11"/>
      <c r="L2490" s="12"/>
      <c r="M2490" s="12"/>
      <c r="N2490" s="12"/>
      <c r="O2490" s="13"/>
      <c r="P2490" s="11"/>
      <c r="Q2490" s="11"/>
      <c r="R2490" s="11"/>
      <c r="S2490" s="25"/>
      <c r="T2490" s="8"/>
      <c r="U2490" s="47"/>
    </row>
    <row r="2491" spans="1:21" s="34" customFormat="1" x14ac:dyDescent="0.2">
      <c r="A2491" s="8"/>
      <c r="B2491" s="8"/>
      <c r="C2491" s="8"/>
      <c r="D2491" s="22"/>
      <c r="E2491" s="22"/>
      <c r="F2491" s="9"/>
      <c r="G2491" s="23"/>
      <c r="H2491" s="24"/>
      <c r="I2491" s="8"/>
      <c r="J2491" s="8"/>
      <c r="K2491" s="11"/>
      <c r="L2491" s="12"/>
      <c r="M2491" s="12"/>
      <c r="N2491" s="12"/>
      <c r="O2491" s="13"/>
      <c r="P2491" s="11"/>
      <c r="Q2491" s="11"/>
      <c r="R2491" s="11"/>
      <c r="S2491" s="25"/>
      <c r="T2491" s="8"/>
      <c r="U2491" s="47"/>
    </row>
    <row r="2492" spans="1:21" s="34" customFormat="1" x14ac:dyDescent="0.2">
      <c r="A2492" s="8"/>
      <c r="B2492" s="8"/>
      <c r="C2492" s="8"/>
      <c r="D2492" s="22"/>
      <c r="E2492" s="22"/>
      <c r="F2492" s="9"/>
      <c r="G2492" s="23"/>
      <c r="H2492" s="24"/>
      <c r="I2492" s="8"/>
      <c r="J2492" s="8"/>
      <c r="K2492" s="11"/>
      <c r="L2492" s="12"/>
      <c r="M2492" s="12"/>
      <c r="N2492" s="12"/>
      <c r="O2492" s="13"/>
      <c r="P2492" s="11"/>
      <c r="Q2492" s="11"/>
      <c r="R2492" s="11"/>
      <c r="S2492" s="25"/>
      <c r="T2492" s="8"/>
      <c r="U2492" s="47"/>
    </row>
    <row r="2493" spans="1:21" s="34" customFormat="1" x14ac:dyDescent="0.2">
      <c r="A2493" s="8"/>
      <c r="B2493" s="8"/>
      <c r="C2493" s="8"/>
      <c r="D2493" s="22"/>
      <c r="E2493" s="22"/>
      <c r="F2493" s="9"/>
      <c r="G2493" s="23"/>
      <c r="H2493" s="24"/>
      <c r="I2493" s="8"/>
      <c r="J2493" s="8"/>
      <c r="K2493" s="11"/>
      <c r="L2493" s="12"/>
      <c r="M2493" s="12"/>
      <c r="N2493" s="12"/>
      <c r="O2493" s="13"/>
      <c r="P2493" s="11"/>
      <c r="Q2493" s="11"/>
      <c r="R2493" s="11"/>
      <c r="S2493" s="25"/>
      <c r="T2493" s="8"/>
      <c r="U2493" s="47"/>
    </row>
    <row r="2494" spans="1:21" s="34" customFormat="1" x14ac:dyDescent="0.2">
      <c r="A2494" s="8"/>
      <c r="B2494" s="8"/>
      <c r="C2494" s="8"/>
      <c r="D2494" s="22"/>
      <c r="E2494" s="22"/>
      <c r="F2494" s="9"/>
      <c r="G2494" s="23"/>
      <c r="H2494" s="24"/>
      <c r="I2494" s="8"/>
      <c r="J2494" s="8"/>
      <c r="K2494" s="11"/>
      <c r="L2494" s="12"/>
      <c r="M2494" s="12"/>
      <c r="N2494" s="12"/>
      <c r="O2494" s="13"/>
      <c r="P2494" s="11"/>
      <c r="Q2494" s="11"/>
      <c r="R2494" s="11"/>
      <c r="S2494" s="25"/>
      <c r="T2494" s="8"/>
      <c r="U2494" s="47"/>
    </row>
    <row r="2495" spans="1:21" s="34" customFormat="1" x14ac:dyDescent="0.2">
      <c r="A2495" s="8"/>
      <c r="B2495" s="8"/>
      <c r="C2495" s="8"/>
      <c r="D2495" s="22"/>
      <c r="E2495" s="22"/>
      <c r="F2495" s="9"/>
      <c r="G2495" s="23"/>
      <c r="H2495" s="24"/>
      <c r="I2495" s="8"/>
      <c r="J2495" s="8"/>
      <c r="K2495" s="11"/>
      <c r="L2495" s="12"/>
      <c r="M2495" s="12"/>
      <c r="N2495" s="12"/>
      <c r="O2495" s="13"/>
      <c r="P2495" s="11"/>
      <c r="Q2495" s="11"/>
      <c r="R2495" s="11"/>
      <c r="S2495" s="25"/>
      <c r="T2495" s="8"/>
      <c r="U2495" s="47"/>
    </row>
    <row r="2496" spans="1:21" s="34" customFormat="1" x14ac:dyDescent="0.2">
      <c r="A2496" s="8"/>
      <c r="B2496" s="8"/>
      <c r="C2496" s="8"/>
      <c r="D2496" s="22"/>
      <c r="E2496" s="22"/>
      <c r="F2496" s="9"/>
      <c r="G2496" s="23"/>
      <c r="H2496" s="24"/>
      <c r="I2496" s="8"/>
      <c r="J2496" s="8"/>
      <c r="K2496" s="11"/>
      <c r="L2496" s="12"/>
      <c r="M2496" s="12"/>
      <c r="N2496" s="12"/>
      <c r="O2496" s="13"/>
      <c r="P2496" s="11"/>
      <c r="Q2496" s="11"/>
      <c r="R2496" s="11"/>
      <c r="S2496" s="25"/>
      <c r="T2496" s="8"/>
      <c r="U2496" s="47"/>
    </row>
    <row r="2497" spans="1:21" s="34" customFormat="1" x14ac:dyDescent="0.2">
      <c r="A2497" s="8"/>
      <c r="B2497" s="8"/>
      <c r="C2497" s="8"/>
      <c r="D2497" s="22"/>
      <c r="E2497" s="22"/>
      <c r="F2497" s="9"/>
      <c r="G2497" s="23"/>
      <c r="H2497" s="24"/>
      <c r="I2497" s="8"/>
      <c r="J2497" s="8"/>
      <c r="K2497" s="11"/>
      <c r="L2497" s="12"/>
      <c r="M2497" s="12"/>
      <c r="N2497" s="12"/>
      <c r="O2497" s="13"/>
      <c r="P2497" s="11"/>
      <c r="Q2497" s="11"/>
      <c r="R2497" s="11"/>
      <c r="S2497" s="25"/>
      <c r="T2497" s="8"/>
      <c r="U2497" s="47"/>
    </row>
    <row r="2498" spans="1:21" s="34" customFormat="1" x14ac:dyDescent="0.2">
      <c r="A2498" s="8"/>
      <c r="B2498" s="8"/>
      <c r="C2498" s="8"/>
      <c r="D2498" s="22"/>
      <c r="E2498" s="22"/>
      <c r="F2498" s="9"/>
      <c r="G2498" s="23"/>
      <c r="H2498" s="24"/>
      <c r="I2498" s="8"/>
      <c r="J2498" s="8"/>
      <c r="K2498" s="11"/>
      <c r="L2498" s="12"/>
      <c r="M2498" s="12"/>
      <c r="N2498" s="12"/>
      <c r="O2498" s="13"/>
      <c r="P2498" s="11"/>
      <c r="Q2498" s="11"/>
      <c r="R2498" s="11"/>
      <c r="S2498" s="25"/>
      <c r="T2498" s="8"/>
      <c r="U2498" s="47"/>
    </row>
    <row r="2499" spans="1:21" s="34" customFormat="1" x14ac:dyDescent="0.2">
      <c r="A2499" s="8"/>
      <c r="B2499" s="8"/>
      <c r="C2499" s="8"/>
      <c r="D2499" s="22"/>
      <c r="E2499" s="22"/>
      <c r="F2499" s="9"/>
      <c r="G2499" s="23"/>
      <c r="H2499" s="24"/>
      <c r="I2499" s="8"/>
      <c r="J2499" s="8"/>
      <c r="K2499" s="11"/>
      <c r="L2499" s="12"/>
      <c r="M2499" s="12"/>
      <c r="N2499" s="12"/>
      <c r="O2499" s="13"/>
      <c r="P2499" s="11"/>
      <c r="Q2499" s="11"/>
      <c r="R2499" s="11"/>
      <c r="S2499" s="25"/>
      <c r="T2499" s="8"/>
      <c r="U2499" s="47"/>
    </row>
    <row r="2500" spans="1:21" s="34" customFormat="1" x14ac:dyDescent="0.2">
      <c r="A2500" s="8"/>
      <c r="B2500" s="8"/>
      <c r="C2500" s="8"/>
      <c r="D2500" s="22"/>
      <c r="E2500" s="22"/>
      <c r="F2500" s="9"/>
      <c r="G2500" s="23"/>
      <c r="H2500" s="24"/>
      <c r="I2500" s="8"/>
      <c r="J2500" s="8"/>
      <c r="K2500" s="11"/>
      <c r="L2500" s="12"/>
      <c r="M2500" s="12"/>
      <c r="N2500" s="12"/>
      <c r="O2500" s="13"/>
      <c r="P2500" s="11"/>
      <c r="Q2500" s="11"/>
      <c r="R2500" s="11"/>
      <c r="S2500" s="25"/>
      <c r="T2500" s="8"/>
      <c r="U2500" s="47"/>
    </row>
    <row r="2501" spans="1:21" s="34" customFormat="1" x14ac:dyDescent="0.2">
      <c r="A2501" s="8"/>
      <c r="B2501" s="8"/>
      <c r="C2501" s="8"/>
      <c r="D2501" s="22"/>
      <c r="E2501" s="22"/>
      <c r="F2501" s="9"/>
      <c r="G2501" s="23"/>
      <c r="H2501" s="24"/>
      <c r="I2501" s="8"/>
      <c r="J2501" s="8"/>
      <c r="K2501" s="11"/>
      <c r="L2501" s="12"/>
      <c r="M2501" s="12"/>
      <c r="N2501" s="12"/>
      <c r="O2501" s="13"/>
      <c r="P2501" s="11"/>
      <c r="Q2501" s="11"/>
      <c r="R2501" s="11"/>
      <c r="S2501" s="25"/>
      <c r="T2501" s="8"/>
      <c r="U2501" s="47"/>
    </row>
    <row r="2502" spans="1:21" s="34" customFormat="1" x14ac:dyDescent="0.2">
      <c r="A2502" s="8"/>
      <c r="B2502" s="8"/>
      <c r="C2502" s="8"/>
      <c r="D2502" s="22"/>
      <c r="E2502" s="22"/>
      <c r="F2502" s="9"/>
      <c r="G2502" s="23"/>
      <c r="H2502" s="24"/>
      <c r="I2502" s="8"/>
      <c r="J2502" s="8"/>
      <c r="K2502" s="11"/>
      <c r="L2502" s="12"/>
      <c r="M2502" s="12"/>
      <c r="N2502" s="12"/>
      <c r="O2502" s="13"/>
      <c r="P2502" s="11"/>
      <c r="Q2502" s="11"/>
      <c r="R2502" s="11"/>
      <c r="S2502" s="25"/>
      <c r="T2502" s="8"/>
      <c r="U2502" s="47"/>
    </row>
    <row r="2503" spans="1:21" s="34" customFormat="1" x14ac:dyDescent="0.2">
      <c r="A2503" s="8"/>
      <c r="B2503" s="8"/>
      <c r="C2503" s="8"/>
      <c r="D2503" s="22"/>
      <c r="E2503" s="22"/>
      <c r="F2503" s="9"/>
      <c r="G2503" s="23"/>
      <c r="H2503" s="24"/>
      <c r="I2503" s="8"/>
      <c r="J2503" s="8"/>
      <c r="K2503" s="11"/>
      <c r="L2503" s="12"/>
      <c r="M2503" s="12"/>
      <c r="N2503" s="12"/>
      <c r="O2503" s="13"/>
      <c r="P2503" s="11"/>
      <c r="Q2503" s="11"/>
      <c r="R2503" s="11"/>
      <c r="S2503" s="25"/>
      <c r="T2503" s="8"/>
      <c r="U2503" s="47"/>
    </row>
    <row r="2504" spans="1:21" s="34" customFormat="1" x14ac:dyDescent="0.2">
      <c r="A2504" s="8"/>
      <c r="B2504" s="8"/>
      <c r="C2504" s="8"/>
      <c r="D2504" s="22"/>
      <c r="E2504" s="22"/>
      <c r="F2504" s="9"/>
      <c r="G2504" s="23"/>
      <c r="H2504" s="24"/>
      <c r="I2504" s="8"/>
      <c r="J2504" s="8"/>
      <c r="K2504" s="11"/>
      <c r="L2504" s="12"/>
      <c r="M2504" s="12"/>
      <c r="N2504" s="12"/>
      <c r="O2504" s="13"/>
      <c r="P2504" s="11"/>
      <c r="Q2504" s="11"/>
      <c r="R2504" s="11"/>
      <c r="S2504" s="25"/>
      <c r="T2504" s="8"/>
      <c r="U2504" s="47"/>
    </row>
    <row r="2505" spans="1:21" s="34" customFormat="1" x14ac:dyDescent="0.2">
      <c r="A2505" s="8"/>
      <c r="B2505" s="8"/>
      <c r="C2505" s="8"/>
      <c r="D2505" s="22"/>
      <c r="E2505" s="22"/>
      <c r="F2505" s="9"/>
      <c r="G2505" s="23"/>
      <c r="H2505" s="24"/>
      <c r="I2505" s="8"/>
      <c r="J2505" s="8"/>
      <c r="K2505" s="11"/>
      <c r="L2505" s="12"/>
      <c r="M2505" s="12"/>
      <c r="N2505" s="12"/>
      <c r="O2505" s="13"/>
      <c r="P2505" s="11"/>
      <c r="Q2505" s="11"/>
      <c r="R2505" s="11"/>
      <c r="S2505" s="25"/>
      <c r="T2505" s="8"/>
      <c r="U2505" s="47"/>
    </row>
    <row r="2506" spans="1:21" s="34" customFormat="1" x14ac:dyDescent="0.2">
      <c r="A2506" s="8"/>
      <c r="B2506" s="8"/>
      <c r="C2506" s="8"/>
      <c r="D2506" s="22"/>
      <c r="E2506" s="22"/>
      <c r="F2506" s="9"/>
      <c r="G2506" s="23"/>
      <c r="H2506" s="24"/>
      <c r="I2506" s="8"/>
      <c r="J2506" s="8"/>
      <c r="K2506" s="11"/>
      <c r="L2506" s="12"/>
      <c r="M2506" s="12"/>
      <c r="N2506" s="12"/>
      <c r="O2506" s="13"/>
      <c r="P2506" s="11"/>
      <c r="Q2506" s="11"/>
      <c r="R2506" s="11"/>
      <c r="S2506" s="25"/>
      <c r="T2506" s="8"/>
      <c r="U2506" s="47"/>
    </row>
    <row r="2507" spans="1:21" s="34" customFormat="1" x14ac:dyDescent="0.2">
      <c r="A2507" s="8"/>
      <c r="B2507" s="8"/>
      <c r="C2507" s="8"/>
      <c r="D2507" s="22"/>
      <c r="E2507" s="22"/>
      <c r="F2507" s="9"/>
      <c r="G2507" s="23"/>
      <c r="H2507" s="24"/>
      <c r="I2507" s="8"/>
      <c r="J2507" s="8"/>
      <c r="K2507" s="11"/>
      <c r="L2507" s="12"/>
      <c r="M2507" s="12"/>
      <c r="N2507" s="12"/>
      <c r="O2507" s="13"/>
      <c r="P2507" s="11"/>
      <c r="Q2507" s="11"/>
      <c r="R2507" s="11"/>
      <c r="S2507" s="25"/>
      <c r="T2507" s="8"/>
      <c r="U2507" s="47"/>
    </row>
    <row r="2508" spans="1:21" s="34" customFormat="1" x14ac:dyDescent="0.2">
      <c r="A2508" s="8"/>
      <c r="B2508" s="8"/>
      <c r="C2508" s="8"/>
      <c r="D2508" s="22"/>
      <c r="E2508" s="22"/>
      <c r="F2508" s="9"/>
      <c r="G2508" s="23"/>
      <c r="H2508" s="24"/>
      <c r="I2508" s="8"/>
      <c r="J2508" s="8"/>
      <c r="K2508" s="11"/>
      <c r="L2508" s="12"/>
      <c r="M2508" s="12"/>
      <c r="N2508" s="12"/>
      <c r="O2508" s="13"/>
      <c r="P2508" s="11"/>
      <c r="Q2508" s="11"/>
      <c r="R2508" s="11"/>
      <c r="S2508" s="25"/>
      <c r="T2508" s="8"/>
      <c r="U2508" s="47"/>
    </row>
    <row r="2509" spans="1:21" s="34" customFormat="1" x14ac:dyDescent="0.2">
      <c r="A2509" s="8"/>
      <c r="B2509" s="8"/>
      <c r="C2509" s="8"/>
      <c r="D2509" s="22"/>
      <c r="E2509" s="22"/>
      <c r="F2509" s="9"/>
      <c r="G2509" s="23"/>
      <c r="H2509" s="24"/>
      <c r="I2509" s="8"/>
      <c r="J2509" s="8"/>
      <c r="K2509" s="11"/>
      <c r="L2509" s="12"/>
      <c r="M2509" s="12"/>
      <c r="N2509" s="12"/>
      <c r="O2509" s="13"/>
      <c r="P2509" s="11"/>
      <c r="Q2509" s="11"/>
      <c r="R2509" s="11"/>
      <c r="S2509" s="25"/>
      <c r="T2509" s="8"/>
      <c r="U2509" s="47"/>
    </row>
    <row r="2510" spans="1:21" s="34" customFormat="1" x14ac:dyDescent="0.2">
      <c r="A2510" s="8"/>
      <c r="B2510" s="8"/>
      <c r="C2510" s="8"/>
      <c r="D2510" s="22"/>
      <c r="E2510" s="22"/>
      <c r="F2510" s="9"/>
      <c r="G2510" s="23"/>
      <c r="H2510" s="24"/>
      <c r="I2510" s="8"/>
      <c r="J2510" s="8"/>
      <c r="K2510" s="11"/>
      <c r="L2510" s="12"/>
      <c r="M2510" s="12"/>
      <c r="N2510" s="12"/>
      <c r="O2510" s="13"/>
      <c r="P2510" s="11"/>
      <c r="Q2510" s="11"/>
      <c r="R2510" s="11"/>
      <c r="S2510" s="25"/>
      <c r="T2510" s="8"/>
      <c r="U2510" s="47"/>
    </row>
    <row r="2511" spans="1:21" s="34" customFormat="1" x14ac:dyDescent="0.2">
      <c r="A2511" s="8"/>
      <c r="B2511" s="8"/>
      <c r="C2511" s="8"/>
      <c r="D2511" s="22"/>
      <c r="E2511" s="22"/>
      <c r="F2511" s="9"/>
      <c r="G2511" s="23"/>
      <c r="H2511" s="24"/>
      <c r="I2511" s="8"/>
      <c r="J2511" s="8"/>
      <c r="K2511" s="11"/>
      <c r="L2511" s="12"/>
      <c r="M2511" s="12"/>
      <c r="N2511" s="12"/>
      <c r="O2511" s="13"/>
      <c r="P2511" s="11"/>
      <c r="Q2511" s="11"/>
      <c r="R2511" s="11"/>
      <c r="S2511" s="25"/>
      <c r="T2511" s="8"/>
      <c r="U2511" s="47"/>
    </row>
    <row r="2512" spans="1:21" s="34" customFormat="1" x14ac:dyDescent="0.2">
      <c r="A2512" s="8"/>
      <c r="B2512" s="8"/>
      <c r="C2512" s="8"/>
      <c r="D2512" s="22"/>
      <c r="E2512" s="22"/>
      <c r="F2512" s="9"/>
      <c r="G2512" s="23"/>
      <c r="H2512" s="24"/>
      <c r="I2512" s="8"/>
      <c r="J2512" s="8"/>
      <c r="K2512" s="11"/>
      <c r="L2512" s="12"/>
      <c r="M2512" s="12"/>
      <c r="N2512" s="12"/>
      <c r="O2512" s="13"/>
      <c r="P2512" s="11"/>
      <c r="Q2512" s="11"/>
      <c r="R2512" s="11"/>
      <c r="S2512" s="25"/>
      <c r="T2512" s="8"/>
      <c r="U2512" s="47"/>
    </row>
    <row r="2513" spans="1:21" s="34" customFormat="1" x14ac:dyDescent="0.2">
      <c r="A2513" s="8"/>
      <c r="B2513" s="8"/>
      <c r="C2513" s="8"/>
      <c r="D2513" s="22"/>
      <c r="E2513" s="22"/>
      <c r="F2513" s="9"/>
      <c r="G2513" s="23"/>
      <c r="H2513" s="24"/>
      <c r="I2513" s="8"/>
      <c r="J2513" s="8"/>
      <c r="K2513" s="11"/>
      <c r="L2513" s="12"/>
      <c r="M2513" s="12"/>
      <c r="N2513" s="12"/>
      <c r="O2513" s="13"/>
      <c r="P2513" s="11"/>
      <c r="Q2513" s="11"/>
      <c r="R2513" s="11"/>
      <c r="S2513" s="25"/>
      <c r="T2513" s="8"/>
      <c r="U2513" s="47"/>
    </row>
    <row r="2514" spans="1:21" s="34" customFormat="1" x14ac:dyDescent="0.2">
      <c r="A2514" s="8"/>
      <c r="B2514" s="8"/>
      <c r="C2514" s="8"/>
      <c r="D2514" s="22"/>
      <c r="E2514" s="22"/>
      <c r="F2514" s="9"/>
      <c r="G2514" s="23"/>
      <c r="H2514" s="24"/>
      <c r="I2514" s="8"/>
      <c r="J2514" s="8"/>
      <c r="K2514" s="11"/>
      <c r="L2514" s="12"/>
      <c r="M2514" s="12"/>
      <c r="N2514" s="12"/>
      <c r="O2514" s="13"/>
      <c r="P2514" s="11"/>
      <c r="Q2514" s="11"/>
      <c r="R2514" s="11"/>
      <c r="S2514" s="25"/>
      <c r="T2514" s="8"/>
      <c r="U2514" s="47"/>
    </row>
    <row r="2515" spans="1:21" s="34" customFormat="1" x14ac:dyDescent="0.2">
      <c r="A2515" s="8"/>
      <c r="B2515" s="8"/>
      <c r="C2515" s="8"/>
      <c r="D2515" s="22"/>
      <c r="E2515" s="22"/>
      <c r="F2515" s="9"/>
      <c r="G2515" s="23"/>
      <c r="H2515" s="24"/>
      <c r="I2515" s="8"/>
      <c r="J2515" s="8"/>
      <c r="K2515" s="11"/>
      <c r="L2515" s="12"/>
      <c r="M2515" s="12"/>
      <c r="N2515" s="12"/>
      <c r="O2515" s="13"/>
      <c r="P2515" s="11"/>
      <c r="Q2515" s="11"/>
      <c r="R2515" s="11"/>
      <c r="S2515" s="25"/>
      <c r="T2515" s="8"/>
      <c r="U2515" s="47"/>
    </row>
    <row r="2516" spans="1:21" s="34" customFormat="1" x14ac:dyDescent="0.2">
      <c r="A2516" s="8"/>
      <c r="B2516" s="8"/>
      <c r="C2516" s="8"/>
      <c r="D2516" s="22"/>
      <c r="E2516" s="22"/>
      <c r="F2516" s="9"/>
      <c r="G2516" s="23"/>
      <c r="H2516" s="24"/>
      <c r="I2516" s="8"/>
      <c r="J2516" s="8"/>
      <c r="K2516" s="11"/>
      <c r="L2516" s="12"/>
      <c r="M2516" s="12"/>
      <c r="N2516" s="12"/>
      <c r="O2516" s="13"/>
      <c r="P2516" s="11"/>
      <c r="Q2516" s="11"/>
      <c r="R2516" s="11"/>
      <c r="S2516" s="25"/>
      <c r="T2516" s="8"/>
      <c r="U2516" s="47"/>
    </row>
    <row r="2517" spans="1:21" s="34" customFormat="1" x14ac:dyDescent="0.2">
      <c r="A2517" s="8"/>
      <c r="B2517" s="8"/>
      <c r="C2517" s="8"/>
      <c r="D2517" s="22"/>
      <c r="E2517" s="22"/>
      <c r="F2517" s="9"/>
      <c r="G2517" s="23"/>
      <c r="H2517" s="24"/>
      <c r="I2517" s="8"/>
      <c r="J2517" s="8"/>
      <c r="K2517" s="11"/>
      <c r="L2517" s="12"/>
      <c r="M2517" s="12"/>
      <c r="N2517" s="12"/>
      <c r="O2517" s="13"/>
      <c r="P2517" s="11"/>
      <c r="Q2517" s="11"/>
      <c r="R2517" s="11"/>
      <c r="S2517" s="25"/>
      <c r="T2517" s="8"/>
      <c r="U2517" s="47"/>
    </row>
    <row r="2518" spans="1:21" s="34" customFormat="1" x14ac:dyDescent="0.2">
      <c r="A2518" s="8"/>
      <c r="B2518" s="8"/>
      <c r="C2518" s="8"/>
      <c r="D2518" s="22"/>
      <c r="E2518" s="22"/>
      <c r="F2518" s="9"/>
      <c r="G2518" s="23"/>
      <c r="H2518" s="24"/>
      <c r="I2518" s="8"/>
      <c r="J2518" s="8"/>
      <c r="K2518" s="11"/>
      <c r="L2518" s="12"/>
      <c r="M2518" s="12"/>
      <c r="N2518" s="12"/>
      <c r="O2518" s="13"/>
      <c r="P2518" s="11"/>
      <c r="Q2518" s="11"/>
      <c r="R2518" s="11"/>
      <c r="S2518" s="25"/>
      <c r="T2518" s="8"/>
      <c r="U2518" s="47"/>
    </row>
    <row r="2519" spans="1:21" s="34" customFormat="1" x14ac:dyDescent="0.2">
      <c r="A2519" s="8"/>
      <c r="B2519" s="8"/>
      <c r="C2519" s="8"/>
      <c r="D2519" s="22"/>
      <c r="E2519" s="22"/>
      <c r="F2519" s="9"/>
      <c r="G2519" s="23"/>
      <c r="H2519" s="24"/>
      <c r="I2519" s="8"/>
      <c r="J2519" s="8"/>
      <c r="K2519" s="11"/>
      <c r="L2519" s="12"/>
      <c r="M2519" s="12"/>
      <c r="N2519" s="12"/>
      <c r="O2519" s="13"/>
      <c r="P2519" s="11"/>
      <c r="Q2519" s="11"/>
      <c r="R2519" s="11"/>
      <c r="S2519" s="25"/>
      <c r="T2519" s="8"/>
      <c r="U2519" s="47"/>
    </row>
    <row r="2520" spans="1:21" s="34" customFormat="1" x14ac:dyDescent="0.2">
      <c r="A2520" s="8"/>
      <c r="B2520" s="8"/>
      <c r="C2520" s="8"/>
      <c r="D2520" s="22"/>
      <c r="E2520" s="22"/>
      <c r="F2520" s="9"/>
      <c r="G2520" s="23"/>
      <c r="H2520" s="24"/>
      <c r="I2520" s="8"/>
      <c r="J2520" s="8"/>
      <c r="K2520" s="11"/>
      <c r="L2520" s="12"/>
      <c r="M2520" s="12"/>
      <c r="N2520" s="12"/>
      <c r="O2520" s="13"/>
      <c r="P2520" s="11"/>
      <c r="Q2520" s="11"/>
      <c r="R2520" s="11"/>
      <c r="S2520" s="25"/>
      <c r="T2520" s="8"/>
      <c r="U2520" s="47"/>
    </row>
    <row r="2521" spans="1:21" s="34" customFormat="1" x14ac:dyDescent="0.2">
      <c r="A2521" s="8"/>
      <c r="B2521" s="8"/>
      <c r="C2521" s="8"/>
      <c r="D2521" s="22"/>
      <c r="E2521" s="22"/>
      <c r="F2521" s="9"/>
      <c r="G2521" s="23"/>
      <c r="H2521" s="24"/>
      <c r="I2521" s="8"/>
      <c r="J2521" s="8"/>
      <c r="K2521" s="11"/>
      <c r="L2521" s="12"/>
      <c r="M2521" s="12"/>
      <c r="N2521" s="12"/>
      <c r="O2521" s="13"/>
      <c r="P2521" s="11"/>
      <c r="Q2521" s="11"/>
      <c r="R2521" s="11"/>
      <c r="S2521" s="25"/>
      <c r="T2521" s="8"/>
      <c r="U2521" s="47"/>
    </row>
    <row r="2522" spans="1:21" s="34" customFormat="1" x14ac:dyDescent="0.2">
      <c r="A2522" s="8"/>
      <c r="B2522" s="8"/>
      <c r="C2522" s="8"/>
      <c r="D2522" s="22"/>
      <c r="E2522" s="22"/>
      <c r="F2522" s="9"/>
      <c r="G2522" s="23"/>
      <c r="H2522" s="24"/>
      <c r="I2522" s="8"/>
      <c r="J2522" s="8"/>
      <c r="K2522" s="11"/>
      <c r="L2522" s="12"/>
      <c r="M2522" s="12"/>
      <c r="N2522" s="12"/>
      <c r="O2522" s="13"/>
      <c r="P2522" s="11"/>
      <c r="Q2522" s="11"/>
      <c r="R2522" s="11"/>
      <c r="S2522" s="25"/>
      <c r="T2522" s="8"/>
      <c r="U2522" s="47"/>
    </row>
    <row r="2523" spans="1:21" s="34" customFormat="1" x14ac:dyDescent="0.2">
      <c r="A2523" s="8"/>
      <c r="B2523" s="8"/>
      <c r="C2523" s="8"/>
      <c r="D2523" s="22"/>
      <c r="E2523" s="22"/>
      <c r="F2523" s="9"/>
      <c r="G2523" s="23"/>
      <c r="H2523" s="24"/>
      <c r="I2523" s="8"/>
      <c r="J2523" s="8"/>
      <c r="K2523" s="11"/>
      <c r="L2523" s="12"/>
      <c r="M2523" s="12"/>
      <c r="N2523" s="12"/>
      <c r="O2523" s="13"/>
      <c r="P2523" s="11"/>
      <c r="Q2523" s="11"/>
      <c r="R2523" s="11"/>
      <c r="S2523" s="25"/>
      <c r="T2523" s="8"/>
      <c r="U2523" s="47"/>
    </row>
    <row r="2524" spans="1:21" s="34" customFormat="1" x14ac:dyDescent="0.2">
      <c r="A2524" s="8"/>
      <c r="B2524" s="8"/>
      <c r="C2524" s="8"/>
      <c r="D2524" s="22"/>
      <c r="E2524" s="22"/>
      <c r="F2524" s="9"/>
      <c r="G2524" s="23"/>
      <c r="H2524" s="24"/>
      <c r="I2524" s="8"/>
      <c r="J2524" s="8"/>
      <c r="K2524" s="11"/>
      <c r="L2524" s="12"/>
      <c r="M2524" s="12"/>
      <c r="N2524" s="12"/>
      <c r="O2524" s="13"/>
      <c r="P2524" s="11"/>
      <c r="Q2524" s="11"/>
      <c r="R2524" s="11"/>
      <c r="S2524" s="25"/>
      <c r="T2524" s="8"/>
      <c r="U2524" s="47"/>
    </row>
    <row r="2525" spans="1:21" s="34" customFormat="1" x14ac:dyDescent="0.2">
      <c r="A2525" s="8"/>
      <c r="B2525" s="8"/>
      <c r="C2525" s="8"/>
      <c r="D2525" s="22"/>
      <c r="E2525" s="22"/>
      <c r="F2525" s="9"/>
      <c r="G2525" s="23"/>
      <c r="H2525" s="24"/>
      <c r="I2525" s="8"/>
      <c r="J2525" s="8"/>
      <c r="K2525" s="11"/>
      <c r="L2525" s="12"/>
      <c r="M2525" s="12"/>
      <c r="N2525" s="12"/>
      <c r="O2525" s="13"/>
      <c r="P2525" s="11"/>
      <c r="Q2525" s="11"/>
      <c r="R2525" s="11"/>
      <c r="S2525" s="25"/>
      <c r="T2525" s="8"/>
      <c r="U2525" s="47"/>
    </row>
    <row r="2526" spans="1:21" s="34" customFormat="1" x14ac:dyDescent="0.2">
      <c r="A2526" s="8"/>
      <c r="B2526" s="8"/>
      <c r="C2526" s="8"/>
      <c r="D2526" s="22"/>
      <c r="E2526" s="22"/>
      <c r="F2526" s="9"/>
      <c r="G2526" s="23"/>
      <c r="H2526" s="24"/>
      <c r="I2526" s="8"/>
      <c r="J2526" s="8"/>
      <c r="K2526" s="11"/>
      <c r="L2526" s="12"/>
      <c r="M2526" s="12"/>
      <c r="N2526" s="12"/>
      <c r="O2526" s="13"/>
      <c r="P2526" s="11"/>
      <c r="Q2526" s="11"/>
      <c r="R2526" s="11"/>
      <c r="S2526" s="25"/>
      <c r="T2526" s="8"/>
      <c r="U2526" s="47"/>
    </row>
    <row r="2527" spans="1:21" s="34" customFormat="1" x14ac:dyDescent="0.2">
      <c r="A2527" s="8"/>
      <c r="B2527" s="8"/>
      <c r="C2527" s="8"/>
      <c r="D2527" s="22"/>
      <c r="E2527" s="22"/>
      <c r="F2527" s="9"/>
      <c r="G2527" s="23"/>
      <c r="H2527" s="24"/>
      <c r="I2527" s="8"/>
      <c r="J2527" s="8"/>
      <c r="K2527" s="11"/>
      <c r="L2527" s="12"/>
      <c r="M2527" s="12"/>
      <c r="N2527" s="12"/>
      <c r="O2527" s="13"/>
      <c r="P2527" s="11"/>
      <c r="Q2527" s="11"/>
      <c r="R2527" s="11"/>
      <c r="S2527" s="25"/>
      <c r="T2527" s="8"/>
      <c r="U2527" s="47"/>
    </row>
    <row r="2528" spans="1:21" s="34" customFormat="1" x14ac:dyDescent="0.2">
      <c r="A2528" s="8"/>
      <c r="B2528" s="8"/>
      <c r="C2528" s="8"/>
      <c r="D2528" s="22"/>
      <c r="E2528" s="22"/>
      <c r="F2528" s="9"/>
      <c r="G2528" s="23"/>
      <c r="H2528" s="24"/>
      <c r="I2528" s="8"/>
      <c r="J2528" s="8"/>
      <c r="K2528" s="11"/>
      <c r="L2528" s="12"/>
      <c r="M2528" s="12"/>
      <c r="N2528" s="12"/>
      <c r="O2528" s="13"/>
      <c r="P2528" s="11"/>
      <c r="Q2528" s="11"/>
      <c r="R2528" s="11"/>
      <c r="S2528" s="25"/>
      <c r="T2528" s="8"/>
      <c r="U2528" s="47"/>
    </row>
    <row r="2529" spans="1:21" s="34" customFormat="1" x14ac:dyDescent="0.2">
      <c r="A2529" s="8"/>
      <c r="B2529" s="8"/>
      <c r="C2529" s="8"/>
      <c r="D2529" s="22"/>
      <c r="E2529" s="22"/>
      <c r="F2529" s="9"/>
      <c r="G2529" s="23"/>
      <c r="H2529" s="24"/>
      <c r="I2529" s="8"/>
      <c r="J2529" s="8"/>
      <c r="K2529" s="11"/>
      <c r="L2529" s="12"/>
      <c r="M2529" s="12"/>
      <c r="N2529" s="12"/>
      <c r="O2529" s="13"/>
      <c r="P2529" s="11"/>
      <c r="Q2529" s="11"/>
      <c r="R2529" s="11"/>
      <c r="S2529" s="25"/>
      <c r="T2529" s="8"/>
      <c r="U2529" s="47"/>
    </row>
    <row r="2530" spans="1:21" s="34" customFormat="1" x14ac:dyDescent="0.2">
      <c r="A2530" s="8"/>
      <c r="B2530" s="8"/>
      <c r="C2530" s="8"/>
      <c r="D2530" s="22"/>
      <c r="E2530" s="22"/>
      <c r="F2530" s="9"/>
      <c r="G2530" s="23"/>
      <c r="H2530" s="24"/>
      <c r="I2530" s="8"/>
      <c r="J2530" s="8"/>
      <c r="K2530" s="11"/>
      <c r="L2530" s="12"/>
      <c r="M2530" s="12"/>
      <c r="N2530" s="12"/>
      <c r="O2530" s="13"/>
      <c r="P2530" s="11"/>
      <c r="Q2530" s="11"/>
      <c r="R2530" s="11"/>
      <c r="S2530" s="25"/>
      <c r="T2530" s="8"/>
      <c r="U2530" s="47"/>
    </row>
    <row r="2531" spans="1:21" s="34" customFormat="1" x14ac:dyDescent="0.2">
      <c r="A2531" s="8"/>
      <c r="B2531" s="8"/>
      <c r="C2531" s="8"/>
      <c r="D2531" s="22"/>
      <c r="E2531" s="22"/>
      <c r="F2531" s="9"/>
      <c r="G2531" s="23"/>
      <c r="H2531" s="24"/>
      <c r="I2531" s="8"/>
      <c r="J2531" s="8"/>
      <c r="K2531" s="11"/>
      <c r="L2531" s="12"/>
      <c r="M2531" s="12"/>
      <c r="N2531" s="12"/>
      <c r="O2531" s="13"/>
      <c r="P2531" s="11"/>
      <c r="Q2531" s="11"/>
      <c r="R2531" s="11"/>
      <c r="S2531" s="25"/>
      <c r="T2531" s="8"/>
      <c r="U2531" s="47"/>
    </row>
    <row r="2532" spans="1:21" s="34" customFormat="1" x14ac:dyDescent="0.2">
      <c r="A2532" s="8"/>
      <c r="B2532" s="8"/>
      <c r="C2532" s="8"/>
      <c r="D2532" s="22"/>
      <c r="E2532" s="22"/>
      <c r="F2532" s="9"/>
      <c r="G2532" s="23"/>
      <c r="H2532" s="24"/>
      <c r="I2532" s="8"/>
      <c r="J2532" s="8"/>
      <c r="K2532" s="11"/>
      <c r="L2532" s="12"/>
      <c r="M2532" s="12"/>
      <c r="N2532" s="12"/>
      <c r="O2532" s="13"/>
      <c r="P2532" s="11"/>
      <c r="Q2532" s="11"/>
      <c r="R2532" s="11"/>
      <c r="S2532" s="25"/>
      <c r="T2532" s="8"/>
      <c r="U2532" s="47"/>
    </row>
    <row r="2533" spans="1:21" s="34" customFormat="1" x14ac:dyDescent="0.2">
      <c r="A2533" s="8"/>
      <c r="B2533" s="8"/>
      <c r="C2533" s="8"/>
      <c r="D2533" s="22"/>
      <c r="E2533" s="22"/>
      <c r="F2533" s="9"/>
      <c r="G2533" s="23"/>
      <c r="H2533" s="24"/>
      <c r="I2533" s="8"/>
      <c r="J2533" s="8"/>
      <c r="K2533" s="11"/>
      <c r="L2533" s="12"/>
      <c r="M2533" s="12"/>
      <c r="N2533" s="12"/>
      <c r="O2533" s="13"/>
      <c r="P2533" s="11"/>
      <c r="Q2533" s="11"/>
      <c r="R2533" s="11"/>
      <c r="S2533" s="25"/>
      <c r="T2533" s="8"/>
      <c r="U2533" s="47"/>
    </row>
    <row r="2534" spans="1:21" s="34" customFormat="1" x14ac:dyDescent="0.2">
      <c r="A2534" s="8"/>
      <c r="B2534" s="8"/>
      <c r="C2534" s="8"/>
      <c r="D2534" s="22"/>
      <c r="E2534" s="22"/>
      <c r="F2534" s="9"/>
      <c r="G2534" s="23"/>
      <c r="H2534" s="24"/>
      <c r="I2534" s="8"/>
      <c r="J2534" s="8"/>
      <c r="K2534" s="11"/>
      <c r="L2534" s="12"/>
      <c r="M2534" s="12"/>
      <c r="N2534" s="12"/>
      <c r="O2534" s="13"/>
      <c r="P2534" s="11"/>
      <c r="Q2534" s="11"/>
      <c r="R2534" s="11"/>
      <c r="S2534" s="25"/>
      <c r="T2534" s="8"/>
      <c r="U2534" s="47"/>
    </row>
    <row r="2535" spans="1:21" s="34" customFormat="1" x14ac:dyDescent="0.2">
      <c r="A2535" s="8"/>
      <c r="B2535" s="8"/>
      <c r="C2535" s="8"/>
      <c r="D2535" s="22"/>
      <c r="E2535" s="22"/>
      <c r="F2535" s="9"/>
      <c r="G2535" s="23"/>
      <c r="H2535" s="24"/>
      <c r="I2535" s="8"/>
      <c r="J2535" s="8"/>
      <c r="K2535" s="11"/>
      <c r="L2535" s="12"/>
      <c r="M2535" s="12"/>
      <c r="N2535" s="12"/>
      <c r="O2535" s="13"/>
      <c r="P2535" s="11"/>
      <c r="Q2535" s="11"/>
      <c r="R2535" s="11"/>
      <c r="S2535" s="25"/>
      <c r="T2535" s="8"/>
      <c r="U2535" s="47"/>
    </row>
    <row r="2536" spans="1:21" s="34" customFormat="1" x14ac:dyDescent="0.2">
      <c r="A2536" s="8"/>
      <c r="B2536" s="8"/>
      <c r="C2536" s="8"/>
      <c r="D2536" s="22"/>
      <c r="E2536" s="22"/>
      <c r="F2536" s="9"/>
      <c r="G2536" s="23"/>
      <c r="H2536" s="24"/>
      <c r="I2536" s="8"/>
      <c r="J2536" s="8"/>
      <c r="K2536" s="11"/>
      <c r="L2536" s="12"/>
      <c r="M2536" s="12"/>
      <c r="N2536" s="12"/>
      <c r="O2536" s="13"/>
      <c r="P2536" s="11"/>
      <c r="Q2536" s="11"/>
      <c r="R2536" s="11"/>
      <c r="S2536" s="25"/>
      <c r="T2536" s="8"/>
      <c r="U2536" s="47"/>
    </row>
    <row r="2537" spans="1:21" s="34" customFormat="1" x14ac:dyDescent="0.2">
      <c r="A2537" s="8"/>
      <c r="B2537" s="8"/>
      <c r="C2537" s="8"/>
      <c r="D2537" s="22"/>
      <c r="E2537" s="22"/>
      <c r="F2537" s="9"/>
      <c r="G2537" s="23"/>
      <c r="H2537" s="24"/>
      <c r="I2537" s="8"/>
      <c r="J2537" s="8"/>
      <c r="K2537" s="11"/>
      <c r="L2537" s="12"/>
      <c r="M2537" s="12"/>
      <c r="N2537" s="12"/>
      <c r="O2537" s="13"/>
      <c r="P2537" s="11"/>
      <c r="Q2537" s="11"/>
      <c r="R2537" s="11"/>
      <c r="S2537" s="25"/>
      <c r="T2537" s="8"/>
      <c r="U2537" s="47"/>
    </row>
    <row r="2538" spans="1:21" s="34" customFormat="1" x14ac:dyDescent="0.2">
      <c r="A2538" s="8"/>
      <c r="B2538" s="8"/>
      <c r="C2538" s="8"/>
      <c r="D2538" s="22"/>
      <c r="E2538" s="22"/>
      <c r="F2538" s="9"/>
      <c r="G2538" s="23"/>
      <c r="H2538" s="24"/>
      <c r="I2538" s="8"/>
      <c r="J2538" s="8"/>
      <c r="K2538" s="11"/>
      <c r="L2538" s="12"/>
      <c r="M2538" s="12"/>
      <c r="N2538" s="12"/>
      <c r="O2538" s="13"/>
      <c r="P2538" s="11"/>
      <c r="Q2538" s="11"/>
      <c r="R2538" s="11"/>
      <c r="S2538" s="25"/>
      <c r="T2538" s="8"/>
      <c r="U2538" s="47"/>
    </row>
    <row r="2539" spans="1:21" s="34" customFormat="1" x14ac:dyDescent="0.2">
      <c r="A2539" s="8"/>
      <c r="B2539" s="8"/>
      <c r="C2539" s="8"/>
      <c r="D2539" s="22"/>
      <c r="E2539" s="22"/>
      <c r="F2539" s="9"/>
      <c r="G2539" s="23"/>
      <c r="H2539" s="24"/>
      <c r="I2539" s="8"/>
      <c r="J2539" s="8"/>
      <c r="K2539" s="11"/>
      <c r="L2539" s="12"/>
      <c r="M2539" s="12"/>
      <c r="N2539" s="12"/>
      <c r="O2539" s="13"/>
      <c r="P2539" s="11"/>
      <c r="Q2539" s="11"/>
      <c r="R2539" s="11"/>
      <c r="S2539" s="25"/>
      <c r="T2539" s="8"/>
      <c r="U2539" s="47"/>
    </row>
    <row r="2540" spans="1:21" s="34" customFormat="1" x14ac:dyDescent="0.2">
      <c r="A2540" s="8"/>
      <c r="B2540" s="8"/>
      <c r="C2540" s="8"/>
      <c r="D2540" s="22"/>
      <c r="E2540" s="22"/>
      <c r="F2540" s="9"/>
      <c r="G2540" s="23"/>
      <c r="H2540" s="24"/>
      <c r="I2540" s="8"/>
      <c r="J2540" s="8"/>
      <c r="K2540" s="11"/>
      <c r="L2540" s="12"/>
      <c r="M2540" s="12"/>
      <c r="N2540" s="12"/>
      <c r="O2540" s="13"/>
      <c r="P2540" s="11"/>
      <c r="Q2540" s="11"/>
      <c r="R2540" s="11"/>
      <c r="S2540" s="25"/>
      <c r="T2540" s="8"/>
      <c r="U2540" s="47"/>
    </row>
    <row r="2541" spans="1:21" s="34" customFormat="1" x14ac:dyDescent="0.2">
      <c r="A2541" s="8"/>
      <c r="B2541" s="8"/>
      <c r="C2541" s="8"/>
      <c r="D2541" s="22"/>
      <c r="E2541" s="22"/>
      <c r="F2541" s="9"/>
      <c r="G2541" s="23"/>
      <c r="H2541" s="24"/>
      <c r="I2541" s="8"/>
      <c r="J2541" s="8"/>
      <c r="K2541" s="11"/>
      <c r="L2541" s="12"/>
      <c r="M2541" s="12"/>
      <c r="N2541" s="12"/>
      <c r="O2541" s="13"/>
      <c r="P2541" s="11"/>
      <c r="Q2541" s="11"/>
      <c r="R2541" s="11"/>
      <c r="S2541" s="25"/>
      <c r="T2541" s="8"/>
      <c r="U2541" s="47"/>
    </row>
    <row r="2542" spans="1:21" s="34" customFormat="1" x14ac:dyDescent="0.2">
      <c r="A2542" s="8"/>
      <c r="B2542" s="8"/>
      <c r="C2542" s="8"/>
      <c r="D2542" s="22"/>
      <c r="E2542" s="22"/>
      <c r="F2542" s="9"/>
      <c r="G2542" s="23"/>
      <c r="H2542" s="24"/>
      <c r="I2542" s="8"/>
      <c r="J2542" s="8"/>
      <c r="K2542" s="11"/>
      <c r="L2542" s="12"/>
      <c r="M2542" s="12"/>
      <c r="N2542" s="12"/>
      <c r="O2542" s="13"/>
      <c r="P2542" s="11"/>
      <c r="Q2542" s="11"/>
      <c r="R2542" s="11"/>
      <c r="S2542" s="25"/>
      <c r="T2542" s="8"/>
      <c r="U2542" s="47"/>
    </row>
    <row r="2543" spans="1:21" s="34" customFormat="1" x14ac:dyDescent="0.2">
      <c r="A2543" s="8"/>
      <c r="B2543" s="8"/>
      <c r="C2543" s="8"/>
      <c r="D2543" s="22"/>
      <c r="E2543" s="22"/>
      <c r="F2543" s="9"/>
      <c r="G2543" s="23"/>
      <c r="H2543" s="24"/>
      <c r="I2543" s="8"/>
      <c r="J2543" s="8"/>
      <c r="K2543" s="11"/>
      <c r="L2543" s="12"/>
      <c r="M2543" s="12"/>
      <c r="N2543" s="12"/>
      <c r="O2543" s="13"/>
      <c r="P2543" s="11"/>
      <c r="Q2543" s="11"/>
      <c r="R2543" s="11"/>
      <c r="S2543" s="25"/>
      <c r="T2543" s="8"/>
      <c r="U2543" s="47"/>
    </row>
    <row r="2544" spans="1:21" s="34" customFormat="1" x14ac:dyDescent="0.2">
      <c r="A2544" s="8"/>
      <c r="B2544" s="8"/>
      <c r="C2544" s="8"/>
      <c r="D2544" s="22"/>
      <c r="E2544" s="22"/>
      <c r="F2544" s="9"/>
      <c r="G2544" s="23"/>
      <c r="H2544" s="24"/>
      <c r="I2544" s="8"/>
      <c r="J2544" s="8"/>
      <c r="K2544" s="11"/>
      <c r="L2544" s="12"/>
      <c r="M2544" s="12"/>
      <c r="N2544" s="12"/>
      <c r="O2544" s="13"/>
      <c r="P2544" s="11"/>
      <c r="Q2544" s="11"/>
      <c r="R2544" s="11"/>
      <c r="S2544" s="25"/>
      <c r="T2544" s="8"/>
      <c r="U2544" s="47"/>
    </row>
    <row r="2545" spans="1:21" s="34" customFormat="1" x14ac:dyDescent="0.2">
      <c r="A2545" s="8"/>
      <c r="B2545" s="8"/>
      <c r="C2545" s="8"/>
      <c r="D2545" s="22"/>
      <c r="E2545" s="22"/>
      <c r="F2545" s="9"/>
      <c r="G2545" s="23"/>
      <c r="H2545" s="24"/>
      <c r="I2545" s="8"/>
      <c r="J2545" s="8"/>
      <c r="K2545" s="11"/>
      <c r="L2545" s="12"/>
      <c r="M2545" s="12"/>
      <c r="N2545" s="12"/>
      <c r="O2545" s="13"/>
      <c r="P2545" s="11"/>
      <c r="Q2545" s="11"/>
      <c r="R2545" s="11"/>
      <c r="S2545" s="25"/>
      <c r="T2545" s="8"/>
      <c r="U2545" s="47"/>
    </row>
    <row r="2546" spans="1:21" s="34" customFormat="1" x14ac:dyDescent="0.2">
      <c r="A2546" s="8"/>
      <c r="B2546" s="8"/>
      <c r="C2546" s="8"/>
      <c r="D2546" s="22"/>
      <c r="E2546" s="22"/>
      <c r="F2546" s="9"/>
      <c r="G2546" s="23"/>
      <c r="H2546" s="24"/>
      <c r="I2546" s="8"/>
      <c r="J2546" s="8"/>
      <c r="K2546" s="11"/>
      <c r="L2546" s="12"/>
      <c r="M2546" s="12"/>
      <c r="N2546" s="12"/>
      <c r="O2546" s="13"/>
      <c r="P2546" s="11"/>
      <c r="Q2546" s="11"/>
      <c r="R2546" s="11"/>
      <c r="S2546" s="25"/>
      <c r="T2546" s="8"/>
      <c r="U2546" s="47"/>
    </row>
    <row r="2547" spans="1:21" s="34" customFormat="1" x14ac:dyDescent="0.2">
      <c r="A2547" s="8"/>
      <c r="B2547" s="8"/>
      <c r="C2547" s="8"/>
      <c r="D2547" s="22"/>
      <c r="E2547" s="22"/>
      <c r="F2547" s="9"/>
      <c r="G2547" s="23"/>
      <c r="H2547" s="24"/>
      <c r="I2547" s="8"/>
      <c r="J2547" s="8"/>
      <c r="K2547" s="11"/>
      <c r="L2547" s="12"/>
      <c r="M2547" s="12"/>
      <c r="N2547" s="12"/>
      <c r="O2547" s="13"/>
      <c r="P2547" s="11"/>
      <c r="Q2547" s="11"/>
      <c r="R2547" s="11"/>
      <c r="S2547" s="25"/>
      <c r="T2547" s="8"/>
      <c r="U2547" s="47"/>
    </row>
    <row r="2548" spans="1:21" s="34" customFormat="1" x14ac:dyDescent="0.2">
      <c r="A2548" s="8"/>
      <c r="B2548" s="8"/>
      <c r="C2548" s="8"/>
      <c r="D2548" s="22"/>
      <c r="E2548" s="22"/>
      <c r="F2548" s="9"/>
      <c r="G2548" s="23"/>
      <c r="H2548" s="24"/>
      <c r="I2548" s="8"/>
      <c r="J2548" s="8"/>
      <c r="K2548" s="11"/>
      <c r="L2548" s="12"/>
      <c r="M2548" s="12"/>
      <c r="N2548" s="12"/>
      <c r="O2548" s="13"/>
      <c r="P2548" s="11"/>
      <c r="Q2548" s="11"/>
      <c r="R2548" s="11"/>
      <c r="S2548" s="25"/>
      <c r="T2548" s="8"/>
      <c r="U2548" s="47"/>
    </row>
    <row r="2549" spans="1:21" s="34" customFormat="1" x14ac:dyDescent="0.2">
      <c r="A2549" s="8"/>
      <c r="B2549" s="8"/>
      <c r="C2549" s="8"/>
      <c r="D2549" s="22"/>
      <c r="E2549" s="22"/>
      <c r="F2549" s="9"/>
      <c r="G2549" s="23"/>
      <c r="H2549" s="24"/>
      <c r="I2549" s="8"/>
      <c r="J2549" s="8"/>
      <c r="K2549" s="11"/>
      <c r="L2549" s="12"/>
      <c r="M2549" s="12"/>
      <c r="N2549" s="12"/>
      <c r="O2549" s="13"/>
      <c r="P2549" s="11"/>
      <c r="Q2549" s="11"/>
      <c r="R2549" s="11"/>
      <c r="S2549" s="25"/>
      <c r="T2549" s="8"/>
      <c r="U2549" s="47"/>
    </row>
    <row r="2550" spans="1:21" s="34" customFormat="1" x14ac:dyDescent="0.2">
      <c r="A2550" s="8"/>
      <c r="B2550" s="8"/>
      <c r="C2550" s="8"/>
      <c r="D2550" s="22"/>
      <c r="E2550" s="22"/>
      <c r="F2550" s="9"/>
      <c r="G2550" s="23"/>
      <c r="H2550" s="24"/>
      <c r="I2550" s="8"/>
      <c r="J2550" s="8"/>
      <c r="K2550" s="11"/>
      <c r="L2550" s="12"/>
      <c r="M2550" s="12"/>
      <c r="N2550" s="12"/>
      <c r="O2550" s="13"/>
      <c r="P2550" s="11"/>
      <c r="Q2550" s="11"/>
      <c r="R2550" s="11"/>
      <c r="S2550" s="25"/>
      <c r="T2550" s="8"/>
      <c r="U2550" s="47"/>
    </row>
    <row r="2551" spans="1:21" s="34" customFormat="1" x14ac:dyDescent="0.2">
      <c r="A2551" s="8"/>
      <c r="B2551" s="8"/>
      <c r="C2551" s="8"/>
      <c r="D2551" s="22"/>
      <c r="E2551" s="22"/>
      <c r="F2551" s="9"/>
      <c r="G2551" s="23"/>
      <c r="H2551" s="24"/>
      <c r="I2551" s="8"/>
      <c r="J2551" s="8"/>
      <c r="K2551" s="11"/>
      <c r="L2551" s="12"/>
      <c r="M2551" s="12"/>
      <c r="N2551" s="12"/>
      <c r="O2551" s="13"/>
      <c r="P2551" s="11"/>
      <c r="Q2551" s="11"/>
      <c r="R2551" s="11"/>
      <c r="S2551" s="25"/>
      <c r="T2551" s="8"/>
      <c r="U2551" s="47"/>
    </row>
    <row r="2552" spans="1:21" s="34" customFormat="1" x14ac:dyDescent="0.2">
      <c r="A2552" s="8"/>
      <c r="B2552" s="8"/>
      <c r="C2552" s="8"/>
      <c r="D2552" s="22"/>
      <c r="E2552" s="22"/>
      <c r="F2552" s="9"/>
      <c r="G2552" s="23"/>
      <c r="H2552" s="24"/>
      <c r="I2552" s="8"/>
      <c r="J2552" s="8"/>
      <c r="K2552" s="11"/>
      <c r="L2552" s="12"/>
      <c r="M2552" s="12"/>
      <c r="N2552" s="12"/>
      <c r="O2552" s="13"/>
      <c r="P2552" s="11"/>
      <c r="Q2552" s="11"/>
      <c r="R2552" s="11"/>
      <c r="S2552" s="25"/>
      <c r="T2552" s="8"/>
      <c r="U2552" s="47"/>
    </row>
    <row r="2553" spans="1:21" s="34" customFormat="1" x14ac:dyDescent="0.2">
      <c r="A2553" s="8"/>
      <c r="B2553" s="8"/>
      <c r="C2553" s="8"/>
      <c r="D2553" s="22"/>
      <c r="E2553" s="22"/>
      <c r="F2553" s="9"/>
      <c r="G2553" s="23"/>
      <c r="H2553" s="24"/>
      <c r="I2553" s="8"/>
      <c r="J2553" s="8"/>
      <c r="K2553" s="11"/>
      <c r="L2553" s="12"/>
      <c r="M2553" s="12"/>
      <c r="N2553" s="12"/>
      <c r="O2553" s="13"/>
      <c r="P2553" s="11"/>
      <c r="Q2553" s="11"/>
      <c r="R2553" s="11"/>
      <c r="S2553" s="25"/>
      <c r="T2553" s="8"/>
      <c r="U2553" s="47"/>
    </row>
    <row r="2554" spans="1:21" s="34" customFormat="1" x14ac:dyDescent="0.2">
      <c r="A2554" s="8"/>
      <c r="B2554" s="8"/>
      <c r="C2554" s="8"/>
      <c r="D2554" s="22"/>
      <c r="E2554" s="22"/>
      <c r="F2554" s="9"/>
      <c r="G2554" s="23"/>
      <c r="H2554" s="24"/>
      <c r="I2554" s="8"/>
      <c r="J2554" s="8"/>
      <c r="K2554" s="11"/>
      <c r="L2554" s="12"/>
      <c r="M2554" s="12"/>
      <c r="N2554" s="12"/>
      <c r="O2554" s="13"/>
      <c r="P2554" s="11"/>
      <c r="Q2554" s="11"/>
      <c r="R2554" s="11"/>
      <c r="S2554" s="25"/>
      <c r="T2554" s="8"/>
      <c r="U2554" s="47"/>
    </row>
    <row r="2555" spans="1:21" s="34" customFormat="1" x14ac:dyDescent="0.2">
      <c r="A2555" s="8"/>
      <c r="B2555" s="8"/>
      <c r="C2555" s="8"/>
      <c r="D2555" s="22"/>
      <c r="E2555" s="22"/>
      <c r="F2555" s="9"/>
      <c r="G2555" s="23"/>
      <c r="H2555" s="24"/>
      <c r="I2555" s="8"/>
      <c r="J2555" s="8"/>
      <c r="K2555" s="11"/>
      <c r="L2555" s="12"/>
      <c r="M2555" s="12"/>
      <c r="N2555" s="12"/>
      <c r="O2555" s="13"/>
      <c r="P2555" s="11"/>
      <c r="Q2555" s="11"/>
      <c r="R2555" s="11"/>
      <c r="S2555" s="25"/>
      <c r="T2555" s="8"/>
      <c r="U2555" s="47"/>
    </row>
    <row r="2556" spans="1:21" s="34" customFormat="1" x14ac:dyDescent="0.2">
      <c r="A2556" s="8"/>
      <c r="B2556" s="8"/>
      <c r="C2556" s="8"/>
      <c r="D2556" s="22"/>
      <c r="E2556" s="22"/>
      <c r="F2556" s="9"/>
      <c r="G2556" s="23"/>
      <c r="H2556" s="24"/>
      <c r="I2556" s="8"/>
      <c r="J2556" s="8"/>
      <c r="K2556" s="11"/>
      <c r="L2556" s="12"/>
      <c r="M2556" s="12"/>
      <c r="N2556" s="12"/>
      <c r="O2556" s="13"/>
      <c r="P2556" s="11"/>
      <c r="Q2556" s="11"/>
      <c r="R2556" s="11"/>
      <c r="S2556" s="25"/>
      <c r="T2556" s="8"/>
      <c r="U2556" s="47"/>
    </row>
    <row r="2557" spans="1:21" s="34" customFormat="1" x14ac:dyDescent="0.2">
      <c r="A2557" s="8"/>
      <c r="B2557" s="8"/>
      <c r="C2557" s="8"/>
      <c r="D2557" s="22"/>
      <c r="E2557" s="22"/>
      <c r="F2557" s="9"/>
      <c r="G2557" s="23"/>
      <c r="H2557" s="24"/>
      <c r="I2557" s="8"/>
      <c r="J2557" s="8"/>
      <c r="K2557" s="11"/>
      <c r="L2557" s="12"/>
      <c r="M2557" s="12"/>
      <c r="N2557" s="12"/>
      <c r="O2557" s="13"/>
      <c r="P2557" s="11"/>
      <c r="Q2557" s="11"/>
      <c r="R2557" s="11"/>
      <c r="S2557" s="25"/>
      <c r="T2557" s="8"/>
      <c r="U2557" s="47"/>
    </row>
    <row r="2558" spans="1:21" s="34" customFormat="1" x14ac:dyDescent="0.2">
      <c r="A2558" s="8"/>
      <c r="B2558" s="8"/>
      <c r="C2558" s="8"/>
      <c r="D2558" s="22"/>
      <c r="E2558" s="22"/>
      <c r="F2558" s="9"/>
      <c r="G2558" s="23"/>
      <c r="H2558" s="24"/>
      <c r="I2558" s="8"/>
      <c r="J2558" s="8"/>
      <c r="K2558" s="11"/>
      <c r="L2558" s="12"/>
      <c r="M2558" s="12"/>
      <c r="N2558" s="12"/>
      <c r="O2558" s="13"/>
      <c r="P2558" s="11"/>
      <c r="Q2558" s="11"/>
      <c r="R2558" s="11"/>
      <c r="S2558" s="25"/>
      <c r="T2558" s="8"/>
      <c r="U2558" s="47"/>
    </row>
    <row r="2559" spans="1:21" s="34" customFormat="1" x14ac:dyDescent="0.2">
      <c r="A2559" s="8"/>
      <c r="B2559" s="8"/>
      <c r="C2559" s="8"/>
      <c r="D2559" s="22"/>
      <c r="E2559" s="22"/>
      <c r="F2559" s="9"/>
      <c r="G2559" s="23"/>
      <c r="H2559" s="24"/>
      <c r="I2559" s="8"/>
      <c r="J2559" s="8"/>
      <c r="K2559" s="11"/>
      <c r="L2559" s="12"/>
      <c r="M2559" s="12"/>
      <c r="N2559" s="12"/>
      <c r="O2559" s="13"/>
      <c r="P2559" s="11"/>
      <c r="Q2559" s="11"/>
      <c r="R2559" s="11"/>
      <c r="S2559" s="25"/>
      <c r="T2559" s="8"/>
      <c r="U2559" s="47"/>
    </row>
    <row r="2560" spans="1:21" s="34" customFormat="1" x14ac:dyDescent="0.2">
      <c r="A2560" s="8"/>
      <c r="B2560" s="8"/>
      <c r="C2560" s="8"/>
      <c r="D2560" s="22"/>
      <c r="E2560" s="22"/>
      <c r="F2560" s="9"/>
      <c r="G2560" s="23"/>
      <c r="H2560" s="24"/>
      <c r="I2560" s="8"/>
      <c r="J2560" s="8"/>
      <c r="K2560" s="11"/>
      <c r="L2560" s="12"/>
      <c r="M2560" s="12"/>
      <c r="N2560" s="12"/>
      <c r="O2560" s="13"/>
      <c r="P2560" s="11"/>
      <c r="Q2560" s="11"/>
      <c r="R2560" s="11"/>
      <c r="S2560" s="25"/>
      <c r="T2560" s="8"/>
      <c r="U2560" s="47"/>
    </row>
    <row r="2561" spans="1:21" s="34" customFormat="1" x14ac:dyDescent="0.2">
      <c r="A2561" s="8"/>
      <c r="B2561" s="8"/>
      <c r="C2561" s="8"/>
      <c r="D2561" s="22"/>
      <c r="E2561" s="22"/>
      <c r="F2561" s="9"/>
      <c r="G2561" s="23"/>
      <c r="H2561" s="24"/>
      <c r="I2561" s="8"/>
      <c r="J2561" s="8"/>
      <c r="K2561" s="11"/>
      <c r="L2561" s="12"/>
      <c r="M2561" s="12"/>
      <c r="N2561" s="12"/>
      <c r="O2561" s="13"/>
      <c r="P2561" s="11"/>
      <c r="Q2561" s="11"/>
      <c r="R2561" s="11"/>
      <c r="S2561" s="25"/>
      <c r="T2561" s="8"/>
      <c r="U2561" s="47"/>
    </row>
    <row r="2562" spans="1:21" s="34" customFormat="1" x14ac:dyDescent="0.2">
      <c r="A2562" s="8"/>
      <c r="B2562" s="8"/>
      <c r="C2562" s="8"/>
      <c r="D2562" s="22"/>
      <c r="E2562" s="22"/>
      <c r="F2562" s="9"/>
      <c r="G2562" s="23"/>
      <c r="H2562" s="24"/>
      <c r="I2562" s="8"/>
      <c r="J2562" s="8"/>
      <c r="K2562" s="11"/>
      <c r="L2562" s="12"/>
      <c r="M2562" s="12"/>
      <c r="N2562" s="12"/>
      <c r="O2562" s="13"/>
      <c r="P2562" s="11"/>
      <c r="Q2562" s="11"/>
      <c r="R2562" s="11"/>
      <c r="S2562" s="25"/>
      <c r="T2562" s="8"/>
      <c r="U2562" s="47"/>
    </row>
    <row r="2563" spans="1:21" s="34" customFormat="1" x14ac:dyDescent="0.2">
      <c r="A2563" s="8"/>
      <c r="B2563" s="8"/>
      <c r="C2563" s="8"/>
      <c r="D2563" s="22"/>
      <c r="E2563" s="22"/>
      <c r="F2563" s="9"/>
      <c r="G2563" s="23"/>
      <c r="H2563" s="24"/>
      <c r="I2563" s="8"/>
      <c r="J2563" s="8"/>
      <c r="K2563" s="11"/>
      <c r="L2563" s="12"/>
      <c r="M2563" s="12"/>
      <c r="N2563" s="12"/>
      <c r="O2563" s="13"/>
      <c r="P2563" s="11"/>
      <c r="Q2563" s="11"/>
      <c r="R2563" s="11"/>
      <c r="S2563" s="25"/>
      <c r="T2563" s="8"/>
      <c r="U2563" s="47"/>
    </row>
    <row r="2564" spans="1:21" s="34" customFormat="1" x14ac:dyDescent="0.2">
      <c r="A2564" s="8"/>
      <c r="B2564" s="8"/>
      <c r="C2564" s="8"/>
      <c r="D2564" s="22"/>
      <c r="E2564" s="22"/>
      <c r="F2564" s="9"/>
      <c r="G2564" s="23"/>
      <c r="H2564" s="24"/>
      <c r="I2564" s="8"/>
      <c r="J2564" s="8"/>
      <c r="K2564" s="11"/>
      <c r="L2564" s="12"/>
      <c r="M2564" s="12"/>
      <c r="N2564" s="12"/>
      <c r="O2564" s="13"/>
      <c r="P2564" s="11"/>
      <c r="Q2564" s="11"/>
      <c r="R2564" s="11"/>
      <c r="S2564" s="25"/>
      <c r="T2564" s="8"/>
      <c r="U2564" s="47"/>
    </row>
    <row r="2565" spans="1:21" s="34" customFormat="1" x14ac:dyDescent="0.2">
      <c r="A2565" s="8"/>
      <c r="B2565" s="8"/>
      <c r="C2565" s="8"/>
      <c r="D2565" s="22"/>
      <c r="E2565" s="22"/>
      <c r="F2565" s="9"/>
      <c r="G2565" s="23"/>
      <c r="H2565" s="24"/>
      <c r="I2565" s="8"/>
      <c r="J2565" s="8"/>
      <c r="K2565" s="11"/>
      <c r="L2565" s="12"/>
      <c r="M2565" s="12"/>
      <c r="N2565" s="12"/>
      <c r="O2565" s="13"/>
      <c r="P2565" s="11"/>
      <c r="Q2565" s="11"/>
      <c r="R2565" s="11"/>
      <c r="S2565" s="25"/>
      <c r="T2565" s="8"/>
      <c r="U2565" s="47"/>
    </row>
    <row r="2566" spans="1:21" s="34" customFormat="1" x14ac:dyDescent="0.2">
      <c r="A2566" s="8"/>
      <c r="B2566" s="8"/>
      <c r="C2566" s="8"/>
      <c r="D2566" s="22"/>
      <c r="E2566" s="22"/>
      <c r="F2566" s="9"/>
      <c r="G2566" s="23"/>
      <c r="H2566" s="24"/>
      <c r="I2566" s="8"/>
      <c r="J2566" s="8"/>
      <c r="K2566" s="11"/>
      <c r="L2566" s="12"/>
      <c r="M2566" s="12"/>
      <c r="N2566" s="12"/>
      <c r="O2566" s="13"/>
      <c r="P2566" s="11"/>
      <c r="Q2566" s="11"/>
      <c r="R2566" s="11"/>
      <c r="S2566" s="25"/>
      <c r="T2566" s="8"/>
      <c r="U2566" s="47"/>
    </row>
    <row r="2567" spans="1:21" s="34" customFormat="1" x14ac:dyDescent="0.2">
      <c r="A2567" s="8"/>
      <c r="B2567" s="8"/>
      <c r="C2567" s="8"/>
      <c r="D2567" s="22"/>
      <c r="E2567" s="22"/>
      <c r="F2567" s="9"/>
      <c r="G2567" s="23"/>
      <c r="H2567" s="24"/>
      <c r="I2567" s="8"/>
      <c r="J2567" s="8"/>
      <c r="K2567" s="11"/>
      <c r="L2567" s="12"/>
      <c r="M2567" s="12"/>
      <c r="N2567" s="12"/>
      <c r="O2567" s="13"/>
      <c r="P2567" s="11"/>
      <c r="Q2567" s="11"/>
      <c r="R2567" s="11"/>
      <c r="S2567" s="25"/>
      <c r="T2567" s="8"/>
      <c r="U2567" s="47"/>
    </row>
    <row r="2568" spans="1:21" s="34" customFormat="1" x14ac:dyDescent="0.2">
      <c r="A2568" s="8"/>
      <c r="B2568" s="8"/>
      <c r="C2568" s="8"/>
      <c r="D2568" s="22"/>
      <c r="E2568" s="22"/>
      <c r="F2568" s="9"/>
      <c r="G2568" s="23"/>
      <c r="H2568" s="24"/>
      <c r="I2568" s="8"/>
      <c r="J2568" s="8"/>
      <c r="K2568" s="11"/>
      <c r="L2568" s="12"/>
      <c r="M2568" s="12"/>
      <c r="N2568" s="12"/>
      <c r="O2568" s="13"/>
      <c r="P2568" s="11"/>
      <c r="Q2568" s="11"/>
      <c r="R2568" s="11"/>
      <c r="S2568" s="25"/>
      <c r="T2568" s="8"/>
      <c r="U2568" s="47"/>
    </row>
    <row r="2569" spans="1:21" s="34" customFormat="1" x14ac:dyDescent="0.2">
      <c r="A2569" s="8"/>
      <c r="B2569" s="8"/>
      <c r="C2569" s="8"/>
      <c r="D2569" s="22"/>
      <c r="E2569" s="22"/>
      <c r="F2569" s="9"/>
      <c r="G2569" s="23"/>
      <c r="H2569" s="24"/>
      <c r="I2569" s="8"/>
      <c r="J2569" s="8"/>
      <c r="K2569" s="11"/>
      <c r="L2569" s="12"/>
      <c r="M2569" s="12"/>
      <c r="N2569" s="12"/>
      <c r="O2569" s="13"/>
      <c r="P2569" s="11"/>
      <c r="Q2569" s="11"/>
      <c r="R2569" s="11"/>
      <c r="S2569" s="25"/>
      <c r="T2569" s="8"/>
      <c r="U2569" s="47"/>
    </row>
    <row r="2570" spans="1:21" s="34" customFormat="1" x14ac:dyDescent="0.2">
      <c r="A2570" s="8"/>
      <c r="B2570" s="8"/>
      <c r="C2570" s="8"/>
      <c r="D2570" s="22"/>
      <c r="E2570" s="22"/>
      <c r="F2570" s="9"/>
      <c r="G2570" s="23"/>
      <c r="H2570" s="24"/>
      <c r="I2570" s="8"/>
      <c r="J2570" s="8"/>
      <c r="K2570" s="11"/>
      <c r="L2570" s="12"/>
      <c r="M2570" s="12"/>
      <c r="N2570" s="12"/>
      <c r="O2570" s="13"/>
      <c r="P2570" s="11"/>
      <c r="Q2570" s="11"/>
      <c r="R2570" s="11"/>
      <c r="S2570" s="25"/>
      <c r="T2570" s="8"/>
      <c r="U2570" s="47"/>
    </row>
    <row r="2571" spans="1:21" s="34" customFormat="1" x14ac:dyDescent="0.2">
      <c r="A2571" s="8"/>
      <c r="B2571" s="8"/>
      <c r="C2571" s="8"/>
      <c r="D2571" s="22"/>
      <c r="E2571" s="22"/>
      <c r="F2571" s="9"/>
      <c r="G2571" s="23"/>
      <c r="H2571" s="24"/>
      <c r="I2571" s="8"/>
      <c r="J2571" s="8"/>
      <c r="K2571" s="11"/>
      <c r="L2571" s="12"/>
      <c r="M2571" s="12"/>
      <c r="N2571" s="12"/>
      <c r="O2571" s="13"/>
      <c r="P2571" s="11"/>
      <c r="Q2571" s="11"/>
      <c r="R2571" s="11"/>
      <c r="S2571" s="25"/>
      <c r="T2571" s="8"/>
      <c r="U2571" s="47"/>
    </row>
    <row r="2572" spans="1:21" s="34" customFormat="1" x14ac:dyDescent="0.2">
      <c r="A2572" s="8"/>
      <c r="B2572" s="8"/>
      <c r="C2572" s="8"/>
      <c r="D2572" s="22"/>
      <c r="E2572" s="22"/>
      <c r="F2572" s="9"/>
      <c r="G2572" s="23"/>
      <c r="H2572" s="24"/>
      <c r="I2572" s="8"/>
      <c r="J2572" s="8"/>
      <c r="K2572" s="11"/>
      <c r="L2572" s="12"/>
      <c r="M2572" s="12"/>
      <c r="N2572" s="12"/>
      <c r="O2572" s="13"/>
      <c r="P2572" s="11"/>
      <c r="Q2572" s="11"/>
      <c r="R2572" s="11"/>
      <c r="S2572" s="25"/>
      <c r="T2572" s="8"/>
      <c r="U2572" s="47"/>
    </row>
    <row r="2573" spans="1:21" s="34" customFormat="1" x14ac:dyDescent="0.2">
      <c r="A2573" s="8"/>
      <c r="B2573" s="8"/>
      <c r="C2573" s="8"/>
      <c r="D2573" s="22"/>
      <c r="E2573" s="22"/>
      <c r="F2573" s="9"/>
      <c r="G2573" s="23"/>
      <c r="H2573" s="24"/>
      <c r="I2573" s="8"/>
      <c r="J2573" s="8"/>
      <c r="K2573" s="11"/>
      <c r="L2573" s="12"/>
      <c r="M2573" s="12"/>
      <c r="N2573" s="12"/>
      <c r="O2573" s="13"/>
      <c r="P2573" s="11"/>
      <c r="Q2573" s="11"/>
      <c r="R2573" s="11"/>
      <c r="S2573" s="25"/>
      <c r="T2573" s="8"/>
      <c r="U2573" s="47"/>
    </row>
    <row r="2574" spans="1:21" s="34" customFormat="1" x14ac:dyDescent="0.2">
      <c r="A2574" s="8"/>
      <c r="B2574" s="8"/>
      <c r="C2574" s="8"/>
      <c r="D2574" s="22"/>
      <c r="E2574" s="22"/>
      <c r="F2574" s="9"/>
      <c r="G2574" s="23"/>
      <c r="H2574" s="24"/>
      <c r="I2574" s="8"/>
      <c r="J2574" s="8"/>
      <c r="K2574" s="11"/>
      <c r="L2574" s="12"/>
      <c r="M2574" s="12"/>
      <c r="N2574" s="12"/>
      <c r="O2574" s="13"/>
      <c r="P2574" s="11"/>
      <c r="Q2574" s="11"/>
      <c r="R2574" s="11"/>
      <c r="S2574" s="25"/>
      <c r="T2574" s="8"/>
      <c r="U2574" s="47"/>
    </row>
    <row r="2575" spans="1:21" s="34" customFormat="1" x14ac:dyDescent="0.2">
      <c r="A2575" s="8"/>
      <c r="B2575" s="8"/>
      <c r="C2575" s="8"/>
      <c r="D2575" s="22"/>
      <c r="E2575" s="22"/>
      <c r="F2575" s="9"/>
      <c r="G2575" s="23"/>
      <c r="H2575" s="24"/>
      <c r="I2575" s="8"/>
      <c r="J2575" s="8"/>
      <c r="K2575" s="11"/>
      <c r="L2575" s="12"/>
      <c r="M2575" s="12"/>
      <c r="N2575" s="12"/>
      <c r="O2575" s="13"/>
      <c r="P2575" s="11"/>
      <c r="Q2575" s="11"/>
      <c r="R2575" s="11"/>
      <c r="S2575" s="25"/>
      <c r="T2575" s="8"/>
      <c r="U2575" s="47"/>
    </row>
    <row r="2576" spans="1:21" s="34" customFormat="1" x14ac:dyDescent="0.2">
      <c r="A2576" s="8"/>
      <c r="B2576" s="8"/>
      <c r="C2576" s="8"/>
      <c r="D2576" s="22"/>
      <c r="E2576" s="22"/>
      <c r="F2576" s="9"/>
      <c r="G2576" s="23"/>
      <c r="H2576" s="24"/>
      <c r="I2576" s="8"/>
      <c r="J2576" s="8"/>
      <c r="K2576" s="11"/>
      <c r="L2576" s="12"/>
      <c r="M2576" s="12"/>
      <c r="N2576" s="12"/>
      <c r="O2576" s="13"/>
      <c r="P2576" s="11"/>
      <c r="Q2576" s="11"/>
      <c r="R2576" s="11"/>
      <c r="S2576" s="25"/>
      <c r="T2576" s="8"/>
      <c r="U2576" s="47"/>
    </row>
    <row r="2577" spans="1:21" s="34" customFormat="1" x14ac:dyDescent="0.2">
      <c r="A2577" s="8"/>
      <c r="B2577" s="8"/>
      <c r="C2577" s="8"/>
      <c r="D2577" s="22"/>
      <c r="E2577" s="22"/>
      <c r="F2577" s="9"/>
      <c r="G2577" s="23"/>
      <c r="H2577" s="24"/>
      <c r="I2577" s="8"/>
      <c r="J2577" s="8"/>
      <c r="K2577" s="11"/>
      <c r="L2577" s="12"/>
      <c r="M2577" s="12"/>
      <c r="N2577" s="12"/>
      <c r="O2577" s="13"/>
      <c r="P2577" s="11"/>
      <c r="Q2577" s="11"/>
      <c r="R2577" s="11"/>
      <c r="S2577" s="25"/>
      <c r="T2577" s="8"/>
      <c r="U2577" s="47"/>
    </row>
    <row r="2578" spans="1:21" s="34" customFormat="1" x14ac:dyDescent="0.2">
      <c r="A2578" s="8"/>
      <c r="B2578" s="8"/>
      <c r="C2578" s="8"/>
      <c r="D2578" s="22"/>
      <c r="E2578" s="22"/>
      <c r="F2578" s="9"/>
      <c r="G2578" s="23"/>
      <c r="H2578" s="24"/>
      <c r="I2578" s="8"/>
      <c r="J2578" s="8"/>
      <c r="K2578" s="11"/>
      <c r="L2578" s="12"/>
      <c r="M2578" s="12"/>
      <c r="N2578" s="12"/>
      <c r="O2578" s="13"/>
      <c r="P2578" s="11"/>
      <c r="Q2578" s="11"/>
      <c r="R2578" s="11"/>
      <c r="S2578" s="25"/>
      <c r="T2578" s="8"/>
      <c r="U2578" s="47"/>
    </row>
    <row r="2579" spans="1:21" s="34" customFormat="1" x14ac:dyDescent="0.2">
      <c r="A2579" s="8"/>
      <c r="B2579" s="8"/>
      <c r="C2579" s="8"/>
      <c r="D2579" s="22"/>
      <c r="E2579" s="22"/>
      <c r="F2579" s="9"/>
      <c r="G2579" s="23"/>
      <c r="H2579" s="24"/>
      <c r="I2579" s="8"/>
      <c r="J2579" s="8"/>
      <c r="K2579" s="11"/>
      <c r="L2579" s="12"/>
      <c r="M2579" s="12"/>
      <c r="N2579" s="12"/>
      <c r="O2579" s="13"/>
      <c r="P2579" s="11"/>
      <c r="Q2579" s="11"/>
      <c r="R2579" s="11"/>
      <c r="S2579" s="25"/>
      <c r="T2579" s="8"/>
      <c r="U2579" s="47"/>
    </row>
    <row r="2580" spans="1:21" s="34" customFormat="1" x14ac:dyDescent="0.2">
      <c r="A2580" s="8"/>
      <c r="B2580" s="8"/>
      <c r="C2580" s="8"/>
      <c r="D2580" s="22"/>
      <c r="E2580" s="22"/>
      <c r="F2580" s="9"/>
      <c r="G2580" s="23"/>
      <c r="H2580" s="24"/>
      <c r="I2580" s="8"/>
      <c r="J2580" s="8"/>
      <c r="K2580" s="11"/>
      <c r="L2580" s="12"/>
      <c r="M2580" s="12"/>
      <c r="N2580" s="12"/>
      <c r="O2580" s="13"/>
      <c r="P2580" s="11"/>
      <c r="Q2580" s="11"/>
      <c r="R2580" s="11"/>
      <c r="S2580" s="25"/>
      <c r="T2580" s="8"/>
      <c r="U2580" s="47"/>
    </row>
    <row r="2581" spans="1:21" s="34" customFormat="1" x14ac:dyDescent="0.2">
      <c r="A2581" s="8"/>
      <c r="B2581" s="8"/>
      <c r="C2581" s="8"/>
      <c r="D2581" s="22"/>
      <c r="E2581" s="22"/>
      <c r="F2581" s="9"/>
      <c r="G2581" s="23"/>
      <c r="H2581" s="24"/>
      <c r="I2581" s="8"/>
      <c r="J2581" s="8"/>
      <c r="K2581" s="11"/>
      <c r="L2581" s="12"/>
      <c r="M2581" s="12"/>
      <c r="N2581" s="12"/>
      <c r="O2581" s="13"/>
      <c r="P2581" s="11"/>
      <c r="Q2581" s="11"/>
      <c r="R2581" s="11"/>
      <c r="S2581" s="25"/>
      <c r="T2581" s="8"/>
      <c r="U2581" s="47"/>
    </row>
    <row r="2582" spans="1:21" s="34" customFormat="1" x14ac:dyDescent="0.2">
      <c r="A2582" s="8"/>
      <c r="B2582" s="8"/>
      <c r="C2582" s="8"/>
      <c r="D2582" s="22"/>
      <c r="E2582" s="22"/>
      <c r="F2582" s="9"/>
      <c r="G2582" s="23"/>
      <c r="H2582" s="24"/>
      <c r="I2582" s="8"/>
      <c r="J2582" s="8"/>
      <c r="K2582" s="11"/>
      <c r="L2582" s="12"/>
      <c r="M2582" s="12"/>
      <c r="N2582" s="12"/>
      <c r="O2582" s="13"/>
      <c r="P2582" s="11"/>
      <c r="Q2582" s="11"/>
      <c r="R2582" s="11"/>
      <c r="S2582" s="25"/>
      <c r="T2582" s="8"/>
      <c r="U2582" s="47"/>
    </row>
    <row r="2583" spans="1:21" s="34" customFormat="1" x14ac:dyDescent="0.2">
      <c r="A2583" s="8"/>
      <c r="B2583" s="8"/>
      <c r="C2583" s="8"/>
      <c r="D2583" s="22"/>
      <c r="E2583" s="22"/>
      <c r="F2583" s="9"/>
      <c r="G2583" s="23"/>
      <c r="H2583" s="24"/>
      <c r="I2583" s="8"/>
      <c r="J2583" s="8"/>
      <c r="K2583" s="11"/>
      <c r="L2583" s="12"/>
      <c r="M2583" s="12"/>
      <c r="N2583" s="12"/>
      <c r="O2583" s="13"/>
      <c r="P2583" s="11"/>
      <c r="Q2583" s="11"/>
      <c r="R2583" s="11"/>
      <c r="S2583" s="25"/>
      <c r="T2583" s="8"/>
      <c r="U2583" s="47"/>
    </row>
    <row r="2584" spans="1:21" s="34" customFormat="1" x14ac:dyDescent="0.2">
      <c r="A2584" s="8"/>
      <c r="B2584" s="8"/>
      <c r="C2584" s="8"/>
      <c r="D2584" s="22"/>
      <c r="E2584" s="22"/>
      <c r="F2584" s="9"/>
      <c r="G2584" s="23"/>
      <c r="H2584" s="24"/>
      <c r="I2584" s="8"/>
      <c r="J2584" s="8"/>
      <c r="K2584" s="11"/>
      <c r="L2584" s="12"/>
      <c r="M2584" s="12"/>
      <c r="N2584" s="12"/>
      <c r="O2584" s="13"/>
      <c r="P2584" s="11"/>
      <c r="Q2584" s="11"/>
      <c r="R2584" s="11"/>
      <c r="S2584" s="25"/>
      <c r="T2584" s="8"/>
      <c r="U2584" s="47"/>
    </row>
    <row r="2585" spans="1:21" s="34" customFormat="1" x14ac:dyDescent="0.2">
      <c r="A2585" s="8"/>
      <c r="B2585" s="8"/>
      <c r="C2585" s="8"/>
      <c r="D2585" s="22"/>
      <c r="E2585" s="22"/>
      <c r="F2585" s="9"/>
      <c r="G2585" s="23"/>
      <c r="H2585" s="24"/>
      <c r="I2585" s="8"/>
      <c r="J2585" s="8"/>
      <c r="K2585" s="11"/>
      <c r="L2585" s="12"/>
      <c r="M2585" s="12"/>
      <c r="N2585" s="12"/>
      <c r="O2585" s="13"/>
      <c r="P2585" s="11"/>
      <c r="Q2585" s="11"/>
      <c r="R2585" s="11"/>
      <c r="S2585" s="25"/>
      <c r="T2585" s="8"/>
      <c r="U2585" s="47"/>
    </row>
    <row r="2586" spans="1:21" s="34" customFormat="1" x14ac:dyDescent="0.2">
      <c r="A2586" s="8"/>
      <c r="B2586" s="8"/>
      <c r="C2586" s="8"/>
      <c r="D2586" s="22"/>
      <c r="E2586" s="22"/>
      <c r="F2586" s="9"/>
      <c r="G2586" s="23"/>
      <c r="H2586" s="24"/>
      <c r="I2586" s="8"/>
      <c r="J2586" s="8"/>
      <c r="K2586" s="11"/>
      <c r="L2586" s="12"/>
      <c r="M2586" s="12"/>
      <c r="N2586" s="12"/>
      <c r="O2586" s="13"/>
      <c r="P2586" s="11"/>
      <c r="Q2586" s="11"/>
      <c r="R2586" s="11"/>
      <c r="S2586" s="25"/>
      <c r="T2586" s="8"/>
      <c r="U2586" s="47"/>
    </row>
    <row r="2587" spans="1:21" s="34" customFormat="1" x14ac:dyDescent="0.2">
      <c r="A2587" s="8"/>
      <c r="B2587" s="8"/>
      <c r="C2587" s="8"/>
      <c r="D2587" s="22"/>
      <c r="E2587" s="22"/>
      <c r="F2587" s="9"/>
      <c r="G2587" s="23"/>
      <c r="H2587" s="24"/>
      <c r="I2587" s="8"/>
      <c r="J2587" s="8"/>
      <c r="K2587" s="11"/>
      <c r="L2587" s="12"/>
      <c r="M2587" s="12"/>
      <c r="N2587" s="12"/>
      <c r="O2587" s="13"/>
      <c r="P2587" s="11"/>
      <c r="Q2587" s="11"/>
      <c r="R2587" s="11"/>
      <c r="S2587" s="25"/>
      <c r="T2587" s="8"/>
      <c r="U2587" s="47"/>
    </row>
    <row r="2588" spans="1:21" s="34" customFormat="1" x14ac:dyDescent="0.2">
      <c r="A2588" s="8"/>
      <c r="B2588" s="8"/>
      <c r="C2588" s="8"/>
      <c r="D2588" s="22"/>
      <c r="E2588" s="22"/>
      <c r="F2588" s="9"/>
      <c r="G2588" s="23"/>
      <c r="H2588" s="24"/>
      <c r="I2588" s="8"/>
      <c r="J2588" s="8"/>
      <c r="K2588" s="11"/>
      <c r="L2588" s="12"/>
      <c r="M2588" s="12"/>
      <c r="N2588" s="12"/>
      <c r="O2588" s="13"/>
      <c r="P2588" s="11"/>
      <c r="Q2588" s="11"/>
      <c r="R2588" s="11"/>
      <c r="S2588" s="25"/>
      <c r="T2588" s="8"/>
      <c r="U2588" s="47"/>
    </row>
    <row r="2589" spans="1:21" s="34" customFormat="1" x14ac:dyDescent="0.2">
      <c r="A2589" s="8"/>
      <c r="B2589" s="8"/>
      <c r="C2589" s="8"/>
      <c r="D2589" s="22"/>
      <c r="E2589" s="22"/>
      <c r="F2589" s="9"/>
      <c r="G2589" s="23"/>
      <c r="H2589" s="24"/>
      <c r="I2589" s="8"/>
      <c r="J2589" s="8"/>
      <c r="K2589" s="11"/>
      <c r="L2589" s="12"/>
      <c r="M2589" s="12"/>
      <c r="N2589" s="12"/>
      <c r="O2589" s="13"/>
      <c r="P2589" s="11"/>
      <c r="Q2589" s="11"/>
      <c r="R2589" s="11"/>
      <c r="S2589" s="25"/>
      <c r="T2589" s="8"/>
      <c r="U2589" s="47"/>
    </row>
    <row r="2590" spans="1:21" s="34" customFormat="1" x14ac:dyDescent="0.2">
      <c r="A2590" s="8"/>
      <c r="B2590" s="8"/>
      <c r="C2590" s="8"/>
      <c r="D2590" s="22"/>
      <c r="E2590" s="22"/>
      <c r="F2590" s="9"/>
      <c r="G2590" s="23"/>
      <c r="H2590" s="24"/>
      <c r="I2590" s="8"/>
      <c r="J2590" s="8"/>
      <c r="K2590" s="11"/>
      <c r="L2590" s="12"/>
      <c r="M2590" s="12"/>
      <c r="N2590" s="12"/>
      <c r="O2590" s="13"/>
      <c r="P2590" s="11"/>
      <c r="Q2590" s="11"/>
      <c r="R2590" s="11"/>
      <c r="S2590" s="25"/>
      <c r="T2590" s="8"/>
      <c r="U2590" s="47"/>
    </row>
    <row r="2591" spans="1:21" s="34" customFormat="1" x14ac:dyDescent="0.2">
      <c r="A2591" s="8"/>
      <c r="B2591" s="8"/>
      <c r="C2591" s="8"/>
      <c r="D2591" s="22"/>
      <c r="E2591" s="22"/>
      <c r="F2591" s="9"/>
      <c r="G2591" s="23"/>
      <c r="H2591" s="24"/>
      <c r="I2591" s="8"/>
      <c r="J2591" s="8"/>
      <c r="K2591" s="11"/>
      <c r="L2591" s="12"/>
      <c r="M2591" s="12"/>
      <c r="N2591" s="12"/>
      <c r="O2591" s="13"/>
      <c r="P2591" s="11"/>
      <c r="Q2591" s="11"/>
      <c r="R2591" s="11"/>
      <c r="S2591" s="25"/>
      <c r="T2591" s="8"/>
      <c r="U2591" s="47"/>
    </row>
    <row r="2592" spans="1:21" s="34" customFormat="1" x14ac:dyDescent="0.2">
      <c r="A2592" s="8"/>
      <c r="B2592" s="8"/>
      <c r="C2592" s="8"/>
      <c r="D2592" s="22"/>
      <c r="E2592" s="22"/>
      <c r="F2592" s="9"/>
      <c r="G2592" s="23"/>
      <c r="H2592" s="24"/>
      <c r="I2592" s="8"/>
      <c r="J2592" s="8"/>
      <c r="K2592" s="11"/>
      <c r="L2592" s="12"/>
      <c r="M2592" s="12"/>
      <c r="N2592" s="12"/>
      <c r="O2592" s="13"/>
      <c r="P2592" s="11"/>
      <c r="Q2592" s="11"/>
      <c r="R2592" s="11"/>
      <c r="S2592" s="25"/>
      <c r="T2592" s="8"/>
      <c r="U2592" s="47"/>
    </row>
    <row r="2593" spans="1:21" s="34" customFormat="1" x14ac:dyDescent="0.2">
      <c r="A2593" s="8"/>
      <c r="B2593" s="8"/>
      <c r="C2593" s="8"/>
      <c r="D2593" s="22"/>
      <c r="E2593" s="22"/>
      <c r="F2593" s="9"/>
      <c r="G2593" s="23"/>
      <c r="H2593" s="24"/>
      <c r="I2593" s="8"/>
      <c r="J2593" s="8"/>
      <c r="K2593" s="11"/>
      <c r="L2593" s="12"/>
      <c r="M2593" s="12"/>
      <c r="N2593" s="12"/>
      <c r="O2593" s="13"/>
      <c r="P2593" s="11"/>
      <c r="Q2593" s="11"/>
      <c r="R2593" s="11"/>
      <c r="S2593" s="25"/>
      <c r="T2593" s="8"/>
      <c r="U2593" s="47"/>
    </row>
    <row r="2594" spans="1:21" s="34" customFormat="1" x14ac:dyDescent="0.2">
      <c r="A2594" s="8"/>
      <c r="B2594" s="8"/>
      <c r="C2594" s="8"/>
      <c r="D2594" s="22"/>
      <c r="E2594" s="22"/>
      <c r="F2594" s="9"/>
      <c r="G2594" s="23"/>
      <c r="H2594" s="24"/>
      <c r="I2594" s="8"/>
      <c r="J2594" s="8"/>
      <c r="K2594" s="11"/>
      <c r="L2594" s="12"/>
      <c r="M2594" s="12"/>
      <c r="N2594" s="12"/>
      <c r="O2594" s="13"/>
      <c r="P2594" s="11"/>
      <c r="Q2594" s="11"/>
      <c r="R2594" s="11"/>
      <c r="S2594" s="25"/>
      <c r="T2594" s="8"/>
      <c r="U2594" s="47"/>
    </row>
    <row r="2595" spans="1:21" s="34" customFormat="1" x14ac:dyDescent="0.2">
      <c r="A2595" s="8"/>
      <c r="B2595" s="8"/>
      <c r="C2595" s="8"/>
      <c r="D2595" s="22"/>
      <c r="E2595" s="22"/>
      <c r="F2595" s="9"/>
      <c r="G2595" s="23"/>
      <c r="H2595" s="24"/>
      <c r="I2595" s="8"/>
      <c r="J2595" s="8"/>
      <c r="K2595" s="11"/>
      <c r="L2595" s="12"/>
      <c r="M2595" s="12"/>
      <c r="N2595" s="12"/>
      <c r="O2595" s="13"/>
      <c r="P2595" s="11"/>
      <c r="Q2595" s="11"/>
      <c r="R2595" s="11"/>
      <c r="S2595" s="25"/>
      <c r="T2595" s="8"/>
      <c r="U2595" s="47"/>
    </row>
    <row r="2596" spans="1:21" s="34" customFormat="1" x14ac:dyDescent="0.2">
      <c r="A2596" s="8"/>
      <c r="B2596" s="8"/>
      <c r="C2596" s="8"/>
      <c r="D2596" s="22"/>
      <c r="E2596" s="22"/>
      <c r="F2596" s="9"/>
      <c r="G2596" s="23"/>
      <c r="H2596" s="24"/>
      <c r="I2596" s="8"/>
      <c r="J2596" s="8"/>
      <c r="K2596" s="11"/>
      <c r="L2596" s="12"/>
      <c r="M2596" s="12"/>
      <c r="N2596" s="12"/>
      <c r="O2596" s="13"/>
      <c r="P2596" s="11"/>
      <c r="Q2596" s="11"/>
      <c r="R2596" s="11"/>
      <c r="S2596" s="25"/>
      <c r="T2596" s="8"/>
      <c r="U2596" s="47"/>
    </row>
    <row r="2597" spans="1:21" s="34" customFormat="1" x14ac:dyDescent="0.2">
      <c r="A2597" s="8"/>
      <c r="B2597" s="8"/>
      <c r="C2597" s="8"/>
      <c r="D2597" s="22"/>
      <c r="E2597" s="22"/>
      <c r="F2597" s="9"/>
      <c r="G2597" s="23"/>
      <c r="H2597" s="24"/>
      <c r="I2597" s="8"/>
      <c r="J2597" s="8"/>
      <c r="K2597" s="11"/>
      <c r="L2597" s="12"/>
      <c r="M2597" s="12"/>
      <c r="N2597" s="12"/>
      <c r="O2597" s="13"/>
      <c r="P2597" s="11"/>
      <c r="Q2597" s="11"/>
      <c r="R2597" s="11"/>
      <c r="S2597" s="25"/>
      <c r="T2597" s="8"/>
      <c r="U2597" s="47"/>
    </row>
    <row r="2598" spans="1:21" s="34" customFormat="1" x14ac:dyDescent="0.2">
      <c r="A2598" s="8"/>
      <c r="B2598" s="8"/>
      <c r="C2598" s="8"/>
      <c r="D2598" s="22"/>
      <c r="E2598" s="22"/>
      <c r="F2598" s="9"/>
      <c r="G2598" s="23"/>
      <c r="H2598" s="24"/>
      <c r="I2598" s="8"/>
      <c r="J2598" s="8"/>
      <c r="K2598" s="11"/>
      <c r="L2598" s="12"/>
      <c r="M2598" s="12"/>
      <c r="N2598" s="12"/>
      <c r="O2598" s="13"/>
      <c r="P2598" s="11"/>
      <c r="Q2598" s="11"/>
      <c r="R2598" s="11"/>
      <c r="S2598" s="25"/>
      <c r="T2598" s="8"/>
      <c r="U2598" s="47"/>
    </row>
    <row r="2599" spans="1:21" s="34" customFormat="1" x14ac:dyDescent="0.2">
      <c r="A2599" s="8"/>
      <c r="B2599" s="8"/>
      <c r="C2599" s="8"/>
      <c r="D2599" s="22"/>
      <c r="E2599" s="22"/>
      <c r="F2599" s="9"/>
      <c r="G2599" s="23"/>
      <c r="H2599" s="24"/>
      <c r="I2599" s="8"/>
      <c r="J2599" s="8"/>
      <c r="K2599" s="11"/>
      <c r="L2599" s="12"/>
      <c r="M2599" s="12"/>
      <c r="N2599" s="12"/>
      <c r="O2599" s="13"/>
      <c r="P2599" s="11"/>
      <c r="Q2599" s="11"/>
      <c r="R2599" s="11"/>
      <c r="S2599" s="25"/>
      <c r="T2599" s="8"/>
      <c r="U2599" s="47"/>
    </row>
    <row r="2600" spans="1:21" s="34" customFormat="1" x14ac:dyDescent="0.2">
      <c r="A2600" s="8"/>
      <c r="B2600" s="8"/>
      <c r="C2600" s="8"/>
      <c r="D2600" s="22"/>
      <c r="E2600" s="22"/>
      <c r="F2600" s="9"/>
      <c r="G2600" s="23"/>
      <c r="H2600" s="24"/>
      <c r="I2600" s="8"/>
      <c r="J2600" s="8"/>
      <c r="K2600" s="11"/>
      <c r="L2600" s="12"/>
      <c r="M2600" s="12"/>
      <c r="N2600" s="12"/>
      <c r="O2600" s="13"/>
      <c r="P2600" s="11"/>
      <c r="Q2600" s="11"/>
      <c r="R2600" s="11"/>
      <c r="S2600" s="25"/>
      <c r="T2600" s="8"/>
      <c r="U2600" s="47"/>
    </row>
    <row r="2601" spans="1:21" s="34" customFormat="1" x14ac:dyDescent="0.2">
      <c r="A2601" s="8"/>
      <c r="B2601" s="8"/>
      <c r="C2601" s="8"/>
      <c r="D2601" s="22"/>
      <c r="E2601" s="22"/>
      <c r="F2601" s="9"/>
      <c r="G2601" s="23"/>
      <c r="H2601" s="24"/>
      <c r="I2601" s="8"/>
      <c r="J2601" s="8"/>
      <c r="K2601" s="11"/>
      <c r="L2601" s="12"/>
      <c r="M2601" s="12"/>
      <c r="N2601" s="12"/>
      <c r="O2601" s="13"/>
      <c r="P2601" s="11"/>
      <c r="Q2601" s="11"/>
      <c r="R2601" s="11"/>
      <c r="S2601" s="25"/>
      <c r="T2601" s="8"/>
      <c r="U2601" s="47"/>
    </row>
    <row r="2602" spans="1:21" s="34" customFormat="1" x14ac:dyDescent="0.2">
      <c r="A2602" s="8"/>
      <c r="B2602" s="8"/>
      <c r="C2602" s="8"/>
      <c r="D2602" s="22"/>
      <c r="E2602" s="22"/>
      <c r="F2602" s="9"/>
      <c r="G2602" s="23"/>
      <c r="H2602" s="24"/>
      <c r="I2602" s="8"/>
      <c r="J2602" s="8"/>
      <c r="K2602" s="11"/>
      <c r="L2602" s="12"/>
      <c r="M2602" s="12"/>
      <c r="N2602" s="12"/>
      <c r="O2602" s="13"/>
      <c r="P2602" s="11"/>
      <c r="Q2602" s="11"/>
      <c r="R2602" s="11"/>
      <c r="S2602" s="25"/>
      <c r="T2602" s="8"/>
      <c r="U2602" s="47"/>
    </row>
    <row r="2603" spans="1:21" s="34" customFormat="1" x14ac:dyDescent="0.2">
      <c r="A2603" s="8"/>
      <c r="B2603" s="8"/>
      <c r="C2603" s="8"/>
      <c r="D2603" s="22"/>
      <c r="E2603" s="22"/>
      <c r="F2603" s="9"/>
      <c r="G2603" s="23"/>
      <c r="H2603" s="24"/>
      <c r="I2603" s="8"/>
      <c r="J2603" s="8"/>
      <c r="K2603" s="11"/>
      <c r="L2603" s="12"/>
      <c r="M2603" s="12"/>
      <c r="N2603" s="12"/>
      <c r="O2603" s="13"/>
      <c r="P2603" s="11"/>
      <c r="Q2603" s="11"/>
      <c r="R2603" s="11"/>
      <c r="S2603" s="25"/>
      <c r="T2603" s="8"/>
      <c r="U2603" s="47"/>
    </row>
    <row r="2604" spans="1:21" s="34" customFormat="1" x14ac:dyDescent="0.2">
      <c r="A2604" s="8"/>
      <c r="B2604" s="8"/>
      <c r="C2604" s="8"/>
      <c r="D2604" s="22"/>
      <c r="E2604" s="22"/>
      <c r="F2604" s="9"/>
      <c r="G2604" s="23"/>
      <c r="H2604" s="24"/>
      <c r="I2604" s="8"/>
      <c r="J2604" s="8"/>
      <c r="K2604" s="11"/>
      <c r="L2604" s="12"/>
      <c r="M2604" s="12"/>
      <c r="N2604" s="12"/>
      <c r="O2604" s="13"/>
      <c r="P2604" s="11"/>
      <c r="Q2604" s="11"/>
      <c r="R2604" s="11"/>
      <c r="S2604" s="25"/>
      <c r="T2604" s="8"/>
      <c r="U2604" s="47"/>
    </row>
    <row r="2605" spans="1:21" s="34" customFormat="1" x14ac:dyDescent="0.2">
      <c r="A2605" s="8"/>
      <c r="B2605" s="8"/>
      <c r="C2605" s="8"/>
      <c r="D2605" s="22"/>
      <c r="E2605" s="22"/>
      <c r="F2605" s="9"/>
      <c r="G2605" s="23"/>
      <c r="H2605" s="24"/>
      <c r="I2605" s="8"/>
      <c r="J2605" s="8"/>
      <c r="K2605" s="11"/>
      <c r="L2605" s="12"/>
      <c r="M2605" s="12"/>
      <c r="N2605" s="12"/>
      <c r="O2605" s="13"/>
      <c r="P2605" s="11"/>
      <c r="Q2605" s="11"/>
      <c r="R2605" s="11"/>
      <c r="S2605" s="25"/>
      <c r="T2605" s="8"/>
      <c r="U2605" s="47"/>
    </row>
    <row r="2606" spans="1:21" s="34" customFormat="1" x14ac:dyDescent="0.2">
      <c r="A2606" s="8"/>
      <c r="B2606" s="8"/>
      <c r="C2606" s="8"/>
      <c r="D2606" s="22"/>
      <c r="E2606" s="22"/>
      <c r="F2606" s="9"/>
      <c r="G2606" s="23"/>
      <c r="H2606" s="24"/>
      <c r="I2606" s="8"/>
      <c r="J2606" s="8"/>
      <c r="K2606" s="11"/>
      <c r="L2606" s="12"/>
      <c r="M2606" s="12"/>
      <c r="N2606" s="12"/>
      <c r="O2606" s="13"/>
      <c r="P2606" s="11"/>
      <c r="Q2606" s="11"/>
      <c r="R2606" s="11"/>
      <c r="S2606" s="25"/>
      <c r="T2606" s="8"/>
      <c r="U2606" s="47"/>
    </row>
    <row r="2607" spans="1:21" s="34" customFormat="1" x14ac:dyDescent="0.2">
      <c r="A2607" s="8"/>
      <c r="B2607" s="8"/>
      <c r="C2607" s="8"/>
      <c r="D2607" s="22"/>
      <c r="E2607" s="22"/>
      <c r="F2607" s="9"/>
      <c r="G2607" s="23"/>
      <c r="H2607" s="24"/>
      <c r="I2607" s="8"/>
      <c r="J2607" s="8"/>
      <c r="K2607" s="11"/>
      <c r="L2607" s="12"/>
      <c r="M2607" s="12"/>
      <c r="N2607" s="12"/>
      <c r="O2607" s="13"/>
      <c r="P2607" s="11"/>
      <c r="Q2607" s="11"/>
      <c r="R2607" s="11"/>
      <c r="S2607" s="25"/>
      <c r="T2607" s="8"/>
      <c r="U2607" s="47"/>
    </row>
    <row r="2608" spans="1:21" s="34" customFormat="1" x14ac:dyDescent="0.2">
      <c r="A2608" s="8"/>
      <c r="B2608" s="8"/>
      <c r="C2608" s="8"/>
      <c r="D2608" s="22"/>
      <c r="E2608" s="22"/>
      <c r="F2608" s="9"/>
      <c r="G2608" s="23"/>
      <c r="H2608" s="24"/>
      <c r="I2608" s="8"/>
      <c r="J2608" s="8"/>
      <c r="K2608" s="11"/>
      <c r="L2608" s="12"/>
      <c r="M2608" s="12"/>
      <c r="N2608" s="12"/>
      <c r="O2608" s="13"/>
      <c r="P2608" s="11"/>
      <c r="Q2608" s="11"/>
      <c r="R2608" s="11"/>
      <c r="S2608" s="25"/>
      <c r="T2608" s="8"/>
      <c r="U2608" s="47"/>
    </row>
    <row r="2609" spans="1:21" s="34" customFormat="1" x14ac:dyDescent="0.2">
      <c r="A2609" s="8"/>
      <c r="B2609" s="8"/>
      <c r="C2609" s="8"/>
      <c r="D2609" s="22"/>
      <c r="E2609" s="22"/>
      <c r="F2609" s="9"/>
      <c r="G2609" s="23"/>
      <c r="H2609" s="24"/>
      <c r="I2609" s="8"/>
      <c r="J2609" s="8"/>
      <c r="K2609" s="11"/>
      <c r="L2609" s="12"/>
      <c r="M2609" s="12"/>
      <c r="N2609" s="12"/>
      <c r="O2609" s="13"/>
      <c r="P2609" s="11"/>
      <c r="Q2609" s="11"/>
      <c r="R2609" s="11"/>
      <c r="S2609" s="25"/>
      <c r="T2609" s="8"/>
      <c r="U2609" s="47"/>
    </row>
    <row r="2610" spans="1:21" s="34" customFormat="1" x14ac:dyDescent="0.2">
      <c r="A2610" s="8"/>
      <c r="B2610" s="8"/>
      <c r="C2610" s="8"/>
      <c r="D2610" s="22"/>
      <c r="E2610" s="22"/>
      <c r="F2610" s="9"/>
      <c r="G2610" s="23"/>
      <c r="H2610" s="24"/>
      <c r="I2610" s="8"/>
      <c r="J2610" s="8"/>
      <c r="K2610" s="11"/>
      <c r="L2610" s="12"/>
      <c r="M2610" s="12"/>
      <c r="N2610" s="12"/>
      <c r="O2610" s="13"/>
      <c r="P2610" s="11"/>
      <c r="Q2610" s="11"/>
      <c r="R2610" s="11"/>
      <c r="S2610" s="25"/>
      <c r="T2610" s="8"/>
      <c r="U2610" s="47"/>
    </row>
    <row r="2611" spans="1:21" s="34" customFormat="1" x14ac:dyDescent="0.2">
      <c r="A2611" s="8"/>
      <c r="B2611" s="8"/>
      <c r="C2611" s="8"/>
      <c r="D2611" s="22"/>
      <c r="E2611" s="22"/>
      <c r="F2611" s="9"/>
      <c r="G2611" s="23"/>
      <c r="H2611" s="24"/>
      <c r="I2611" s="8"/>
      <c r="J2611" s="8"/>
      <c r="K2611" s="11"/>
      <c r="L2611" s="12"/>
      <c r="M2611" s="12"/>
      <c r="N2611" s="12"/>
      <c r="O2611" s="13"/>
      <c r="P2611" s="11"/>
      <c r="Q2611" s="11"/>
      <c r="R2611" s="11"/>
      <c r="S2611" s="25"/>
      <c r="T2611" s="8"/>
      <c r="U2611" s="47"/>
    </row>
    <row r="2612" spans="1:21" s="34" customFormat="1" x14ac:dyDescent="0.2">
      <c r="A2612" s="8"/>
      <c r="B2612" s="8"/>
      <c r="C2612" s="8"/>
      <c r="D2612" s="22"/>
      <c r="E2612" s="22"/>
      <c r="F2612" s="9"/>
      <c r="G2612" s="23"/>
      <c r="H2612" s="24"/>
      <c r="I2612" s="8"/>
      <c r="J2612" s="8"/>
      <c r="K2612" s="11"/>
      <c r="L2612" s="12"/>
      <c r="M2612" s="12"/>
      <c r="N2612" s="12"/>
      <c r="O2612" s="13"/>
      <c r="P2612" s="11"/>
      <c r="Q2612" s="11"/>
      <c r="R2612" s="11"/>
      <c r="S2612" s="25"/>
      <c r="T2612" s="8"/>
      <c r="U2612" s="47"/>
    </row>
    <row r="2613" spans="1:21" s="34" customFormat="1" x14ac:dyDescent="0.2">
      <c r="A2613" s="8"/>
      <c r="B2613" s="8"/>
      <c r="C2613" s="8"/>
      <c r="D2613" s="22"/>
      <c r="E2613" s="22"/>
      <c r="F2613" s="9"/>
      <c r="G2613" s="23"/>
      <c r="H2613" s="24"/>
      <c r="I2613" s="8"/>
      <c r="J2613" s="8"/>
      <c r="K2613" s="11"/>
      <c r="L2613" s="12"/>
      <c r="M2613" s="12"/>
      <c r="N2613" s="12"/>
      <c r="O2613" s="13"/>
      <c r="P2613" s="11"/>
      <c r="Q2613" s="11"/>
      <c r="R2613" s="11"/>
      <c r="S2613" s="25"/>
      <c r="T2613" s="8"/>
      <c r="U2613" s="47"/>
    </row>
    <row r="2614" spans="1:21" s="34" customFormat="1" x14ac:dyDescent="0.2">
      <c r="A2614" s="8"/>
      <c r="B2614" s="8"/>
      <c r="C2614" s="8"/>
      <c r="D2614" s="22"/>
      <c r="E2614" s="22"/>
      <c r="F2614" s="9"/>
      <c r="G2614" s="23"/>
      <c r="H2614" s="24"/>
      <c r="I2614" s="8"/>
      <c r="J2614" s="8"/>
      <c r="K2614" s="11"/>
      <c r="L2614" s="12"/>
      <c r="M2614" s="12"/>
      <c r="N2614" s="12"/>
      <c r="O2614" s="13"/>
      <c r="P2614" s="11"/>
      <c r="Q2614" s="11"/>
      <c r="R2614" s="11"/>
      <c r="S2614" s="25"/>
      <c r="T2614" s="8"/>
      <c r="U2614" s="47"/>
    </row>
    <row r="2615" spans="1:21" s="34" customFormat="1" x14ac:dyDescent="0.2">
      <c r="A2615" s="8"/>
      <c r="B2615" s="8"/>
      <c r="C2615" s="8"/>
      <c r="D2615" s="22"/>
      <c r="E2615" s="22"/>
      <c r="F2615" s="9"/>
      <c r="G2615" s="23"/>
      <c r="H2615" s="24"/>
      <c r="I2615" s="8"/>
      <c r="J2615" s="8"/>
      <c r="K2615" s="11"/>
      <c r="L2615" s="12"/>
      <c r="M2615" s="12"/>
      <c r="N2615" s="12"/>
      <c r="O2615" s="13"/>
      <c r="P2615" s="11"/>
      <c r="Q2615" s="11"/>
      <c r="R2615" s="11"/>
      <c r="S2615" s="25"/>
      <c r="T2615" s="8"/>
      <c r="U2615" s="47"/>
    </row>
    <row r="2616" spans="1:21" s="34" customFormat="1" x14ac:dyDescent="0.2">
      <c r="A2616" s="8"/>
      <c r="B2616" s="8"/>
      <c r="C2616" s="8"/>
      <c r="D2616" s="22"/>
      <c r="E2616" s="22"/>
      <c r="F2616" s="9"/>
      <c r="G2616" s="23"/>
      <c r="H2616" s="24"/>
      <c r="I2616" s="8"/>
      <c r="J2616" s="8"/>
      <c r="K2616" s="11"/>
      <c r="L2616" s="12"/>
      <c r="M2616" s="12"/>
      <c r="N2616" s="12"/>
      <c r="O2616" s="13"/>
      <c r="P2616" s="11"/>
      <c r="Q2616" s="11"/>
      <c r="R2616" s="11"/>
      <c r="S2616" s="25"/>
      <c r="T2616" s="8"/>
      <c r="U2616" s="47"/>
    </row>
    <row r="2617" spans="1:21" s="34" customFormat="1" x14ac:dyDescent="0.2">
      <c r="A2617" s="8"/>
      <c r="B2617" s="8"/>
      <c r="C2617" s="8"/>
      <c r="D2617" s="22"/>
      <c r="E2617" s="22"/>
      <c r="F2617" s="9"/>
      <c r="G2617" s="23"/>
      <c r="H2617" s="24"/>
      <c r="I2617" s="8"/>
      <c r="J2617" s="8"/>
      <c r="K2617" s="11"/>
      <c r="L2617" s="12"/>
      <c r="M2617" s="12"/>
      <c r="N2617" s="12"/>
      <c r="O2617" s="13"/>
      <c r="P2617" s="11"/>
      <c r="Q2617" s="11"/>
      <c r="R2617" s="11"/>
      <c r="S2617" s="25"/>
      <c r="T2617" s="8"/>
      <c r="U2617" s="47"/>
    </row>
    <row r="2618" spans="1:21" s="34" customFormat="1" x14ac:dyDescent="0.2">
      <c r="A2618" s="8"/>
      <c r="B2618" s="8"/>
      <c r="C2618" s="8"/>
      <c r="D2618" s="22"/>
      <c r="E2618" s="22"/>
      <c r="F2618" s="9"/>
      <c r="G2618" s="23"/>
      <c r="H2618" s="24"/>
      <c r="I2618" s="8"/>
      <c r="J2618" s="8"/>
      <c r="K2618" s="11"/>
      <c r="L2618" s="12"/>
      <c r="M2618" s="12"/>
      <c r="N2618" s="12"/>
      <c r="O2618" s="13"/>
      <c r="P2618" s="11"/>
      <c r="Q2618" s="11"/>
      <c r="R2618" s="11"/>
      <c r="S2618" s="25"/>
      <c r="T2618" s="8"/>
      <c r="U2618" s="47"/>
    </row>
    <row r="2619" spans="1:21" s="34" customFormat="1" x14ac:dyDescent="0.2">
      <c r="A2619" s="8"/>
      <c r="B2619" s="8"/>
      <c r="C2619" s="8"/>
      <c r="D2619" s="22"/>
      <c r="E2619" s="22"/>
      <c r="F2619" s="9"/>
      <c r="G2619" s="23"/>
      <c r="H2619" s="24"/>
      <c r="I2619" s="8"/>
      <c r="J2619" s="8"/>
      <c r="K2619" s="11"/>
      <c r="L2619" s="12"/>
      <c r="M2619" s="12"/>
      <c r="N2619" s="12"/>
      <c r="O2619" s="13"/>
      <c r="P2619" s="11"/>
      <c r="Q2619" s="11"/>
      <c r="R2619" s="11"/>
      <c r="S2619" s="25"/>
      <c r="T2619" s="8"/>
      <c r="U2619" s="47"/>
    </row>
    <row r="2620" spans="1:21" s="34" customFormat="1" x14ac:dyDescent="0.2">
      <c r="A2620" s="8"/>
      <c r="B2620" s="8"/>
      <c r="C2620" s="8"/>
      <c r="D2620" s="22"/>
      <c r="E2620" s="22"/>
      <c r="F2620" s="9"/>
      <c r="G2620" s="23"/>
      <c r="H2620" s="24"/>
      <c r="I2620" s="8"/>
      <c r="J2620" s="8"/>
      <c r="K2620" s="11"/>
      <c r="L2620" s="12"/>
      <c r="M2620" s="12"/>
      <c r="N2620" s="12"/>
      <c r="O2620" s="13"/>
      <c r="P2620" s="11"/>
      <c r="Q2620" s="11"/>
      <c r="R2620" s="11"/>
      <c r="S2620" s="25"/>
      <c r="T2620" s="8"/>
      <c r="U2620" s="47"/>
    </row>
    <row r="2621" spans="1:21" s="34" customFormat="1" x14ac:dyDescent="0.2">
      <c r="A2621" s="8"/>
      <c r="B2621" s="8"/>
      <c r="C2621" s="8"/>
      <c r="D2621" s="22"/>
      <c r="E2621" s="22"/>
      <c r="F2621" s="9"/>
      <c r="G2621" s="23"/>
      <c r="H2621" s="24"/>
      <c r="I2621" s="8"/>
      <c r="J2621" s="8"/>
      <c r="K2621" s="11"/>
      <c r="L2621" s="12"/>
      <c r="M2621" s="12"/>
      <c r="N2621" s="12"/>
      <c r="O2621" s="13"/>
      <c r="P2621" s="11"/>
      <c r="Q2621" s="11"/>
      <c r="R2621" s="11"/>
      <c r="S2621" s="25"/>
      <c r="T2621" s="8"/>
      <c r="U2621" s="47"/>
    </row>
    <row r="2622" spans="1:21" s="34" customFormat="1" x14ac:dyDescent="0.2">
      <c r="A2622" s="8"/>
      <c r="B2622" s="8"/>
      <c r="C2622" s="8"/>
      <c r="D2622" s="22"/>
      <c r="E2622" s="22"/>
      <c r="F2622" s="9"/>
      <c r="G2622" s="23"/>
      <c r="H2622" s="24"/>
      <c r="I2622" s="8"/>
      <c r="J2622" s="8"/>
      <c r="K2622" s="11"/>
      <c r="L2622" s="12"/>
      <c r="M2622" s="12"/>
      <c r="N2622" s="12"/>
      <c r="O2622" s="13"/>
      <c r="P2622" s="11"/>
      <c r="Q2622" s="11"/>
      <c r="R2622" s="11"/>
      <c r="S2622" s="25"/>
      <c r="T2622" s="8"/>
      <c r="U2622" s="47"/>
    </row>
    <row r="2623" spans="1:21" s="34" customFormat="1" x14ac:dyDescent="0.2">
      <c r="A2623" s="8"/>
      <c r="B2623" s="8"/>
      <c r="C2623" s="8"/>
      <c r="D2623" s="22"/>
      <c r="E2623" s="22"/>
      <c r="F2623" s="9"/>
      <c r="G2623" s="23"/>
      <c r="H2623" s="24"/>
      <c r="I2623" s="8"/>
      <c r="J2623" s="8"/>
      <c r="K2623" s="11"/>
      <c r="L2623" s="12"/>
      <c r="M2623" s="12"/>
      <c r="N2623" s="12"/>
      <c r="O2623" s="13"/>
      <c r="P2623" s="11"/>
      <c r="Q2623" s="11"/>
      <c r="R2623" s="11"/>
      <c r="S2623" s="25"/>
      <c r="T2623" s="8"/>
      <c r="U2623" s="47"/>
    </row>
    <row r="2624" spans="1:21" s="34" customFormat="1" x14ac:dyDescent="0.2">
      <c r="A2624" s="8"/>
      <c r="B2624" s="8"/>
      <c r="C2624" s="8"/>
      <c r="D2624" s="22"/>
      <c r="E2624" s="22"/>
      <c r="F2624" s="9"/>
      <c r="G2624" s="23"/>
      <c r="H2624" s="24"/>
      <c r="I2624" s="8"/>
      <c r="J2624" s="8"/>
      <c r="K2624" s="11"/>
      <c r="L2624" s="12"/>
      <c r="M2624" s="12"/>
      <c r="N2624" s="12"/>
      <c r="O2624" s="13"/>
      <c r="P2624" s="11"/>
      <c r="Q2624" s="11"/>
      <c r="R2624" s="11"/>
      <c r="S2624" s="25"/>
      <c r="T2624" s="8"/>
      <c r="U2624" s="47"/>
    </row>
    <row r="2625" spans="1:21" s="34" customFormat="1" x14ac:dyDescent="0.2">
      <c r="A2625" s="8"/>
      <c r="B2625" s="8"/>
      <c r="C2625" s="8"/>
      <c r="D2625" s="22"/>
      <c r="E2625" s="22"/>
      <c r="F2625" s="9"/>
      <c r="G2625" s="23"/>
      <c r="H2625" s="24"/>
      <c r="I2625" s="8"/>
      <c r="J2625" s="8"/>
      <c r="K2625" s="11"/>
      <c r="L2625" s="12"/>
      <c r="M2625" s="12"/>
      <c r="N2625" s="12"/>
      <c r="O2625" s="13"/>
      <c r="P2625" s="11"/>
      <c r="Q2625" s="11"/>
      <c r="R2625" s="11"/>
      <c r="S2625" s="25"/>
      <c r="T2625" s="8"/>
      <c r="U2625" s="47"/>
    </row>
    <row r="2626" spans="1:21" s="34" customFormat="1" x14ac:dyDescent="0.2">
      <c r="A2626" s="8"/>
      <c r="B2626" s="8"/>
      <c r="C2626" s="8"/>
      <c r="D2626" s="22"/>
      <c r="E2626" s="22"/>
      <c r="F2626" s="9"/>
      <c r="G2626" s="23"/>
      <c r="H2626" s="24"/>
      <c r="I2626" s="8"/>
      <c r="J2626" s="8"/>
      <c r="K2626" s="11"/>
      <c r="L2626" s="12"/>
      <c r="M2626" s="12"/>
      <c r="N2626" s="12"/>
      <c r="O2626" s="13"/>
      <c r="P2626" s="11"/>
      <c r="Q2626" s="11"/>
      <c r="R2626" s="11"/>
      <c r="S2626" s="25"/>
      <c r="T2626" s="8"/>
      <c r="U2626" s="47"/>
    </row>
    <row r="2627" spans="1:21" s="34" customFormat="1" x14ac:dyDescent="0.2">
      <c r="A2627" s="8"/>
      <c r="B2627" s="8"/>
      <c r="C2627" s="8"/>
      <c r="D2627" s="22"/>
      <c r="E2627" s="22"/>
      <c r="F2627" s="9"/>
      <c r="G2627" s="23"/>
      <c r="H2627" s="24"/>
      <c r="I2627" s="8"/>
      <c r="J2627" s="8"/>
      <c r="K2627" s="11"/>
      <c r="L2627" s="12"/>
      <c r="M2627" s="12"/>
      <c r="N2627" s="12"/>
      <c r="O2627" s="13"/>
      <c r="P2627" s="11"/>
      <c r="Q2627" s="11"/>
      <c r="R2627" s="11"/>
      <c r="S2627" s="25"/>
      <c r="T2627" s="8"/>
      <c r="U2627" s="47"/>
    </row>
    <row r="2628" spans="1:21" s="34" customFormat="1" x14ac:dyDescent="0.2">
      <c r="A2628" s="8"/>
      <c r="B2628" s="8"/>
      <c r="C2628" s="8"/>
      <c r="D2628" s="22"/>
      <c r="E2628" s="22"/>
      <c r="F2628" s="9"/>
      <c r="G2628" s="23"/>
      <c r="H2628" s="24"/>
      <c r="I2628" s="8"/>
      <c r="J2628" s="8"/>
      <c r="K2628" s="11"/>
      <c r="L2628" s="12"/>
      <c r="M2628" s="12"/>
      <c r="N2628" s="12"/>
      <c r="O2628" s="13"/>
      <c r="P2628" s="11"/>
      <c r="Q2628" s="11"/>
      <c r="R2628" s="11"/>
      <c r="S2628" s="25"/>
      <c r="T2628" s="8"/>
      <c r="U2628" s="47"/>
    </row>
    <row r="2629" spans="1:21" s="34" customFormat="1" x14ac:dyDescent="0.2">
      <c r="A2629" s="8"/>
      <c r="B2629" s="8"/>
      <c r="C2629" s="8"/>
      <c r="D2629" s="22"/>
      <c r="E2629" s="22"/>
      <c r="F2629" s="9"/>
      <c r="G2629" s="23"/>
      <c r="H2629" s="24"/>
      <c r="I2629" s="8"/>
      <c r="J2629" s="8"/>
      <c r="K2629" s="11"/>
      <c r="L2629" s="12"/>
      <c r="M2629" s="12"/>
      <c r="N2629" s="12"/>
      <c r="O2629" s="13"/>
      <c r="P2629" s="11"/>
      <c r="Q2629" s="11"/>
      <c r="R2629" s="11"/>
      <c r="S2629" s="25"/>
      <c r="T2629" s="8"/>
      <c r="U2629" s="47"/>
    </row>
    <row r="2630" spans="1:21" s="34" customFormat="1" x14ac:dyDescent="0.2">
      <c r="A2630" s="8"/>
      <c r="B2630" s="8"/>
      <c r="C2630" s="8"/>
      <c r="D2630" s="22"/>
      <c r="E2630" s="22"/>
      <c r="F2630" s="9"/>
      <c r="G2630" s="23"/>
      <c r="H2630" s="24"/>
      <c r="I2630" s="8"/>
      <c r="J2630" s="8"/>
      <c r="K2630" s="11"/>
      <c r="L2630" s="12"/>
      <c r="M2630" s="12"/>
      <c r="N2630" s="12"/>
      <c r="O2630" s="13"/>
      <c r="P2630" s="11"/>
      <c r="Q2630" s="11"/>
      <c r="R2630" s="11"/>
      <c r="S2630" s="25"/>
      <c r="T2630" s="8"/>
      <c r="U2630" s="47"/>
    </row>
    <row r="2631" spans="1:21" s="34" customFormat="1" x14ac:dyDescent="0.2">
      <c r="A2631" s="8"/>
      <c r="B2631" s="8"/>
      <c r="C2631" s="8"/>
      <c r="D2631" s="22"/>
      <c r="E2631" s="22"/>
      <c r="F2631" s="9"/>
      <c r="G2631" s="23"/>
      <c r="H2631" s="24"/>
      <c r="I2631" s="8"/>
      <c r="J2631" s="8"/>
      <c r="K2631" s="11"/>
      <c r="L2631" s="12"/>
      <c r="M2631" s="12"/>
      <c r="N2631" s="12"/>
      <c r="O2631" s="13"/>
      <c r="P2631" s="11"/>
      <c r="Q2631" s="11"/>
      <c r="R2631" s="11"/>
      <c r="S2631" s="25"/>
      <c r="T2631" s="8"/>
      <c r="U2631" s="47"/>
    </row>
    <row r="2632" spans="1:21" s="34" customFormat="1" x14ac:dyDescent="0.2">
      <c r="A2632" s="8"/>
      <c r="B2632" s="8"/>
      <c r="C2632" s="8"/>
      <c r="D2632" s="22"/>
      <c r="E2632" s="22"/>
      <c r="F2632" s="9"/>
      <c r="G2632" s="23"/>
      <c r="H2632" s="24"/>
      <c r="I2632" s="8"/>
      <c r="J2632" s="8"/>
      <c r="K2632" s="11"/>
      <c r="L2632" s="12"/>
      <c r="M2632" s="12"/>
      <c r="N2632" s="12"/>
      <c r="O2632" s="13"/>
      <c r="P2632" s="11"/>
      <c r="Q2632" s="11"/>
      <c r="R2632" s="11"/>
      <c r="S2632" s="25"/>
      <c r="T2632" s="8"/>
      <c r="U2632" s="47"/>
    </row>
    <row r="2633" spans="1:21" s="34" customFormat="1" x14ac:dyDescent="0.2">
      <c r="A2633" s="8"/>
      <c r="B2633" s="8"/>
      <c r="C2633" s="8"/>
      <c r="D2633" s="22"/>
      <c r="E2633" s="22"/>
      <c r="F2633" s="9"/>
      <c r="G2633" s="23"/>
      <c r="H2633" s="24"/>
      <c r="I2633" s="8"/>
      <c r="J2633" s="8"/>
      <c r="K2633" s="11"/>
      <c r="L2633" s="12"/>
      <c r="M2633" s="12"/>
      <c r="N2633" s="12"/>
      <c r="O2633" s="13"/>
      <c r="P2633" s="11"/>
      <c r="Q2633" s="11"/>
      <c r="R2633" s="11"/>
      <c r="S2633" s="25"/>
      <c r="T2633" s="8"/>
      <c r="U2633" s="47"/>
    </row>
    <row r="2634" spans="1:21" s="34" customFormat="1" x14ac:dyDescent="0.2">
      <c r="A2634" s="8"/>
      <c r="B2634" s="8"/>
      <c r="C2634" s="8"/>
      <c r="D2634" s="22"/>
      <c r="E2634" s="22"/>
      <c r="F2634" s="9"/>
      <c r="G2634" s="23"/>
      <c r="H2634" s="24"/>
      <c r="I2634" s="8"/>
      <c r="J2634" s="8"/>
      <c r="K2634" s="11"/>
      <c r="L2634" s="12"/>
      <c r="M2634" s="12"/>
      <c r="N2634" s="12"/>
      <c r="O2634" s="13"/>
      <c r="P2634" s="11"/>
      <c r="Q2634" s="11"/>
      <c r="R2634" s="11"/>
      <c r="S2634" s="25"/>
      <c r="T2634" s="8"/>
      <c r="U2634" s="47"/>
    </row>
    <row r="2635" spans="1:21" s="34" customFormat="1" x14ac:dyDescent="0.2">
      <c r="A2635" s="8"/>
      <c r="B2635" s="8"/>
      <c r="C2635" s="8"/>
      <c r="D2635" s="22"/>
      <c r="E2635" s="22"/>
      <c r="F2635" s="9"/>
      <c r="G2635" s="23"/>
      <c r="H2635" s="24"/>
      <c r="I2635" s="8"/>
      <c r="J2635" s="8"/>
      <c r="K2635" s="11"/>
      <c r="L2635" s="12"/>
      <c r="M2635" s="12"/>
      <c r="N2635" s="12"/>
      <c r="O2635" s="13"/>
      <c r="P2635" s="11"/>
      <c r="Q2635" s="11"/>
      <c r="R2635" s="11"/>
      <c r="S2635" s="25"/>
      <c r="T2635" s="8"/>
      <c r="U2635" s="47"/>
    </row>
    <row r="2636" spans="1:21" s="34" customFormat="1" x14ac:dyDescent="0.2">
      <c r="A2636" s="8"/>
      <c r="B2636" s="8"/>
      <c r="C2636" s="8"/>
      <c r="D2636" s="22"/>
      <c r="E2636" s="22"/>
      <c r="F2636" s="9"/>
      <c r="G2636" s="23"/>
      <c r="H2636" s="24"/>
      <c r="I2636" s="8"/>
      <c r="J2636" s="8"/>
      <c r="K2636" s="11"/>
      <c r="L2636" s="12"/>
      <c r="M2636" s="12"/>
      <c r="N2636" s="12"/>
      <c r="O2636" s="13"/>
      <c r="P2636" s="11"/>
      <c r="Q2636" s="11"/>
      <c r="R2636" s="11"/>
      <c r="S2636" s="25"/>
      <c r="T2636" s="8"/>
      <c r="U2636" s="47"/>
    </row>
    <row r="2637" spans="1:21" s="34" customFormat="1" x14ac:dyDescent="0.2">
      <c r="A2637" s="8"/>
      <c r="B2637" s="8"/>
      <c r="C2637" s="8"/>
      <c r="D2637" s="22"/>
      <c r="E2637" s="22"/>
      <c r="F2637" s="9"/>
      <c r="G2637" s="23"/>
      <c r="H2637" s="24"/>
      <c r="I2637" s="8"/>
      <c r="J2637" s="8"/>
      <c r="K2637" s="11"/>
      <c r="L2637" s="12"/>
      <c r="M2637" s="12"/>
      <c r="N2637" s="12"/>
      <c r="O2637" s="13"/>
      <c r="P2637" s="11"/>
      <c r="Q2637" s="11"/>
      <c r="R2637" s="11"/>
      <c r="S2637" s="25"/>
      <c r="T2637" s="8"/>
      <c r="U2637" s="47"/>
    </row>
    <row r="2638" spans="1:21" s="34" customFormat="1" x14ac:dyDescent="0.2">
      <c r="A2638" s="8"/>
      <c r="B2638" s="8"/>
      <c r="C2638" s="8"/>
      <c r="D2638" s="22"/>
      <c r="E2638" s="22"/>
      <c r="F2638" s="9"/>
      <c r="G2638" s="23"/>
      <c r="H2638" s="24"/>
      <c r="I2638" s="8"/>
      <c r="J2638" s="8"/>
      <c r="K2638" s="11"/>
      <c r="L2638" s="12"/>
      <c r="M2638" s="12"/>
      <c r="N2638" s="12"/>
      <c r="O2638" s="13"/>
      <c r="P2638" s="11"/>
      <c r="Q2638" s="11"/>
      <c r="R2638" s="11"/>
      <c r="S2638" s="25"/>
      <c r="T2638" s="8"/>
      <c r="U2638" s="47"/>
    </row>
    <row r="2639" spans="1:21" s="34" customFormat="1" x14ac:dyDescent="0.2">
      <c r="A2639" s="8"/>
      <c r="B2639" s="8"/>
      <c r="C2639" s="8"/>
      <c r="D2639" s="22"/>
      <c r="E2639" s="22"/>
      <c r="F2639" s="9"/>
      <c r="G2639" s="23"/>
      <c r="H2639" s="24"/>
      <c r="I2639" s="8"/>
      <c r="J2639" s="8"/>
      <c r="K2639" s="11"/>
      <c r="L2639" s="12"/>
      <c r="M2639" s="12"/>
      <c r="N2639" s="12"/>
      <c r="O2639" s="13"/>
      <c r="P2639" s="11"/>
      <c r="Q2639" s="11"/>
      <c r="R2639" s="11"/>
      <c r="S2639" s="25"/>
      <c r="T2639" s="8"/>
      <c r="U2639" s="47"/>
    </row>
    <row r="2640" spans="1:21" s="34" customFormat="1" x14ac:dyDescent="0.2">
      <c r="A2640" s="8"/>
      <c r="B2640" s="8"/>
      <c r="C2640" s="8"/>
      <c r="D2640" s="22"/>
      <c r="E2640" s="22"/>
      <c r="F2640" s="9"/>
      <c r="G2640" s="23"/>
      <c r="H2640" s="24"/>
      <c r="I2640" s="8"/>
      <c r="J2640" s="8"/>
      <c r="K2640" s="11"/>
      <c r="L2640" s="12"/>
      <c r="M2640" s="12"/>
      <c r="N2640" s="12"/>
      <c r="O2640" s="13"/>
      <c r="P2640" s="11"/>
      <c r="Q2640" s="11"/>
      <c r="R2640" s="11"/>
      <c r="S2640" s="25"/>
      <c r="T2640" s="8"/>
      <c r="U2640" s="47"/>
    </row>
    <row r="2641" spans="1:21" s="34" customFormat="1" x14ac:dyDescent="0.2">
      <c r="A2641" s="8"/>
      <c r="B2641" s="8"/>
      <c r="C2641" s="8"/>
      <c r="D2641" s="22"/>
      <c r="E2641" s="22"/>
      <c r="F2641" s="9"/>
      <c r="G2641" s="23"/>
      <c r="H2641" s="24"/>
      <c r="I2641" s="8"/>
      <c r="J2641" s="8"/>
      <c r="K2641" s="11"/>
      <c r="L2641" s="12"/>
      <c r="M2641" s="12"/>
      <c r="N2641" s="12"/>
      <c r="O2641" s="13"/>
      <c r="P2641" s="11"/>
      <c r="Q2641" s="11"/>
      <c r="R2641" s="11"/>
      <c r="S2641" s="25"/>
      <c r="T2641" s="8"/>
      <c r="U2641" s="47"/>
    </row>
    <row r="2642" spans="1:21" s="34" customFormat="1" x14ac:dyDescent="0.2">
      <c r="A2642" s="8"/>
      <c r="B2642" s="8"/>
      <c r="C2642" s="8"/>
      <c r="D2642" s="22"/>
      <c r="E2642" s="22"/>
      <c r="F2642" s="9"/>
      <c r="G2642" s="23"/>
      <c r="H2642" s="24"/>
      <c r="I2642" s="8"/>
      <c r="J2642" s="8"/>
      <c r="K2642" s="11"/>
      <c r="L2642" s="12"/>
      <c r="M2642" s="12"/>
      <c r="N2642" s="12"/>
      <c r="O2642" s="13"/>
      <c r="P2642" s="11"/>
      <c r="Q2642" s="11"/>
      <c r="R2642" s="11"/>
      <c r="S2642" s="25"/>
      <c r="T2642" s="8"/>
      <c r="U2642" s="47"/>
    </row>
    <row r="2643" spans="1:21" s="34" customFormat="1" x14ac:dyDescent="0.2">
      <c r="A2643" s="8"/>
      <c r="B2643" s="8"/>
      <c r="C2643" s="8"/>
      <c r="D2643" s="22"/>
      <c r="E2643" s="22"/>
      <c r="F2643" s="9"/>
      <c r="G2643" s="23"/>
      <c r="H2643" s="24"/>
      <c r="I2643" s="8"/>
      <c r="J2643" s="8"/>
      <c r="K2643" s="11"/>
      <c r="L2643" s="12"/>
      <c r="M2643" s="12"/>
      <c r="N2643" s="12"/>
      <c r="O2643" s="13"/>
      <c r="P2643" s="11"/>
      <c r="Q2643" s="11"/>
      <c r="R2643" s="11"/>
      <c r="S2643" s="25"/>
      <c r="T2643" s="8"/>
      <c r="U2643" s="47"/>
    </row>
    <row r="2644" spans="1:21" s="34" customFormat="1" x14ac:dyDescent="0.2">
      <c r="A2644" s="8"/>
      <c r="B2644" s="8"/>
      <c r="C2644" s="8"/>
      <c r="D2644" s="22"/>
      <c r="E2644" s="22"/>
      <c r="F2644" s="9"/>
      <c r="G2644" s="23"/>
      <c r="H2644" s="24"/>
      <c r="I2644" s="8"/>
      <c r="J2644" s="8"/>
      <c r="K2644" s="11"/>
      <c r="L2644" s="12"/>
      <c r="M2644" s="12"/>
      <c r="N2644" s="12"/>
      <c r="O2644" s="13"/>
      <c r="P2644" s="11"/>
      <c r="Q2644" s="11"/>
      <c r="R2644" s="11"/>
      <c r="S2644" s="25"/>
      <c r="T2644" s="8"/>
      <c r="U2644" s="47"/>
    </row>
    <row r="2645" spans="1:21" s="34" customFormat="1" x14ac:dyDescent="0.2">
      <c r="A2645" s="8"/>
      <c r="B2645" s="8"/>
      <c r="C2645" s="8"/>
      <c r="D2645" s="22"/>
      <c r="E2645" s="22"/>
      <c r="F2645" s="9"/>
      <c r="G2645" s="23"/>
      <c r="H2645" s="24"/>
      <c r="I2645" s="8"/>
      <c r="J2645" s="8"/>
      <c r="K2645" s="11"/>
      <c r="L2645" s="12"/>
      <c r="M2645" s="12"/>
      <c r="N2645" s="12"/>
      <c r="O2645" s="13"/>
      <c r="P2645" s="11"/>
      <c r="Q2645" s="11"/>
      <c r="R2645" s="11"/>
      <c r="S2645" s="25"/>
      <c r="T2645" s="8"/>
      <c r="U2645" s="47"/>
    </row>
    <row r="2646" spans="1:21" s="34" customFormat="1" x14ac:dyDescent="0.2">
      <c r="A2646" s="8"/>
      <c r="B2646" s="8"/>
      <c r="C2646" s="8"/>
      <c r="D2646" s="22"/>
      <c r="E2646" s="22"/>
      <c r="F2646" s="9"/>
      <c r="G2646" s="23"/>
      <c r="H2646" s="24"/>
      <c r="I2646" s="8"/>
      <c r="J2646" s="8"/>
      <c r="K2646" s="11"/>
      <c r="L2646" s="12"/>
      <c r="M2646" s="12"/>
      <c r="N2646" s="12"/>
      <c r="O2646" s="13"/>
      <c r="P2646" s="11"/>
      <c r="Q2646" s="11"/>
      <c r="R2646" s="11"/>
      <c r="S2646" s="25"/>
      <c r="T2646" s="8"/>
      <c r="U2646" s="47"/>
    </row>
    <row r="2647" spans="1:21" s="34" customFormat="1" x14ac:dyDescent="0.2">
      <c r="A2647" s="8"/>
      <c r="B2647" s="8"/>
      <c r="C2647" s="8"/>
      <c r="D2647" s="22"/>
      <c r="E2647" s="22"/>
      <c r="F2647" s="9"/>
      <c r="G2647" s="23"/>
      <c r="H2647" s="24"/>
      <c r="I2647" s="8"/>
      <c r="J2647" s="8"/>
      <c r="K2647" s="11"/>
      <c r="L2647" s="12"/>
      <c r="M2647" s="12"/>
      <c r="N2647" s="12"/>
      <c r="O2647" s="13"/>
      <c r="P2647" s="11"/>
      <c r="Q2647" s="11"/>
      <c r="R2647" s="11"/>
      <c r="S2647" s="25"/>
      <c r="T2647" s="8"/>
      <c r="U2647" s="47"/>
    </row>
    <row r="2648" spans="1:21" s="34" customFormat="1" x14ac:dyDescent="0.2">
      <c r="A2648" s="8"/>
      <c r="B2648" s="8"/>
      <c r="C2648" s="8"/>
      <c r="D2648" s="22"/>
      <c r="E2648" s="22"/>
      <c r="F2648" s="9"/>
      <c r="G2648" s="23"/>
      <c r="H2648" s="24"/>
      <c r="I2648" s="8"/>
      <c r="J2648" s="8"/>
      <c r="K2648" s="11"/>
      <c r="L2648" s="12"/>
      <c r="M2648" s="12"/>
      <c r="N2648" s="12"/>
      <c r="O2648" s="13"/>
      <c r="P2648" s="11"/>
      <c r="Q2648" s="11"/>
      <c r="R2648" s="11"/>
      <c r="S2648" s="25"/>
      <c r="T2648" s="8"/>
      <c r="U2648" s="47"/>
    </row>
    <row r="2649" spans="1:21" s="34" customFormat="1" x14ac:dyDescent="0.2">
      <c r="A2649" s="8"/>
      <c r="B2649" s="8"/>
      <c r="C2649" s="8"/>
      <c r="D2649" s="22"/>
      <c r="E2649" s="22"/>
      <c r="F2649" s="9"/>
      <c r="G2649" s="23"/>
      <c r="H2649" s="24"/>
      <c r="I2649" s="8"/>
      <c r="J2649" s="8"/>
      <c r="K2649" s="11"/>
      <c r="L2649" s="12"/>
      <c r="M2649" s="12"/>
      <c r="N2649" s="12"/>
      <c r="O2649" s="13"/>
      <c r="P2649" s="11"/>
      <c r="Q2649" s="11"/>
      <c r="R2649" s="11"/>
      <c r="S2649" s="25"/>
      <c r="T2649" s="8"/>
      <c r="U2649" s="47"/>
    </row>
    <row r="2650" spans="1:21" s="34" customFormat="1" x14ac:dyDescent="0.2">
      <c r="A2650" s="8"/>
      <c r="B2650" s="8"/>
      <c r="C2650" s="8"/>
      <c r="D2650" s="22"/>
      <c r="E2650" s="22"/>
      <c r="F2650" s="9"/>
      <c r="G2650" s="23"/>
      <c r="H2650" s="24"/>
      <c r="I2650" s="8"/>
      <c r="J2650" s="8"/>
      <c r="K2650" s="11"/>
      <c r="L2650" s="12"/>
      <c r="M2650" s="12"/>
      <c r="N2650" s="12"/>
      <c r="O2650" s="13"/>
      <c r="P2650" s="11"/>
      <c r="Q2650" s="11"/>
      <c r="R2650" s="11"/>
      <c r="S2650" s="25"/>
      <c r="T2650" s="8"/>
      <c r="U2650" s="47"/>
    </row>
    <row r="2651" spans="1:21" s="34" customFormat="1" x14ac:dyDescent="0.2">
      <c r="A2651" s="8"/>
      <c r="B2651" s="8"/>
      <c r="C2651" s="8"/>
      <c r="D2651" s="22"/>
      <c r="E2651" s="22"/>
      <c r="F2651" s="9"/>
      <c r="G2651" s="23"/>
      <c r="H2651" s="24"/>
      <c r="I2651" s="8"/>
      <c r="J2651" s="8"/>
      <c r="K2651" s="11"/>
      <c r="L2651" s="12"/>
      <c r="M2651" s="12"/>
      <c r="N2651" s="12"/>
      <c r="O2651" s="13"/>
      <c r="P2651" s="11"/>
      <c r="Q2651" s="11"/>
      <c r="R2651" s="11"/>
      <c r="S2651" s="25"/>
      <c r="T2651" s="8"/>
      <c r="U2651" s="47"/>
    </row>
    <row r="2652" spans="1:21" s="34" customFormat="1" x14ac:dyDescent="0.2">
      <c r="A2652" s="8"/>
      <c r="B2652" s="8"/>
      <c r="C2652" s="8"/>
      <c r="D2652" s="22"/>
      <c r="E2652" s="22"/>
      <c r="F2652" s="9"/>
      <c r="G2652" s="23"/>
      <c r="H2652" s="24"/>
      <c r="I2652" s="8"/>
      <c r="J2652" s="8"/>
      <c r="K2652" s="11"/>
      <c r="L2652" s="12"/>
      <c r="M2652" s="12"/>
      <c r="N2652" s="12"/>
      <c r="O2652" s="13"/>
      <c r="P2652" s="11"/>
      <c r="Q2652" s="11"/>
      <c r="R2652" s="11"/>
      <c r="S2652" s="25"/>
      <c r="T2652" s="8"/>
      <c r="U2652" s="47"/>
    </row>
    <row r="2653" spans="1:21" s="34" customFormat="1" x14ac:dyDescent="0.2">
      <c r="A2653" s="8"/>
      <c r="B2653" s="8"/>
      <c r="C2653" s="8"/>
      <c r="D2653" s="22"/>
      <c r="E2653" s="22"/>
      <c r="F2653" s="9"/>
      <c r="G2653" s="23"/>
      <c r="H2653" s="24"/>
      <c r="I2653" s="8"/>
      <c r="J2653" s="8"/>
      <c r="K2653" s="11"/>
      <c r="L2653" s="12"/>
      <c r="M2653" s="12"/>
      <c r="N2653" s="12"/>
      <c r="O2653" s="13"/>
      <c r="P2653" s="11"/>
      <c r="Q2653" s="11"/>
      <c r="R2653" s="11"/>
      <c r="S2653" s="25"/>
      <c r="T2653" s="8"/>
      <c r="U2653" s="47"/>
    </row>
    <row r="2654" spans="1:21" s="34" customFormat="1" x14ac:dyDescent="0.2">
      <c r="A2654" s="8"/>
      <c r="B2654" s="8"/>
      <c r="C2654" s="8"/>
      <c r="D2654" s="22"/>
      <c r="E2654" s="22"/>
      <c r="F2654" s="9"/>
      <c r="G2654" s="23"/>
      <c r="H2654" s="24"/>
      <c r="I2654" s="8"/>
      <c r="J2654" s="8"/>
      <c r="K2654" s="11"/>
      <c r="L2654" s="12"/>
      <c r="M2654" s="12"/>
      <c r="N2654" s="12"/>
      <c r="O2654" s="13"/>
      <c r="P2654" s="11"/>
      <c r="Q2654" s="11"/>
      <c r="R2654" s="11"/>
      <c r="S2654" s="25"/>
      <c r="T2654" s="8"/>
      <c r="U2654" s="47"/>
    </row>
    <row r="2655" spans="1:21" s="34" customFormat="1" x14ac:dyDescent="0.2">
      <c r="A2655" s="8"/>
      <c r="B2655" s="8"/>
      <c r="C2655" s="8"/>
      <c r="D2655" s="22"/>
      <c r="E2655" s="22"/>
      <c r="F2655" s="9"/>
      <c r="G2655" s="23"/>
      <c r="H2655" s="24"/>
      <c r="I2655" s="8"/>
      <c r="J2655" s="8"/>
      <c r="K2655" s="11"/>
      <c r="L2655" s="12"/>
      <c r="M2655" s="12"/>
      <c r="N2655" s="12"/>
      <c r="O2655" s="13"/>
      <c r="P2655" s="11"/>
      <c r="Q2655" s="11"/>
      <c r="R2655" s="11"/>
      <c r="S2655" s="25"/>
      <c r="T2655" s="8"/>
      <c r="U2655" s="47"/>
    </row>
    <row r="2656" spans="1:21" s="34" customFormat="1" x14ac:dyDescent="0.2">
      <c r="A2656" s="8"/>
      <c r="B2656" s="8"/>
      <c r="C2656" s="8"/>
      <c r="D2656" s="22"/>
      <c r="E2656" s="22"/>
      <c r="F2656" s="9"/>
      <c r="G2656" s="23"/>
      <c r="H2656" s="24"/>
      <c r="I2656" s="8"/>
      <c r="J2656" s="8"/>
      <c r="K2656" s="11"/>
      <c r="L2656" s="12"/>
      <c r="M2656" s="12"/>
      <c r="N2656" s="12"/>
      <c r="O2656" s="13"/>
      <c r="P2656" s="11"/>
      <c r="Q2656" s="11"/>
      <c r="R2656" s="11"/>
      <c r="S2656" s="25"/>
      <c r="T2656" s="8"/>
      <c r="U2656" s="47"/>
    </row>
    <row r="2657" spans="1:21" s="34" customFormat="1" x14ac:dyDescent="0.2">
      <c r="A2657" s="8"/>
      <c r="B2657" s="8"/>
      <c r="C2657" s="8"/>
      <c r="D2657" s="22"/>
      <c r="E2657" s="22"/>
      <c r="F2657" s="9"/>
      <c r="G2657" s="23"/>
      <c r="H2657" s="24"/>
      <c r="I2657" s="8"/>
      <c r="J2657" s="8"/>
      <c r="K2657" s="11"/>
      <c r="L2657" s="12"/>
      <c r="M2657" s="12"/>
      <c r="N2657" s="12"/>
      <c r="O2657" s="13"/>
      <c r="P2657" s="11"/>
      <c r="Q2657" s="11"/>
      <c r="R2657" s="11"/>
      <c r="S2657" s="25"/>
      <c r="T2657" s="8"/>
      <c r="U2657" s="47"/>
    </row>
    <row r="2658" spans="1:21" s="34" customFormat="1" x14ac:dyDescent="0.2">
      <c r="A2658" s="8"/>
      <c r="B2658" s="8"/>
      <c r="C2658" s="8"/>
      <c r="D2658" s="22"/>
      <c r="E2658" s="22"/>
      <c r="F2658" s="9"/>
      <c r="G2658" s="23"/>
      <c r="H2658" s="24"/>
      <c r="I2658" s="8"/>
      <c r="J2658" s="8"/>
      <c r="K2658" s="11"/>
      <c r="L2658" s="12"/>
      <c r="M2658" s="12"/>
      <c r="N2658" s="12"/>
      <c r="O2658" s="13"/>
      <c r="P2658" s="11"/>
      <c r="Q2658" s="11"/>
      <c r="R2658" s="11"/>
      <c r="S2658" s="25"/>
      <c r="T2658" s="8"/>
      <c r="U2658" s="47"/>
    </row>
    <row r="2659" spans="1:21" s="34" customFormat="1" x14ac:dyDescent="0.2">
      <c r="A2659" s="8"/>
      <c r="B2659" s="8"/>
      <c r="C2659" s="8"/>
      <c r="D2659" s="22"/>
      <c r="E2659" s="22"/>
      <c r="F2659" s="9"/>
      <c r="G2659" s="23"/>
      <c r="H2659" s="24"/>
      <c r="I2659" s="8"/>
      <c r="J2659" s="8"/>
      <c r="K2659" s="11"/>
      <c r="L2659" s="12"/>
      <c r="M2659" s="12"/>
      <c r="N2659" s="12"/>
      <c r="O2659" s="13"/>
      <c r="P2659" s="11"/>
      <c r="Q2659" s="11"/>
      <c r="R2659" s="11"/>
      <c r="S2659" s="25"/>
      <c r="T2659" s="8"/>
      <c r="U2659" s="47"/>
    </row>
    <row r="2660" spans="1:21" s="34" customFormat="1" x14ac:dyDescent="0.2">
      <c r="A2660" s="8"/>
      <c r="B2660" s="8"/>
      <c r="C2660" s="8"/>
      <c r="D2660" s="22"/>
      <c r="E2660" s="22"/>
      <c r="F2660" s="9"/>
      <c r="G2660" s="23"/>
      <c r="H2660" s="24"/>
      <c r="I2660" s="8"/>
      <c r="J2660" s="8"/>
      <c r="K2660" s="11"/>
      <c r="L2660" s="12"/>
      <c r="M2660" s="12"/>
      <c r="N2660" s="12"/>
      <c r="O2660" s="13"/>
      <c r="P2660" s="11"/>
      <c r="Q2660" s="11"/>
      <c r="R2660" s="11"/>
      <c r="S2660" s="25"/>
      <c r="T2660" s="8"/>
      <c r="U2660" s="47"/>
    </row>
    <row r="2661" spans="1:21" s="34" customFormat="1" x14ac:dyDescent="0.2">
      <c r="A2661" s="8"/>
      <c r="B2661" s="8"/>
      <c r="C2661" s="8"/>
      <c r="D2661" s="22"/>
      <c r="E2661" s="22"/>
      <c r="F2661" s="9"/>
      <c r="G2661" s="23"/>
      <c r="H2661" s="24"/>
      <c r="I2661" s="8"/>
      <c r="J2661" s="8"/>
      <c r="K2661" s="11"/>
      <c r="L2661" s="12"/>
      <c r="M2661" s="12"/>
      <c r="N2661" s="12"/>
      <c r="O2661" s="13"/>
      <c r="P2661" s="11"/>
      <c r="Q2661" s="11"/>
      <c r="R2661" s="11"/>
      <c r="S2661" s="25"/>
      <c r="T2661" s="8"/>
      <c r="U2661" s="47"/>
    </row>
    <row r="2662" spans="1:21" s="34" customFormat="1" x14ac:dyDescent="0.2">
      <c r="A2662" s="8"/>
      <c r="B2662" s="8"/>
      <c r="C2662" s="8"/>
      <c r="D2662" s="22"/>
      <c r="E2662" s="22"/>
      <c r="F2662" s="9"/>
      <c r="G2662" s="23"/>
      <c r="H2662" s="24"/>
      <c r="I2662" s="8"/>
      <c r="J2662" s="8"/>
      <c r="K2662" s="11"/>
      <c r="L2662" s="12"/>
      <c r="M2662" s="12"/>
      <c r="N2662" s="12"/>
      <c r="O2662" s="13"/>
      <c r="P2662" s="11"/>
      <c r="Q2662" s="11"/>
      <c r="R2662" s="11"/>
      <c r="S2662" s="25"/>
      <c r="T2662" s="8"/>
      <c r="U2662" s="47"/>
    </row>
    <row r="2663" spans="1:21" s="34" customFormat="1" x14ac:dyDescent="0.2">
      <c r="A2663" s="8"/>
      <c r="B2663" s="8"/>
      <c r="C2663" s="8"/>
      <c r="D2663" s="22"/>
      <c r="E2663" s="22"/>
      <c r="F2663" s="9"/>
      <c r="G2663" s="23"/>
      <c r="H2663" s="24"/>
      <c r="I2663" s="8"/>
      <c r="J2663" s="8"/>
      <c r="K2663" s="11"/>
      <c r="L2663" s="12"/>
      <c r="M2663" s="12"/>
      <c r="N2663" s="12"/>
      <c r="O2663" s="13"/>
      <c r="P2663" s="11"/>
      <c r="Q2663" s="11"/>
      <c r="R2663" s="11"/>
      <c r="S2663" s="25"/>
      <c r="T2663" s="8"/>
      <c r="U2663" s="47"/>
    </row>
    <row r="2664" spans="1:21" s="34" customFormat="1" x14ac:dyDescent="0.2">
      <c r="A2664" s="8"/>
      <c r="B2664" s="8"/>
      <c r="C2664" s="8"/>
      <c r="D2664" s="22"/>
      <c r="E2664" s="22"/>
      <c r="F2664" s="9"/>
      <c r="G2664" s="23"/>
      <c r="H2664" s="24"/>
      <c r="I2664" s="8"/>
      <c r="J2664" s="8"/>
      <c r="K2664" s="11"/>
      <c r="L2664" s="12"/>
      <c r="M2664" s="12"/>
      <c r="N2664" s="12"/>
      <c r="O2664" s="13"/>
      <c r="P2664" s="11"/>
      <c r="Q2664" s="11"/>
      <c r="R2664" s="11"/>
      <c r="S2664" s="25"/>
      <c r="T2664" s="8"/>
      <c r="U2664" s="47"/>
    </row>
    <row r="2665" spans="1:21" s="34" customFormat="1" x14ac:dyDescent="0.2">
      <c r="A2665" s="8"/>
      <c r="B2665" s="8"/>
      <c r="C2665" s="8"/>
      <c r="D2665" s="22"/>
      <c r="E2665" s="22"/>
      <c r="F2665" s="9"/>
      <c r="G2665" s="23"/>
      <c r="H2665" s="24"/>
      <c r="I2665" s="8"/>
      <c r="J2665" s="8"/>
      <c r="K2665" s="11"/>
      <c r="L2665" s="12"/>
      <c r="M2665" s="12"/>
      <c r="N2665" s="12"/>
      <c r="O2665" s="13"/>
      <c r="P2665" s="11"/>
      <c r="Q2665" s="11"/>
      <c r="R2665" s="11"/>
      <c r="S2665" s="25"/>
      <c r="T2665" s="8"/>
      <c r="U2665" s="47"/>
    </row>
    <row r="2666" spans="1:21" s="34" customFormat="1" x14ac:dyDescent="0.2">
      <c r="A2666" s="8"/>
      <c r="B2666" s="8"/>
      <c r="C2666" s="8"/>
      <c r="D2666" s="22"/>
      <c r="E2666" s="22"/>
      <c r="F2666" s="9"/>
      <c r="G2666" s="23"/>
      <c r="H2666" s="24"/>
      <c r="I2666" s="8"/>
      <c r="J2666" s="8"/>
      <c r="K2666" s="11"/>
      <c r="L2666" s="12"/>
      <c r="M2666" s="12"/>
      <c r="N2666" s="12"/>
      <c r="O2666" s="13"/>
      <c r="P2666" s="11"/>
      <c r="Q2666" s="11"/>
      <c r="R2666" s="11"/>
      <c r="S2666" s="25"/>
      <c r="T2666" s="8"/>
      <c r="U2666" s="47"/>
    </row>
    <row r="2667" spans="1:21" s="34" customFormat="1" x14ac:dyDescent="0.2">
      <c r="A2667" s="8"/>
      <c r="B2667" s="8"/>
      <c r="C2667" s="8"/>
      <c r="D2667" s="22"/>
      <c r="E2667" s="22"/>
      <c r="F2667" s="9"/>
      <c r="G2667" s="23"/>
      <c r="H2667" s="24"/>
      <c r="I2667" s="8"/>
      <c r="J2667" s="8"/>
      <c r="K2667" s="11"/>
      <c r="L2667" s="12"/>
      <c r="M2667" s="12"/>
      <c r="N2667" s="12"/>
      <c r="O2667" s="13"/>
      <c r="P2667" s="11"/>
      <c r="Q2667" s="11"/>
      <c r="R2667" s="11"/>
      <c r="S2667" s="25"/>
      <c r="T2667" s="8"/>
      <c r="U2667" s="47"/>
    </row>
    <row r="2668" spans="1:21" s="34" customFormat="1" x14ac:dyDescent="0.2">
      <c r="A2668" s="8"/>
      <c r="B2668" s="8"/>
      <c r="C2668" s="8"/>
      <c r="D2668" s="22"/>
      <c r="E2668" s="22"/>
      <c r="F2668" s="9"/>
      <c r="G2668" s="23"/>
      <c r="H2668" s="24"/>
      <c r="I2668" s="8"/>
      <c r="J2668" s="8"/>
      <c r="K2668" s="11"/>
      <c r="L2668" s="12"/>
      <c r="M2668" s="12"/>
      <c r="N2668" s="12"/>
      <c r="O2668" s="13"/>
      <c r="P2668" s="11"/>
      <c r="Q2668" s="11"/>
      <c r="R2668" s="11"/>
      <c r="S2668" s="25"/>
      <c r="T2668" s="8"/>
      <c r="U2668" s="47"/>
    </row>
    <row r="2669" spans="1:21" s="34" customFormat="1" x14ac:dyDescent="0.2">
      <c r="A2669" s="8"/>
      <c r="B2669" s="8"/>
      <c r="C2669" s="8"/>
      <c r="D2669" s="22"/>
      <c r="E2669" s="22"/>
      <c r="F2669" s="9"/>
      <c r="G2669" s="23"/>
      <c r="H2669" s="24"/>
      <c r="I2669" s="8"/>
      <c r="J2669" s="8"/>
      <c r="K2669" s="11"/>
      <c r="L2669" s="12"/>
      <c r="M2669" s="12"/>
      <c r="N2669" s="12"/>
      <c r="O2669" s="13"/>
      <c r="P2669" s="11"/>
      <c r="Q2669" s="11"/>
      <c r="R2669" s="11"/>
      <c r="S2669" s="25"/>
      <c r="T2669" s="8"/>
      <c r="U2669" s="47"/>
    </row>
    <row r="2670" spans="1:21" s="34" customFormat="1" x14ac:dyDescent="0.2">
      <c r="A2670" s="8"/>
      <c r="B2670" s="8"/>
      <c r="C2670" s="8"/>
      <c r="D2670" s="22"/>
      <c r="E2670" s="22"/>
      <c r="F2670" s="9"/>
      <c r="G2670" s="23"/>
      <c r="H2670" s="24"/>
      <c r="I2670" s="8"/>
      <c r="J2670" s="8"/>
      <c r="K2670" s="11"/>
      <c r="L2670" s="12"/>
      <c r="M2670" s="12"/>
      <c r="N2670" s="12"/>
      <c r="O2670" s="13"/>
      <c r="P2670" s="11"/>
      <c r="Q2670" s="11"/>
      <c r="R2670" s="11"/>
      <c r="S2670" s="25"/>
      <c r="T2670" s="8"/>
      <c r="U2670" s="47"/>
    </row>
    <row r="2671" spans="1:21" s="34" customFormat="1" x14ac:dyDescent="0.2">
      <c r="A2671" s="8"/>
      <c r="B2671" s="8"/>
      <c r="C2671" s="8"/>
      <c r="D2671" s="22"/>
      <c r="E2671" s="22"/>
      <c r="F2671" s="9"/>
      <c r="G2671" s="23"/>
      <c r="H2671" s="24"/>
      <c r="I2671" s="8"/>
      <c r="J2671" s="8"/>
      <c r="K2671" s="11"/>
      <c r="L2671" s="12"/>
      <c r="M2671" s="12"/>
      <c r="N2671" s="12"/>
      <c r="O2671" s="13"/>
      <c r="P2671" s="11"/>
      <c r="Q2671" s="11"/>
      <c r="R2671" s="11"/>
      <c r="S2671" s="25"/>
      <c r="T2671" s="8"/>
      <c r="U2671" s="47"/>
    </row>
    <row r="2672" spans="1:21" s="34" customFormat="1" x14ac:dyDescent="0.2">
      <c r="A2672" s="8"/>
      <c r="B2672" s="8"/>
      <c r="C2672" s="8"/>
      <c r="D2672" s="22"/>
      <c r="E2672" s="22"/>
      <c r="F2672" s="9"/>
      <c r="G2672" s="23"/>
      <c r="H2672" s="24"/>
      <c r="I2672" s="8"/>
      <c r="J2672" s="8"/>
      <c r="K2672" s="11"/>
      <c r="L2672" s="12"/>
      <c r="M2672" s="12"/>
      <c r="N2672" s="12"/>
      <c r="O2672" s="13"/>
      <c r="P2672" s="11"/>
      <c r="Q2672" s="11"/>
      <c r="R2672" s="11"/>
      <c r="S2672" s="25"/>
      <c r="T2672" s="8"/>
      <c r="U2672" s="47"/>
    </row>
    <row r="2673" spans="1:21" s="34" customFormat="1" x14ac:dyDescent="0.2">
      <c r="A2673" s="8"/>
      <c r="B2673" s="8"/>
      <c r="C2673" s="8"/>
      <c r="D2673" s="22"/>
      <c r="E2673" s="22"/>
      <c r="F2673" s="9"/>
      <c r="G2673" s="23"/>
      <c r="H2673" s="24"/>
      <c r="I2673" s="8"/>
      <c r="J2673" s="8"/>
      <c r="K2673" s="11"/>
      <c r="L2673" s="12"/>
      <c r="M2673" s="12"/>
      <c r="N2673" s="12"/>
      <c r="O2673" s="13"/>
      <c r="P2673" s="11"/>
      <c r="Q2673" s="11"/>
      <c r="R2673" s="11"/>
      <c r="S2673" s="25"/>
      <c r="T2673" s="8"/>
      <c r="U2673" s="47"/>
    </row>
    <row r="2674" spans="1:21" s="34" customFormat="1" x14ac:dyDescent="0.2">
      <c r="A2674" s="8"/>
      <c r="B2674" s="8"/>
      <c r="C2674" s="8"/>
      <c r="D2674" s="22"/>
      <c r="E2674" s="22"/>
      <c r="F2674" s="9"/>
      <c r="G2674" s="23"/>
      <c r="H2674" s="24"/>
      <c r="I2674" s="8"/>
      <c r="J2674" s="8"/>
      <c r="K2674" s="11"/>
      <c r="L2674" s="12"/>
      <c r="M2674" s="12"/>
      <c r="N2674" s="12"/>
      <c r="O2674" s="13"/>
      <c r="P2674" s="11"/>
      <c r="Q2674" s="11"/>
      <c r="R2674" s="11"/>
      <c r="S2674" s="25"/>
      <c r="T2674" s="8"/>
      <c r="U2674" s="47"/>
    </row>
    <row r="2675" spans="1:21" s="34" customFormat="1" x14ac:dyDescent="0.2">
      <c r="A2675" s="8"/>
      <c r="B2675" s="8"/>
      <c r="C2675" s="8"/>
      <c r="D2675" s="22"/>
      <c r="E2675" s="22"/>
      <c r="F2675" s="9"/>
      <c r="G2675" s="23"/>
      <c r="H2675" s="24"/>
      <c r="I2675" s="8"/>
      <c r="J2675" s="8"/>
      <c r="K2675" s="11"/>
      <c r="L2675" s="12"/>
      <c r="M2675" s="12"/>
      <c r="N2675" s="12"/>
      <c r="O2675" s="13"/>
      <c r="P2675" s="11"/>
      <c r="Q2675" s="11"/>
      <c r="R2675" s="11"/>
      <c r="S2675" s="25"/>
      <c r="T2675" s="8"/>
      <c r="U2675" s="47"/>
    </row>
    <row r="2676" spans="1:21" s="34" customFormat="1" x14ac:dyDescent="0.2">
      <c r="A2676" s="8"/>
      <c r="B2676" s="8"/>
      <c r="C2676" s="8"/>
      <c r="D2676" s="22"/>
      <c r="E2676" s="22"/>
      <c r="F2676" s="9"/>
      <c r="G2676" s="23"/>
      <c r="H2676" s="24"/>
      <c r="I2676" s="8"/>
      <c r="J2676" s="8"/>
      <c r="K2676" s="11"/>
      <c r="L2676" s="12"/>
      <c r="M2676" s="12"/>
      <c r="N2676" s="12"/>
      <c r="O2676" s="13"/>
      <c r="P2676" s="11"/>
      <c r="Q2676" s="11"/>
      <c r="R2676" s="11"/>
      <c r="S2676" s="25"/>
      <c r="T2676" s="8"/>
      <c r="U2676" s="47"/>
    </row>
    <row r="2677" spans="1:21" s="34" customFormat="1" x14ac:dyDescent="0.2">
      <c r="A2677" s="8"/>
      <c r="B2677" s="8"/>
      <c r="C2677" s="8"/>
      <c r="D2677" s="22"/>
      <c r="E2677" s="22"/>
      <c r="F2677" s="9"/>
      <c r="G2677" s="23"/>
      <c r="H2677" s="24"/>
      <c r="I2677" s="8"/>
      <c r="J2677" s="8"/>
      <c r="K2677" s="11"/>
      <c r="L2677" s="12"/>
      <c r="M2677" s="12"/>
      <c r="N2677" s="12"/>
      <c r="O2677" s="13"/>
      <c r="P2677" s="11"/>
      <c r="Q2677" s="11"/>
      <c r="R2677" s="11"/>
      <c r="S2677" s="25"/>
      <c r="T2677" s="8"/>
      <c r="U2677" s="47"/>
    </row>
    <row r="2678" spans="1:21" s="34" customFormat="1" x14ac:dyDescent="0.2">
      <c r="A2678" s="8"/>
      <c r="B2678" s="8"/>
      <c r="C2678" s="8"/>
      <c r="D2678" s="22"/>
      <c r="E2678" s="22"/>
      <c r="F2678" s="9"/>
      <c r="G2678" s="23"/>
      <c r="H2678" s="24"/>
      <c r="I2678" s="8"/>
      <c r="J2678" s="8"/>
      <c r="K2678" s="11"/>
      <c r="L2678" s="12"/>
      <c r="M2678" s="12"/>
      <c r="N2678" s="12"/>
      <c r="O2678" s="13"/>
      <c r="P2678" s="11"/>
      <c r="Q2678" s="11"/>
      <c r="R2678" s="11"/>
      <c r="S2678" s="25"/>
      <c r="T2678" s="8"/>
      <c r="U2678" s="47"/>
    </row>
    <row r="2679" spans="1:21" s="34" customFormat="1" x14ac:dyDescent="0.2">
      <c r="A2679" s="8"/>
      <c r="B2679" s="8"/>
      <c r="C2679" s="8"/>
      <c r="D2679" s="22"/>
      <c r="E2679" s="22"/>
      <c r="F2679" s="9"/>
      <c r="G2679" s="23"/>
      <c r="H2679" s="24"/>
      <c r="I2679" s="8"/>
      <c r="J2679" s="8"/>
      <c r="K2679" s="11"/>
      <c r="L2679" s="12"/>
      <c r="M2679" s="12"/>
      <c r="N2679" s="12"/>
      <c r="O2679" s="13"/>
      <c r="P2679" s="11"/>
      <c r="Q2679" s="11"/>
      <c r="R2679" s="11"/>
      <c r="S2679" s="25"/>
      <c r="T2679" s="8"/>
      <c r="U2679" s="47"/>
    </row>
    <row r="2680" spans="1:21" s="34" customFormat="1" x14ac:dyDescent="0.2">
      <c r="A2680" s="8"/>
      <c r="B2680" s="8"/>
      <c r="C2680" s="8"/>
      <c r="D2680" s="22"/>
      <c r="E2680" s="22"/>
      <c r="F2680" s="9"/>
      <c r="G2680" s="23"/>
      <c r="H2680" s="24"/>
      <c r="I2680" s="8"/>
      <c r="J2680" s="8"/>
      <c r="K2680" s="11"/>
      <c r="L2680" s="12"/>
      <c r="M2680" s="12"/>
      <c r="N2680" s="12"/>
      <c r="O2680" s="13"/>
      <c r="P2680" s="11"/>
      <c r="Q2680" s="11"/>
      <c r="R2680" s="11"/>
      <c r="S2680" s="25"/>
      <c r="T2680" s="8"/>
      <c r="U2680" s="47"/>
    </row>
    <row r="2681" spans="1:21" s="34" customFormat="1" x14ac:dyDescent="0.2">
      <c r="A2681" s="8"/>
      <c r="B2681" s="8"/>
      <c r="C2681" s="8"/>
      <c r="D2681" s="22"/>
      <c r="E2681" s="22"/>
      <c r="F2681" s="9"/>
      <c r="G2681" s="23"/>
      <c r="H2681" s="24"/>
      <c r="I2681" s="8"/>
      <c r="J2681" s="8"/>
      <c r="K2681" s="11"/>
      <c r="L2681" s="12"/>
      <c r="M2681" s="12"/>
      <c r="N2681" s="12"/>
      <c r="O2681" s="13"/>
      <c r="P2681" s="11"/>
      <c r="Q2681" s="11"/>
      <c r="R2681" s="11"/>
      <c r="S2681" s="25"/>
      <c r="T2681" s="8"/>
      <c r="U2681" s="47"/>
    </row>
    <row r="2682" spans="1:21" s="34" customFormat="1" x14ac:dyDescent="0.2">
      <c r="A2682" s="8"/>
      <c r="B2682" s="8"/>
      <c r="C2682" s="8"/>
      <c r="D2682" s="22"/>
      <c r="E2682" s="22"/>
      <c r="F2682" s="9"/>
      <c r="G2682" s="23"/>
      <c r="H2682" s="24"/>
      <c r="I2682" s="8"/>
      <c r="J2682" s="8"/>
      <c r="K2682" s="11"/>
      <c r="L2682" s="12"/>
      <c r="M2682" s="12"/>
      <c r="N2682" s="12"/>
      <c r="O2682" s="13"/>
      <c r="P2682" s="11"/>
      <c r="Q2682" s="11"/>
      <c r="R2682" s="11"/>
      <c r="S2682" s="25"/>
      <c r="T2682" s="8"/>
      <c r="U2682" s="47"/>
    </row>
    <row r="2683" spans="1:21" s="34" customFormat="1" x14ac:dyDescent="0.2">
      <c r="A2683" s="8"/>
      <c r="B2683" s="8"/>
      <c r="C2683" s="8"/>
      <c r="D2683" s="22"/>
      <c r="E2683" s="22"/>
      <c r="F2683" s="9"/>
      <c r="G2683" s="23"/>
      <c r="H2683" s="24"/>
      <c r="I2683" s="8"/>
      <c r="J2683" s="8"/>
      <c r="K2683" s="11"/>
      <c r="L2683" s="12"/>
      <c r="M2683" s="12"/>
      <c r="N2683" s="12"/>
      <c r="O2683" s="13"/>
      <c r="P2683" s="11"/>
      <c r="Q2683" s="11"/>
      <c r="R2683" s="11"/>
      <c r="S2683" s="25"/>
      <c r="T2683" s="8"/>
      <c r="U2683" s="47"/>
    </row>
    <row r="2684" spans="1:21" s="34" customFormat="1" x14ac:dyDescent="0.2">
      <c r="A2684" s="8"/>
      <c r="B2684" s="8"/>
      <c r="C2684" s="8"/>
      <c r="D2684" s="22"/>
      <c r="E2684" s="22"/>
      <c r="F2684" s="9"/>
      <c r="G2684" s="23"/>
      <c r="H2684" s="24"/>
      <c r="I2684" s="8"/>
      <c r="J2684" s="8"/>
      <c r="K2684" s="11"/>
      <c r="L2684" s="12"/>
      <c r="M2684" s="12"/>
      <c r="N2684" s="12"/>
      <c r="O2684" s="13"/>
      <c r="P2684" s="11"/>
      <c r="Q2684" s="11"/>
      <c r="R2684" s="11"/>
      <c r="S2684" s="25"/>
      <c r="T2684" s="8"/>
      <c r="U2684" s="47"/>
    </row>
    <row r="2685" spans="1:21" s="34" customFormat="1" x14ac:dyDescent="0.2">
      <c r="A2685" s="8"/>
      <c r="B2685" s="8"/>
      <c r="C2685" s="8"/>
      <c r="D2685" s="22"/>
      <c r="E2685" s="22"/>
      <c r="F2685" s="9"/>
      <c r="G2685" s="23"/>
      <c r="H2685" s="24"/>
      <c r="I2685" s="8"/>
      <c r="J2685" s="8"/>
      <c r="K2685" s="11"/>
      <c r="L2685" s="12"/>
      <c r="M2685" s="12"/>
      <c r="N2685" s="12"/>
      <c r="O2685" s="13"/>
      <c r="P2685" s="11"/>
      <c r="Q2685" s="11"/>
      <c r="R2685" s="11"/>
      <c r="S2685" s="25"/>
      <c r="T2685" s="8"/>
      <c r="U2685" s="47"/>
    </row>
    <row r="2686" spans="1:21" s="34" customFormat="1" x14ac:dyDescent="0.2">
      <c r="A2686" s="8"/>
      <c r="B2686" s="8"/>
      <c r="C2686" s="8"/>
      <c r="D2686" s="22"/>
      <c r="E2686" s="22"/>
      <c r="F2686" s="9"/>
      <c r="G2686" s="23"/>
      <c r="H2686" s="24"/>
      <c r="I2686" s="8"/>
      <c r="J2686" s="8"/>
      <c r="K2686" s="11"/>
      <c r="L2686" s="12"/>
      <c r="M2686" s="12"/>
      <c r="N2686" s="12"/>
      <c r="O2686" s="13"/>
      <c r="P2686" s="11"/>
      <c r="Q2686" s="11"/>
      <c r="R2686" s="11"/>
      <c r="S2686" s="25"/>
      <c r="T2686" s="8"/>
      <c r="U2686" s="47"/>
    </row>
    <row r="2687" spans="1:21" s="34" customFormat="1" x14ac:dyDescent="0.2">
      <c r="A2687" s="8"/>
      <c r="B2687" s="8"/>
      <c r="C2687" s="8"/>
      <c r="D2687" s="22"/>
      <c r="E2687" s="22"/>
      <c r="F2687" s="9"/>
      <c r="G2687" s="23"/>
      <c r="H2687" s="24"/>
      <c r="I2687" s="8"/>
      <c r="J2687" s="8"/>
      <c r="K2687" s="11"/>
      <c r="L2687" s="12"/>
      <c r="M2687" s="12"/>
      <c r="N2687" s="12"/>
      <c r="O2687" s="13"/>
      <c r="P2687" s="11"/>
      <c r="Q2687" s="11"/>
      <c r="R2687" s="11"/>
      <c r="S2687" s="25"/>
      <c r="T2687" s="8"/>
      <c r="U2687" s="47"/>
    </row>
    <row r="2688" spans="1:21" s="34" customFormat="1" x14ac:dyDescent="0.2">
      <c r="A2688" s="8"/>
      <c r="B2688" s="8"/>
      <c r="C2688" s="8"/>
      <c r="D2688" s="22"/>
      <c r="E2688" s="22"/>
      <c r="F2688" s="9"/>
      <c r="G2688" s="23"/>
      <c r="H2688" s="24"/>
      <c r="I2688" s="8"/>
      <c r="J2688" s="8"/>
      <c r="K2688" s="11"/>
      <c r="L2688" s="12"/>
      <c r="M2688" s="12"/>
      <c r="N2688" s="12"/>
      <c r="O2688" s="13"/>
      <c r="P2688" s="11"/>
      <c r="Q2688" s="11"/>
      <c r="R2688" s="11"/>
      <c r="S2688" s="25"/>
      <c r="T2688" s="8"/>
      <c r="U2688" s="47"/>
    </row>
    <row r="2689" spans="1:21" s="34" customFormat="1" x14ac:dyDescent="0.2">
      <c r="A2689" s="8"/>
      <c r="B2689" s="8"/>
      <c r="C2689" s="8"/>
      <c r="D2689" s="22"/>
      <c r="E2689" s="22"/>
      <c r="F2689" s="9"/>
      <c r="G2689" s="23"/>
      <c r="H2689" s="24"/>
      <c r="I2689" s="8"/>
      <c r="J2689" s="8"/>
      <c r="K2689" s="11"/>
      <c r="L2689" s="12"/>
      <c r="M2689" s="12"/>
      <c r="N2689" s="12"/>
      <c r="O2689" s="13"/>
      <c r="P2689" s="11"/>
      <c r="Q2689" s="11"/>
      <c r="R2689" s="11"/>
      <c r="S2689" s="25"/>
      <c r="T2689" s="8"/>
      <c r="U2689" s="47"/>
    </row>
    <row r="2690" spans="1:21" s="34" customFormat="1" x14ac:dyDescent="0.2">
      <c r="A2690" s="8"/>
      <c r="B2690" s="8"/>
      <c r="C2690" s="8"/>
      <c r="D2690" s="22"/>
      <c r="E2690" s="22"/>
      <c r="F2690" s="9"/>
      <c r="G2690" s="23"/>
      <c r="H2690" s="24"/>
      <c r="I2690" s="8"/>
      <c r="J2690" s="8"/>
      <c r="K2690" s="11"/>
      <c r="L2690" s="12"/>
      <c r="M2690" s="12"/>
      <c r="N2690" s="12"/>
      <c r="O2690" s="13"/>
      <c r="P2690" s="11"/>
      <c r="Q2690" s="11"/>
      <c r="R2690" s="11"/>
      <c r="S2690" s="25"/>
      <c r="T2690" s="8"/>
      <c r="U2690" s="47"/>
    </row>
    <row r="2691" spans="1:21" s="34" customFormat="1" x14ac:dyDescent="0.2">
      <c r="A2691" s="8"/>
      <c r="B2691" s="8"/>
      <c r="C2691" s="8"/>
      <c r="D2691" s="22"/>
      <c r="E2691" s="22"/>
      <c r="F2691" s="9"/>
      <c r="G2691" s="23"/>
      <c r="H2691" s="24"/>
      <c r="I2691" s="8"/>
      <c r="J2691" s="8"/>
      <c r="K2691" s="11"/>
      <c r="L2691" s="12"/>
      <c r="M2691" s="12"/>
      <c r="N2691" s="12"/>
      <c r="O2691" s="13"/>
      <c r="P2691" s="11"/>
      <c r="Q2691" s="11"/>
      <c r="R2691" s="11"/>
      <c r="S2691" s="25"/>
      <c r="T2691" s="8"/>
      <c r="U2691" s="47"/>
    </row>
    <row r="2692" spans="1:21" s="34" customFormat="1" x14ac:dyDescent="0.2">
      <c r="A2692" s="8"/>
      <c r="B2692" s="8"/>
      <c r="C2692" s="8"/>
      <c r="D2692" s="22"/>
      <c r="E2692" s="22"/>
      <c r="F2692" s="9"/>
      <c r="G2692" s="23"/>
      <c r="H2692" s="24"/>
      <c r="I2692" s="8"/>
      <c r="J2692" s="8"/>
      <c r="K2692" s="11"/>
      <c r="L2692" s="12"/>
      <c r="M2692" s="12"/>
      <c r="N2692" s="12"/>
      <c r="O2692" s="13"/>
      <c r="P2692" s="11"/>
      <c r="Q2692" s="11"/>
      <c r="R2692" s="11"/>
      <c r="S2692" s="25"/>
      <c r="T2692" s="8"/>
      <c r="U2692" s="47"/>
    </row>
    <row r="2693" spans="1:21" s="34" customFormat="1" x14ac:dyDescent="0.2">
      <c r="A2693" s="8"/>
      <c r="B2693" s="8"/>
      <c r="C2693" s="8"/>
      <c r="D2693" s="22"/>
      <c r="E2693" s="22"/>
      <c r="F2693" s="9"/>
      <c r="G2693" s="23"/>
      <c r="H2693" s="24"/>
      <c r="I2693" s="8"/>
      <c r="J2693" s="8"/>
      <c r="K2693" s="11"/>
      <c r="L2693" s="12"/>
      <c r="M2693" s="12"/>
      <c r="N2693" s="12"/>
      <c r="O2693" s="13"/>
      <c r="P2693" s="11"/>
      <c r="Q2693" s="11"/>
      <c r="R2693" s="11"/>
      <c r="S2693" s="25"/>
      <c r="T2693" s="8"/>
      <c r="U2693" s="47"/>
    </row>
    <row r="2694" spans="1:21" s="34" customFormat="1" x14ac:dyDescent="0.2">
      <c r="A2694" s="8"/>
      <c r="B2694" s="8"/>
      <c r="C2694" s="8"/>
      <c r="D2694" s="22"/>
      <c r="E2694" s="22"/>
      <c r="F2694" s="9"/>
      <c r="G2694" s="23"/>
      <c r="H2694" s="24"/>
      <c r="I2694" s="8"/>
      <c r="J2694" s="8"/>
      <c r="K2694" s="11"/>
      <c r="L2694" s="12"/>
      <c r="M2694" s="12"/>
      <c r="N2694" s="12"/>
      <c r="O2694" s="13"/>
      <c r="P2694" s="11"/>
      <c r="Q2694" s="11"/>
      <c r="R2694" s="11"/>
      <c r="S2694" s="25"/>
      <c r="T2694" s="8"/>
      <c r="U2694" s="47"/>
    </row>
    <row r="2695" spans="1:21" s="34" customFormat="1" x14ac:dyDescent="0.2">
      <c r="A2695" s="8"/>
      <c r="B2695" s="8"/>
      <c r="C2695" s="8"/>
      <c r="D2695" s="22"/>
      <c r="E2695" s="22"/>
      <c r="F2695" s="9"/>
      <c r="G2695" s="23"/>
      <c r="H2695" s="24"/>
      <c r="I2695" s="8"/>
      <c r="J2695" s="8"/>
      <c r="K2695" s="11"/>
      <c r="L2695" s="12"/>
      <c r="M2695" s="12"/>
      <c r="N2695" s="12"/>
      <c r="O2695" s="13"/>
      <c r="P2695" s="11"/>
      <c r="Q2695" s="11"/>
      <c r="R2695" s="11"/>
      <c r="S2695" s="25"/>
      <c r="T2695" s="8"/>
      <c r="U2695" s="47"/>
    </row>
    <row r="2696" spans="1:21" s="34" customFormat="1" x14ac:dyDescent="0.2">
      <c r="A2696" s="8"/>
      <c r="B2696" s="8"/>
      <c r="C2696" s="8"/>
      <c r="D2696" s="22"/>
      <c r="E2696" s="22"/>
      <c r="F2696" s="9"/>
      <c r="G2696" s="23"/>
      <c r="H2696" s="24"/>
      <c r="I2696" s="8"/>
      <c r="J2696" s="8"/>
      <c r="K2696" s="11"/>
      <c r="L2696" s="12"/>
      <c r="M2696" s="12"/>
      <c r="N2696" s="12"/>
      <c r="O2696" s="13"/>
      <c r="P2696" s="11"/>
      <c r="Q2696" s="11"/>
      <c r="R2696" s="11"/>
      <c r="S2696" s="25"/>
      <c r="T2696" s="8"/>
      <c r="U2696" s="47"/>
    </row>
    <row r="2697" spans="1:21" s="34" customFormat="1" x14ac:dyDescent="0.2">
      <c r="A2697" s="8"/>
      <c r="B2697" s="8"/>
      <c r="C2697" s="8"/>
      <c r="D2697" s="22"/>
      <c r="E2697" s="22"/>
      <c r="F2697" s="9"/>
      <c r="G2697" s="23"/>
      <c r="H2697" s="24"/>
      <c r="I2697" s="8"/>
      <c r="J2697" s="8"/>
      <c r="K2697" s="11"/>
      <c r="L2697" s="12"/>
      <c r="M2697" s="12"/>
      <c r="N2697" s="12"/>
      <c r="O2697" s="13"/>
      <c r="P2697" s="11"/>
      <c r="Q2697" s="11"/>
      <c r="R2697" s="11"/>
      <c r="S2697" s="25"/>
      <c r="T2697" s="8"/>
      <c r="U2697" s="47"/>
    </row>
    <row r="2698" spans="1:21" s="34" customFormat="1" x14ac:dyDescent="0.2">
      <c r="A2698" s="8"/>
      <c r="B2698" s="8"/>
      <c r="C2698" s="8"/>
      <c r="D2698" s="22"/>
      <c r="E2698" s="22"/>
      <c r="F2698" s="9"/>
      <c r="G2698" s="23"/>
      <c r="H2698" s="24"/>
      <c r="I2698" s="8"/>
      <c r="J2698" s="8"/>
      <c r="K2698" s="11"/>
      <c r="L2698" s="12"/>
      <c r="M2698" s="12"/>
      <c r="N2698" s="12"/>
      <c r="O2698" s="13"/>
      <c r="P2698" s="11"/>
      <c r="Q2698" s="11"/>
      <c r="R2698" s="11"/>
      <c r="S2698" s="25"/>
      <c r="T2698" s="8"/>
      <c r="U2698" s="47"/>
    </row>
    <row r="2699" spans="1:21" s="34" customFormat="1" x14ac:dyDescent="0.2">
      <c r="A2699" s="8"/>
      <c r="B2699" s="8"/>
      <c r="C2699" s="8"/>
      <c r="D2699" s="22"/>
      <c r="E2699" s="22"/>
      <c r="F2699" s="9"/>
      <c r="G2699" s="23"/>
      <c r="H2699" s="24"/>
      <c r="I2699" s="8"/>
      <c r="J2699" s="8"/>
      <c r="K2699" s="11"/>
      <c r="L2699" s="12"/>
      <c r="M2699" s="12"/>
      <c r="N2699" s="12"/>
      <c r="O2699" s="13"/>
      <c r="P2699" s="11"/>
      <c r="Q2699" s="11"/>
      <c r="R2699" s="11"/>
      <c r="S2699" s="25"/>
      <c r="T2699" s="8"/>
      <c r="U2699" s="47"/>
    </row>
    <row r="2700" spans="1:21" s="34" customFormat="1" x14ac:dyDescent="0.2">
      <c r="A2700" s="8"/>
      <c r="B2700" s="8"/>
      <c r="C2700" s="8"/>
      <c r="D2700" s="22"/>
      <c r="E2700" s="22"/>
      <c r="F2700" s="9"/>
      <c r="G2700" s="23"/>
      <c r="H2700" s="24"/>
      <c r="I2700" s="8"/>
      <c r="J2700" s="8"/>
      <c r="K2700" s="11"/>
      <c r="L2700" s="12"/>
      <c r="M2700" s="12"/>
      <c r="N2700" s="12"/>
      <c r="O2700" s="13"/>
      <c r="P2700" s="11"/>
      <c r="Q2700" s="11"/>
      <c r="R2700" s="11"/>
      <c r="S2700" s="25"/>
      <c r="T2700" s="8"/>
      <c r="U2700" s="47"/>
    </row>
    <row r="2701" spans="1:21" s="34" customFormat="1" x14ac:dyDescent="0.2">
      <c r="A2701" s="8"/>
      <c r="B2701" s="8"/>
      <c r="C2701" s="8"/>
      <c r="D2701" s="22"/>
      <c r="E2701" s="22"/>
      <c r="F2701" s="9"/>
      <c r="G2701" s="23"/>
      <c r="H2701" s="24"/>
      <c r="I2701" s="8"/>
      <c r="J2701" s="8"/>
      <c r="K2701" s="11"/>
      <c r="L2701" s="12"/>
      <c r="M2701" s="12"/>
      <c r="N2701" s="12"/>
      <c r="O2701" s="13"/>
      <c r="P2701" s="11"/>
      <c r="Q2701" s="11"/>
      <c r="R2701" s="11"/>
      <c r="S2701" s="25"/>
      <c r="T2701" s="8"/>
      <c r="U2701" s="47"/>
    </row>
    <row r="2702" spans="1:21" s="34" customFormat="1" x14ac:dyDescent="0.2">
      <c r="A2702" s="8"/>
      <c r="B2702" s="8"/>
      <c r="C2702" s="8"/>
      <c r="D2702" s="22"/>
      <c r="E2702" s="22"/>
      <c r="F2702" s="9"/>
      <c r="G2702" s="23"/>
      <c r="H2702" s="24"/>
      <c r="I2702" s="8"/>
      <c r="J2702" s="8"/>
      <c r="K2702" s="11"/>
      <c r="L2702" s="12"/>
      <c r="M2702" s="12"/>
      <c r="N2702" s="12"/>
      <c r="O2702" s="13"/>
      <c r="P2702" s="11"/>
      <c r="Q2702" s="11"/>
      <c r="R2702" s="11"/>
      <c r="S2702" s="25"/>
      <c r="T2702" s="8"/>
      <c r="U2702" s="47"/>
    </row>
    <row r="2703" spans="1:21" s="34" customFormat="1" x14ac:dyDescent="0.2">
      <c r="A2703" s="8"/>
      <c r="B2703" s="8"/>
      <c r="C2703" s="8"/>
      <c r="D2703" s="22"/>
      <c r="E2703" s="22"/>
      <c r="F2703" s="9"/>
      <c r="G2703" s="23"/>
      <c r="H2703" s="24"/>
      <c r="I2703" s="8"/>
      <c r="J2703" s="8"/>
      <c r="K2703" s="11"/>
      <c r="L2703" s="12"/>
      <c r="M2703" s="12"/>
      <c r="N2703" s="12"/>
      <c r="O2703" s="13"/>
      <c r="P2703" s="11"/>
      <c r="Q2703" s="11"/>
      <c r="R2703" s="11"/>
      <c r="S2703" s="25"/>
      <c r="T2703" s="8"/>
      <c r="U2703" s="47"/>
    </row>
    <row r="2704" spans="1:21" s="34" customFormat="1" x14ac:dyDescent="0.2">
      <c r="A2704" s="8"/>
      <c r="B2704" s="8"/>
      <c r="C2704" s="8"/>
      <c r="D2704" s="22"/>
      <c r="E2704" s="22"/>
      <c r="F2704" s="9"/>
      <c r="G2704" s="23"/>
      <c r="H2704" s="24"/>
      <c r="I2704" s="8"/>
      <c r="J2704" s="8"/>
      <c r="K2704" s="11"/>
      <c r="L2704" s="12"/>
      <c r="M2704" s="12"/>
      <c r="N2704" s="12"/>
      <c r="O2704" s="13"/>
      <c r="P2704" s="11"/>
      <c r="Q2704" s="11"/>
      <c r="R2704" s="11"/>
      <c r="S2704" s="25"/>
      <c r="T2704" s="8"/>
      <c r="U2704" s="47"/>
    </row>
    <row r="2705" spans="1:21" s="34" customFormat="1" x14ac:dyDescent="0.2">
      <c r="A2705" s="8"/>
      <c r="B2705" s="8"/>
      <c r="C2705" s="8"/>
      <c r="D2705" s="22"/>
      <c r="E2705" s="22"/>
      <c r="F2705" s="9"/>
      <c r="G2705" s="23"/>
      <c r="H2705" s="24"/>
      <c r="I2705" s="8"/>
      <c r="J2705" s="8"/>
      <c r="K2705" s="11"/>
      <c r="L2705" s="12"/>
      <c r="M2705" s="12"/>
      <c r="N2705" s="12"/>
      <c r="O2705" s="13"/>
      <c r="P2705" s="11"/>
      <c r="Q2705" s="11"/>
      <c r="R2705" s="11"/>
      <c r="S2705" s="25"/>
      <c r="T2705" s="8"/>
      <c r="U2705" s="47"/>
    </row>
    <row r="2706" spans="1:21" s="34" customFormat="1" x14ac:dyDescent="0.2">
      <c r="A2706" s="8"/>
      <c r="B2706" s="8"/>
      <c r="C2706" s="8"/>
      <c r="D2706" s="22"/>
      <c r="E2706" s="22"/>
      <c r="F2706" s="9"/>
      <c r="G2706" s="23"/>
      <c r="H2706" s="24"/>
      <c r="I2706" s="8"/>
      <c r="J2706" s="8"/>
      <c r="K2706" s="11"/>
      <c r="L2706" s="12"/>
      <c r="M2706" s="12"/>
      <c r="N2706" s="12"/>
      <c r="O2706" s="13"/>
      <c r="P2706" s="11"/>
      <c r="Q2706" s="11"/>
      <c r="R2706" s="11"/>
      <c r="S2706" s="25"/>
      <c r="T2706" s="8"/>
      <c r="U2706" s="47"/>
    </row>
    <row r="2707" spans="1:21" s="34" customFormat="1" x14ac:dyDescent="0.2">
      <c r="A2707" s="8"/>
      <c r="B2707" s="8"/>
      <c r="C2707" s="8"/>
      <c r="D2707" s="22"/>
      <c r="E2707" s="22"/>
      <c r="F2707" s="9"/>
      <c r="G2707" s="23"/>
      <c r="H2707" s="24"/>
      <c r="I2707" s="8"/>
      <c r="J2707" s="8"/>
      <c r="K2707" s="11"/>
      <c r="L2707" s="12"/>
      <c r="M2707" s="12"/>
      <c r="N2707" s="12"/>
      <c r="O2707" s="13"/>
      <c r="P2707" s="11"/>
      <c r="Q2707" s="11"/>
      <c r="R2707" s="11"/>
      <c r="S2707" s="25"/>
      <c r="T2707" s="8"/>
      <c r="U2707" s="47"/>
    </row>
    <row r="2708" spans="1:21" s="34" customFormat="1" x14ac:dyDescent="0.2">
      <c r="A2708" s="8"/>
      <c r="B2708" s="8"/>
      <c r="C2708" s="8"/>
      <c r="D2708" s="22"/>
      <c r="E2708" s="22"/>
      <c r="F2708" s="9"/>
      <c r="G2708" s="23"/>
      <c r="H2708" s="24"/>
      <c r="I2708" s="8"/>
      <c r="J2708" s="8"/>
      <c r="K2708" s="11"/>
      <c r="L2708" s="12"/>
      <c r="M2708" s="12"/>
      <c r="N2708" s="12"/>
      <c r="O2708" s="13"/>
      <c r="P2708" s="11"/>
      <c r="Q2708" s="11"/>
      <c r="R2708" s="11"/>
      <c r="S2708" s="25"/>
      <c r="T2708" s="8"/>
      <c r="U2708" s="47"/>
    </row>
    <row r="2709" spans="1:21" s="34" customFormat="1" x14ac:dyDescent="0.2">
      <c r="A2709" s="8"/>
      <c r="B2709" s="8"/>
      <c r="C2709" s="8"/>
      <c r="D2709" s="22"/>
      <c r="E2709" s="22"/>
      <c r="F2709" s="9"/>
      <c r="G2709" s="23"/>
      <c r="H2709" s="24"/>
      <c r="I2709" s="8"/>
      <c r="J2709" s="8"/>
      <c r="K2709" s="11"/>
      <c r="L2709" s="12"/>
      <c r="M2709" s="12"/>
      <c r="N2709" s="12"/>
      <c r="O2709" s="13"/>
      <c r="P2709" s="11"/>
      <c r="Q2709" s="11"/>
      <c r="R2709" s="11"/>
      <c r="S2709" s="25"/>
      <c r="T2709" s="8"/>
      <c r="U2709" s="47"/>
    </row>
    <row r="2710" spans="1:21" s="34" customFormat="1" x14ac:dyDescent="0.2">
      <c r="A2710" s="8"/>
      <c r="B2710" s="8"/>
      <c r="C2710" s="8"/>
      <c r="D2710" s="22"/>
      <c r="E2710" s="22"/>
      <c r="F2710" s="9"/>
      <c r="G2710" s="23"/>
      <c r="H2710" s="24"/>
      <c r="I2710" s="8"/>
      <c r="J2710" s="8"/>
      <c r="K2710" s="11"/>
      <c r="L2710" s="12"/>
      <c r="M2710" s="12"/>
      <c r="N2710" s="12"/>
      <c r="O2710" s="13"/>
      <c r="P2710" s="11"/>
      <c r="Q2710" s="11"/>
      <c r="R2710" s="11"/>
      <c r="S2710" s="25"/>
      <c r="T2710" s="8"/>
      <c r="U2710" s="47"/>
    </row>
    <row r="2711" spans="1:21" s="34" customFormat="1" x14ac:dyDescent="0.2">
      <c r="A2711" s="8"/>
      <c r="B2711" s="8"/>
      <c r="C2711" s="8"/>
      <c r="D2711" s="22"/>
      <c r="E2711" s="22"/>
      <c r="F2711" s="9"/>
      <c r="G2711" s="23"/>
      <c r="H2711" s="24"/>
      <c r="I2711" s="8"/>
      <c r="J2711" s="8"/>
      <c r="K2711" s="11"/>
      <c r="L2711" s="12"/>
      <c r="M2711" s="12"/>
      <c r="N2711" s="12"/>
      <c r="O2711" s="13"/>
      <c r="P2711" s="11"/>
      <c r="Q2711" s="11"/>
      <c r="R2711" s="11"/>
      <c r="S2711" s="25"/>
      <c r="T2711" s="8"/>
      <c r="U2711" s="47"/>
    </row>
    <row r="2712" spans="1:21" s="34" customFormat="1" x14ac:dyDescent="0.2">
      <c r="A2712" s="8"/>
      <c r="B2712" s="8"/>
      <c r="C2712" s="8"/>
      <c r="D2712" s="22"/>
      <c r="E2712" s="22"/>
      <c r="F2712" s="9"/>
      <c r="G2712" s="23"/>
      <c r="H2712" s="24"/>
      <c r="I2712" s="8"/>
      <c r="J2712" s="8"/>
      <c r="K2712" s="11"/>
      <c r="L2712" s="12"/>
      <c r="M2712" s="12"/>
      <c r="N2712" s="12"/>
      <c r="O2712" s="13"/>
      <c r="P2712" s="11"/>
      <c r="Q2712" s="11"/>
      <c r="R2712" s="11"/>
      <c r="S2712" s="25"/>
      <c r="T2712" s="8"/>
      <c r="U2712" s="47"/>
    </row>
    <row r="2713" spans="1:21" s="34" customFormat="1" x14ac:dyDescent="0.2">
      <c r="A2713" s="8"/>
      <c r="B2713" s="8"/>
      <c r="C2713" s="8"/>
      <c r="D2713" s="22"/>
      <c r="E2713" s="22"/>
      <c r="F2713" s="9"/>
      <c r="G2713" s="23"/>
      <c r="H2713" s="24"/>
      <c r="I2713" s="8"/>
      <c r="J2713" s="8"/>
      <c r="K2713" s="11"/>
      <c r="L2713" s="12"/>
      <c r="M2713" s="12"/>
      <c r="N2713" s="12"/>
      <c r="O2713" s="13"/>
      <c r="P2713" s="11"/>
      <c r="Q2713" s="11"/>
      <c r="R2713" s="11"/>
      <c r="S2713" s="25"/>
      <c r="T2713" s="8"/>
      <c r="U2713" s="47"/>
    </row>
    <row r="2714" spans="1:21" s="34" customFormat="1" x14ac:dyDescent="0.2">
      <c r="A2714" s="8"/>
      <c r="B2714" s="8"/>
      <c r="C2714" s="8"/>
      <c r="D2714" s="22"/>
      <c r="E2714" s="22"/>
      <c r="F2714" s="9"/>
      <c r="G2714" s="23"/>
      <c r="H2714" s="24"/>
      <c r="I2714" s="8"/>
      <c r="J2714" s="8"/>
      <c r="K2714" s="11"/>
      <c r="L2714" s="12"/>
      <c r="M2714" s="12"/>
      <c r="N2714" s="12"/>
      <c r="O2714" s="13"/>
      <c r="P2714" s="11"/>
      <c r="Q2714" s="11"/>
      <c r="R2714" s="11"/>
      <c r="S2714" s="25"/>
      <c r="T2714" s="8"/>
      <c r="U2714" s="47"/>
    </row>
    <row r="2715" spans="1:21" s="34" customFormat="1" x14ac:dyDescent="0.2">
      <c r="A2715" s="8"/>
      <c r="B2715" s="8"/>
      <c r="C2715" s="8"/>
      <c r="D2715" s="22"/>
      <c r="E2715" s="22"/>
      <c r="F2715" s="9"/>
      <c r="G2715" s="23"/>
      <c r="H2715" s="24"/>
      <c r="I2715" s="8"/>
      <c r="J2715" s="8"/>
      <c r="K2715" s="11"/>
      <c r="L2715" s="12"/>
      <c r="M2715" s="12"/>
      <c r="N2715" s="12"/>
      <c r="O2715" s="13"/>
      <c r="P2715" s="11"/>
      <c r="Q2715" s="11"/>
      <c r="R2715" s="11"/>
      <c r="S2715" s="25"/>
      <c r="T2715" s="8"/>
      <c r="U2715" s="47"/>
    </row>
    <row r="2716" spans="1:21" s="34" customFormat="1" x14ac:dyDescent="0.2">
      <c r="A2716" s="8"/>
      <c r="B2716" s="8"/>
      <c r="C2716" s="8"/>
      <c r="D2716" s="22"/>
      <c r="E2716" s="22"/>
      <c r="F2716" s="9"/>
      <c r="G2716" s="23"/>
      <c r="H2716" s="24"/>
      <c r="I2716" s="8"/>
      <c r="J2716" s="8"/>
      <c r="K2716" s="11"/>
      <c r="L2716" s="12"/>
      <c r="M2716" s="12"/>
      <c r="N2716" s="12"/>
      <c r="O2716" s="13"/>
      <c r="P2716" s="11"/>
      <c r="Q2716" s="11"/>
      <c r="R2716" s="11"/>
      <c r="S2716" s="25"/>
      <c r="T2716" s="8"/>
      <c r="U2716" s="47"/>
    </row>
    <row r="2717" spans="1:21" s="34" customFormat="1" x14ac:dyDescent="0.2">
      <c r="A2717" s="8"/>
      <c r="B2717" s="8"/>
      <c r="C2717" s="8"/>
      <c r="D2717" s="22"/>
      <c r="E2717" s="22"/>
      <c r="F2717" s="9"/>
      <c r="G2717" s="23"/>
      <c r="H2717" s="24"/>
      <c r="I2717" s="8"/>
      <c r="J2717" s="8"/>
      <c r="K2717" s="11"/>
      <c r="L2717" s="12"/>
      <c r="M2717" s="12"/>
      <c r="N2717" s="12"/>
      <c r="O2717" s="13"/>
      <c r="P2717" s="11"/>
      <c r="Q2717" s="11"/>
      <c r="R2717" s="11"/>
      <c r="S2717" s="25"/>
      <c r="T2717" s="8"/>
      <c r="U2717" s="47"/>
    </row>
    <row r="2718" spans="1:21" s="34" customFormat="1" x14ac:dyDescent="0.2">
      <c r="A2718" s="8"/>
      <c r="B2718" s="8"/>
      <c r="C2718" s="8"/>
      <c r="D2718" s="22"/>
      <c r="E2718" s="22"/>
      <c r="F2718" s="9"/>
      <c r="G2718" s="23"/>
      <c r="H2718" s="24"/>
      <c r="I2718" s="8"/>
      <c r="J2718" s="8"/>
      <c r="K2718" s="11"/>
      <c r="L2718" s="12"/>
      <c r="M2718" s="12"/>
      <c r="N2718" s="12"/>
      <c r="O2718" s="13"/>
      <c r="P2718" s="11"/>
      <c r="Q2718" s="11"/>
      <c r="R2718" s="11"/>
      <c r="S2718" s="25"/>
      <c r="T2718" s="8"/>
      <c r="U2718" s="47"/>
    </row>
    <row r="2719" spans="1:21" s="34" customFormat="1" x14ac:dyDescent="0.2">
      <c r="A2719" s="8"/>
      <c r="B2719" s="8"/>
      <c r="C2719" s="8"/>
      <c r="D2719" s="22"/>
      <c r="E2719" s="22"/>
      <c r="F2719" s="9"/>
      <c r="G2719" s="23"/>
      <c r="H2719" s="24"/>
      <c r="I2719" s="8"/>
      <c r="J2719" s="8"/>
      <c r="K2719" s="11"/>
      <c r="L2719" s="12"/>
      <c r="M2719" s="12"/>
      <c r="N2719" s="12"/>
      <c r="O2719" s="13"/>
      <c r="P2719" s="11"/>
      <c r="Q2719" s="11"/>
      <c r="R2719" s="11"/>
      <c r="S2719" s="25"/>
      <c r="T2719" s="8"/>
      <c r="U2719" s="47"/>
    </row>
    <row r="2720" spans="1:21" s="34" customFormat="1" x14ac:dyDescent="0.2">
      <c r="A2720" s="8"/>
      <c r="B2720" s="8"/>
      <c r="C2720" s="8"/>
      <c r="D2720" s="22"/>
      <c r="E2720" s="22"/>
      <c r="F2720" s="9"/>
      <c r="G2720" s="23"/>
      <c r="H2720" s="24"/>
      <c r="I2720" s="8"/>
      <c r="J2720" s="8"/>
      <c r="K2720" s="11"/>
      <c r="L2720" s="12"/>
      <c r="M2720" s="12"/>
      <c r="N2720" s="12"/>
      <c r="O2720" s="13"/>
      <c r="P2720" s="11"/>
      <c r="Q2720" s="11"/>
      <c r="R2720" s="11"/>
      <c r="S2720" s="25"/>
      <c r="T2720" s="8"/>
      <c r="U2720" s="47"/>
    </row>
    <row r="2721" spans="1:21" s="34" customFormat="1" x14ac:dyDescent="0.2">
      <c r="A2721" s="8"/>
      <c r="B2721" s="8"/>
      <c r="C2721" s="8"/>
      <c r="D2721" s="22"/>
      <c r="E2721" s="22"/>
      <c r="F2721" s="9"/>
      <c r="G2721" s="23"/>
      <c r="H2721" s="24"/>
      <c r="I2721" s="8"/>
      <c r="J2721" s="8"/>
      <c r="K2721" s="11"/>
      <c r="L2721" s="12"/>
      <c r="M2721" s="12"/>
      <c r="N2721" s="12"/>
      <c r="O2721" s="13"/>
      <c r="P2721" s="11"/>
      <c r="Q2721" s="11"/>
      <c r="R2721" s="11"/>
      <c r="S2721" s="25"/>
      <c r="T2721" s="8"/>
      <c r="U2721" s="47"/>
    </row>
    <row r="2722" spans="1:21" s="34" customFormat="1" x14ac:dyDescent="0.2">
      <c r="A2722" s="8"/>
      <c r="B2722" s="8"/>
      <c r="C2722" s="8"/>
      <c r="D2722" s="22"/>
      <c r="E2722" s="22"/>
      <c r="F2722" s="9"/>
      <c r="G2722" s="23"/>
      <c r="H2722" s="24"/>
      <c r="I2722" s="8"/>
      <c r="J2722" s="8"/>
      <c r="K2722" s="11"/>
      <c r="L2722" s="12"/>
      <c r="M2722" s="12"/>
      <c r="N2722" s="12"/>
      <c r="O2722" s="13"/>
      <c r="P2722" s="11"/>
      <c r="Q2722" s="11"/>
      <c r="R2722" s="11"/>
      <c r="S2722" s="25"/>
      <c r="T2722" s="8"/>
      <c r="U2722" s="47"/>
    </row>
    <row r="2723" spans="1:21" s="34" customFormat="1" x14ac:dyDescent="0.2">
      <c r="A2723" s="8"/>
      <c r="B2723" s="8"/>
      <c r="C2723" s="8"/>
      <c r="D2723" s="22"/>
      <c r="E2723" s="22"/>
      <c r="F2723" s="9"/>
      <c r="G2723" s="23"/>
      <c r="H2723" s="24"/>
      <c r="I2723" s="8"/>
      <c r="J2723" s="8"/>
      <c r="K2723" s="11"/>
      <c r="L2723" s="12"/>
      <c r="M2723" s="12"/>
      <c r="N2723" s="12"/>
      <c r="O2723" s="13"/>
      <c r="P2723" s="11"/>
      <c r="Q2723" s="11"/>
      <c r="R2723" s="11"/>
      <c r="S2723" s="25"/>
      <c r="T2723" s="8"/>
      <c r="U2723" s="47"/>
    </row>
    <row r="2724" spans="1:21" s="34" customFormat="1" x14ac:dyDescent="0.2">
      <c r="A2724" s="8"/>
      <c r="B2724" s="8"/>
      <c r="C2724" s="8"/>
      <c r="D2724" s="22"/>
      <c r="E2724" s="22"/>
      <c r="F2724" s="9"/>
      <c r="G2724" s="23"/>
      <c r="H2724" s="24"/>
      <c r="I2724" s="8"/>
      <c r="J2724" s="8"/>
      <c r="K2724" s="11"/>
      <c r="L2724" s="12"/>
      <c r="M2724" s="12"/>
      <c r="N2724" s="12"/>
      <c r="O2724" s="13"/>
      <c r="P2724" s="11"/>
      <c r="Q2724" s="11"/>
      <c r="R2724" s="11"/>
      <c r="S2724" s="25"/>
      <c r="T2724" s="8"/>
      <c r="U2724" s="47"/>
    </row>
    <row r="2725" spans="1:21" s="34" customFormat="1" x14ac:dyDescent="0.2">
      <c r="A2725" s="8"/>
      <c r="B2725" s="8"/>
      <c r="C2725" s="8"/>
      <c r="D2725" s="22"/>
      <c r="E2725" s="22"/>
      <c r="F2725" s="9"/>
      <c r="G2725" s="23"/>
      <c r="H2725" s="24"/>
      <c r="I2725" s="8"/>
      <c r="J2725" s="8"/>
      <c r="K2725" s="11"/>
      <c r="L2725" s="12"/>
      <c r="M2725" s="12"/>
      <c r="N2725" s="12"/>
      <c r="O2725" s="13"/>
      <c r="P2725" s="11"/>
      <c r="Q2725" s="11"/>
      <c r="R2725" s="11"/>
      <c r="S2725" s="25"/>
      <c r="T2725" s="8"/>
      <c r="U2725" s="47"/>
    </row>
    <row r="2726" spans="1:21" s="34" customFormat="1" x14ac:dyDescent="0.2">
      <c r="A2726" s="8"/>
      <c r="B2726" s="8"/>
      <c r="C2726" s="8"/>
      <c r="D2726" s="22"/>
      <c r="E2726" s="22"/>
      <c r="F2726" s="9"/>
      <c r="G2726" s="23"/>
      <c r="H2726" s="24"/>
      <c r="I2726" s="8"/>
      <c r="J2726" s="8"/>
      <c r="K2726" s="11"/>
      <c r="L2726" s="12"/>
      <c r="M2726" s="12"/>
      <c r="N2726" s="12"/>
      <c r="O2726" s="13"/>
      <c r="P2726" s="11"/>
      <c r="Q2726" s="11"/>
      <c r="R2726" s="11"/>
      <c r="S2726" s="25"/>
      <c r="T2726" s="8"/>
      <c r="U2726" s="47"/>
    </row>
    <row r="2727" spans="1:21" s="34" customFormat="1" x14ac:dyDescent="0.2">
      <c r="A2727" s="8"/>
      <c r="B2727" s="8"/>
      <c r="C2727" s="8"/>
      <c r="D2727" s="22"/>
      <c r="E2727" s="22"/>
      <c r="F2727" s="9"/>
      <c r="G2727" s="23"/>
      <c r="H2727" s="24"/>
      <c r="I2727" s="8"/>
      <c r="J2727" s="8"/>
      <c r="K2727" s="11"/>
      <c r="L2727" s="12"/>
      <c r="M2727" s="12"/>
      <c r="N2727" s="12"/>
      <c r="O2727" s="13"/>
      <c r="P2727" s="11"/>
      <c r="Q2727" s="11"/>
      <c r="R2727" s="11"/>
      <c r="S2727" s="25"/>
      <c r="T2727" s="8"/>
      <c r="U2727" s="47"/>
    </row>
    <row r="2728" spans="1:21" s="34" customFormat="1" x14ac:dyDescent="0.2">
      <c r="A2728" s="8"/>
      <c r="B2728" s="8"/>
      <c r="C2728" s="8"/>
      <c r="D2728" s="22"/>
      <c r="E2728" s="22"/>
      <c r="F2728" s="9"/>
      <c r="G2728" s="23"/>
      <c r="H2728" s="24"/>
      <c r="I2728" s="8"/>
      <c r="J2728" s="8"/>
      <c r="K2728" s="11"/>
      <c r="L2728" s="12"/>
      <c r="M2728" s="12"/>
      <c r="N2728" s="12"/>
      <c r="O2728" s="13"/>
      <c r="P2728" s="11"/>
      <c r="Q2728" s="11"/>
      <c r="R2728" s="11"/>
      <c r="S2728" s="25"/>
      <c r="T2728" s="8"/>
      <c r="U2728" s="47"/>
    </row>
    <row r="2729" spans="1:21" s="34" customFormat="1" x14ac:dyDescent="0.2">
      <c r="A2729" s="8"/>
      <c r="B2729" s="8"/>
      <c r="C2729" s="8"/>
      <c r="D2729" s="22"/>
      <c r="E2729" s="22"/>
      <c r="F2729" s="9"/>
      <c r="G2729" s="23"/>
      <c r="H2729" s="24"/>
      <c r="I2729" s="8"/>
      <c r="J2729" s="8"/>
      <c r="K2729" s="11"/>
      <c r="L2729" s="12"/>
      <c r="M2729" s="12"/>
      <c r="N2729" s="12"/>
      <c r="O2729" s="13"/>
      <c r="P2729" s="11"/>
      <c r="Q2729" s="11"/>
      <c r="R2729" s="11"/>
      <c r="S2729" s="25"/>
      <c r="T2729" s="8"/>
      <c r="U2729" s="47"/>
    </row>
    <row r="2730" spans="1:21" s="34" customFormat="1" x14ac:dyDescent="0.2">
      <c r="A2730" s="8"/>
      <c r="B2730" s="8"/>
      <c r="C2730" s="8"/>
      <c r="D2730" s="22"/>
      <c r="E2730" s="22"/>
      <c r="F2730" s="9"/>
      <c r="G2730" s="23"/>
      <c r="H2730" s="24"/>
      <c r="I2730" s="8"/>
      <c r="J2730" s="8"/>
      <c r="K2730" s="11"/>
      <c r="L2730" s="12"/>
      <c r="M2730" s="12"/>
      <c r="N2730" s="12"/>
      <c r="O2730" s="13"/>
      <c r="P2730" s="11"/>
      <c r="Q2730" s="11"/>
      <c r="R2730" s="11"/>
      <c r="S2730" s="25"/>
      <c r="T2730" s="8"/>
      <c r="U2730" s="47"/>
    </row>
    <row r="2731" spans="1:21" s="34" customFormat="1" x14ac:dyDescent="0.2">
      <c r="A2731" s="8"/>
      <c r="B2731" s="8"/>
      <c r="C2731" s="8"/>
      <c r="D2731" s="22"/>
      <c r="E2731" s="22"/>
      <c r="F2731" s="9"/>
      <c r="G2731" s="23"/>
      <c r="H2731" s="24"/>
      <c r="I2731" s="8"/>
      <c r="J2731" s="8"/>
      <c r="K2731" s="11"/>
      <c r="L2731" s="12"/>
      <c r="M2731" s="12"/>
      <c r="N2731" s="12"/>
      <c r="O2731" s="13"/>
      <c r="P2731" s="11"/>
      <c r="Q2731" s="11"/>
      <c r="R2731" s="11"/>
      <c r="S2731" s="25"/>
      <c r="T2731" s="8"/>
      <c r="U2731" s="47"/>
    </row>
    <row r="2732" spans="1:21" s="34" customFormat="1" x14ac:dyDescent="0.2">
      <c r="A2732" s="8"/>
      <c r="B2732" s="8"/>
      <c r="C2732" s="8"/>
      <c r="D2732" s="22"/>
      <c r="E2732" s="22"/>
      <c r="F2732" s="9"/>
      <c r="G2732" s="23"/>
      <c r="H2732" s="24"/>
      <c r="I2732" s="8"/>
      <c r="J2732" s="8"/>
      <c r="K2732" s="11"/>
      <c r="L2732" s="12"/>
      <c r="M2732" s="12"/>
      <c r="N2732" s="12"/>
      <c r="O2732" s="13"/>
      <c r="P2732" s="11"/>
      <c r="Q2732" s="11"/>
      <c r="R2732" s="11"/>
      <c r="S2732" s="25"/>
      <c r="T2732" s="8"/>
      <c r="U2732" s="47"/>
    </row>
    <row r="2733" spans="1:21" s="34" customFormat="1" x14ac:dyDescent="0.2">
      <c r="A2733" s="8"/>
      <c r="B2733" s="8"/>
      <c r="C2733" s="8"/>
      <c r="D2733" s="22"/>
      <c r="E2733" s="22"/>
      <c r="F2733" s="9"/>
      <c r="G2733" s="23"/>
      <c r="H2733" s="24"/>
      <c r="I2733" s="8"/>
      <c r="J2733" s="8"/>
      <c r="K2733" s="11"/>
      <c r="L2733" s="12"/>
      <c r="M2733" s="12"/>
      <c r="N2733" s="12"/>
      <c r="O2733" s="13"/>
      <c r="P2733" s="11"/>
      <c r="Q2733" s="11"/>
      <c r="R2733" s="11"/>
      <c r="S2733" s="25"/>
      <c r="T2733" s="8"/>
      <c r="U2733" s="47"/>
    </row>
    <row r="2734" spans="1:21" s="34" customFormat="1" x14ac:dyDescent="0.2">
      <c r="A2734" s="8"/>
      <c r="B2734" s="8"/>
      <c r="C2734" s="8"/>
      <c r="D2734" s="22"/>
      <c r="E2734" s="22"/>
      <c r="F2734" s="9"/>
      <c r="G2734" s="23"/>
      <c r="H2734" s="24"/>
      <c r="I2734" s="8"/>
      <c r="J2734" s="8"/>
      <c r="K2734" s="11"/>
      <c r="L2734" s="12"/>
      <c r="M2734" s="12"/>
      <c r="N2734" s="12"/>
      <c r="O2734" s="13"/>
      <c r="P2734" s="11"/>
      <c r="Q2734" s="11"/>
      <c r="R2734" s="11"/>
      <c r="S2734" s="25"/>
      <c r="T2734" s="8"/>
      <c r="U2734" s="47"/>
    </row>
    <row r="2735" spans="1:21" s="34" customFormat="1" x14ac:dyDescent="0.2">
      <c r="A2735" s="8"/>
      <c r="B2735" s="8"/>
      <c r="C2735" s="8"/>
      <c r="D2735" s="22"/>
      <c r="E2735" s="22"/>
      <c r="F2735" s="9"/>
      <c r="G2735" s="23"/>
      <c r="H2735" s="24"/>
      <c r="I2735" s="8"/>
      <c r="J2735" s="8"/>
      <c r="K2735" s="11"/>
      <c r="L2735" s="12"/>
      <c r="M2735" s="12"/>
      <c r="N2735" s="12"/>
      <c r="O2735" s="13"/>
      <c r="P2735" s="11"/>
      <c r="Q2735" s="11"/>
      <c r="R2735" s="11"/>
      <c r="S2735" s="25"/>
      <c r="T2735" s="8"/>
      <c r="U2735" s="47"/>
    </row>
    <row r="2736" spans="1:21" s="34" customFormat="1" x14ac:dyDescent="0.2">
      <c r="A2736" s="8"/>
      <c r="B2736" s="8"/>
      <c r="C2736" s="8"/>
      <c r="D2736" s="22"/>
      <c r="E2736" s="22"/>
      <c r="F2736" s="9"/>
      <c r="G2736" s="23"/>
      <c r="H2736" s="24"/>
      <c r="I2736" s="8"/>
      <c r="J2736" s="8"/>
      <c r="K2736" s="11"/>
      <c r="L2736" s="12"/>
      <c r="M2736" s="12"/>
      <c r="N2736" s="12"/>
      <c r="O2736" s="13"/>
      <c r="P2736" s="11"/>
      <c r="Q2736" s="11"/>
      <c r="R2736" s="11"/>
      <c r="S2736" s="25"/>
      <c r="T2736" s="8"/>
      <c r="U2736" s="47"/>
    </row>
    <row r="2737" spans="1:21" s="34" customFormat="1" x14ac:dyDescent="0.2">
      <c r="A2737" s="8"/>
      <c r="B2737" s="8"/>
      <c r="C2737" s="8"/>
      <c r="D2737" s="22"/>
      <c r="E2737" s="22"/>
      <c r="F2737" s="9"/>
      <c r="G2737" s="23"/>
      <c r="H2737" s="24"/>
      <c r="I2737" s="8"/>
      <c r="J2737" s="8"/>
      <c r="K2737" s="11"/>
      <c r="L2737" s="12"/>
      <c r="M2737" s="12"/>
      <c r="N2737" s="12"/>
      <c r="O2737" s="13"/>
      <c r="P2737" s="11"/>
      <c r="Q2737" s="11"/>
      <c r="R2737" s="11"/>
      <c r="S2737" s="25"/>
      <c r="T2737" s="8"/>
      <c r="U2737" s="47"/>
    </row>
    <row r="2738" spans="1:21" s="34" customFormat="1" x14ac:dyDescent="0.2">
      <c r="A2738" s="8"/>
      <c r="B2738" s="8"/>
      <c r="C2738" s="8"/>
      <c r="D2738" s="22"/>
      <c r="E2738" s="22"/>
      <c r="F2738" s="9"/>
      <c r="G2738" s="23"/>
      <c r="H2738" s="24"/>
      <c r="I2738" s="8"/>
      <c r="J2738" s="8"/>
      <c r="K2738" s="11"/>
      <c r="L2738" s="12"/>
      <c r="M2738" s="12"/>
      <c r="N2738" s="12"/>
      <c r="O2738" s="13"/>
      <c r="P2738" s="11"/>
      <c r="Q2738" s="11"/>
      <c r="R2738" s="11"/>
      <c r="S2738" s="25"/>
      <c r="T2738" s="8"/>
      <c r="U2738" s="47"/>
    </row>
    <row r="2739" spans="1:21" s="34" customFormat="1" x14ac:dyDescent="0.2">
      <c r="A2739" s="8"/>
      <c r="B2739" s="8"/>
      <c r="C2739" s="8"/>
      <c r="D2739" s="22"/>
      <c r="E2739" s="22"/>
      <c r="F2739" s="9"/>
      <c r="G2739" s="23"/>
      <c r="H2739" s="24"/>
      <c r="I2739" s="8"/>
      <c r="J2739" s="8"/>
      <c r="K2739" s="11"/>
      <c r="L2739" s="12"/>
      <c r="M2739" s="12"/>
      <c r="N2739" s="12"/>
      <c r="O2739" s="13"/>
      <c r="P2739" s="11"/>
      <c r="Q2739" s="11"/>
      <c r="R2739" s="11"/>
      <c r="S2739" s="25"/>
      <c r="T2739" s="8"/>
      <c r="U2739" s="47"/>
    </row>
    <row r="2740" spans="1:21" s="34" customFormat="1" x14ac:dyDescent="0.2">
      <c r="A2740" s="8"/>
      <c r="B2740" s="8"/>
      <c r="C2740" s="8"/>
      <c r="D2740" s="22"/>
      <c r="E2740" s="22"/>
      <c r="F2740" s="9"/>
      <c r="G2740" s="23"/>
      <c r="H2740" s="24"/>
      <c r="I2740" s="8"/>
      <c r="J2740" s="8"/>
      <c r="K2740" s="11"/>
      <c r="L2740" s="12"/>
      <c r="M2740" s="12"/>
      <c r="N2740" s="12"/>
      <c r="O2740" s="13"/>
      <c r="P2740" s="11"/>
      <c r="Q2740" s="11"/>
      <c r="R2740" s="11"/>
      <c r="S2740" s="25"/>
      <c r="T2740" s="8"/>
      <c r="U2740" s="47"/>
    </row>
    <row r="2741" spans="1:21" s="34" customFormat="1" x14ac:dyDescent="0.2">
      <c r="A2741" s="8"/>
      <c r="B2741" s="8"/>
      <c r="C2741" s="8"/>
      <c r="D2741" s="22"/>
      <c r="E2741" s="22"/>
      <c r="F2741" s="9"/>
      <c r="G2741" s="23"/>
      <c r="H2741" s="24"/>
      <c r="I2741" s="8"/>
      <c r="J2741" s="8"/>
      <c r="K2741" s="11"/>
      <c r="L2741" s="12"/>
      <c r="M2741" s="12"/>
      <c r="N2741" s="12"/>
      <c r="O2741" s="13"/>
      <c r="P2741" s="11"/>
      <c r="Q2741" s="11"/>
      <c r="R2741" s="11"/>
      <c r="S2741" s="25"/>
      <c r="T2741" s="8"/>
      <c r="U2741" s="47"/>
    </row>
    <row r="2742" spans="1:21" s="34" customFormat="1" x14ac:dyDescent="0.2">
      <c r="A2742" s="8"/>
      <c r="B2742" s="8"/>
      <c r="C2742" s="8"/>
      <c r="D2742" s="22"/>
      <c r="E2742" s="22"/>
      <c r="F2742" s="9"/>
      <c r="G2742" s="23"/>
      <c r="H2742" s="24"/>
      <c r="I2742" s="8"/>
      <c r="J2742" s="8"/>
      <c r="K2742" s="11"/>
      <c r="L2742" s="12"/>
      <c r="M2742" s="12"/>
      <c r="N2742" s="12"/>
      <c r="O2742" s="13"/>
      <c r="P2742" s="11"/>
      <c r="Q2742" s="11"/>
      <c r="R2742" s="11"/>
      <c r="S2742" s="25"/>
      <c r="T2742" s="8"/>
      <c r="U2742" s="47"/>
    </row>
    <row r="2743" spans="1:21" s="34" customFormat="1" x14ac:dyDescent="0.2">
      <c r="A2743" s="8"/>
      <c r="B2743" s="8"/>
      <c r="C2743" s="8"/>
      <c r="D2743" s="22"/>
      <c r="E2743" s="22"/>
      <c r="F2743" s="9"/>
      <c r="G2743" s="23"/>
      <c r="H2743" s="24"/>
      <c r="I2743" s="8"/>
      <c r="J2743" s="8"/>
      <c r="K2743" s="11"/>
      <c r="L2743" s="12"/>
      <c r="M2743" s="12"/>
      <c r="N2743" s="12"/>
      <c r="O2743" s="13"/>
      <c r="P2743" s="11"/>
      <c r="Q2743" s="11"/>
      <c r="R2743" s="11"/>
      <c r="S2743" s="25"/>
      <c r="T2743" s="8"/>
      <c r="U2743" s="47"/>
    </row>
    <row r="2744" spans="1:21" s="34" customFormat="1" x14ac:dyDescent="0.2">
      <c r="A2744" s="8"/>
      <c r="B2744" s="8"/>
      <c r="C2744" s="8"/>
      <c r="D2744" s="22"/>
      <c r="E2744" s="22"/>
      <c r="F2744" s="9"/>
      <c r="G2744" s="23"/>
      <c r="H2744" s="24"/>
      <c r="I2744" s="8"/>
      <c r="J2744" s="8"/>
      <c r="K2744" s="11"/>
      <c r="L2744" s="12"/>
      <c r="M2744" s="12"/>
      <c r="N2744" s="12"/>
      <c r="O2744" s="13"/>
      <c r="P2744" s="11"/>
      <c r="Q2744" s="11"/>
      <c r="R2744" s="11"/>
      <c r="S2744" s="25"/>
      <c r="T2744" s="8"/>
      <c r="U2744" s="47"/>
    </row>
    <row r="2745" spans="1:21" s="34" customFormat="1" x14ac:dyDescent="0.2">
      <c r="A2745" s="8"/>
      <c r="B2745" s="8"/>
      <c r="C2745" s="8"/>
      <c r="D2745" s="22"/>
      <c r="E2745" s="22"/>
      <c r="F2745" s="9"/>
      <c r="G2745" s="23"/>
      <c r="H2745" s="24"/>
      <c r="I2745" s="8"/>
      <c r="J2745" s="8"/>
      <c r="K2745" s="11"/>
      <c r="L2745" s="12"/>
      <c r="M2745" s="12"/>
      <c r="N2745" s="12"/>
      <c r="O2745" s="13"/>
      <c r="P2745" s="11"/>
      <c r="Q2745" s="11"/>
      <c r="R2745" s="11"/>
      <c r="S2745" s="25"/>
      <c r="T2745" s="8"/>
      <c r="U2745" s="47"/>
    </row>
    <row r="2746" spans="1:21" s="34" customFormat="1" x14ac:dyDescent="0.2">
      <c r="A2746" s="8"/>
      <c r="B2746" s="8"/>
      <c r="C2746" s="8"/>
      <c r="D2746" s="22"/>
      <c r="E2746" s="22"/>
      <c r="F2746" s="9"/>
      <c r="G2746" s="23"/>
      <c r="H2746" s="24"/>
      <c r="I2746" s="8"/>
      <c r="J2746" s="8"/>
      <c r="K2746" s="11"/>
      <c r="L2746" s="12"/>
      <c r="M2746" s="12"/>
      <c r="N2746" s="12"/>
      <c r="O2746" s="13"/>
      <c r="P2746" s="11"/>
      <c r="Q2746" s="11"/>
      <c r="R2746" s="11"/>
      <c r="S2746" s="25"/>
      <c r="T2746" s="8"/>
      <c r="U2746" s="47"/>
    </row>
    <row r="2747" spans="1:21" s="34" customFormat="1" x14ac:dyDescent="0.2">
      <c r="A2747" s="8"/>
      <c r="B2747" s="8"/>
      <c r="C2747" s="8"/>
      <c r="D2747" s="22"/>
      <c r="E2747" s="22"/>
      <c r="F2747" s="9"/>
      <c r="G2747" s="23"/>
      <c r="H2747" s="24"/>
      <c r="I2747" s="8"/>
      <c r="J2747" s="8"/>
      <c r="K2747" s="11"/>
      <c r="L2747" s="12"/>
      <c r="M2747" s="12"/>
      <c r="N2747" s="12"/>
      <c r="O2747" s="13"/>
      <c r="P2747" s="11"/>
      <c r="Q2747" s="11"/>
      <c r="R2747" s="11"/>
      <c r="S2747" s="25"/>
      <c r="T2747" s="8"/>
      <c r="U2747" s="47"/>
    </row>
    <row r="2748" spans="1:21" s="34" customFormat="1" x14ac:dyDescent="0.2">
      <c r="A2748" s="8"/>
      <c r="B2748" s="8"/>
      <c r="C2748" s="8"/>
      <c r="D2748" s="22"/>
      <c r="E2748" s="22"/>
      <c r="F2748" s="9"/>
      <c r="G2748" s="23"/>
      <c r="H2748" s="24"/>
      <c r="I2748" s="8"/>
      <c r="J2748" s="8"/>
      <c r="K2748" s="11"/>
      <c r="L2748" s="12"/>
      <c r="M2748" s="12"/>
      <c r="N2748" s="12"/>
      <c r="O2748" s="13"/>
      <c r="P2748" s="11"/>
      <c r="Q2748" s="11"/>
      <c r="R2748" s="11"/>
      <c r="S2748" s="25"/>
      <c r="T2748" s="8"/>
      <c r="U2748" s="47"/>
    </row>
    <row r="2749" spans="1:21" s="34" customFormat="1" x14ac:dyDescent="0.2">
      <c r="A2749" s="8"/>
      <c r="B2749" s="8"/>
      <c r="C2749" s="8"/>
      <c r="D2749" s="22"/>
      <c r="E2749" s="22"/>
      <c r="F2749" s="9"/>
      <c r="G2749" s="23"/>
      <c r="H2749" s="24"/>
      <c r="I2749" s="8"/>
      <c r="J2749" s="8"/>
      <c r="K2749" s="11"/>
      <c r="L2749" s="12"/>
      <c r="M2749" s="12"/>
      <c r="N2749" s="12"/>
      <c r="O2749" s="13"/>
      <c r="P2749" s="11"/>
      <c r="Q2749" s="11"/>
      <c r="R2749" s="11"/>
      <c r="S2749" s="25"/>
      <c r="T2749" s="8"/>
      <c r="U2749" s="47"/>
    </row>
    <row r="2750" spans="1:21" s="34" customFormat="1" x14ac:dyDescent="0.2">
      <c r="A2750" s="8"/>
      <c r="B2750" s="8"/>
      <c r="C2750" s="8"/>
      <c r="D2750" s="22"/>
      <c r="E2750" s="22"/>
      <c r="F2750" s="9"/>
      <c r="G2750" s="23"/>
      <c r="H2750" s="24"/>
      <c r="I2750" s="8"/>
      <c r="J2750" s="8"/>
      <c r="K2750" s="11"/>
      <c r="L2750" s="12"/>
      <c r="M2750" s="12"/>
      <c r="N2750" s="12"/>
      <c r="O2750" s="13"/>
      <c r="P2750" s="11"/>
      <c r="Q2750" s="11"/>
      <c r="R2750" s="11"/>
      <c r="S2750" s="25"/>
      <c r="T2750" s="8"/>
      <c r="U2750" s="47"/>
    </row>
    <row r="2751" spans="1:21" s="34" customFormat="1" x14ac:dyDescent="0.2">
      <c r="A2751" s="8"/>
      <c r="B2751" s="8"/>
      <c r="C2751" s="8"/>
      <c r="D2751" s="22"/>
      <c r="E2751" s="22"/>
      <c r="F2751" s="9"/>
      <c r="G2751" s="23"/>
      <c r="H2751" s="24"/>
      <c r="I2751" s="8"/>
      <c r="J2751" s="8"/>
      <c r="K2751" s="11"/>
      <c r="L2751" s="12"/>
      <c r="M2751" s="12"/>
      <c r="N2751" s="12"/>
      <c r="O2751" s="13"/>
      <c r="P2751" s="11"/>
      <c r="Q2751" s="11"/>
      <c r="R2751" s="11"/>
      <c r="S2751" s="25"/>
      <c r="T2751" s="8"/>
      <c r="U2751" s="47"/>
    </row>
    <row r="2752" spans="1:21" s="34" customFormat="1" x14ac:dyDescent="0.2">
      <c r="A2752" s="8"/>
      <c r="B2752" s="8"/>
      <c r="C2752" s="8"/>
      <c r="D2752" s="22"/>
      <c r="E2752" s="22"/>
      <c r="F2752" s="9"/>
      <c r="G2752" s="23"/>
      <c r="H2752" s="24"/>
      <c r="I2752" s="8"/>
      <c r="J2752" s="8"/>
      <c r="K2752" s="11"/>
      <c r="L2752" s="12"/>
      <c r="M2752" s="12"/>
      <c r="N2752" s="12"/>
      <c r="O2752" s="13"/>
      <c r="P2752" s="11"/>
      <c r="Q2752" s="11"/>
      <c r="R2752" s="11"/>
      <c r="S2752" s="25"/>
      <c r="T2752" s="8"/>
      <c r="U2752" s="47"/>
    </row>
    <row r="2753" spans="1:21" s="34" customFormat="1" x14ac:dyDescent="0.2">
      <c r="A2753" s="8"/>
      <c r="B2753" s="8"/>
      <c r="C2753" s="8"/>
      <c r="D2753" s="22"/>
      <c r="E2753" s="22"/>
      <c r="F2753" s="9"/>
      <c r="G2753" s="23"/>
      <c r="H2753" s="24"/>
      <c r="I2753" s="8"/>
      <c r="J2753" s="8"/>
      <c r="K2753" s="11"/>
      <c r="L2753" s="12"/>
      <c r="M2753" s="12"/>
      <c r="N2753" s="12"/>
      <c r="O2753" s="13"/>
      <c r="P2753" s="11"/>
      <c r="Q2753" s="11"/>
      <c r="R2753" s="11"/>
      <c r="S2753" s="25"/>
      <c r="T2753" s="8"/>
      <c r="U2753" s="47"/>
    </row>
    <row r="2754" spans="1:21" s="34" customFormat="1" x14ac:dyDescent="0.2">
      <c r="A2754" s="8"/>
      <c r="B2754" s="8"/>
      <c r="C2754" s="8"/>
      <c r="D2754" s="22"/>
      <c r="E2754" s="22"/>
      <c r="F2754" s="9"/>
      <c r="G2754" s="23"/>
      <c r="H2754" s="24"/>
      <c r="I2754" s="8"/>
      <c r="J2754" s="8"/>
      <c r="K2754" s="11"/>
      <c r="L2754" s="12"/>
      <c r="M2754" s="12"/>
      <c r="N2754" s="12"/>
      <c r="O2754" s="13"/>
      <c r="P2754" s="11"/>
      <c r="Q2754" s="11"/>
      <c r="R2754" s="11"/>
      <c r="S2754" s="25"/>
      <c r="T2754" s="8"/>
      <c r="U2754" s="47"/>
    </row>
    <row r="2755" spans="1:21" s="34" customFormat="1" x14ac:dyDescent="0.2">
      <c r="A2755" s="8"/>
      <c r="B2755" s="8"/>
      <c r="C2755" s="8"/>
      <c r="D2755" s="22"/>
      <c r="E2755" s="22"/>
      <c r="F2755" s="9"/>
      <c r="G2755" s="23"/>
      <c r="H2755" s="24"/>
      <c r="I2755" s="8"/>
      <c r="J2755" s="8"/>
      <c r="K2755" s="11"/>
      <c r="L2755" s="12"/>
      <c r="M2755" s="12"/>
      <c r="N2755" s="12"/>
      <c r="O2755" s="13"/>
      <c r="P2755" s="11"/>
      <c r="Q2755" s="11"/>
      <c r="R2755" s="11"/>
      <c r="S2755" s="25"/>
      <c r="T2755" s="8"/>
      <c r="U2755" s="47"/>
    </row>
    <row r="2756" spans="1:21" s="34" customFormat="1" x14ac:dyDescent="0.2">
      <c r="A2756" s="8"/>
      <c r="B2756" s="8"/>
      <c r="C2756" s="8"/>
      <c r="D2756" s="22"/>
      <c r="E2756" s="22"/>
      <c r="F2756" s="9"/>
      <c r="G2756" s="23"/>
      <c r="H2756" s="24"/>
      <c r="I2756" s="8"/>
      <c r="J2756" s="8"/>
      <c r="K2756" s="11"/>
      <c r="L2756" s="12"/>
      <c r="M2756" s="12"/>
      <c r="N2756" s="12"/>
      <c r="O2756" s="13"/>
      <c r="P2756" s="11"/>
      <c r="Q2756" s="11"/>
      <c r="R2756" s="11"/>
      <c r="S2756" s="25"/>
      <c r="T2756" s="8"/>
      <c r="U2756" s="47"/>
    </row>
    <row r="2757" spans="1:21" s="34" customFormat="1" x14ac:dyDescent="0.2">
      <c r="A2757" s="8"/>
      <c r="B2757" s="8"/>
      <c r="C2757" s="8"/>
      <c r="D2757" s="22"/>
      <c r="E2757" s="22"/>
      <c r="F2757" s="9"/>
      <c r="G2757" s="23"/>
      <c r="H2757" s="24"/>
      <c r="I2757" s="8"/>
      <c r="J2757" s="8"/>
      <c r="K2757" s="11"/>
      <c r="L2757" s="12"/>
      <c r="M2757" s="12"/>
      <c r="N2757" s="12"/>
      <c r="O2757" s="13"/>
      <c r="P2757" s="11"/>
      <c r="Q2757" s="11"/>
      <c r="R2757" s="11"/>
      <c r="S2757" s="25"/>
      <c r="T2757" s="8"/>
      <c r="U2757" s="47"/>
    </row>
    <row r="2758" spans="1:21" s="34" customFormat="1" x14ac:dyDescent="0.2">
      <c r="A2758" s="8"/>
      <c r="B2758" s="8"/>
      <c r="C2758" s="8"/>
      <c r="D2758" s="22"/>
      <c r="E2758" s="22"/>
      <c r="F2758" s="9"/>
      <c r="G2758" s="23"/>
      <c r="H2758" s="24"/>
      <c r="I2758" s="8"/>
      <c r="J2758" s="8"/>
      <c r="K2758" s="11"/>
      <c r="L2758" s="12"/>
      <c r="M2758" s="12"/>
      <c r="N2758" s="12"/>
      <c r="O2758" s="13"/>
      <c r="P2758" s="11"/>
      <c r="Q2758" s="11"/>
      <c r="R2758" s="11"/>
      <c r="S2758" s="25"/>
      <c r="T2758" s="8"/>
      <c r="U2758" s="47"/>
    </row>
    <row r="2759" spans="1:21" s="34" customFormat="1" x14ac:dyDescent="0.2">
      <c r="A2759" s="8"/>
      <c r="B2759" s="8"/>
      <c r="C2759" s="8"/>
      <c r="D2759" s="22"/>
      <c r="E2759" s="22"/>
      <c r="F2759" s="9"/>
      <c r="G2759" s="23"/>
      <c r="H2759" s="24"/>
      <c r="I2759" s="8"/>
      <c r="J2759" s="8"/>
      <c r="K2759" s="11"/>
      <c r="L2759" s="12"/>
      <c r="M2759" s="12"/>
      <c r="N2759" s="12"/>
      <c r="O2759" s="13"/>
      <c r="P2759" s="11"/>
      <c r="Q2759" s="11"/>
      <c r="R2759" s="11"/>
      <c r="S2759" s="25"/>
      <c r="T2759" s="8"/>
      <c r="U2759" s="47"/>
    </row>
    <row r="2760" spans="1:21" s="34" customFormat="1" x14ac:dyDescent="0.2">
      <c r="A2760" s="8"/>
      <c r="B2760" s="8"/>
      <c r="C2760" s="8"/>
      <c r="D2760" s="22"/>
      <c r="E2760" s="22"/>
      <c r="F2760" s="9"/>
      <c r="G2760" s="23"/>
      <c r="H2760" s="24"/>
      <c r="I2760" s="8"/>
      <c r="J2760" s="8"/>
      <c r="K2760" s="11"/>
      <c r="L2760" s="12"/>
      <c r="M2760" s="12"/>
      <c r="N2760" s="12"/>
      <c r="O2760" s="13"/>
      <c r="P2760" s="11"/>
      <c r="Q2760" s="11"/>
      <c r="R2760" s="11"/>
      <c r="S2760" s="25"/>
      <c r="T2760" s="8"/>
      <c r="U2760" s="47"/>
    </row>
    <row r="2761" spans="1:21" s="34" customFormat="1" x14ac:dyDescent="0.2">
      <c r="A2761" s="8"/>
      <c r="B2761" s="8"/>
      <c r="C2761" s="8"/>
      <c r="D2761" s="22"/>
      <c r="E2761" s="22"/>
      <c r="F2761" s="9"/>
      <c r="G2761" s="23"/>
      <c r="H2761" s="24"/>
      <c r="I2761" s="8"/>
      <c r="J2761" s="8"/>
      <c r="K2761" s="11"/>
      <c r="L2761" s="12"/>
      <c r="M2761" s="12"/>
      <c r="N2761" s="12"/>
      <c r="O2761" s="13"/>
      <c r="P2761" s="11"/>
      <c r="Q2761" s="11"/>
      <c r="R2761" s="11"/>
      <c r="S2761" s="25"/>
      <c r="T2761" s="8"/>
      <c r="U2761" s="47"/>
    </row>
    <row r="2762" spans="1:21" s="34" customFormat="1" x14ac:dyDescent="0.2">
      <c r="A2762" s="8"/>
      <c r="B2762" s="8"/>
      <c r="C2762" s="8"/>
      <c r="D2762" s="22"/>
      <c r="E2762" s="22"/>
      <c r="F2762" s="9"/>
      <c r="G2762" s="23"/>
      <c r="H2762" s="24"/>
      <c r="I2762" s="8"/>
      <c r="J2762" s="8"/>
      <c r="K2762" s="11"/>
      <c r="L2762" s="12"/>
      <c r="M2762" s="12"/>
      <c r="N2762" s="12"/>
      <c r="O2762" s="13"/>
      <c r="P2762" s="11"/>
      <c r="Q2762" s="11"/>
      <c r="R2762" s="11"/>
      <c r="S2762" s="25"/>
      <c r="T2762" s="8"/>
      <c r="U2762" s="47"/>
    </row>
    <row r="2763" spans="1:21" s="34" customFormat="1" x14ac:dyDescent="0.2">
      <c r="A2763" s="8"/>
      <c r="B2763" s="8"/>
      <c r="C2763" s="8"/>
      <c r="D2763" s="22"/>
      <c r="E2763" s="22"/>
      <c r="F2763" s="9"/>
      <c r="G2763" s="23"/>
      <c r="H2763" s="24"/>
      <c r="I2763" s="8"/>
      <c r="J2763" s="8"/>
      <c r="K2763" s="11"/>
      <c r="L2763" s="12"/>
      <c r="M2763" s="12"/>
      <c r="N2763" s="12"/>
      <c r="O2763" s="13"/>
      <c r="P2763" s="11"/>
      <c r="Q2763" s="11"/>
      <c r="R2763" s="11"/>
      <c r="S2763" s="25"/>
      <c r="T2763" s="8"/>
      <c r="U2763" s="47"/>
    </row>
    <row r="2764" spans="1:21" s="34" customFormat="1" x14ac:dyDescent="0.2">
      <c r="A2764" s="8"/>
      <c r="B2764" s="8"/>
      <c r="C2764" s="8"/>
      <c r="D2764" s="22"/>
      <c r="E2764" s="22"/>
      <c r="F2764" s="9"/>
      <c r="G2764" s="23"/>
      <c r="H2764" s="24"/>
      <c r="I2764" s="8"/>
      <c r="J2764" s="8"/>
      <c r="K2764" s="11"/>
      <c r="L2764" s="12"/>
      <c r="M2764" s="12"/>
      <c r="N2764" s="12"/>
      <c r="O2764" s="13"/>
      <c r="P2764" s="11"/>
      <c r="Q2764" s="11"/>
      <c r="R2764" s="11"/>
      <c r="S2764" s="25"/>
      <c r="T2764" s="8"/>
      <c r="U2764" s="47"/>
    </row>
    <row r="2765" spans="1:21" s="34" customFormat="1" x14ac:dyDescent="0.2">
      <c r="A2765" s="8"/>
      <c r="B2765" s="8"/>
      <c r="C2765" s="8"/>
      <c r="D2765" s="22"/>
      <c r="E2765" s="22"/>
      <c r="F2765" s="9"/>
      <c r="G2765" s="23"/>
      <c r="H2765" s="24"/>
      <c r="I2765" s="8"/>
      <c r="J2765" s="8"/>
      <c r="K2765" s="11"/>
      <c r="L2765" s="12"/>
      <c r="M2765" s="12"/>
      <c r="N2765" s="12"/>
      <c r="O2765" s="13"/>
      <c r="P2765" s="11"/>
      <c r="Q2765" s="11"/>
      <c r="R2765" s="11"/>
      <c r="S2765" s="25"/>
      <c r="T2765" s="8"/>
      <c r="U2765" s="47"/>
    </row>
    <row r="2766" spans="1:21" s="34" customFormat="1" x14ac:dyDescent="0.2">
      <c r="A2766" s="8"/>
      <c r="B2766" s="8"/>
      <c r="C2766" s="8"/>
      <c r="D2766" s="22"/>
      <c r="E2766" s="22"/>
      <c r="F2766" s="9"/>
      <c r="G2766" s="23"/>
      <c r="H2766" s="24"/>
      <c r="I2766" s="8"/>
      <c r="J2766" s="8"/>
      <c r="K2766" s="11"/>
      <c r="L2766" s="12"/>
      <c r="M2766" s="12"/>
      <c r="N2766" s="12"/>
      <c r="O2766" s="13"/>
      <c r="P2766" s="11"/>
      <c r="Q2766" s="11"/>
      <c r="R2766" s="11"/>
      <c r="S2766" s="25"/>
      <c r="T2766" s="8"/>
      <c r="U2766" s="47"/>
    </row>
    <row r="2767" spans="1:21" s="34" customFormat="1" x14ac:dyDescent="0.2">
      <c r="A2767" s="8"/>
      <c r="B2767" s="8"/>
      <c r="C2767" s="8"/>
      <c r="D2767" s="22"/>
      <c r="E2767" s="22"/>
      <c r="F2767" s="9"/>
      <c r="G2767" s="23"/>
      <c r="H2767" s="24"/>
      <c r="I2767" s="8"/>
      <c r="J2767" s="8"/>
      <c r="K2767" s="11"/>
      <c r="L2767" s="12"/>
      <c r="M2767" s="12"/>
      <c r="N2767" s="12"/>
      <c r="O2767" s="13"/>
      <c r="P2767" s="11"/>
      <c r="Q2767" s="11"/>
      <c r="R2767" s="11"/>
      <c r="S2767" s="25"/>
      <c r="T2767" s="8"/>
      <c r="U2767" s="47"/>
    </row>
    <row r="2768" spans="1:21" s="34" customFormat="1" x14ac:dyDescent="0.2">
      <c r="A2768" s="8"/>
      <c r="B2768" s="8"/>
      <c r="C2768" s="8"/>
      <c r="D2768" s="22"/>
      <c r="E2768" s="22"/>
      <c r="F2768" s="9"/>
      <c r="G2768" s="23"/>
      <c r="H2768" s="24"/>
      <c r="I2768" s="8"/>
      <c r="J2768" s="8"/>
      <c r="K2768" s="11"/>
      <c r="L2768" s="12"/>
      <c r="M2768" s="12"/>
      <c r="N2768" s="12"/>
      <c r="O2768" s="13"/>
      <c r="P2768" s="11"/>
      <c r="Q2768" s="11"/>
      <c r="R2768" s="11"/>
      <c r="S2768" s="25"/>
      <c r="T2768" s="8"/>
      <c r="U2768" s="47"/>
    </row>
    <row r="2769" spans="1:21" s="34" customFormat="1" x14ac:dyDescent="0.2">
      <c r="A2769" s="8"/>
      <c r="B2769" s="8"/>
      <c r="C2769" s="8"/>
      <c r="D2769" s="22"/>
      <c r="E2769" s="22"/>
      <c r="F2769" s="9"/>
      <c r="G2769" s="23"/>
      <c r="H2769" s="24"/>
      <c r="I2769" s="8"/>
      <c r="J2769" s="8"/>
      <c r="K2769" s="11"/>
      <c r="L2769" s="12"/>
      <c r="M2769" s="12"/>
      <c r="N2769" s="12"/>
      <c r="O2769" s="13"/>
      <c r="P2769" s="11"/>
      <c r="Q2769" s="11"/>
      <c r="R2769" s="11"/>
      <c r="S2769" s="25"/>
      <c r="T2769" s="8"/>
      <c r="U2769" s="47"/>
    </row>
    <row r="2770" spans="1:21" s="34" customFormat="1" x14ac:dyDescent="0.2">
      <c r="A2770" s="8"/>
      <c r="B2770" s="8"/>
      <c r="C2770" s="8"/>
      <c r="D2770" s="22"/>
      <c r="E2770" s="22"/>
      <c r="F2770" s="9"/>
      <c r="G2770" s="23"/>
      <c r="H2770" s="24"/>
      <c r="I2770" s="8"/>
      <c r="J2770" s="8"/>
      <c r="K2770" s="11"/>
      <c r="L2770" s="12"/>
      <c r="M2770" s="12"/>
      <c r="N2770" s="12"/>
      <c r="O2770" s="13"/>
      <c r="P2770" s="11"/>
      <c r="Q2770" s="11"/>
      <c r="R2770" s="11"/>
      <c r="S2770" s="25"/>
      <c r="T2770" s="8"/>
      <c r="U2770" s="47"/>
    </row>
    <row r="2771" spans="1:21" s="34" customFormat="1" x14ac:dyDescent="0.2">
      <c r="A2771" s="8"/>
      <c r="B2771" s="8"/>
      <c r="C2771" s="8"/>
      <c r="D2771" s="22"/>
      <c r="E2771" s="22"/>
      <c r="F2771" s="9"/>
      <c r="G2771" s="23"/>
      <c r="H2771" s="24"/>
      <c r="I2771" s="8"/>
      <c r="J2771" s="8"/>
      <c r="K2771" s="11"/>
      <c r="L2771" s="12"/>
      <c r="M2771" s="12"/>
      <c r="N2771" s="12"/>
      <c r="O2771" s="13"/>
      <c r="P2771" s="11"/>
      <c r="Q2771" s="11"/>
      <c r="R2771" s="11"/>
      <c r="S2771" s="25"/>
      <c r="T2771" s="8"/>
      <c r="U2771" s="47"/>
    </row>
    <row r="2772" spans="1:21" s="34" customFormat="1" x14ac:dyDescent="0.2">
      <c r="A2772" s="8"/>
      <c r="B2772" s="8"/>
      <c r="C2772" s="8"/>
      <c r="D2772" s="22"/>
      <c r="E2772" s="22"/>
      <c r="F2772" s="9"/>
      <c r="G2772" s="23"/>
      <c r="H2772" s="24"/>
      <c r="I2772" s="8"/>
      <c r="J2772" s="8"/>
      <c r="K2772" s="11"/>
      <c r="L2772" s="12"/>
      <c r="M2772" s="12"/>
      <c r="N2772" s="12"/>
      <c r="O2772" s="13"/>
      <c r="P2772" s="11"/>
      <c r="Q2772" s="11"/>
      <c r="R2772" s="11"/>
      <c r="S2772" s="25"/>
      <c r="T2772" s="8"/>
      <c r="U2772" s="47"/>
    </row>
    <row r="2773" spans="1:21" s="34" customFormat="1" x14ac:dyDescent="0.2">
      <c r="A2773" s="8"/>
      <c r="B2773" s="8"/>
      <c r="C2773" s="8"/>
      <c r="D2773" s="22"/>
      <c r="E2773" s="22"/>
      <c r="F2773" s="9"/>
      <c r="G2773" s="23"/>
      <c r="H2773" s="24"/>
      <c r="I2773" s="8"/>
      <c r="J2773" s="8"/>
      <c r="K2773" s="11"/>
      <c r="L2773" s="12"/>
      <c r="M2773" s="12"/>
      <c r="N2773" s="12"/>
      <c r="O2773" s="13"/>
      <c r="P2773" s="11"/>
      <c r="Q2773" s="11"/>
      <c r="R2773" s="11"/>
      <c r="S2773" s="25"/>
      <c r="T2773" s="8"/>
      <c r="U2773" s="47"/>
    </row>
    <row r="2774" spans="1:21" s="34" customFormat="1" x14ac:dyDescent="0.2">
      <c r="A2774" s="8"/>
      <c r="B2774" s="8"/>
      <c r="C2774" s="8"/>
      <c r="D2774" s="22"/>
      <c r="E2774" s="22"/>
      <c r="F2774" s="9"/>
      <c r="G2774" s="23"/>
      <c r="H2774" s="24"/>
      <c r="I2774" s="8"/>
      <c r="J2774" s="8"/>
      <c r="K2774" s="11"/>
      <c r="L2774" s="12"/>
      <c r="M2774" s="12"/>
      <c r="N2774" s="12"/>
      <c r="O2774" s="13"/>
      <c r="P2774" s="11"/>
      <c r="Q2774" s="11"/>
      <c r="R2774" s="11"/>
      <c r="S2774" s="25"/>
      <c r="T2774" s="8"/>
      <c r="U2774" s="47"/>
    </row>
    <row r="2775" spans="1:21" s="34" customFormat="1" x14ac:dyDescent="0.2">
      <c r="A2775" s="8"/>
      <c r="B2775" s="8"/>
      <c r="C2775" s="8"/>
      <c r="D2775" s="22"/>
      <c r="E2775" s="22"/>
      <c r="F2775" s="9"/>
      <c r="G2775" s="23"/>
      <c r="H2775" s="24"/>
      <c r="I2775" s="8"/>
      <c r="J2775" s="8"/>
      <c r="K2775" s="11"/>
      <c r="L2775" s="12"/>
      <c r="M2775" s="12"/>
      <c r="N2775" s="12"/>
      <c r="O2775" s="13"/>
      <c r="P2775" s="11"/>
      <c r="Q2775" s="11"/>
      <c r="R2775" s="11"/>
      <c r="S2775" s="25"/>
      <c r="T2775" s="8"/>
      <c r="U2775" s="47"/>
    </row>
    <row r="2776" spans="1:21" s="34" customFormat="1" x14ac:dyDescent="0.2">
      <c r="A2776" s="8"/>
      <c r="B2776" s="8"/>
      <c r="C2776" s="8"/>
      <c r="D2776" s="22"/>
      <c r="E2776" s="22"/>
      <c r="F2776" s="9"/>
      <c r="G2776" s="23"/>
      <c r="H2776" s="24"/>
      <c r="I2776" s="8"/>
      <c r="J2776" s="8"/>
      <c r="K2776" s="11"/>
      <c r="L2776" s="12"/>
      <c r="M2776" s="12"/>
      <c r="N2776" s="12"/>
      <c r="O2776" s="13"/>
      <c r="P2776" s="11"/>
      <c r="Q2776" s="11"/>
      <c r="R2776" s="11"/>
      <c r="S2776" s="25"/>
      <c r="T2776" s="8"/>
      <c r="U2776" s="47"/>
    </row>
    <row r="2777" spans="1:21" s="34" customFormat="1" x14ac:dyDescent="0.2">
      <c r="A2777" s="8"/>
      <c r="B2777" s="8"/>
      <c r="C2777" s="8"/>
      <c r="D2777" s="22"/>
      <c r="E2777" s="22"/>
      <c r="F2777" s="9"/>
      <c r="G2777" s="23"/>
      <c r="H2777" s="24"/>
      <c r="I2777" s="8"/>
      <c r="J2777" s="8"/>
      <c r="K2777" s="11"/>
      <c r="L2777" s="12"/>
      <c r="M2777" s="12"/>
      <c r="N2777" s="12"/>
      <c r="O2777" s="13"/>
      <c r="P2777" s="11"/>
      <c r="Q2777" s="11"/>
      <c r="R2777" s="11"/>
      <c r="S2777" s="25"/>
      <c r="T2777" s="8"/>
      <c r="U2777" s="47"/>
    </row>
    <row r="2778" spans="1:21" s="34" customFormat="1" x14ac:dyDescent="0.2">
      <c r="A2778" s="8"/>
      <c r="B2778" s="8"/>
      <c r="C2778" s="8"/>
      <c r="D2778" s="22"/>
      <c r="E2778" s="22"/>
      <c r="F2778" s="9"/>
      <c r="G2778" s="23"/>
      <c r="H2778" s="24"/>
      <c r="I2778" s="8"/>
      <c r="J2778" s="8"/>
      <c r="K2778" s="11"/>
      <c r="L2778" s="12"/>
      <c r="M2778" s="12"/>
      <c r="N2778" s="12"/>
      <c r="O2778" s="13"/>
      <c r="P2778" s="11"/>
      <c r="Q2778" s="11"/>
      <c r="R2778" s="11"/>
      <c r="S2778" s="25"/>
      <c r="T2778" s="8"/>
      <c r="U2778" s="47"/>
    </row>
    <row r="2779" spans="1:21" s="34" customFormat="1" x14ac:dyDescent="0.2">
      <c r="A2779" s="8"/>
      <c r="B2779" s="8"/>
      <c r="C2779" s="8"/>
      <c r="D2779" s="22"/>
      <c r="E2779" s="22"/>
      <c r="F2779" s="9"/>
      <c r="G2779" s="23"/>
      <c r="H2779" s="24"/>
      <c r="I2779" s="8"/>
      <c r="J2779" s="8"/>
      <c r="K2779" s="11"/>
      <c r="L2779" s="12"/>
      <c r="M2779" s="12"/>
      <c r="N2779" s="12"/>
      <c r="O2779" s="13"/>
      <c r="P2779" s="11"/>
      <c r="Q2779" s="11"/>
      <c r="R2779" s="11"/>
      <c r="S2779" s="25"/>
      <c r="T2779" s="8"/>
      <c r="U2779" s="47"/>
    </row>
    <row r="2780" spans="1:21" s="34" customFormat="1" x14ac:dyDescent="0.2">
      <c r="A2780" s="8"/>
      <c r="B2780" s="8"/>
      <c r="C2780" s="8"/>
      <c r="D2780" s="22"/>
      <c r="E2780" s="22"/>
      <c r="F2780" s="9"/>
      <c r="G2780" s="23"/>
      <c r="H2780" s="24"/>
      <c r="I2780" s="8"/>
      <c r="J2780" s="8"/>
      <c r="K2780" s="11"/>
      <c r="L2780" s="12"/>
      <c r="M2780" s="12"/>
      <c r="N2780" s="12"/>
      <c r="O2780" s="13"/>
      <c r="P2780" s="11"/>
      <c r="Q2780" s="11"/>
      <c r="R2780" s="11"/>
      <c r="S2780" s="25"/>
      <c r="T2780" s="8"/>
      <c r="U2780" s="47"/>
    </row>
    <row r="2781" spans="1:21" s="34" customFormat="1" x14ac:dyDescent="0.2">
      <c r="A2781" s="8"/>
      <c r="B2781" s="8"/>
      <c r="C2781" s="8"/>
      <c r="D2781" s="22"/>
      <c r="E2781" s="22"/>
      <c r="F2781" s="9"/>
      <c r="G2781" s="23"/>
      <c r="H2781" s="24"/>
      <c r="I2781" s="8"/>
      <c r="J2781" s="8"/>
      <c r="K2781" s="11"/>
      <c r="L2781" s="12"/>
      <c r="M2781" s="12"/>
      <c r="N2781" s="12"/>
      <c r="O2781" s="13"/>
      <c r="P2781" s="11"/>
      <c r="Q2781" s="11"/>
      <c r="R2781" s="11"/>
      <c r="S2781" s="25"/>
      <c r="T2781" s="8"/>
      <c r="U2781" s="47"/>
    </row>
    <row r="2782" spans="1:21" s="34" customFormat="1" x14ac:dyDescent="0.2">
      <c r="A2782" s="8"/>
      <c r="B2782" s="8"/>
      <c r="C2782" s="8"/>
      <c r="D2782" s="22"/>
      <c r="E2782" s="22"/>
      <c r="F2782" s="9"/>
      <c r="G2782" s="23"/>
      <c r="H2782" s="24"/>
      <c r="I2782" s="8"/>
      <c r="J2782" s="8"/>
      <c r="K2782" s="11"/>
      <c r="L2782" s="12"/>
      <c r="M2782" s="12"/>
      <c r="N2782" s="12"/>
      <c r="O2782" s="13"/>
      <c r="P2782" s="11"/>
      <c r="Q2782" s="11"/>
      <c r="R2782" s="11"/>
      <c r="S2782" s="25"/>
      <c r="T2782" s="8"/>
      <c r="U2782" s="47"/>
    </row>
    <row r="2783" spans="1:21" s="34" customFormat="1" x14ac:dyDescent="0.2">
      <c r="A2783" s="8"/>
      <c r="B2783" s="8"/>
      <c r="C2783" s="8"/>
      <c r="D2783" s="22"/>
      <c r="E2783" s="22"/>
      <c r="F2783" s="9"/>
      <c r="G2783" s="23"/>
      <c r="H2783" s="24"/>
      <c r="I2783" s="8"/>
      <c r="J2783" s="8"/>
      <c r="K2783" s="11"/>
      <c r="L2783" s="12"/>
      <c r="M2783" s="12"/>
      <c r="N2783" s="12"/>
      <c r="O2783" s="13"/>
      <c r="P2783" s="11"/>
      <c r="Q2783" s="11"/>
      <c r="R2783" s="11"/>
      <c r="S2783" s="25"/>
      <c r="T2783" s="8"/>
      <c r="U2783" s="47"/>
    </row>
    <row r="2784" spans="1:21" s="34" customFormat="1" x14ac:dyDescent="0.2">
      <c r="A2784" s="8"/>
      <c r="B2784" s="8"/>
      <c r="C2784" s="8"/>
      <c r="D2784" s="22"/>
      <c r="E2784" s="22"/>
      <c r="F2784" s="9"/>
      <c r="G2784" s="23"/>
      <c r="H2784" s="24"/>
      <c r="I2784" s="8"/>
      <c r="J2784" s="8"/>
      <c r="K2784" s="11"/>
      <c r="L2784" s="12"/>
      <c r="M2784" s="12"/>
      <c r="N2784" s="12"/>
      <c r="O2784" s="13"/>
      <c r="P2784" s="11"/>
      <c r="Q2784" s="11"/>
      <c r="R2784" s="11"/>
      <c r="S2784" s="25"/>
      <c r="T2784" s="8"/>
      <c r="U2784" s="47"/>
    </row>
    <row r="2785" spans="1:21" s="34" customFormat="1" x14ac:dyDescent="0.2">
      <c r="A2785" s="8"/>
      <c r="B2785" s="8"/>
      <c r="C2785" s="8"/>
      <c r="D2785" s="22"/>
      <c r="E2785" s="22"/>
      <c r="F2785" s="9"/>
      <c r="G2785" s="23"/>
      <c r="H2785" s="24"/>
      <c r="I2785" s="8"/>
      <c r="J2785" s="8"/>
      <c r="K2785" s="11"/>
      <c r="L2785" s="12"/>
      <c r="M2785" s="12"/>
      <c r="N2785" s="12"/>
      <c r="O2785" s="13"/>
      <c r="P2785" s="11"/>
      <c r="Q2785" s="11"/>
      <c r="R2785" s="11"/>
      <c r="S2785" s="25"/>
      <c r="T2785" s="8"/>
      <c r="U2785" s="47"/>
    </row>
    <row r="2786" spans="1:21" s="34" customFormat="1" x14ac:dyDescent="0.2">
      <c r="A2786" s="8"/>
      <c r="B2786" s="8"/>
      <c r="C2786" s="8"/>
      <c r="D2786" s="22"/>
      <c r="E2786" s="22"/>
      <c r="F2786" s="9"/>
      <c r="G2786" s="23"/>
      <c r="H2786" s="24"/>
      <c r="I2786" s="8"/>
      <c r="J2786" s="8"/>
      <c r="K2786" s="11"/>
      <c r="L2786" s="12"/>
      <c r="M2786" s="12"/>
      <c r="N2786" s="12"/>
      <c r="O2786" s="13"/>
      <c r="P2786" s="11"/>
      <c r="Q2786" s="11"/>
      <c r="R2786" s="11"/>
      <c r="S2786" s="25"/>
      <c r="T2786" s="8"/>
      <c r="U2786" s="47"/>
    </row>
    <row r="2787" spans="1:21" s="34" customFormat="1" x14ac:dyDescent="0.2">
      <c r="A2787" s="8"/>
      <c r="B2787" s="8"/>
      <c r="C2787" s="8"/>
      <c r="D2787" s="22"/>
      <c r="E2787" s="22"/>
      <c r="F2787" s="9"/>
      <c r="G2787" s="23"/>
      <c r="H2787" s="24"/>
      <c r="I2787" s="8"/>
      <c r="J2787" s="8"/>
      <c r="K2787" s="11"/>
      <c r="L2787" s="12"/>
      <c r="M2787" s="12"/>
      <c r="N2787" s="12"/>
      <c r="O2787" s="13"/>
      <c r="P2787" s="11"/>
      <c r="Q2787" s="11"/>
      <c r="R2787" s="11"/>
      <c r="S2787" s="25"/>
      <c r="T2787" s="8"/>
      <c r="U2787" s="47"/>
    </row>
    <row r="2788" spans="1:21" s="34" customFormat="1" x14ac:dyDescent="0.2">
      <c r="A2788" s="8"/>
      <c r="B2788" s="8"/>
      <c r="C2788" s="8"/>
      <c r="D2788" s="22"/>
      <c r="E2788" s="22"/>
      <c r="F2788" s="9"/>
      <c r="G2788" s="23"/>
      <c r="H2788" s="24"/>
      <c r="I2788" s="8"/>
      <c r="J2788" s="8"/>
      <c r="K2788" s="11"/>
      <c r="L2788" s="12"/>
      <c r="M2788" s="12"/>
      <c r="N2788" s="12"/>
      <c r="O2788" s="13"/>
      <c r="P2788" s="11"/>
      <c r="Q2788" s="11"/>
      <c r="R2788" s="11"/>
      <c r="S2788" s="25"/>
      <c r="T2788" s="8"/>
      <c r="U2788" s="47"/>
    </row>
    <row r="2789" spans="1:21" s="34" customFormat="1" x14ac:dyDescent="0.2">
      <c r="A2789" s="8"/>
      <c r="B2789" s="8"/>
      <c r="C2789" s="8"/>
      <c r="D2789" s="22"/>
      <c r="E2789" s="22"/>
      <c r="F2789" s="9"/>
      <c r="G2789" s="23"/>
      <c r="H2789" s="24"/>
      <c r="I2789" s="8"/>
      <c r="J2789" s="8"/>
      <c r="K2789" s="11"/>
      <c r="L2789" s="12"/>
      <c r="M2789" s="12"/>
      <c r="N2789" s="12"/>
      <c r="O2789" s="13"/>
      <c r="P2789" s="11"/>
      <c r="Q2789" s="11"/>
      <c r="R2789" s="11"/>
      <c r="S2789" s="25"/>
      <c r="T2789" s="8"/>
      <c r="U2789" s="47"/>
    </row>
    <row r="2790" spans="1:21" s="34" customFormat="1" x14ac:dyDescent="0.2">
      <c r="A2790" s="8"/>
      <c r="B2790" s="8"/>
      <c r="C2790" s="8"/>
      <c r="D2790" s="22"/>
      <c r="E2790" s="22"/>
      <c r="F2790" s="9"/>
      <c r="G2790" s="23"/>
      <c r="H2790" s="24"/>
      <c r="I2790" s="8"/>
      <c r="J2790" s="8"/>
      <c r="K2790" s="11"/>
      <c r="L2790" s="12"/>
      <c r="M2790" s="12"/>
      <c r="N2790" s="12"/>
      <c r="O2790" s="13"/>
      <c r="P2790" s="11"/>
      <c r="Q2790" s="11"/>
      <c r="R2790" s="11"/>
      <c r="S2790" s="25"/>
      <c r="T2790" s="8"/>
      <c r="U2790" s="47"/>
    </row>
    <row r="2791" spans="1:21" s="34" customFormat="1" x14ac:dyDescent="0.2">
      <c r="A2791" s="8"/>
      <c r="B2791" s="8"/>
      <c r="C2791" s="8"/>
      <c r="D2791" s="22"/>
      <c r="E2791" s="22"/>
      <c r="F2791" s="9"/>
      <c r="G2791" s="23"/>
      <c r="H2791" s="24"/>
      <c r="I2791" s="8"/>
      <c r="J2791" s="8"/>
      <c r="K2791" s="11"/>
      <c r="L2791" s="12"/>
      <c r="M2791" s="12"/>
      <c r="N2791" s="12"/>
      <c r="O2791" s="13"/>
      <c r="P2791" s="11"/>
      <c r="Q2791" s="11"/>
      <c r="R2791" s="11"/>
      <c r="S2791" s="25"/>
      <c r="T2791" s="8"/>
      <c r="U2791" s="47"/>
    </row>
    <row r="2792" spans="1:21" s="34" customFormat="1" x14ac:dyDescent="0.2">
      <c r="A2792" s="8"/>
      <c r="B2792" s="8"/>
      <c r="C2792" s="8"/>
      <c r="D2792" s="22"/>
      <c r="E2792" s="22"/>
      <c r="F2792" s="9"/>
      <c r="G2792" s="23"/>
      <c r="H2792" s="24"/>
      <c r="I2792" s="8"/>
      <c r="J2792" s="8"/>
      <c r="K2792" s="11"/>
      <c r="L2792" s="12"/>
      <c r="M2792" s="12"/>
      <c r="N2792" s="12"/>
      <c r="O2792" s="13"/>
      <c r="P2792" s="11"/>
      <c r="Q2792" s="11"/>
      <c r="R2792" s="11"/>
      <c r="S2792" s="25"/>
      <c r="T2792" s="8"/>
      <c r="U2792" s="47"/>
    </row>
    <row r="2793" spans="1:21" s="34" customFormat="1" x14ac:dyDescent="0.2">
      <c r="A2793" s="8"/>
      <c r="B2793" s="8"/>
      <c r="C2793" s="8"/>
      <c r="D2793" s="22"/>
      <c r="E2793" s="22"/>
      <c r="F2793" s="9"/>
      <c r="G2793" s="23"/>
      <c r="H2793" s="24"/>
      <c r="I2793" s="8"/>
      <c r="J2793" s="8"/>
      <c r="K2793" s="11"/>
      <c r="L2793" s="12"/>
      <c r="M2793" s="12"/>
      <c r="N2793" s="12"/>
      <c r="O2793" s="13"/>
      <c r="P2793" s="11"/>
      <c r="Q2793" s="11"/>
      <c r="R2793" s="11"/>
      <c r="S2793" s="25"/>
      <c r="T2793" s="8"/>
      <c r="U2793" s="47"/>
    </row>
    <row r="2794" spans="1:21" s="34" customFormat="1" x14ac:dyDescent="0.2">
      <c r="A2794" s="8"/>
      <c r="B2794" s="8"/>
      <c r="C2794" s="8"/>
      <c r="D2794" s="22"/>
      <c r="E2794" s="22"/>
      <c r="F2794" s="9"/>
      <c r="G2794" s="23"/>
      <c r="H2794" s="24"/>
      <c r="I2794" s="8"/>
      <c r="J2794" s="8"/>
      <c r="K2794" s="11"/>
      <c r="L2794" s="12"/>
      <c r="M2794" s="12"/>
      <c r="N2794" s="12"/>
      <c r="O2794" s="13"/>
      <c r="P2794" s="11"/>
      <c r="Q2794" s="11"/>
      <c r="R2794" s="11"/>
      <c r="S2794" s="25"/>
      <c r="T2794" s="8"/>
      <c r="U2794" s="47"/>
    </row>
    <row r="2795" spans="1:21" s="34" customFormat="1" x14ac:dyDescent="0.2">
      <c r="A2795" s="8"/>
      <c r="B2795" s="8"/>
      <c r="C2795" s="8"/>
      <c r="D2795" s="22"/>
      <c r="E2795" s="22"/>
      <c r="F2795" s="9"/>
      <c r="G2795" s="23"/>
      <c r="H2795" s="24"/>
      <c r="I2795" s="8"/>
      <c r="J2795" s="8"/>
      <c r="K2795" s="11"/>
      <c r="L2795" s="12"/>
      <c r="M2795" s="12"/>
      <c r="N2795" s="12"/>
      <c r="O2795" s="13"/>
      <c r="P2795" s="11"/>
      <c r="Q2795" s="11"/>
      <c r="R2795" s="11"/>
      <c r="S2795" s="25"/>
      <c r="T2795" s="8"/>
      <c r="U2795" s="47"/>
    </row>
    <row r="2796" spans="1:21" s="34" customFormat="1" x14ac:dyDescent="0.2">
      <c r="A2796" s="8"/>
      <c r="B2796" s="8"/>
      <c r="C2796" s="8"/>
      <c r="D2796" s="22"/>
      <c r="E2796" s="22"/>
      <c r="F2796" s="9"/>
      <c r="G2796" s="23"/>
      <c r="H2796" s="24"/>
      <c r="I2796" s="8"/>
      <c r="J2796" s="8"/>
      <c r="K2796" s="11"/>
      <c r="L2796" s="12"/>
      <c r="M2796" s="12"/>
      <c r="N2796" s="12"/>
      <c r="O2796" s="13"/>
      <c r="P2796" s="11"/>
      <c r="Q2796" s="11"/>
      <c r="R2796" s="11"/>
      <c r="S2796" s="25"/>
      <c r="T2796" s="8"/>
      <c r="U2796" s="47"/>
    </row>
    <row r="2797" spans="1:21" s="34" customFormat="1" x14ac:dyDescent="0.2">
      <c r="A2797" s="8"/>
      <c r="B2797" s="8"/>
      <c r="C2797" s="8"/>
      <c r="D2797" s="22"/>
      <c r="E2797" s="22"/>
      <c r="F2797" s="9"/>
      <c r="G2797" s="23"/>
      <c r="H2797" s="24"/>
      <c r="I2797" s="8"/>
      <c r="J2797" s="8"/>
      <c r="K2797" s="11"/>
      <c r="L2797" s="12"/>
      <c r="M2797" s="12"/>
      <c r="N2797" s="12"/>
      <c r="O2797" s="13"/>
      <c r="P2797" s="11"/>
      <c r="Q2797" s="11"/>
      <c r="R2797" s="11"/>
      <c r="S2797" s="25"/>
      <c r="T2797" s="8"/>
      <c r="U2797" s="47"/>
    </row>
    <row r="2798" spans="1:21" s="34" customFormat="1" x14ac:dyDescent="0.2">
      <c r="A2798" s="8"/>
      <c r="B2798" s="8"/>
      <c r="C2798" s="8"/>
      <c r="D2798" s="22"/>
      <c r="E2798" s="22"/>
      <c r="F2798" s="9"/>
      <c r="G2798" s="23"/>
      <c r="H2798" s="24"/>
      <c r="I2798" s="8"/>
      <c r="J2798" s="8"/>
      <c r="K2798" s="11"/>
      <c r="L2798" s="12"/>
      <c r="M2798" s="12"/>
      <c r="N2798" s="12"/>
      <c r="O2798" s="13"/>
      <c r="P2798" s="11"/>
      <c r="Q2798" s="11"/>
      <c r="R2798" s="11"/>
      <c r="S2798" s="25"/>
      <c r="T2798" s="8"/>
      <c r="U2798" s="47"/>
    </row>
    <row r="2799" spans="1:21" s="34" customFormat="1" x14ac:dyDescent="0.2">
      <c r="A2799" s="8"/>
      <c r="B2799" s="8"/>
      <c r="C2799" s="8"/>
      <c r="D2799" s="22"/>
      <c r="E2799" s="22"/>
      <c r="F2799" s="9"/>
      <c r="G2799" s="23"/>
      <c r="H2799" s="24"/>
      <c r="I2799" s="8"/>
      <c r="J2799" s="8"/>
      <c r="K2799" s="11"/>
      <c r="L2799" s="12"/>
      <c r="M2799" s="12"/>
      <c r="N2799" s="12"/>
      <c r="O2799" s="13"/>
      <c r="P2799" s="11"/>
      <c r="Q2799" s="11"/>
      <c r="R2799" s="11"/>
      <c r="S2799" s="25"/>
      <c r="T2799" s="8"/>
      <c r="U2799" s="47"/>
    </row>
    <row r="2800" spans="1:21" s="34" customFormat="1" x14ac:dyDescent="0.2">
      <c r="A2800" s="8"/>
      <c r="B2800" s="8"/>
      <c r="C2800" s="8"/>
      <c r="D2800" s="22"/>
      <c r="E2800" s="22"/>
      <c r="F2800" s="9"/>
      <c r="G2800" s="23"/>
      <c r="H2800" s="24"/>
      <c r="I2800" s="8"/>
      <c r="J2800" s="8"/>
      <c r="K2800" s="11"/>
      <c r="L2800" s="12"/>
      <c r="M2800" s="12"/>
      <c r="N2800" s="12"/>
      <c r="O2800" s="13"/>
      <c r="P2800" s="11"/>
      <c r="Q2800" s="11"/>
      <c r="R2800" s="11"/>
      <c r="S2800" s="25"/>
      <c r="T2800" s="8"/>
      <c r="U2800" s="47"/>
    </row>
    <row r="2801" spans="1:21" s="34" customFormat="1" x14ac:dyDescent="0.2">
      <c r="A2801" s="8"/>
      <c r="B2801" s="8"/>
      <c r="C2801" s="8"/>
      <c r="D2801" s="22"/>
      <c r="E2801" s="22"/>
      <c r="F2801" s="9"/>
      <c r="G2801" s="23"/>
      <c r="H2801" s="24"/>
      <c r="I2801" s="8"/>
      <c r="J2801" s="8"/>
      <c r="K2801" s="11"/>
      <c r="L2801" s="12"/>
      <c r="M2801" s="12"/>
      <c r="N2801" s="12"/>
      <c r="O2801" s="13"/>
      <c r="P2801" s="11"/>
      <c r="Q2801" s="11"/>
      <c r="R2801" s="11"/>
      <c r="S2801" s="25"/>
      <c r="T2801" s="8"/>
      <c r="U2801" s="47"/>
    </row>
    <row r="2802" spans="1:21" s="34" customFormat="1" x14ac:dyDescent="0.2">
      <c r="A2802" s="8"/>
      <c r="B2802" s="8"/>
      <c r="C2802" s="8"/>
      <c r="D2802" s="22"/>
      <c r="E2802" s="22"/>
      <c r="F2802" s="9"/>
      <c r="G2802" s="23"/>
      <c r="H2802" s="24"/>
      <c r="I2802" s="8"/>
      <c r="J2802" s="8"/>
      <c r="K2802" s="11"/>
      <c r="L2802" s="12"/>
      <c r="M2802" s="12"/>
      <c r="N2802" s="12"/>
      <c r="O2802" s="13"/>
      <c r="P2802" s="11"/>
      <c r="Q2802" s="11"/>
      <c r="R2802" s="11"/>
      <c r="S2802" s="25"/>
      <c r="T2802" s="8"/>
      <c r="U2802" s="47"/>
    </row>
    <row r="2803" spans="1:21" s="34" customFormat="1" x14ac:dyDescent="0.2">
      <c r="A2803" s="8"/>
      <c r="B2803" s="8"/>
      <c r="C2803" s="8"/>
      <c r="D2803" s="22"/>
      <c r="E2803" s="22"/>
      <c r="F2803" s="9"/>
      <c r="G2803" s="23"/>
      <c r="H2803" s="24"/>
      <c r="I2803" s="8"/>
      <c r="J2803" s="8"/>
      <c r="K2803" s="11"/>
      <c r="L2803" s="12"/>
      <c r="M2803" s="12"/>
      <c r="N2803" s="12"/>
      <c r="O2803" s="13"/>
      <c r="P2803" s="11"/>
      <c r="Q2803" s="11"/>
      <c r="R2803" s="11"/>
      <c r="S2803" s="25"/>
      <c r="T2803" s="8"/>
      <c r="U2803" s="47"/>
    </row>
    <row r="2804" spans="1:21" s="34" customFormat="1" x14ac:dyDescent="0.2">
      <c r="A2804" s="8"/>
      <c r="B2804" s="8"/>
      <c r="C2804" s="8"/>
      <c r="D2804" s="22"/>
      <c r="E2804" s="22"/>
      <c r="F2804" s="9"/>
      <c r="G2804" s="23"/>
      <c r="H2804" s="24"/>
      <c r="I2804" s="8"/>
      <c r="J2804" s="8"/>
      <c r="K2804" s="11"/>
      <c r="L2804" s="12"/>
      <c r="M2804" s="12"/>
      <c r="N2804" s="12"/>
      <c r="O2804" s="13"/>
      <c r="P2804" s="11"/>
      <c r="Q2804" s="11"/>
      <c r="R2804" s="11"/>
      <c r="S2804" s="25"/>
      <c r="T2804" s="8"/>
      <c r="U2804" s="47"/>
    </row>
    <row r="2805" spans="1:21" s="34" customFormat="1" x14ac:dyDescent="0.2">
      <c r="A2805" s="8"/>
      <c r="B2805" s="8"/>
      <c r="C2805" s="8"/>
      <c r="D2805" s="22"/>
      <c r="E2805" s="22"/>
      <c r="F2805" s="9"/>
      <c r="G2805" s="23"/>
      <c r="H2805" s="24"/>
      <c r="I2805" s="8"/>
      <c r="J2805" s="8"/>
      <c r="K2805" s="11"/>
      <c r="L2805" s="12"/>
      <c r="M2805" s="12"/>
      <c r="N2805" s="12"/>
      <c r="O2805" s="13"/>
      <c r="P2805" s="11"/>
      <c r="Q2805" s="11"/>
      <c r="R2805" s="11"/>
      <c r="S2805" s="25"/>
      <c r="T2805" s="8"/>
      <c r="U2805" s="47"/>
    </row>
    <row r="2806" spans="1:21" s="34" customFormat="1" x14ac:dyDescent="0.2">
      <c r="A2806" s="8"/>
      <c r="B2806" s="8"/>
      <c r="C2806" s="8"/>
      <c r="D2806" s="22"/>
      <c r="E2806" s="22"/>
      <c r="F2806" s="9"/>
      <c r="G2806" s="23"/>
      <c r="H2806" s="24"/>
      <c r="I2806" s="8"/>
      <c r="J2806" s="8"/>
      <c r="K2806" s="11"/>
      <c r="L2806" s="12"/>
      <c r="M2806" s="12"/>
      <c r="N2806" s="12"/>
      <c r="O2806" s="13"/>
      <c r="P2806" s="11"/>
      <c r="Q2806" s="11"/>
      <c r="R2806" s="11"/>
      <c r="S2806" s="25"/>
      <c r="T2806" s="8"/>
      <c r="U2806" s="47"/>
    </row>
    <row r="2807" spans="1:21" s="34" customFormat="1" x14ac:dyDescent="0.2">
      <c r="A2807" s="8"/>
      <c r="B2807" s="8"/>
      <c r="C2807" s="8"/>
      <c r="D2807" s="22"/>
      <c r="E2807" s="22"/>
      <c r="F2807" s="9"/>
      <c r="G2807" s="23"/>
      <c r="H2807" s="24"/>
      <c r="I2807" s="8"/>
      <c r="J2807" s="8"/>
      <c r="K2807" s="11"/>
      <c r="L2807" s="12"/>
      <c r="M2807" s="12"/>
      <c r="N2807" s="12"/>
      <c r="O2807" s="13"/>
      <c r="P2807" s="11"/>
      <c r="Q2807" s="11"/>
      <c r="R2807" s="11"/>
      <c r="S2807" s="25"/>
      <c r="T2807" s="8"/>
      <c r="U2807" s="47"/>
    </row>
    <row r="2808" spans="1:21" s="34" customFormat="1" x14ac:dyDescent="0.2">
      <c r="A2808" s="8"/>
      <c r="B2808" s="8"/>
      <c r="C2808" s="8"/>
      <c r="D2808" s="22"/>
      <c r="E2808" s="22"/>
      <c r="F2808" s="9"/>
      <c r="G2808" s="23"/>
      <c r="H2808" s="24"/>
      <c r="I2808" s="8"/>
      <c r="J2808" s="8"/>
      <c r="K2808" s="11"/>
      <c r="L2808" s="12"/>
      <c r="M2808" s="12"/>
      <c r="N2808" s="12"/>
      <c r="O2808" s="13"/>
      <c r="P2808" s="11"/>
      <c r="Q2808" s="11"/>
      <c r="R2808" s="11"/>
      <c r="S2808" s="25"/>
      <c r="T2808" s="8"/>
      <c r="U2808" s="47"/>
    </row>
    <row r="2809" spans="1:21" s="34" customFormat="1" x14ac:dyDescent="0.2">
      <c r="A2809" s="8"/>
      <c r="B2809" s="8"/>
      <c r="C2809" s="8"/>
      <c r="D2809" s="22"/>
      <c r="E2809" s="22"/>
      <c r="F2809" s="9"/>
      <c r="G2809" s="23"/>
      <c r="H2809" s="24"/>
      <c r="I2809" s="8"/>
      <c r="J2809" s="8"/>
      <c r="K2809" s="11"/>
      <c r="L2809" s="12"/>
      <c r="M2809" s="12"/>
      <c r="N2809" s="12"/>
      <c r="O2809" s="13"/>
      <c r="P2809" s="11"/>
      <c r="Q2809" s="11"/>
      <c r="R2809" s="11"/>
      <c r="S2809" s="25"/>
      <c r="T2809" s="8"/>
      <c r="U2809" s="47"/>
    </row>
    <row r="2810" spans="1:21" s="34" customFormat="1" x14ac:dyDescent="0.2">
      <c r="A2810" s="8"/>
      <c r="B2810" s="8"/>
      <c r="C2810" s="8"/>
      <c r="D2810" s="22"/>
      <c r="E2810" s="22"/>
      <c r="F2810" s="9"/>
      <c r="G2810" s="23"/>
      <c r="H2810" s="24"/>
      <c r="I2810" s="8"/>
      <c r="J2810" s="8"/>
      <c r="K2810" s="11"/>
      <c r="L2810" s="12"/>
      <c r="M2810" s="12"/>
      <c r="N2810" s="12"/>
      <c r="O2810" s="13"/>
      <c r="P2810" s="11"/>
      <c r="Q2810" s="11"/>
      <c r="R2810" s="11"/>
      <c r="S2810" s="25"/>
      <c r="T2810" s="8"/>
      <c r="U2810" s="47"/>
    </row>
    <row r="2811" spans="1:21" s="34" customFormat="1" x14ac:dyDescent="0.2">
      <c r="A2811" s="8"/>
      <c r="B2811" s="8"/>
      <c r="C2811" s="8"/>
      <c r="D2811" s="22"/>
      <c r="E2811" s="22"/>
      <c r="F2811" s="9"/>
      <c r="G2811" s="23"/>
      <c r="H2811" s="24"/>
      <c r="I2811" s="8"/>
      <c r="J2811" s="8"/>
      <c r="K2811" s="11"/>
      <c r="L2811" s="12"/>
      <c r="M2811" s="12"/>
      <c r="N2811" s="12"/>
      <c r="O2811" s="13"/>
      <c r="P2811" s="11"/>
      <c r="Q2811" s="11"/>
      <c r="R2811" s="11"/>
      <c r="S2811" s="25"/>
      <c r="T2811" s="8"/>
      <c r="U2811" s="47"/>
    </row>
    <row r="2812" spans="1:21" s="34" customFormat="1" x14ac:dyDescent="0.2">
      <c r="A2812" s="8"/>
      <c r="B2812" s="8"/>
      <c r="C2812" s="8"/>
      <c r="D2812" s="22"/>
      <c r="E2812" s="22"/>
      <c r="F2812" s="9"/>
      <c r="G2812" s="23"/>
      <c r="H2812" s="24"/>
      <c r="I2812" s="8"/>
      <c r="J2812" s="8"/>
      <c r="K2812" s="11"/>
      <c r="L2812" s="12"/>
      <c r="M2812" s="12"/>
      <c r="N2812" s="12"/>
      <c r="O2812" s="13"/>
      <c r="P2812" s="11"/>
      <c r="Q2812" s="11"/>
      <c r="R2812" s="11"/>
      <c r="S2812" s="25"/>
      <c r="T2812" s="8"/>
      <c r="U2812" s="47"/>
    </row>
    <row r="2813" spans="1:21" s="34" customFormat="1" x14ac:dyDescent="0.2">
      <c r="A2813" s="8"/>
      <c r="B2813" s="8"/>
      <c r="C2813" s="8"/>
      <c r="D2813" s="22"/>
      <c r="E2813" s="22"/>
      <c r="F2813" s="9"/>
      <c r="G2813" s="23"/>
      <c r="H2813" s="24"/>
      <c r="I2813" s="8"/>
      <c r="J2813" s="8"/>
      <c r="K2813" s="11"/>
      <c r="L2813" s="12"/>
      <c r="M2813" s="12"/>
      <c r="N2813" s="12"/>
      <c r="O2813" s="13"/>
      <c r="P2813" s="11"/>
      <c r="Q2813" s="11"/>
      <c r="R2813" s="11"/>
      <c r="S2813" s="25"/>
      <c r="T2813" s="8"/>
      <c r="U2813" s="47"/>
    </row>
    <row r="2814" spans="1:21" s="34" customFormat="1" x14ac:dyDescent="0.2">
      <c r="A2814" s="8"/>
      <c r="B2814" s="8"/>
      <c r="C2814" s="8"/>
      <c r="D2814" s="22"/>
      <c r="E2814" s="22"/>
      <c r="F2814" s="9"/>
      <c r="G2814" s="23"/>
      <c r="H2814" s="24"/>
      <c r="I2814" s="8"/>
      <c r="J2814" s="8"/>
      <c r="K2814" s="11"/>
      <c r="L2814" s="12"/>
      <c r="M2814" s="12"/>
      <c r="N2814" s="12"/>
      <c r="O2814" s="13"/>
      <c r="P2814" s="11"/>
      <c r="Q2814" s="11"/>
      <c r="R2814" s="11"/>
      <c r="S2814" s="25"/>
      <c r="T2814" s="8"/>
      <c r="U2814" s="47"/>
    </row>
    <row r="2815" spans="1:21" s="34" customFormat="1" x14ac:dyDescent="0.2">
      <c r="A2815" s="8"/>
      <c r="B2815" s="8"/>
      <c r="C2815" s="8"/>
      <c r="D2815" s="22"/>
      <c r="E2815" s="22"/>
      <c r="F2815" s="9"/>
      <c r="G2815" s="23"/>
      <c r="H2815" s="24"/>
      <c r="I2815" s="8"/>
      <c r="J2815" s="8"/>
      <c r="K2815" s="11"/>
      <c r="L2815" s="12"/>
      <c r="M2815" s="12"/>
      <c r="N2815" s="12"/>
      <c r="O2815" s="13"/>
      <c r="P2815" s="11"/>
      <c r="Q2815" s="11"/>
      <c r="R2815" s="11"/>
      <c r="S2815" s="25"/>
      <c r="T2815" s="8"/>
      <c r="U2815" s="47"/>
    </row>
    <row r="2816" spans="1:21" s="34" customFormat="1" x14ac:dyDescent="0.2">
      <c r="A2816" s="8"/>
      <c r="B2816" s="8"/>
      <c r="C2816" s="8"/>
      <c r="D2816" s="22"/>
      <c r="E2816" s="22"/>
      <c r="F2816" s="9"/>
      <c r="G2816" s="23"/>
      <c r="H2816" s="24"/>
      <c r="I2816" s="8"/>
      <c r="J2816" s="8"/>
      <c r="K2816" s="11"/>
      <c r="L2816" s="12"/>
      <c r="M2816" s="12"/>
      <c r="N2816" s="12"/>
      <c r="O2816" s="13"/>
      <c r="P2816" s="11"/>
      <c r="Q2816" s="11"/>
      <c r="R2816" s="11"/>
      <c r="S2816" s="25"/>
      <c r="T2816" s="8"/>
      <c r="U2816" s="47"/>
    </row>
    <row r="2817" spans="1:21" s="34" customFormat="1" x14ac:dyDescent="0.2">
      <c r="A2817" s="8"/>
      <c r="B2817" s="8"/>
      <c r="C2817" s="8"/>
      <c r="D2817" s="22"/>
      <c r="E2817" s="22"/>
      <c r="F2817" s="9"/>
      <c r="G2817" s="23"/>
      <c r="H2817" s="24"/>
      <c r="I2817" s="8"/>
      <c r="J2817" s="8"/>
      <c r="K2817" s="11"/>
      <c r="L2817" s="12"/>
      <c r="M2817" s="12"/>
      <c r="N2817" s="12"/>
      <c r="O2817" s="13"/>
      <c r="P2817" s="11"/>
      <c r="Q2817" s="11"/>
      <c r="R2817" s="11"/>
      <c r="S2817" s="25"/>
      <c r="T2817" s="8"/>
      <c r="U2817" s="47"/>
    </row>
    <row r="2818" spans="1:21" s="34" customFormat="1" x14ac:dyDescent="0.2">
      <c r="A2818" s="8"/>
      <c r="B2818" s="8"/>
      <c r="C2818" s="8"/>
      <c r="D2818" s="22"/>
      <c r="E2818" s="22"/>
      <c r="F2818" s="9"/>
      <c r="G2818" s="23"/>
      <c r="H2818" s="24"/>
      <c r="I2818" s="8"/>
      <c r="J2818" s="8"/>
      <c r="K2818" s="11"/>
      <c r="L2818" s="12"/>
      <c r="M2818" s="12"/>
      <c r="N2818" s="12"/>
      <c r="O2818" s="13"/>
      <c r="P2818" s="11"/>
      <c r="Q2818" s="11"/>
      <c r="R2818" s="11"/>
      <c r="S2818" s="25"/>
      <c r="T2818" s="8"/>
      <c r="U2818" s="47"/>
    </row>
    <row r="2819" spans="1:21" s="34" customFormat="1" x14ac:dyDescent="0.2">
      <c r="A2819" s="8"/>
      <c r="B2819" s="8"/>
      <c r="C2819" s="8"/>
      <c r="D2819" s="22"/>
      <c r="E2819" s="22"/>
      <c r="F2819" s="9"/>
      <c r="G2819" s="23"/>
      <c r="H2819" s="24"/>
      <c r="I2819" s="8"/>
      <c r="J2819" s="8"/>
      <c r="K2819" s="11"/>
      <c r="L2819" s="12"/>
      <c r="M2819" s="12"/>
      <c r="N2819" s="12"/>
      <c r="O2819" s="13"/>
      <c r="P2819" s="11"/>
      <c r="Q2819" s="11"/>
      <c r="R2819" s="11"/>
      <c r="S2819" s="25"/>
      <c r="T2819" s="8"/>
      <c r="U2819" s="47"/>
    </row>
    <row r="2820" spans="1:21" s="34" customFormat="1" x14ac:dyDescent="0.2">
      <c r="A2820" s="8"/>
      <c r="B2820" s="8"/>
      <c r="C2820" s="8"/>
      <c r="D2820" s="22"/>
      <c r="E2820" s="22"/>
      <c r="F2820" s="9"/>
      <c r="G2820" s="23"/>
      <c r="H2820" s="24"/>
      <c r="I2820" s="8"/>
      <c r="J2820" s="8"/>
      <c r="K2820" s="11"/>
      <c r="L2820" s="12"/>
      <c r="M2820" s="12"/>
      <c r="N2820" s="12"/>
      <c r="O2820" s="13"/>
      <c r="P2820" s="11"/>
      <c r="Q2820" s="11"/>
      <c r="R2820" s="11"/>
      <c r="S2820" s="25"/>
      <c r="T2820" s="8"/>
      <c r="U2820" s="47"/>
    </row>
    <row r="2821" spans="1:21" s="34" customFormat="1" x14ac:dyDescent="0.2">
      <c r="A2821" s="8"/>
      <c r="B2821" s="8"/>
      <c r="C2821" s="8"/>
      <c r="D2821" s="22"/>
      <c r="E2821" s="22"/>
      <c r="F2821" s="9"/>
      <c r="G2821" s="23"/>
      <c r="H2821" s="24"/>
      <c r="I2821" s="8"/>
      <c r="J2821" s="8"/>
      <c r="K2821" s="11"/>
      <c r="L2821" s="12"/>
      <c r="M2821" s="12"/>
      <c r="N2821" s="12"/>
      <c r="O2821" s="13"/>
      <c r="P2821" s="11"/>
      <c r="Q2821" s="11"/>
      <c r="R2821" s="11"/>
      <c r="S2821" s="25"/>
      <c r="T2821" s="8"/>
      <c r="U2821" s="47"/>
    </row>
    <row r="2822" spans="1:21" s="34" customFormat="1" x14ac:dyDescent="0.2">
      <c r="A2822" s="8"/>
      <c r="B2822" s="8"/>
      <c r="C2822" s="8"/>
      <c r="D2822" s="22"/>
      <c r="E2822" s="22"/>
      <c r="F2822" s="9"/>
      <c r="G2822" s="23"/>
      <c r="H2822" s="24"/>
      <c r="I2822" s="8"/>
      <c r="J2822" s="8"/>
      <c r="K2822" s="11"/>
      <c r="L2822" s="12"/>
      <c r="M2822" s="12"/>
      <c r="N2822" s="12"/>
      <c r="O2822" s="13"/>
      <c r="P2822" s="11"/>
      <c r="Q2822" s="11"/>
      <c r="R2822" s="11"/>
      <c r="S2822" s="25"/>
      <c r="T2822" s="8"/>
      <c r="U2822" s="47"/>
    </row>
    <row r="2823" spans="1:21" s="34" customFormat="1" x14ac:dyDescent="0.2">
      <c r="A2823" s="8"/>
      <c r="B2823" s="8"/>
      <c r="C2823" s="8"/>
      <c r="D2823" s="22"/>
      <c r="E2823" s="22"/>
      <c r="F2823" s="9"/>
      <c r="G2823" s="23"/>
      <c r="H2823" s="24"/>
      <c r="I2823" s="8"/>
      <c r="J2823" s="8"/>
      <c r="K2823" s="11"/>
      <c r="L2823" s="12"/>
      <c r="M2823" s="12"/>
      <c r="N2823" s="12"/>
      <c r="O2823" s="13"/>
      <c r="P2823" s="11"/>
      <c r="Q2823" s="11"/>
      <c r="R2823" s="11"/>
      <c r="S2823" s="25"/>
      <c r="T2823" s="8"/>
      <c r="U2823" s="47"/>
    </row>
    <row r="2824" spans="1:21" s="34" customFormat="1" x14ac:dyDescent="0.2">
      <c r="A2824" s="8"/>
      <c r="B2824" s="8"/>
      <c r="C2824" s="8"/>
      <c r="D2824" s="22"/>
      <c r="E2824" s="22"/>
      <c r="F2824" s="9"/>
      <c r="G2824" s="23"/>
      <c r="H2824" s="24"/>
      <c r="I2824" s="8"/>
      <c r="J2824" s="8"/>
      <c r="K2824" s="11"/>
      <c r="L2824" s="12"/>
      <c r="M2824" s="12"/>
      <c r="N2824" s="12"/>
      <c r="O2824" s="13"/>
      <c r="P2824" s="11"/>
      <c r="Q2824" s="11"/>
      <c r="R2824" s="11"/>
      <c r="S2824" s="25"/>
      <c r="T2824" s="8"/>
      <c r="U2824" s="47"/>
    </row>
    <row r="2825" spans="1:21" s="34" customFormat="1" x14ac:dyDescent="0.2">
      <c r="A2825" s="8"/>
      <c r="B2825" s="8"/>
      <c r="C2825" s="8"/>
      <c r="D2825" s="22"/>
      <c r="E2825" s="22"/>
      <c r="F2825" s="9"/>
      <c r="G2825" s="23"/>
      <c r="H2825" s="24"/>
      <c r="I2825" s="8"/>
      <c r="J2825" s="8"/>
      <c r="K2825" s="11"/>
      <c r="L2825" s="12"/>
      <c r="M2825" s="12"/>
      <c r="N2825" s="12"/>
      <c r="O2825" s="13"/>
      <c r="P2825" s="11"/>
      <c r="Q2825" s="11"/>
      <c r="R2825" s="11"/>
      <c r="S2825" s="25"/>
      <c r="T2825" s="8"/>
      <c r="U2825" s="47"/>
    </row>
    <row r="2826" spans="1:21" s="34" customFormat="1" x14ac:dyDescent="0.2">
      <c r="A2826" s="8"/>
      <c r="B2826" s="8"/>
      <c r="C2826" s="8"/>
      <c r="D2826" s="22"/>
      <c r="E2826" s="22"/>
      <c r="F2826" s="9"/>
      <c r="G2826" s="23"/>
      <c r="H2826" s="24"/>
      <c r="I2826" s="8"/>
      <c r="J2826" s="8"/>
      <c r="K2826" s="11"/>
      <c r="L2826" s="12"/>
      <c r="M2826" s="12"/>
      <c r="N2826" s="12"/>
      <c r="O2826" s="13"/>
      <c r="P2826" s="11"/>
      <c r="Q2826" s="11"/>
      <c r="R2826" s="11"/>
      <c r="S2826" s="25"/>
      <c r="T2826" s="8"/>
      <c r="U2826" s="47"/>
    </row>
    <row r="2827" spans="1:21" s="34" customFormat="1" x14ac:dyDescent="0.2">
      <c r="A2827" s="8"/>
      <c r="B2827" s="8"/>
      <c r="C2827" s="8"/>
      <c r="D2827" s="22"/>
      <c r="E2827" s="22"/>
      <c r="F2827" s="9"/>
      <c r="G2827" s="23"/>
      <c r="H2827" s="24"/>
      <c r="I2827" s="8"/>
      <c r="J2827" s="8"/>
      <c r="K2827" s="11"/>
      <c r="L2827" s="12"/>
      <c r="M2827" s="12"/>
      <c r="N2827" s="12"/>
      <c r="O2827" s="13"/>
      <c r="P2827" s="11"/>
      <c r="Q2827" s="11"/>
      <c r="R2827" s="11"/>
      <c r="S2827" s="25"/>
      <c r="T2827" s="8"/>
      <c r="U2827" s="47"/>
    </row>
    <row r="2828" spans="1:21" s="34" customFormat="1" x14ac:dyDescent="0.2">
      <c r="A2828" s="8"/>
      <c r="B2828" s="8"/>
      <c r="C2828" s="8"/>
      <c r="D2828" s="22"/>
      <c r="E2828" s="22"/>
      <c r="F2828" s="9"/>
      <c r="G2828" s="23"/>
      <c r="H2828" s="24"/>
      <c r="I2828" s="8"/>
      <c r="J2828" s="8"/>
      <c r="K2828" s="11"/>
      <c r="L2828" s="12"/>
      <c r="M2828" s="12"/>
      <c r="N2828" s="12"/>
      <c r="O2828" s="13"/>
      <c r="P2828" s="11"/>
      <c r="Q2828" s="11"/>
      <c r="R2828" s="11"/>
      <c r="S2828" s="25"/>
      <c r="T2828" s="8"/>
      <c r="U2828" s="47"/>
    </row>
    <row r="2829" spans="1:21" s="34" customFormat="1" x14ac:dyDescent="0.2">
      <c r="A2829" s="8"/>
      <c r="B2829" s="8"/>
      <c r="C2829" s="8"/>
      <c r="D2829" s="22"/>
      <c r="E2829" s="22"/>
      <c r="F2829" s="9"/>
      <c r="G2829" s="23"/>
      <c r="H2829" s="24"/>
      <c r="I2829" s="8"/>
      <c r="J2829" s="8"/>
      <c r="K2829" s="11"/>
      <c r="L2829" s="12"/>
      <c r="M2829" s="12"/>
      <c r="N2829" s="12"/>
      <c r="O2829" s="13"/>
      <c r="P2829" s="11"/>
      <c r="Q2829" s="11"/>
      <c r="R2829" s="11"/>
      <c r="S2829" s="25"/>
      <c r="T2829" s="8"/>
      <c r="U2829" s="47"/>
    </row>
    <row r="2830" spans="1:21" s="34" customFormat="1" x14ac:dyDescent="0.2">
      <c r="A2830" s="8"/>
      <c r="B2830" s="8"/>
      <c r="C2830" s="8"/>
      <c r="D2830" s="22"/>
      <c r="E2830" s="22"/>
      <c r="F2830" s="9"/>
      <c r="G2830" s="23"/>
      <c r="H2830" s="24"/>
      <c r="I2830" s="8"/>
      <c r="J2830" s="8"/>
      <c r="K2830" s="11"/>
      <c r="L2830" s="12"/>
      <c r="M2830" s="12"/>
      <c r="N2830" s="12"/>
      <c r="O2830" s="13"/>
      <c r="P2830" s="11"/>
      <c r="Q2830" s="11"/>
      <c r="R2830" s="11"/>
      <c r="S2830" s="25"/>
      <c r="T2830" s="8"/>
      <c r="U2830" s="47"/>
    </row>
    <row r="2831" spans="1:21" s="34" customFormat="1" x14ac:dyDescent="0.2">
      <c r="A2831" s="8"/>
      <c r="B2831" s="8"/>
      <c r="C2831" s="8"/>
      <c r="D2831" s="22"/>
      <c r="E2831" s="22"/>
      <c r="F2831" s="9"/>
      <c r="G2831" s="23"/>
      <c r="H2831" s="24"/>
      <c r="I2831" s="8"/>
      <c r="J2831" s="8"/>
      <c r="K2831" s="11"/>
      <c r="L2831" s="12"/>
      <c r="M2831" s="12"/>
      <c r="N2831" s="12"/>
      <c r="O2831" s="13"/>
      <c r="P2831" s="11"/>
      <c r="Q2831" s="11"/>
      <c r="R2831" s="11"/>
      <c r="S2831" s="25"/>
      <c r="T2831" s="8"/>
      <c r="U2831" s="47"/>
    </row>
    <row r="2832" spans="1:21" s="34" customFormat="1" x14ac:dyDescent="0.2">
      <c r="A2832" s="8"/>
      <c r="B2832" s="8"/>
      <c r="C2832" s="8"/>
      <c r="D2832" s="22"/>
      <c r="E2832" s="22"/>
      <c r="F2832" s="9"/>
      <c r="G2832" s="23"/>
      <c r="H2832" s="24"/>
      <c r="I2832" s="8"/>
      <c r="J2832" s="8"/>
      <c r="K2832" s="11"/>
      <c r="L2832" s="12"/>
      <c r="M2832" s="12"/>
      <c r="N2832" s="12"/>
      <c r="O2832" s="13"/>
      <c r="P2832" s="11"/>
      <c r="Q2832" s="11"/>
      <c r="R2832" s="11"/>
      <c r="S2832" s="25"/>
      <c r="T2832" s="8"/>
      <c r="U2832" s="47"/>
    </row>
    <row r="2833" spans="1:21" s="34" customFormat="1" x14ac:dyDescent="0.2">
      <c r="A2833" s="8"/>
      <c r="B2833" s="8"/>
      <c r="C2833" s="8"/>
      <c r="D2833" s="22"/>
      <c r="E2833" s="22"/>
      <c r="F2833" s="9"/>
      <c r="G2833" s="23"/>
      <c r="H2833" s="24"/>
      <c r="I2833" s="8"/>
      <c r="J2833" s="8"/>
      <c r="K2833" s="11"/>
      <c r="L2833" s="12"/>
      <c r="M2833" s="12"/>
      <c r="N2833" s="12"/>
      <c r="O2833" s="13"/>
      <c r="P2833" s="11"/>
      <c r="Q2833" s="11"/>
      <c r="R2833" s="11"/>
      <c r="S2833" s="25"/>
      <c r="T2833" s="8"/>
      <c r="U2833" s="47"/>
    </row>
    <row r="2834" spans="1:21" s="34" customFormat="1" x14ac:dyDescent="0.2">
      <c r="A2834" s="8"/>
      <c r="B2834" s="8"/>
      <c r="C2834" s="8"/>
      <c r="D2834" s="22"/>
      <c r="E2834" s="22"/>
      <c r="F2834" s="9"/>
      <c r="G2834" s="23"/>
      <c r="H2834" s="24"/>
      <c r="I2834" s="8"/>
      <c r="J2834" s="8"/>
      <c r="K2834" s="11"/>
      <c r="L2834" s="12"/>
      <c r="M2834" s="12"/>
      <c r="N2834" s="12"/>
      <c r="O2834" s="13"/>
      <c r="P2834" s="11"/>
      <c r="Q2834" s="11"/>
      <c r="R2834" s="11"/>
      <c r="S2834" s="25"/>
      <c r="T2834" s="8"/>
      <c r="U2834" s="47"/>
    </row>
    <row r="2835" spans="1:21" s="34" customFormat="1" x14ac:dyDescent="0.2">
      <c r="A2835" s="8"/>
      <c r="B2835" s="8"/>
      <c r="C2835" s="8"/>
      <c r="D2835" s="22"/>
      <c r="E2835" s="22"/>
      <c r="F2835" s="9"/>
      <c r="G2835" s="23"/>
      <c r="H2835" s="24"/>
      <c r="I2835" s="8"/>
      <c r="J2835" s="8"/>
      <c r="K2835" s="11"/>
      <c r="L2835" s="12"/>
      <c r="M2835" s="12"/>
      <c r="N2835" s="12"/>
      <c r="O2835" s="13"/>
      <c r="P2835" s="11"/>
      <c r="Q2835" s="11"/>
      <c r="R2835" s="11"/>
      <c r="S2835" s="25"/>
      <c r="T2835" s="8"/>
      <c r="U2835" s="47"/>
    </row>
    <row r="2836" spans="1:21" s="34" customFormat="1" x14ac:dyDescent="0.2">
      <c r="A2836" s="8"/>
      <c r="B2836" s="8"/>
      <c r="C2836" s="8"/>
      <c r="D2836" s="22"/>
      <c r="E2836" s="22"/>
      <c r="F2836" s="9"/>
      <c r="G2836" s="23"/>
      <c r="H2836" s="24"/>
      <c r="I2836" s="8"/>
      <c r="J2836" s="8"/>
      <c r="K2836" s="11"/>
      <c r="L2836" s="12"/>
      <c r="M2836" s="12"/>
      <c r="N2836" s="12"/>
      <c r="O2836" s="13"/>
      <c r="P2836" s="11"/>
      <c r="Q2836" s="11"/>
      <c r="R2836" s="11"/>
      <c r="S2836" s="25"/>
      <c r="T2836" s="8"/>
      <c r="U2836" s="47"/>
    </row>
    <row r="2837" spans="1:21" s="34" customFormat="1" x14ac:dyDescent="0.2">
      <c r="A2837" s="8"/>
      <c r="B2837" s="8"/>
      <c r="C2837" s="8"/>
      <c r="D2837" s="22"/>
      <c r="E2837" s="22"/>
      <c r="F2837" s="9"/>
      <c r="G2837" s="23"/>
      <c r="H2837" s="24"/>
      <c r="I2837" s="8"/>
      <c r="J2837" s="8"/>
      <c r="K2837" s="11"/>
      <c r="L2837" s="12"/>
      <c r="M2837" s="12"/>
      <c r="N2837" s="12"/>
      <c r="O2837" s="13"/>
      <c r="P2837" s="11"/>
      <c r="Q2837" s="11"/>
      <c r="R2837" s="11"/>
      <c r="S2837" s="25"/>
      <c r="T2837" s="8"/>
      <c r="U2837" s="47"/>
    </row>
    <row r="2838" spans="1:21" s="34" customFormat="1" x14ac:dyDescent="0.2">
      <c r="A2838" s="8"/>
      <c r="B2838" s="8"/>
      <c r="C2838" s="8"/>
      <c r="D2838" s="22"/>
      <c r="E2838" s="22"/>
      <c r="F2838" s="9"/>
      <c r="G2838" s="23"/>
      <c r="H2838" s="24"/>
      <c r="I2838" s="8"/>
      <c r="J2838" s="8"/>
      <c r="K2838" s="11"/>
      <c r="L2838" s="12"/>
      <c r="M2838" s="12"/>
      <c r="N2838" s="12"/>
      <c r="O2838" s="13"/>
      <c r="P2838" s="11"/>
      <c r="Q2838" s="11"/>
      <c r="R2838" s="11"/>
      <c r="S2838" s="25"/>
      <c r="T2838" s="8"/>
      <c r="U2838" s="47"/>
    </row>
    <row r="2839" spans="1:21" s="34" customFormat="1" x14ac:dyDescent="0.2">
      <c r="A2839" s="8"/>
      <c r="B2839" s="8"/>
      <c r="C2839" s="8"/>
      <c r="D2839" s="22"/>
      <c r="E2839" s="22"/>
      <c r="F2839" s="9"/>
      <c r="G2839" s="23"/>
      <c r="H2839" s="24"/>
      <c r="I2839" s="8"/>
      <c r="J2839" s="8"/>
      <c r="K2839" s="11"/>
      <c r="L2839" s="12"/>
      <c r="M2839" s="12"/>
      <c r="N2839" s="12"/>
      <c r="O2839" s="13"/>
      <c r="P2839" s="11"/>
      <c r="Q2839" s="11"/>
      <c r="R2839" s="11"/>
      <c r="S2839" s="25"/>
      <c r="T2839" s="8"/>
      <c r="U2839" s="47"/>
    </row>
    <row r="2840" spans="1:21" s="34" customFormat="1" x14ac:dyDescent="0.2">
      <c r="A2840" s="8"/>
      <c r="B2840" s="8"/>
      <c r="C2840" s="8"/>
      <c r="D2840" s="22"/>
      <c r="E2840" s="22"/>
      <c r="F2840" s="9"/>
      <c r="G2840" s="23"/>
      <c r="H2840" s="24"/>
      <c r="I2840" s="8"/>
      <c r="J2840" s="8"/>
      <c r="K2840" s="11"/>
      <c r="L2840" s="12"/>
      <c r="M2840" s="12"/>
      <c r="N2840" s="12"/>
      <c r="O2840" s="13"/>
      <c r="P2840" s="11"/>
      <c r="Q2840" s="11"/>
      <c r="R2840" s="11"/>
      <c r="S2840" s="25"/>
      <c r="T2840" s="8"/>
      <c r="U2840" s="47"/>
    </row>
    <row r="2841" spans="1:21" s="34" customFormat="1" x14ac:dyDescent="0.2">
      <c r="A2841" s="8"/>
      <c r="B2841" s="8"/>
      <c r="C2841" s="8"/>
      <c r="D2841" s="22"/>
      <c r="E2841" s="22"/>
      <c r="F2841" s="9"/>
      <c r="G2841" s="23"/>
      <c r="H2841" s="24"/>
      <c r="I2841" s="8"/>
      <c r="J2841" s="8"/>
      <c r="K2841" s="11"/>
      <c r="L2841" s="12"/>
      <c r="M2841" s="12"/>
      <c r="N2841" s="12"/>
      <c r="O2841" s="13"/>
      <c r="P2841" s="11"/>
      <c r="Q2841" s="11"/>
      <c r="R2841" s="11"/>
      <c r="S2841" s="25"/>
      <c r="T2841" s="8"/>
      <c r="U2841" s="47"/>
    </row>
    <row r="2842" spans="1:21" s="34" customFormat="1" x14ac:dyDescent="0.2">
      <c r="A2842" s="8"/>
      <c r="B2842" s="8"/>
      <c r="C2842" s="8"/>
      <c r="D2842" s="22"/>
      <c r="E2842" s="22"/>
      <c r="F2842" s="9"/>
      <c r="G2842" s="23"/>
      <c r="H2842" s="24"/>
      <c r="I2842" s="8"/>
      <c r="J2842" s="8"/>
      <c r="K2842" s="11"/>
      <c r="L2842" s="12"/>
      <c r="M2842" s="12"/>
      <c r="N2842" s="12"/>
      <c r="O2842" s="13"/>
      <c r="P2842" s="11"/>
      <c r="Q2842" s="11"/>
      <c r="R2842" s="11"/>
      <c r="S2842" s="25"/>
      <c r="T2842" s="8"/>
      <c r="U2842" s="47"/>
    </row>
    <row r="2843" spans="1:21" s="34" customFormat="1" x14ac:dyDescent="0.2">
      <c r="A2843" s="8"/>
      <c r="B2843" s="8"/>
      <c r="C2843" s="8"/>
      <c r="D2843" s="22"/>
      <c r="E2843" s="22"/>
      <c r="F2843" s="9"/>
      <c r="G2843" s="23"/>
      <c r="H2843" s="24"/>
      <c r="I2843" s="8"/>
      <c r="J2843" s="8"/>
      <c r="K2843" s="11"/>
      <c r="L2843" s="12"/>
      <c r="M2843" s="12"/>
      <c r="N2843" s="12"/>
      <c r="O2843" s="13"/>
      <c r="P2843" s="11"/>
      <c r="Q2843" s="11"/>
      <c r="R2843" s="11"/>
      <c r="S2843" s="25"/>
      <c r="T2843" s="8"/>
      <c r="U2843" s="47"/>
    </row>
    <row r="2844" spans="1:21" s="34" customFormat="1" x14ac:dyDescent="0.2">
      <c r="A2844" s="8"/>
      <c r="B2844" s="8"/>
      <c r="C2844" s="8"/>
      <c r="D2844" s="22"/>
      <c r="E2844" s="22"/>
      <c r="F2844" s="9"/>
      <c r="G2844" s="23"/>
      <c r="H2844" s="24"/>
      <c r="I2844" s="8"/>
      <c r="J2844" s="8"/>
      <c r="K2844" s="11"/>
      <c r="L2844" s="12"/>
      <c r="M2844" s="12"/>
      <c r="N2844" s="12"/>
      <c r="O2844" s="13"/>
      <c r="P2844" s="11"/>
      <c r="Q2844" s="11"/>
      <c r="R2844" s="11"/>
      <c r="S2844" s="25"/>
      <c r="T2844" s="8"/>
      <c r="U2844" s="47"/>
    </row>
    <row r="2845" spans="1:21" s="34" customFormat="1" x14ac:dyDescent="0.2">
      <c r="A2845" s="8"/>
      <c r="B2845" s="8"/>
      <c r="C2845" s="8"/>
      <c r="D2845" s="22"/>
      <c r="E2845" s="22"/>
      <c r="F2845" s="9"/>
      <c r="G2845" s="23"/>
      <c r="H2845" s="24"/>
      <c r="I2845" s="8"/>
      <c r="J2845" s="8"/>
      <c r="K2845" s="11"/>
      <c r="L2845" s="12"/>
      <c r="M2845" s="12"/>
      <c r="N2845" s="12"/>
      <c r="O2845" s="13"/>
      <c r="P2845" s="11"/>
      <c r="Q2845" s="11"/>
      <c r="R2845" s="11"/>
      <c r="S2845" s="25"/>
      <c r="T2845" s="8"/>
      <c r="U2845" s="47"/>
    </row>
    <row r="2846" spans="1:21" s="34" customFormat="1" x14ac:dyDescent="0.2">
      <c r="A2846" s="8"/>
      <c r="B2846" s="8"/>
      <c r="C2846" s="8"/>
      <c r="D2846" s="22"/>
      <c r="E2846" s="22"/>
      <c r="F2846" s="9"/>
      <c r="G2846" s="23"/>
      <c r="H2846" s="24"/>
      <c r="I2846" s="8"/>
      <c r="J2846" s="8"/>
      <c r="K2846" s="11"/>
      <c r="L2846" s="12"/>
      <c r="M2846" s="12"/>
      <c r="N2846" s="12"/>
      <c r="O2846" s="13"/>
      <c r="P2846" s="11"/>
      <c r="Q2846" s="11"/>
      <c r="R2846" s="11"/>
      <c r="S2846" s="25"/>
      <c r="T2846" s="8"/>
      <c r="U2846" s="47"/>
    </row>
    <row r="2847" spans="1:21" s="34" customFormat="1" x14ac:dyDescent="0.2">
      <c r="A2847" s="8"/>
      <c r="B2847" s="8"/>
      <c r="C2847" s="8"/>
      <c r="D2847" s="22"/>
      <c r="E2847" s="22"/>
      <c r="F2847" s="9"/>
      <c r="G2847" s="23"/>
      <c r="H2847" s="24"/>
      <c r="I2847" s="8"/>
      <c r="J2847" s="8"/>
      <c r="K2847" s="11"/>
      <c r="L2847" s="12"/>
      <c r="M2847" s="12"/>
      <c r="N2847" s="12"/>
      <c r="O2847" s="13"/>
      <c r="P2847" s="11"/>
      <c r="Q2847" s="11"/>
      <c r="R2847" s="11"/>
      <c r="S2847" s="25"/>
      <c r="T2847" s="8"/>
      <c r="U2847" s="47"/>
    </row>
    <row r="2848" spans="1:21" s="34" customFormat="1" x14ac:dyDescent="0.2">
      <c r="A2848" s="8"/>
      <c r="B2848" s="8"/>
      <c r="C2848" s="8"/>
      <c r="D2848" s="22"/>
      <c r="E2848" s="22"/>
      <c r="F2848" s="9"/>
      <c r="G2848" s="23"/>
      <c r="H2848" s="24"/>
      <c r="I2848" s="8"/>
      <c r="J2848" s="8"/>
      <c r="K2848" s="11"/>
      <c r="L2848" s="12"/>
      <c r="M2848" s="12"/>
      <c r="N2848" s="12"/>
      <c r="O2848" s="13"/>
      <c r="P2848" s="11"/>
      <c r="Q2848" s="11"/>
      <c r="R2848" s="11"/>
      <c r="S2848" s="25"/>
      <c r="T2848" s="8"/>
      <c r="U2848" s="47"/>
    </row>
    <row r="2849" spans="1:21" s="34" customFormat="1" x14ac:dyDescent="0.2">
      <c r="A2849" s="8"/>
      <c r="B2849" s="8"/>
      <c r="C2849" s="8"/>
      <c r="D2849" s="22"/>
      <c r="E2849" s="22"/>
      <c r="F2849" s="9"/>
      <c r="G2849" s="23"/>
      <c r="H2849" s="24"/>
      <c r="I2849" s="8"/>
      <c r="J2849" s="8"/>
      <c r="K2849" s="11"/>
      <c r="L2849" s="12"/>
      <c r="M2849" s="12"/>
      <c r="N2849" s="12"/>
      <c r="O2849" s="13"/>
      <c r="P2849" s="11"/>
      <c r="Q2849" s="11"/>
      <c r="R2849" s="11"/>
      <c r="S2849" s="25"/>
      <c r="T2849" s="8"/>
      <c r="U2849" s="47"/>
    </row>
    <row r="2850" spans="1:21" s="34" customFormat="1" x14ac:dyDescent="0.2">
      <c r="A2850" s="8"/>
      <c r="B2850" s="8"/>
      <c r="C2850" s="8"/>
      <c r="D2850" s="22"/>
      <c r="E2850" s="22"/>
      <c r="F2850" s="9"/>
      <c r="G2850" s="23"/>
      <c r="H2850" s="24"/>
      <c r="I2850" s="8"/>
      <c r="J2850" s="8"/>
      <c r="K2850" s="11"/>
      <c r="L2850" s="12"/>
      <c r="M2850" s="12"/>
      <c r="N2850" s="12"/>
      <c r="O2850" s="13"/>
      <c r="P2850" s="11"/>
      <c r="Q2850" s="11"/>
      <c r="R2850" s="11"/>
      <c r="S2850" s="25"/>
      <c r="T2850" s="8"/>
      <c r="U2850" s="47"/>
    </row>
    <row r="2851" spans="1:21" s="34" customFormat="1" x14ac:dyDescent="0.2">
      <c r="A2851" s="8"/>
      <c r="B2851" s="8"/>
      <c r="C2851" s="8"/>
      <c r="D2851" s="22"/>
      <c r="E2851" s="22"/>
      <c r="F2851" s="9"/>
      <c r="G2851" s="23"/>
      <c r="H2851" s="24"/>
      <c r="I2851" s="8"/>
      <c r="J2851" s="8"/>
      <c r="K2851" s="11"/>
      <c r="L2851" s="12"/>
      <c r="M2851" s="12"/>
      <c r="N2851" s="12"/>
      <c r="O2851" s="13"/>
      <c r="P2851" s="11"/>
      <c r="Q2851" s="11"/>
      <c r="R2851" s="11"/>
      <c r="S2851" s="25"/>
      <c r="T2851" s="8"/>
      <c r="U2851" s="47"/>
    </row>
    <row r="2852" spans="1:21" s="34" customFormat="1" x14ac:dyDescent="0.2">
      <c r="A2852" s="8"/>
      <c r="B2852" s="8"/>
      <c r="C2852" s="8"/>
      <c r="D2852" s="22"/>
      <c r="E2852" s="22"/>
      <c r="F2852" s="9"/>
      <c r="G2852" s="23"/>
      <c r="H2852" s="24"/>
      <c r="I2852" s="8"/>
      <c r="J2852" s="8"/>
      <c r="K2852" s="11"/>
      <c r="L2852" s="12"/>
      <c r="M2852" s="12"/>
      <c r="N2852" s="12"/>
      <c r="O2852" s="13"/>
      <c r="P2852" s="11"/>
      <c r="Q2852" s="11"/>
      <c r="R2852" s="11"/>
      <c r="S2852" s="25"/>
      <c r="T2852" s="8"/>
      <c r="U2852" s="47"/>
    </row>
    <row r="2853" spans="1:21" s="34" customFormat="1" x14ac:dyDescent="0.2">
      <c r="A2853" s="8"/>
      <c r="B2853" s="8"/>
      <c r="C2853" s="8"/>
      <c r="D2853" s="22"/>
      <c r="E2853" s="22"/>
      <c r="F2853" s="9"/>
      <c r="G2853" s="23"/>
      <c r="H2853" s="24"/>
      <c r="I2853" s="8"/>
      <c r="J2853" s="8"/>
      <c r="K2853" s="11"/>
      <c r="L2853" s="12"/>
      <c r="M2853" s="12"/>
      <c r="N2853" s="12"/>
      <c r="O2853" s="13"/>
      <c r="P2853" s="11"/>
      <c r="Q2853" s="11"/>
      <c r="R2853" s="11"/>
      <c r="S2853" s="25"/>
      <c r="T2853" s="8"/>
      <c r="U2853" s="47"/>
    </row>
    <row r="2854" spans="1:21" s="34" customFormat="1" x14ac:dyDescent="0.2">
      <c r="A2854" s="8"/>
      <c r="B2854" s="8"/>
      <c r="C2854" s="8"/>
      <c r="D2854" s="22"/>
      <c r="E2854" s="22"/>
      <c r="F2854" s="9"/>
      <c r="G2854" s="23"/>
      <c r="H2854" s="24"/>
      <c r="I2854" s="8"/>
      <c r="J2854" s="8"/>
      <c r="K2854" s="11"/>
      <c r="L2854" s="12"/>
      <c r="M2854" s="12"/>
      <c r="N2854" s="12"/>
      <c r="O2854" s="13"/>
      <c r="P2854" s="11"/>
      <c r="Q2854" s="11"/>
      <c r="R2854" s="11"/>
      <c r="S2854" s="25"/>
      <c r="T2854" s="8"/>
      <c r="U2854" s="47"/>
    </row>
    <row r="2855" spans="1:21" s="34" customFormat="1" x14ac:dyDescent="0.2">
      <c r="A2855" s="8"/>
      <c r="B2855" s="8"/>
      <c r="C2855" s="8"/>
      <c r="D2855" s="22"/>
      <c r="E2855" s="22"/>
      <c r="F2855" s="9"/>
      <c r="G2855" s="23"/>
      <c r="H2855" s="24"/>
      <c r="I2855" s="8"/>
      <c r="J2855" s="8"/>
      <c r="K2855" s="11"/>
      <c r="L2855" s="12"/>
      <c r="M2855" s="12"/>
      <c r="N2855" s="12"/>
      <c r="O2855" s="13"/>
      <c r="P2855" s="11"/>
      <c r="Q2855" s="11"/>
      <c r="R2855" s="11"/>
      <c r="S2855" s="25"/>
      <c r="T2855" s="8"/>
      <c r="U2855" s="47"/>
    </row>
    <row r="2856" spans="1:21" s="34" customFormat="1" x14ac:dyDescent="0.2">
      <c r="A2856" s="8"/>
      <c r="B2856" s="8"/>
      <c r="C2856" s="8"/>
      <c r="D2856" s="22"/>
      <c r="E2856" s="22"/>
      <c r="F2856" s="9"/>
      <c r="G2856" s="23"/>
      <c r="H2856" s="24"/>
      <c r="I2856" s="8"/>
      <c r="J2856" s="8"/>
      <c r="K2856" s="11"/>
      <c r="L2856" s="12"/>
      <c r="M2856" s="12"/>
      <c r="N2856" s="12"/>
      <c r="O2856" s="13"/>
      <c r="P2856" s="11"/>
      <c r="Q2856" s="11"/>
      <c r="R2856" s="11"/>
      <c r="S2856" s="25"/>
      <c r="T2856" s="8"/>
      <c r="U2856" s="47"/>
    </row>
    <row r="2857" spans="1:21" s="34" customFormat="1" x14ac:dyDescent="0.2">
      <c r="A2857" s="8"/>
      <c r="B2857" s="8"/>
      <c r="C2857" s="8"/>
      <c r="D2857" s="22"/>
      <c r="E2857" s="22"/>
      <c r="F2857" s="9"/>
      <c r="G2857" s="23"/>
      <c r="H2857" s="24"/>
      <c r="I2857" s="8"/>
      <c r="J2857" s="8"/>
      <c r="K2857" s="11"/>
      <c r="L2857" s="12"/>
      <c r="M2857" s="12"/>
      <c r="N2857" s="12"/>
      <c r="O2857" s="13"/>
      <c r="P2857" s="11"/>
      <c r="Q2857" s="11"/>
      <c r="R2857" s="11"/>
      <c r="S2857" s="25"/>
      <c r="T2857" s="8"/>
      <c r="U2857" s="47"/>
    </row>
    <row r="2858" spans="1:21" s="34" customFormat="1" x14ac:dyDescent="0.2">
      <c r="A2858" s="8"/>
      <c r="B2858" s="8"/>
      <c r="C2858" s="8"/>
      <c r="D2858" s="22"/>
      <c r="E2858" s="22"/>
      <c r="F2858" s="9"/>
      <c r="G2858" s="23"/>
      <c r="H2858" s="24"/>
      <c r="I2858" s="8"/>
      <c r="J2858" s="8"/>
      <c r="K2858" s="11"/>
      <c r="L2858" s="12"/>
      <c r="M2858" s="12"/>
      <c r="N2858" s="12"/>
      <c r="O2858" s="13"/>
      <c r="P2858" s="11"/>
      <c r="Q2858" s="11"/>
      <c r="R2858" s="11"/>
      <c r="S2858" s="25"/>
      <c r="T2858" s="8"/>
      <c r="U2858" s="47"/>
    </row>
    <row r="2859" spans="1:21" s="34" customFormat="1" x14ac:dyDescent="0.2">
      <c r="A2859" s="8"/>
      <c r="B2859" s="8"/>
      <c r="C2859" s="8"/>
      <c r="D2859" s="22"/>
      <c r="E2859" s="22"/>
      <c r="F2859" s="9"/>
      <c r="G2859" s="23"/>
      <c r="H2859" s="24"/>
      <c r="I2859" s="8"/>
      <c r="J2859" s="8"/>
      <c r="K2859" s="11"/>
      <c r="L2859" s="12"/>
      <c r="M2859" s="12"/>
      <c r="N2859" s="12"/>
      <c r="O2859" s="13"/>
      <c r="P2859" s="11"/>
      <c r="Q2859" s="11"/>
      <c r="R2859" s="11"/>
      <c r="S2859" s="25"/>
      <c r="T2859" s="8"/>
      <c r="U2859" s="47"/>
    </row>
    <row r="2860" spans="1:21" s="34" customFormat="1" x14ac:dyDescent="0.2">
      <c r="A2860" s="8"/>
      <c r="B2860" s="8"/>
      <c r="C2860" s="8"/>
      <c r="D2860" s="22"/>
      <c r="E2860" s="22"/>
      <c r="F2860" s="9"/>
      <c r="G2860" s="23"/>
      <c r="H2860" s="24"/>
      <c r="I2860" s="8"/>
      <c r="J2860" s="8"/>
      <c r="K2860" s="11"/>
      <c r="L2860" s="12"/>
      <c r="M2860" s="12"/>
      <c r="N2860" s="12"/>
      <c r="O2860" s="13"/>
      <c r="P2860" s="11"/>
      <c r="Q2860" s="11"/>
      <c r="R2860" s="11"/>
      <c r="S2860" s="25"/>
      <c r="T2860" s="8"/>
      <c r="U2860" s="47"/>
    </row>
    <row r="2861" spans="1:21" s="34" customFormat="1" x14ac:dyDescent="0.2">
      <c r="A2861" s="8"/>
      <c r="B2861" s="8"/>
      <c r="C2861" s="8"/>
      <c r="D2861" s="22"/>
      <c r="E2861" s="22"/>
      <c r="F2861" s="9"/>
      <c r="G2861" s="23"/>
      <c r="H2861" s="24"/>
      <c r="I2861" s="8"/>
      <c r="J2861" s="8"/>
      <c r="K2861" s="11"/>
      <c r="L2861" s="12"/>
      <c r="M2861" s="12"/>
      <c r="N2861" s="12"/>
      <c r="O2861" s="13"/>
      <c r="P2861" s="11"/>
      <c r="Q2861" s="11"/>
      <c r="R2861" s="11"/>
      <c r="S2861" s="25"/>
      <c r="T2861" s="8"/>
      <c r="U2861" s="47"/>
    </row>
    <row r="2862" spans="1:21" s="34" customFormat="1" x14ac:dyDescent="0.2">
      <c r="A2862" s="8"/>
      <c r="B2862" s="8"/>
      <c r="C2862" s="8"/>
      <c r="D2862" s="22"/>
      <c r="E2862" s="22"/>
      <c r="F2862" s="9"/>
      <c r="G2862" s="23"/>
      <c r="H2862" s="24"/>
      <c r="I2862" s="8"/>
      <c r="J2862" s="8"/>
      <c r="K2862" s="11"/>
      <c r="L2862" s="12"/>
      <c r="M2862" s="12"/>
      <c r="N2862" s="12"/>
      <c r="O2862" s="13"/>
      <c r="P2862" s="11"/>
      <c r="Q2862" s="11"/>
      <c r="R2862" s="11"/>
      <c r="S2862" s="25"/>
      <c r="T2862" s="8"/>
      <c r="U2862" s="47"/>
    </row>
    <row r="2863" spans="1:21" s="34" customFormat="1" x14ac:dyDescent="0.2">
      <c r="A2863" s="8"/>
      <c r="B2863" s="8"/>
      <c r="C2863" s="8"/>
      <c r="D2863" s="22"/>
      <c r="E2863" s="22"/>
      <c r="F2863" s="9"/>
      <c r="G2863" s="23"/>
      <c r="H2863" s="24"/>
      <c r="I2863" s="8"/>
      <c r="J2863" s="8"/>
      <c r="K2863" s="11"/>
      <c r="L2863" s="12"/>
      <c r="M2863" s="12"/>
      <c r="N2863" s="12"/>
      <c r="O2863" s="13"/>
      <c r="P2863" s="11"/>
      <c r="Q2863" s="11"/>
      <c r="R2863" s="11"/>
      <c r="S2863" s="25"/>
      <c r="T2863" s="8"/>
      <c r="U2863" s="47"/>
    </row>
    <row r="2864" spans="1:21" s="34" customFormat="1" x14ac:dyDescent="0.2">
      <c r="A2864" s="8"/>
      <c r="B2864" s="8"/>
      <c r="C2864" s="8"/>
      <c r="D2864" s="22"/>
      <c r="E2864" s="22"/>
      <c r="F2864" s="9"/>
      <c r="G2864" s="23"/>
      <c r="H2864" s="24"/>
      <c r="I2864" s="8"/>
      <c r="J2864" s="8"/>
      <c r="K2864" s="11"/>
      <c r="L2864" s="12"/>
      <c r="M2864" s="12"/>
      <c r="N2864" s="12"/>
      <c r="O2864" s="13"/>
      <c r="P2864" s="11"/>
      <c r="Q2864" s="11"/>
      <c r="R2864" s="11"/>
      <c r="S2864" s="25"/>
      <c r="T2864" s="8"/>
      <c r="U2864" s="47"/>
    </row>
    <row r="2865" spans="1:21" s="34" customFormat="1" x14ac:dyDescent="0.2">
      <c r="A2865" s="8"/>
      <c r="B2865" s="8"/>
      <c r="C2865" s="8"/>
      <c r="D2865" s="22"/>
      <c r="E2865" s="22"/>
      <c r="F2865" s="9"/>
      <c r="G2865" s="23"/>
      <c r="H2865" s="24"/>
      <c r="I2865" s="8"/>
      <c r="J2865" s="8"/>
      <c r="K2865" s="11"/>
      <c r="L2865" s="12"/>
      <c r="M2865" s="12"/>
      <c r="N2865" s="12"/>
      <c r="O2865" s="13"/>
      <c r="P2865" s="11"/>
      <c r="Q2865" s="11"/>
      <c r="R2865" s="11"/>
      <c r="S2865" s="25"/>
      <c r="T2865" s="8"/>
      <c r="U2865" s="47"/>
    </row>
    <row r="2866" spans="1:21" s="34" customFormat="1" x14ac:dyDescent="0.2">
      <c r="A2866" s="8"/>
      <c r="B2866" s="8"/>
      <c r="C2866" s="8"/>
      <c r="D2866" s="22"/>
      <c r="E2866" s="22"/>
      <c r="F2866" s="9"/>
      <c r="G2866" s="23"/>
      <c r="H2866" s="24"/>
      <c r="I2866" s="8"/>
      <c r="J2866" s="8"/>
      <c r="K2866" s="11"/>
      <c r="L2866" s="12"/>
      <c r="M2866" s="12"/>
      <c r="N2866" s="12"/>
      <c r="O2866" s="13"/>
      <c r="P2866" s="11"/>
      <c r="Q2866" s="11"/>
      <c r="R2866" s="11"/>
      <c r="S2866" s="25"/>
      <c r="T2866" s="8"/>
      <c r="U2866" s="47"/>
    </row>
    <row r="2867" spans="1:21" s="34" customFormat="1" x14ac:dyDescent="0.2">
      <c r="A2867" s="8"/>
      <c r="B2867" s="8"/>
      <c r="C2867" s="8"/>
      <c r="D2867" s="22"/>
      <c r="E2867" s="22"/>
      <c r="F2867" s="9"/>
      <c r="G2867" s="23"/>
      <c r="H2867" s="24"/>
      <c r="I2867" s="8"/>
      <c r="J2867" s="8"/>
      <c r="K2867" s="11"/>
      <c r="L2867" s="12"/>
      <c r="M2867" s="12"/>
      <c r="N2867" s="12"/>
      <c r="O2867" s="13"/>
      <c r="P2867" s="11"/>
      <c r="Q2867" s="11"/>
      <c r="R2867" s="11"/>
      <c r="S2867" s="25"/>
      <c r="T2867" s="8"/>
      <c r="U2867" s="47"/>
    </row>
    <row r="2868" spans="1:21" s="34" customFormat="1" x14ac:dyDescent="0.2">
      <c r="A2868" s="8"/>
      <c r="B2868" s="8"/>
      <c r="C2868" s="8"/>
      <c r="D2868" s="22"/>
      <c r="E2868" s="22"/>
      <c r="F2868" s="9"/>
      <c r="G2868" s="23"/>
      <c r="H2868" s="24"/>
      <c r="I2868" s="8"/>
      <c r="J2868" s="8"/>
      <c r="K2868" s="11"/>
      <c r="L2868" s="12"/>
      <c r="M2868" s="12"/>
      <c r="N2868" s="12"/>
      <c r="O2868" s="13"/>
      <c r="P2868" s="11"/>
      <c r="Q2868" s="11"/>
      <c r="R2868" s="11"/>
      <c r="S2868" s="25"/>
      <c r="T2868" s="8"/>
      <c r="U2868" s="47"/>
    </row>
    <row r="2869" spans="1:21" s="34" customFormat="1" x14ac:dyDescent="0.2">
      <c r="A2869" s="8"/>
      <c r="B2869" s="8"/>
      <c r="C2869" s="8"/>
      <c r="D2869" s="22"/>
      <c r="E2869" s="22"/>
      <c r="F2869" s="9"/>
      <c r="G2869" s="23"/>
      <c r="H2869" s="24"/>
      <c r="I2869" s="8"/>
      <c r="J2869" s="8"/>
      <c r="K2869" s="11"/>
      <c r="L2869" s="12"/>
      <c r="M2869" s="12"/>
      <c r="N2869" s="12"/>
      <c r="O2869" s="13"/>
      <c r="P2869" s="11"/>
      <c r="Q2869" s="11"/>
      <c r="R2869" s="11"/>
      <c r="S2869" s="25"/>
      <c r="T2869" s="8"/>
      <c r="U2869" s="47"/>
    </row>
    <row r="2870" spans="1:21" s="34" customFormat="1" x14ac:dyDescent="0.2">
      <c r="A2870" s="8"/>
      <c r="B2870" s="8"/>
      <c r="C2870" s="8"/>
      <c r="D2870" s="22"/>
      <c r="E2870" s="22"/>
      <c r="F2870" s="9"/>
      <c r="G2870" s="23"/>
      <c r="H2870" s="24"/>
      <c r="I2870" s="8"/>
      <c r="J2870" s="8"/>
      <c r="K2870" s="11"/>
      <c r="L2870" s="12"/>
      <c r="M2870" s="12"/>
      <c r="N2870" s="12"/>
      <c r="O2870" s="13"/>
      <c r="P2870" s="11"/>
      <c r="Q2870" s="11"/>
      <c r="R2870" s="11"/>
      <c r="S2870" s="25"/>
      <c r="T2870" s="8"/>
      <c r="U2870" s="47"/>
    </row>
    <row r="2871" spans="1:21" s="34" customFormat="1" x14ac:dyDescent="0.2">
      <c r="A2871" s="8"/>
      <c r="B2871" s="8"/>
      <c r="C2871" s="8"/>
      <c r="D2871" s="22"/>
      <c r="E2871" s="22"/>
      <c r="F2871" s="9"/>
      <c r="G2871" s="23"/>
      <c r="H2871" s="24"/>
      <c r="I2871" s="8"/>
      <c r="J2871" s="8"/>
      <c r="K2871" s="11"/>
      <c r="L2871" s="12"/>
      <c r="M2871" s="12"/>
      <c r="N2871" s="12"/>
      <c r="O2871" s="13"/>
      <c r="P2871" s="11"/>
      <c r="Q2871" s="11"/>
      <c r="R2871" s="11"/>
      <c r="S2871" s="25"/>
      <c r="T2871" s="8"/>
      <c r="U2871" s="47"/>
    </row>
    <row r="2872" spans="1:21" s="34" customFormat="1" x14ac:dyDescent="0.2">
      <c r="A2872" s="8"/>
      <c r="B2872" s="8"/>
      <c r="C2872" s="8"/>
      <c r="D2872" s="22"/>
      <c r="E2872" s="22"/>
      <c r="F2872" s="9"/>
      <c r="G2872" s="23"/>
      <c r="H2872" s="24"/>
      <c r="I2872" s="8"/>
      <c r="J2872" s="8"/>
      <c r="K2872" s="11"/>
      <c r="L2872" s="12"/>
      <c r="M2872" s="12"/>
      <c r="N2872" s="12"/>
      <c r="O2872" s="13"/>
      <c r="P2872" s="11"/>
      <c r="Q2872" s="11"/>
      <c r="R2872" s="11"/>
      <c r="S2872" s="25"/>
      <c r="T2872" s="8"/>
      <c r="U2872" s="47"/>
    </row>
    <row r="2873" spans="1:21" s="34" customFormat="1" x14ac:dyDescent="0.2">
      <c r="A2873" s="8"/>
      <c r="B2873" s="8"/>
      <c r="C2873" s="8"/>
      <c r="D2873" s="22"/>
      <c r="E2873" s="22"/>
      <c r="F2873" s="9"/>
      <c r="G2873" s="23"/>
      <c r="H2873" s="24"/>
      <c r="I2873" s="8"/>
      <c r="J2873" s="8"/>
      <c r="K2873" s="11"/>
      <c r="L2873" s="12"/>
      <c r="M2873" s="12"/>
      <c r="N2873" s="12"/>
      <c r="O2873" s="13"/>
      <c r="P2873" s="11"/>
      <c r="Q2873" s="11"/>
      <c r="R2873" s="11"/>
      <c r="S2873" s="25"/>
      <c r="T2873" s="8"/>
      <c r="U2873" s="47"/>
    </row>
    <row r="2874" spans="1:21" s="34" customFormat="1" x14ac:dyDescent="0.2">
      <c r="A2874" s="8"/>
      <c r="B2874" s="8"/>
      <c r="C2874" s="8"/>
      <c r="D2874" s="22"/>
      <c r="E2874" s="22"/>
      <c r="F2874" s="9"/>
      <c r="G2874" s="23"/>
      <c r="H2874" s="24"/>
      <c r="I2874" s="8"/>
      <c r="J2874" s="8"/>
      <c r="K2874" s="11"/>
      <c r="L2874" s="12"/>
      <c r="M2874" s="12"/>
      <c r="N2874" s="12"/>
      <c r="O2874" s="13"/>
      <c r="P2874" s="11"/>
      <c r="Q2874" s="11"/>
      <c r="R2874" s="11"/>
      <c r="S2874" s="25"/>
      <c r="T2874" s="8"/>
      <c r="U2874" s="47"/>
    </row>
    <row r="2875" spans="1:21" s="34" customFormat="1" x14ac:dyDescent="0.2">
      <c r="A2875" s="8"/>
      <c r="B2875" s="8"/>
      <c r="C2875" s="8"/>
      <c r="D2875" s="22"/>
      <c r="E2875" s="22"/>
      <c r="F2875" s="9"/>
      <c r="G2875" s="23"/>
      <c r="H2875" s="24"/>
      <c r="I2875" s="8"/>
      <c r="J2875" s="8"/>
      <c r="K2875" s="11"/>
      <c r="L2875" s="12"/>
      <c r="M2875" s="12"/>
      <c r="N2875" s="12"/>
      <c r="O2875" s="13"/>
      <c r="P2875" s="11"/>
      <c r="Q2875" s="11"/>
      <c r="R2875" s="11"/>
      <c r="S2875" s="25"/>
      <c r="T2875" s="8"/>
      <c r="U2875" s="47"/>
    </row>
    <row r="2876" spans="1:21" s="34" customFormat="1" x14ac:dyDescent="0.2">
      <c r="A2876" s="8"/>
      <c r="B2876" s="8"/>
      <c r="C2876" s="8"/>
      <c r="D2876" s="22"/>
      <c r="E2876" s="22"/>
      <c r="F2876" s="9"/>
      <c r="G2876" s="23"/>
      <c r="H2876" s="24"/>
      <c r="I2876" s="8"/>
      <c r="J2876" s="8"/>
      <c r="K2876" s="11"/>
      <c r="L2876" s="12"/>
      <c r="M2876" s="12"/>
      <c r="N2876" s="12"/>
      <c r="O2876" s="13"/>
      <c r="P2876" s="11"/>
      <c r="Q2876" s="11"/>
      <c r="R2876" s="11"/>
      <c r="S2876" s="25"/>
      <c r="T2876" s="8"/>
      <c r="U2876" s="47"/>
    </row>
    <row r="2877" spans="1:21" s="34" customFormat="1" x14ac:dyDescent="0.2">
      <c r="A2877" s="8"/>
      <c r="B2877" s="8"/>
      <c r="C2877" s="8"/>
      <c r="D2877" s="22"/>
      <c r="E2877" s="22"/>
      <c r="F2877" s="9"/>
      <c r="G2877" s="23"/>
      <c r="H2877" s="24"/>
      <c r="I2877" s="8"/>
      <c r="J2877" s="8"/>
      <c r="K2877" s="11"/>
      <c r="L2877" s="12"/>
      <c r="M2877" s="12"/>
      <c r="N2877" s="12"/>
      <c r="O2877" s="13"/>
      <c r="P2877" s="11"/>
      <c r="Q2877" s="11"/>
      <c r="R2877" s="11"/>
      <c r="S2877" s="25"/>
      <c r="T2877" s="8"/>
      <c r="U2877" s="47"/>
    </row>
    <row r="2878" spans="1:21" s="34" customFormat="1" x14ac:dyDescent="0.2">
      <c r="A2878" s="8"/>
      <c r="B2878" s="8"/>
      <c r="C2878" s="8"/>
      <c r="D2878" s="22"/>
      <c r="E2878" s="22"/>
      <c r="F2878" s="9"/>
      <c r="G2878" s="23"/>
      <c r="H2878" s="24"/>
      <c r="I2878" s="8"/>
      <c r="J2878" s="8"/>
      <c r="K2878" s="11"/>
      <c r="L2878" s="12"/>
      <c r="M2878" s="12"/>
      <c r="N2878" s="12"/>
      <c r="O2878" s="13"/>
      <c r="P2878" s="11"/>
      <c r="Q2878" s="11"/>
      <c r="R2878" s="11"/>
      <c r="S2878" s="25"/>
      <c r="T2878" s="8"/>
      <c r="U2878" s="47"/>
    </row>
    <row r="2879" spans="1:21" s="34" customFormat="1" x14ac:dyDescent="0.2">
      <c r="A2879" s="8"/>
      <c r="B2879" s="8"/>
      <c r="C2879" s="8"/>
      <c r="D2879" s="22"/>
      <c r="E2879" s="22"/>
      <c r="F2879" s="9"/>
      <c r="G2879" s="23"/>
      <c r="H2879" s="24"/>
      <c r="I2879" s="8"/>
      <c r="J2879" s="8"/>
      <c r="K2879" s="11"/>
      <c r="L2879" s="12"/>
      <c r="M2879" s="12"/>
      <c r="N2879" s="12"/>
      <c r="O2879" s="13"/>
      <c r="P2879" s="11"/>
      <c r="Q2879" s="11"/>
      <c r="R2879" s="11"/>
      <c r="S2879" s="25"/>
      <c r="T2879" s="8"/>
      <c r="U2879" s="47"/>
    </row>
    <row r="2880" spans="1:21" s="34" customFormat="1" x14ac:dyDescent="0.2">
      <c r="A2880" s="8"/>
      <c r="B2880" s="8"/>
      <c r="C2880" s="8"/>
      <c r="D2880" s="22"/>
      <c r="E2880" s="22"/>
      <c r="F2880" s="9"/>
      <c r="G2880" s="23"/>
      <c r="H2880" s="24"/>
      <c r="I2880" s="8"/>
      <c r="J2880" s="8"/>
      <c r="K2880" s="11"/>
      <c r="L2880" s="12"/>
      <c r="M2880" s="12"/>
      <c r="N2880" s="12"/>
      <c r="O2880" s="13"/>
      <c r="P2880" s="11"/>
      <c r="Q2880" s="11"/>
      <c r="R2880" s="11"/>
      <c r="S2880" s="25"/>
      <c r="T2880" s="8"/>
      <c r="U2880" s="47"/>
    </row>
    <row r="2881" spans="1:21" s="34" customFormat="1" x14ac:dyDescent="0.2">
      <c r="A2881" s="8"/>
      <c r="B2881" s="8"/>
      <c r="C2881" s="8"/>
      <c r="D2881" s="22"/>
      <c r="E2881" s="22"/>
      <c r="F2881" s="9"/>
      <c r="G2881" s="23"/>
      <c r="H2881" s="24"/>
      <c r="I2881" s="8"/>
      <c r="J2881" s="8"/>
      <c r="K2881" s="11"/>
      <c r="L2881" s="12"/>
      <c r="M2881" s="12"/>
      <c r="N2881" s="12"/>
      <c r="O2881" s="13"/>
      <c r="P2881" s="11"/>
      <c r="Q2881" s="11"/>
      <c r="R2881" s="11"/>
      <c r="S2881" s="25"/>
      <c r="T2881" s="8"/>
      <c r="U2881" s="47"/>
    </row>
    <row r="2882" spans="1:21" s="34" customFormat="1" x14ac:dyDescent="0.2">
      <c r="A2882" s="8"/>
      <c r="B2882" s="8"/>
      <c r="C2882" s="8"/>
      <c r="D2882" s="22"/>
      <c r="E2882" s="22"/>
      <c r="F2882" s="9"/>
      <c r="G2882" s="23"/>
      <c r="H2882" s="24"/>
      <c r="I2882" s="8"/>
      <c r="J2882" s="8"/>
      <c r="K2882" s="11"/>
      <c r="L2882" s="12"/>
      <c r="M2882" s="12"/>
      <c r="N2882" s="12"/>
      <c r="O2882" s="13"/>
      <c r="P2882" s="11"/>
      <c r="Q2882" s="11"/>
      <c r="R2882" s="11"/>
      <c r="S2882" s="25"/>
      <c r="T2882" s="8"/>
      <c r="U2882" s="47"/>
    </row>
    <row r="2883" spans="1:21" s="34" customFormat="1" x14ac:dyDescent="0.2">
      <c r="A2883" s="8"/>
      <c r="B2883" s="8"/>
      <c r="C2883" s="8"/>
      <c r="D2883" s="22"/>
      <c r="E2883" s="22"/>
      <c r="F2883" s="9"/>
      <c r="G2883" s="23"/>
      <c r="H2883" s="24"/>
      <c r="I2883" s="8"/>
      <c r="J2883" s="8"/>
      <c r="K2883" s="11"/>
      <c r="L2883" s="12"/>
      <c r="M2883" s="12"/>
      <c r="N2883" s="12"/>
      <c r="O2883" s="13"/>
      <c r="P2883" s="11"/>
      <c r="Q2883" s="11"/>
      <c r="R2883" s="11"/>
      <c r="S2883" s="25"/>
      <c r="T2883" s="8"/>
      <c r="U2883" s="47"/>
    </row>
    <row r="2884" spans="1:21" s="34" customFormat="1" x14ac:dyDescent="0.2">
      <c r="A2884" s="8"/>
      <c r="B2884" s="8"/>
      <c r="C2884" s="8"/>
      <c r="D2884" s="22"/>
      <c r="E2884" s="22"/>
      <c r="F2884" s="9"/>
      <c r="G2884" s="23"/>
      <c r="H2884" s="24"/>
      <c r="I2884" s="8"/>
      <c r="J2884" s="8"/>
      <c r="K2884" s="11"/>
      <c r="L2884" s="12"/>
      <c r="M2884" s="12"/>
      <c r="N2884" s="12"/>
      <c r="O2884" s="13"/>
      <c r="P2884" s="11"/>
      <c r="Q2884" s="11"/>
      <c r="R2884" s="11"/>
      <c r="S2884" s="25"/>
      <c r="T2884" s="8"/>
      <c r="U2884" s="47"/>
    </row>
    <row r="2885" spans="1:21" s="34" customFormat="1" x14ac:dyDescent="0.2">
      <c r="A2885" s="8"/>
      <c r="B2885" s="8"/>
      <c r="C2885" s="8"/>
      <c r="D2885" s="22"/>
      <c r="E2885" s="22"/>
      <c r="F2885" s="9"/>
      <c r="G2885" s="23"/>
      <c r="H2885" s="24"/>
      <c r="I2885" s="8"/>
      <c r="J2885" s="8"/>
      <c r="K2885" s="11"/>
      <c r="L2885" s="12"/>
      <c r="M2885" s="12"/>
      <c r="N2885" s="12"/>
      <c r="O2885" s="13"/>
      <c r="P2885" s="11"/>
      <c r="Q2885" s="11"/>
      <c r="R2885" s="11"/>
      <c r="S2885" s="25"/>
      <c r="T2885" s="8"/>
      <c r="U2885" s="47"/>
    </row>
    <row r="2886" spans="1:21" s="34" customFormat="1" x14ac:dyDescent="0.2">
      <c r="A2886" s="8"/>
      <c r="B2886" s="8"/>
      <c r="C2886" s="8"/>
      <c r="D2886" s="22"/>
      <c r="E2886" s="22"/>
      <c r="F2886" s="9"/>
      <c r="G2886" s="23"/>
      <c r="H2886" s="24"/>
      <c r="I2886" s="8"/>
      <c r="J2886" s="8"/>
      <c r="K2886" s="11"/>
      <c r="L2886" s="12"/>
      <c r="M2886" s="12"/>
      <c r="N2886" s="12"/>
      <c r="O2886" s="13"/>
      <c r="P2886" s="11"/>
      <c r="Q2886" s="11"/>
      <c r="R2886" s="11"/>
      <c r="S2886" s="25"/>
      <c r="T2886" s="8"/>
      <c r="U2886" s="47"/>
    </row>
    <row r="2887" spans="1:21" s="34" customFormat="1" x14ac:dyDescent="0.2">
      <c r="A2887" s="8"/>
      <c r="B2887" s="8"/>
      <c r="C2887" s="8"/>
      <c r="D2887" s="22"/>
      <c r="E2887" s="22"/>
      <c r="F2887" s="9"/>
      <c r="G2887" s="23"/>
      <c r="H2887" s="24"/>
      <c r="I2887" s="8"/>
      <c r="J2887" s="8"/>
      <c r="K2887" s="11"/>
      <c r="L2887" s="12"/>
      <c r="M2887" s="12"/>
      <c r="N2887" s="12"/>
      <c r="O2887" s="13"/>
      <c r="P2887" s="11"/>
      <c r="Q2887" s="11"/>
      <c r="R2887" s="11"/>
      <c r="S2887" s="25"/>
      <c r="T2887" s="8"/>
      <c r="U2887" s="47"/>
    </row>
    <row r="2888" spans="1:21" s="34" customFormat="1" x14ac:dyDescent="0.2">
      <c r="A2888" s="8"/>
      <c r="B2888" s="8"/>
      <c r="C2888" s="8"/>
      <c r="D2888" s="22"/>
      <c r="E2888" s="22"/>
      <c r="F2888" s="9"/>
      <c r="G2888" s="23"/>
      <c r="H2888" s="24"/>
      <c r="I2888" s="8"/>
      <c r="J2888" s="8"/>
      <c r="K2888" s="11"/>
      <c r="L2888" s="12"/>
      <c r="M2888" s="12"/>
      <c r="N2888" s="12"/>
      <c r="O2888" s="13"/>
      <c r="P2888" s="11"/>
      <c r="Q2888" s="11"/>
      <c r="R2888" s="11"/>
      <c r="S2888" s="25"/>
      <c r="T2888" s="8"/>
      <c r="U2888" s="47"/>
    </row>
    <row r="2889" spans="1:21" s="34" customFormat="1" x14ac:dyDescent="0.2">
      <c r="A2889" s="8"/>
      <c r="B2889" s="8"/>
      <c r="C2889" s="8"/>
      <c r="D2889" s="22"/>
      <c r="E2889" s="22"/>
      <c r="F2889" s="9"/>
      <c r="G2889" s="23"/>
      <c r="H2889" s="24"/>
      <c r="I2889" s="8"/>
      <c r="J2889" s="8"/>
      <c r="K2889" s="11"/>
      <c r="L2889" s="12"/>
      <c r="M2889" s="12"/>
      <c r="N2889" s="12"/>
      <c r="O2889" s="13"/>
      <c r="P2889" s="11"/>
      <c r="Q2889" s="11"/>
      <c r="R2889" s="11"/>
      <c r="S2889" s="25"/>
      <c r="T2889" s="8"/>
      <c r="U2889" s="47"/>
    </row>
    <row r="2890" spans="1:21" s="34" customFormat="1" x14ac:dyDescent="0.2">
      <c r="A2890" s="8"/>
      <c r="B2890" s="8"/>
      <c r="C2890" s="8"/>
      <c r="D2890" s="22"/>
      <c r="E2890" s="22"/>
      <c r="F2890" s="9"/>
      <c r="G2890" s="23"/>
      <c r="H2890" s="24"/>
      <c r="I2890" s="8"/>
      <c r="J2890" s="8"/>
      <c r="K2890" s="11"/>
      <c r="L2890" s="12"/>
      <c r="M2890" s="12"/>
      <c r="N2890" s="12"/>
      <c r="O2890" s="13"/>
      <c r="P2890" s="11"/>
      <c r="Q2890" s="11"/>
      <c r="R2890" s="11"/>
      <c r="S2890" s="25"/>
      <c r="T2890" s="8"/>
      <c r="U2890" s="47"/>
    </row>
    <row r="2891" spans="1:21" s="34" customFormat="1" x14ac:dyDescent="0.2">
      <c r="A2891" s="8"/>
      <c r="B2891" s="8"/>
      <c r="C2891" s="8"/>
      <c r="D2891" s="22"/>
      <c r="E2891" s="22"/>
      <c r="F2891" s="9"/>
      <c r="G2891" s="23"/>
      <c r="H2891" s="24"/>
      <c r="I2891" s="8"/>
      <c r="J2891" s="8"/>
      <c r="K2891" s="11"/>
      <c r="L2891" s="12"/>
      <c r="M2891" s="12"/>
      <c r="N2891" s="12"/>
      <c r="O2891" s="13"/>
      <c r="P2891" s="11"/>
      <c r="Q2891" s="11"/>
      <c r="R2891" s="11"/>
      <c r="S2891" s="25"/>
      <c r="T2891" s="8"/>
      <c r="U2891" s="47"/>
    </row>
    <row r="2892" spans="1:21" s="34" customFormat="1" x14ac:dyDescent="0.2">
      <c r="A2892" s="8"/>
      <c r="B2892" s="8"/>
      <c r="C2892" s="8"/>
      <c r="D2892" s="22"/>
      <c r="E2892" s="22"/>
      <c r="F2892" s="9"/>
      <c r="G2892" s="23"/>
      <c r="H2892" s="24"/>
      <c r="I2892" s="8"/>
      <c r="J2892" s="8"/>
      <c r="K2892" s="11"/>
      <c r="L2892" s="12"/>
      <c r="M2892" s="12"/>
      <c r="N2892" s="12"/>
      <c r="O2892" s="13"/>
      <c r="P2892" s="11"/>
      <c r="Q2892" s="11"/>
      <c r="R2892" s="11"/>
      <c r="S2892" s="25"/>
      <c r="T2892" s="8"/>
      <c r="U2892" s="47"/>
    </row>
    <row r="2893" spans="1:21" s="34" customFormat="1" x14ac:dyDescent="0.2">
      <c r="A2893" s="8"/>
      <c r="B2893" s="8"/>
      <c r="C2893" s="8"/>
      <c r="D2893" s="22"/>
      <c r="E2893" s="22"/>
      <c r="F2893" s="9"/>
      <c r="G2893" s="23"/>
      <c r="H2893" s="24"/>
      <c r="I2893" s="8"/>
      <c r="J2893" s="8"/>
      <c r="K2893" s="11"/>
      <c r="L2893" s="12"/>
      <c r="M2893" s="12"/>
      <c r="N2893" s="12"/>
      <c r="O2893" s="13"/>
      <c r="P2893" s="11"/>
      <c r="Q2893" s="11"/>
      <c r="R2893" s="11"/>
      <c r="S2893" s="25"/>
      <c r="T2893" s="8"/>
      <c r="U2893" s="47"/>
    </row>
    <row r="2894" spans="1:21" s="34" customFormat="1" x14ac:dyDescent="0.2">
      <c r="A2894" s="8"/>
      <c r="B2894" s="8"/>
      <c r="C2894" s="8"/>
      <c r="D2894" s="22"/>
      <c r="E2894" s="22"/>
      <c r="F2894" s="9"/>
      <c r="G2894" s="23"/>
      <c r="H2894" s="24"/>
      <c r="I2894" s="8"/>
      <c r="J2894" s="8"/>
      <c r="K2894" s="11"/>
      <c r="L2894" s="12"/>
      <c r="M2894" s="12"/>
      <c r="N2894" s="12"/>
      <c r="O2894" s="13"/>
      <c r="P2894" s="11"/>
      <c r="Q2894" s="11"/>
      <c r="R2894" s="11"/>
      <c r="S2894" s="25"/>
      <c r="T2894" s="8"/>
      <c r="U2894" s="47"/>
    </row>
    <row r="2895" spans="1:21" s="34" customFormat="1" x14ac:dyDescent="0.2">
      <c r="A2895" s="8"/>
      <c r="B2895" s="8"/>
      <c r="C2895" s="8"/>
      <c r="D2895" s="22"/>
      <c r="E2895" s="22"/>
      <c r="F2895" s="9"/>
      <c r="G2895" s="23"/>
      <c r="H2895" s="24"/>
      <c r="I2895" s="8"/>
      <c r="J2895" s="8"/>
      <c r="K2895" s="11"/>
      <c r="L2895" s="12"/>
      <c r="M2895" s="12"/>
      <c r="N2895" s="12"/>
      <c r="O2895" s="13"/>
      <c r="P2895" s="11"/>
      <c r="Q2895" s="11"/>
      <c r="R2895" s="11"/>
      <c r="S2895" s="25"/>
      <c r="T2895" s="8"/>
      <c r="U2895" s="47"/>
    </row>
    <row r="2896" spans="1:21" s="34" customFormat="1" x14ac:dyDescent="0.2">
      <c r="A2896" s="8"/>
      <c r="B2896" s="8"/>
      <c r="C2896" s="8"/>
      <c r="D2896" s="22"/>
      <c r="E2896" s="22"/>
      <c r="F2896" s="9"/>
      <c r="G2896" s="23"/>
      <c r="H2896" s="24"/>
      <c r="I2896" s="8"/>
      <c r="J2896" s="8"/>
      <c r="K2896" s="11"/>
      <c r="L2896" s="12"/>
      <c r="M2896" s="12"/>
      <c r="N2896" s="12"/>
      <c r="O2896" s="13"/>
      <c r="P2896" s="11"/>
      <c r="Q2896" s="11"/>
      <c r="R2896" s="11"/>
      <c r="S2896" s="25"/>
      <c r="T2896" s="8"/>
      <c r="U2896" s="47"/>
    </row>
    <row r="2897" spans="1:21" s="34" customFormat="1" x14ac:dyDescent="0.2">
      <c r="A2897" s="8"/>
      <c r="B2897" s="8"/>
      <c r="C2897" s="8"/>
      <c r="D2897" s="22"/>
      <c r="E2897" s="22"/>
      <c r="F2897" s="9"/>
      <c r="G2897" s="23"/>
      <c r="H2897" s="24"/>
      <c r="I2897" s="8"/>
      <c r="J2897" s="8"/>
      <c r="K2897" s="11"/>
      <c r="L2897" s="12"/>
      <c r="M2897" s="12"/>
      <c r="N2897" s="12"/>
      <c r="O2897" s="13"/>
      <c r="P2897" s="11"/>
      <c r="Q2897" s="11"/>
      <c r="R2897" s="11"/>
      <c r="S2897" s="25"/>
      <c r="T2897" s="8"/>
      <c r="U2897" s="47"/>
    </row>
    <row r="2898" spans="1:21" s="34" customFormat="1" x14ac:dyDescent="0.2">
      <c r="A2898" s="8"/>
      <c r="B2898" s="8"/>
      <c r="C2898" s="8"/>
      <c r="D2898" s="22"/>
      <c r="E2898" s="22"/>
      <c r="F2898" s="9"/>
      <c r="G2898" s="23"/>
      <c r="H2898" s="24"/>
      <c r="I2898" s="8"/>
      <c r="J2898" s="8"/>
      <c r="K2898" s="11"/>
      <c r="L2898" s="12"/>
      <c r="M2898" s="12"/>
      <c r="N2898" s="12"/>
      <c r="O2898" s="13"/>
      <c r="P2898" s="11"/>
      <c r="Q2898" s="11"/>
      <c r="R2898" s="11"/>
      <c r="S2898" s="25"/>
      <c r="T2898" s="8"/>
      <c r="U2898" s="47"/>
    </row>
    <row r="2899" spans="1:21" s="34" customFormat="1" x14ac:dyDescent="0.2">
      <c r="A2899" s="8"/>
      <c r="B2899" s="8"/>
      <c r="C2899" s="8"/>
      <c r="D2899" s="22"/>
      <c r="E2899" s="22"/>
      <c r="F2899" s="9"/>
      <c r="G2899" s="23"/>
      <c r="H2899" s="24"/>
      <c r="I2899" s="8"/>
      <c r="J2899" s="8"/>
      <c r="K2899" s="11"/>
      <c r="L2899" s="12"/>
      <c r="M2899" s="12"/>
      <c r="N2899" s="12"/>
      <c r="O2899" s="13"/>
      <c r="P2899" s="11"/>
      <c r="Q2899" s="11"/>
      <c r="R2899" s="11"/>
      <c r="S2899" s="25"/>
      <c r="T2899" s="8"/>
      <c r="U2899" s="47"/>
    </row>
    <row r="2900" spans="1:21" s="34" customFormat="1" x14ac:dyDescent="0.2">
      <c r="A2900" s="8"/>
      <c r="B2900" s="8"/>
      <c r="C2900" s="8"/>
      <c r="D2900" s="22"/>
      <c r="E2900" s="22"/>
      <c r="F2900" s="9"/>
      <c r="G2900" s="23"/>
      <c r="H2900" s="24"/>
      <c r="I2900" s="8"/>
      <c r="J2900" s="8"/>
      <c r="K2900" s="11"/>
      <c r="L2900" s="12"/>
      <c r="M2900" s="12"/>
      <c r="N2900" s="12"/>
      <c r="O2900" s="13"/>
      <c r="P2900" s="11"/>
      <c r="Q2900" s="11"/>
      <c r="R2900" s="11"/>
      <c r="S2900" s="25"/>
      <c r="T2900" s="8"/>
      <c r="U2900" s="47"/>
    </row>
    <row r="2901" spans="1:21" s="34" customFormat="1" x14ac:dyDescent="0.2">
      <c r="A2901" s="8"/>
      <c r="B2901" s="8"/>
      <c r="C2901" s="8"/>
      <c r="D2901" s="22"/>
      <c r="E2901" s="22"/>
      <c r="F2901" s="9"/>
      <c r="G2901" s="23"/>
      <c r="H2901" s="24"/>
      <c r="I2901" s="8"/>
      <c r="J2901" s="8"/>
      <c r="K2901" s="11"/>
      <c r="L2901" s="12"/>
      <c r="M2901" s="12"/>
      <c r="N2901" s="12"/>
      <c r="O2901" s="13"/>
      <c r="P2901" s="11"/>
      <c r="Q2901" s="11"/>
      <c r="R2901" s="11"/>
      <c r="S2901" s="25"/>
      <c r="T2901" s="8"/>
      <c r="U2901" s="47"/>
    </row>
    <row r="2902" spans="1:21" s="34" customFormat="1" x14ac:dyDescent="0.2">
      <c r="A2902" s="8"/>
      <c r="B2902" s="8"/>
      <c r="C2902" s="8"/>
      <c r="D2902" s="22"/>
      <c r="E2902" s="22"/>
      <c r="F2902" s="9"/>
      <c r="G2902" s="23"/>
      <c r="H2902" s="24"/>
      <c r="I2902" s="8"/>
      <c r="J2902" s="8"/>
      <c r="K2902" s="11"/>
      <c r="L2902" s="12"/>
      <c r="M2902" s="12"/>
      <c r="N2902" s="12"/>
      <c r="O2902" s="13"/>
      <c r="P2902" s="11"/>
      <c r="Q2902" s="11"/>
      <c r="R2902" s="11"/>
      <c r="S2902" s="25"/>
      <c r="T2902" s="8"/>
      <c r="U2902" s="47"/>
    </row>
    <row r="2903" spans="1:21" s="34" customFormat="1" x14ac:dyDescent="0.2">
      <c r="A2903" s="8"/>
      <c r="B2903" s="8"/>
      <c r="C2903" s="8"/>
      <c r="D2903" s="22"/>
      <c r="E2903" s="22"/>
      <c r="F2903" s="9"/>
      <c r="G2903" s="23"/>
      <c r="H2903" s="24"/>
      <c r="I2903" s="8"/>
      <c r="J2903" s="8"/>
      <c r="K2903" s="11"/>
      <c r="L2903" s="12"/>
      <c r="M2903" s="12"/>
      <c r="N2903" s="12"/>
      <c r="O2903" s="13"/>
      <c r="P2903" s="11"/>
      <c r="Q2903" s="11"/>
      <c r="R2903" s="11"/>
      <c r="S2903" s="25"/>
      <c r="T2903" s="8"/>
      <c r="U2903" s="47"/>
    </row>
    <row r="2904" spans="1:21" s="34" customFormat="1" x14ac:dyDescent="0.2">
      <c r="A2904" s="8"/>
      <c r="B2904" s="8"/>
      <c r="C2904" s="8"/>
      <c r="D2904" s="22"/>
      <c r="E2904" s="22"/>
      <c r="F2904" s="9"/>
      <c r="G2904" s="23"/>
      <c r="H2904" s="24"/>
      <c r="I2904" s="8"/>
      <c r="J2904" s="8"/>
      <c r="K2904" s="11"/>
      <c r="L2904" s="12"/>
      <c r="M2904" s="12"/>
      <c r="N2904" s="12"/>
      <c r="O2904" s="13"/>
      <c r="P2904" s="11"/>
      <c r="Q2904" s="11"/>
      <c r="R2904" s="11"/>
      <c r="S2904" s="25"/>
      <c r="T2904" s="8"/>
      <c r="U2904" s="47"/>
    </row>
    <row r="2905" spans="1:21" s="34" customFormat="1" x14ac:dyDescent="0.2">
      <c r="A2905" s="8"/>
      <c r="B2905" s="8"/>
      <c r="C2905" s="8"/>
      <c r="D2905" s="22"/>
      <c r="E2905" s="22"/>
      <c r="F2905" s="9"/>
      <c r="G2905" s="23"/>
      <c r="H2905" s="24"/>
      <c r="I2905" s="8"/>
      <c r="J2905" s="8"/>
      <c r="K2905" s="11"/>
      <c r="L2905" s="12"/>
      <c r="M2905" s="12"/>
      <c r="N2905" s="12"/>
      <c r="O2905" s="13"/>
      <c r="P2905" s="11"/>
      <c r="Q2905" s="11"/>
      <c r="R2905" s="11"/>
      <c r="S2905" s="25"/>
      <c r="T2905" s="8"/>
      <c r="U2905" s="47"/>
    </row>
    <row r="2906" spans="1:21" s="34" customFormat="1" x14ac:dyDescent="0.2">
      <c r="A2906" s="8"/>
      <c r="B2906" s="8"/>
      <c r="C2906" s="8"/>
      <c r="D2906" s="22"/>
      <c r="E2906" s="22"/>
      <c r="F2906" s="9"/>
      <c r="G2906" s="23"/>
      <c r="H2906" s="24"/>
      <c r="I2906" s="8"/>
      <c r="J2906" s="8"/>
      <c r="K2906" s="11"/>
      <c r="L2906" s="12"/>
      <c r="M2906" s="12"/>
      <c r="N2906" s="12"/>
      <c r="O2906" s="13"/>
      <c r="P2906" s="11"/>
      <c r="Q2906" s="11"/>
      <c r="R2906" s="11"/>
      <c r="S2906" s="25"/>
      <c r="T2906" s="8"/>
      <c r="U2906" s="47"/>
    </row>
    <row r="2907" spans="1:21" s="34" customFormat="1" x14ac:dyDescent="0.2">
      <c r="A2907" s="8"/>
      <c r="B2907" s="8"/>
      <c r="C2907" s="8"/>
      <c r="D2907" s="22"/>
      <c r="E2907" s="22"/>
      <c r="F2907" s="9"/>
      <c r="G2907" s="23"/>
      <c r="H2907" s="24"/>
      <c r="I2907" s="8"/>
      <c r="J2907" s="8"/>
      <c r="K2907" s="11"/>
      <c r="L2907" s="12"/>
      <c r="M2907" s="12"/>
      <c r="N2907" s="12"/>
      <c r="O2907" s="13"/>
      <c r="P2907" s="11"/>
      <c r="Q2907" s="11"/>
      <c r="R2907" s="11"/>
      <c r="S2907" s="25"/>
      <c r="T2907" s="8"/>
      <c r="U2907" s="47"/>
    </row>
    <row r="2908" spans="1:21" s="34" customFormat="1" x14ac:dyDescent="0.2">
      <c r="A2908" s="8"/>
      <c r="B2908" s="8"/>
      <c r="C2908" s="8"/>
      <c r="D2908" s="22"/>
      <c r="E2908" s="22"/>
      <c r="F2908" s="9"/>
      <c r="G2908" s="23"/>
      <c r="H2908" s="24"/>
      <c r="I2908" s="8"/>
      <c r="J2908" s="8"/>
      <c r="K2908" s="11"/>
      <c r="L2908" s="12"/>
      <c r="M2908" s="12"/>
      <c r="N2908" s="12"/>
      <c r="O2908" s="13"/>
      <c r="P2908" s="11"/>
      <c r="Q2908" s="11"/>
      <c r="R2908" s="11"/>
      <c r="S2908" s="25"/>
      <c r="T2908" s="8"/>
      <c r="U2908" s="47"/>
    </row>
    <row r="2909" spans="1:21" s="34" customFormat="1" x14ac:dyDescent="0.2">
      <c r="A2909" s="8"/>
      <c r="B2909" s="8"/>
      <c r="C2909" s="8"/>
      <c r="D2909" s="22"/>
      <c r="E2909" s="22"/>
      <c r="F2909" s="9"/>
      <c r="G2909" s="23"/>
      <c r="H2909" s="24"/>
      <c r="I2909" s="8"/>
      <c r="J2909" s="8"/>
      <c r="K2909" s="11"/>
      <c r="L2909" s="12"/>
      <c r="M2909" s="12"/>
      <c r="N2909" s="12"/>
      <c r="O2909" s="13"/>
      <c r="P2909" s="11"/>
      <c r="Q2909" s="11"/>
      <c r="R2909" s="11"/>
      <c r="S2909" s="25"/>
      <c r="T2909" s="8"/>
      <c r="U2909" s="47"/>
    </row>
    <row r="2910" spans="1:21" s="34" customFormat="1" x14ac:dyDescent="0.2">
      <c r="A2910" s="8"/>
      <c r="B2910" s="8"/>
      <c r="C2910" s="8"/>
      <c r="D2910" s="22"/>
      <c r="E2910" s="22"/>
      <c r="F2910" s="9"/>
      <c r="G2910" s="23"/>
      <c r="H2910" s="24"/>
      <c r="I2910" s="8"/>
      <c r="J2910" s="8"/>
      <c r="K2910" s="11"/>
      <c r="L2910" s="12"/>
      <c r="M2910" s="12"/>
      <c r="N2910" s="12"/>
      <c r="O2910" s="13"/>
      <c r="P2910" s="11"/>
      <c r="Q2910" s="11"/>
      <c r="R2910" s="11"/>
      <c r="S2910" s="25"/>
      <c r="T2910" s="8"/>
      <c r="U2910" s="47"/>
    </row>
    <row r="2911" spans="1:21" s="34" customFormat="1" x14ac:dyDescent="0.2">
      <c r="A2911" s="8"/>
      <c r="B2911" s="8"/>
      <c r="C2911" s="8"/>
      <c r="D2911" s="22"/>
      <c r="E2911" s="22"/>
      <c r="F2911" s="9"/>
      <c r="G2911" s="23"/>
      <c r="H2911" s="24"/>
      <c r="I2911" s="8"/>
      <c r="J2911" s="8"/>
      <c r="K2911" s="11"/>
      <c r="L2911" s="12"/>
      <c r="M2911" s="12"/>
      <c r="N2911" s="12"/>
      <c r="O2911" s="13"/>
      <c r="P2911" s="11"/>
      <c r="Q2911" s="11"/>
      <c r="R2911" s="11"/>
      <c r="S2911" s="25"/>
      <c r="T2911" s="8"/>
      <c r="U2911" s="47"/>
    </row>
    <row r="2912" spans="1:21" s="34" customFormat="1" x14ac:dyDescent="0.2">
      <c r="A2912" s="8"/>
      <c r="B2912" s="8"/>
      <c r="C2912" s="8"/>
      <c r="D2912" s="22"/>
      <c r="E2912" s="22"/>
      <c r="F2912" s="9"/>
      <c r="G2912" s="23"/>
      <c r="H2912" s="24"/>
      <c r="I2912" s="8"/>
      <c r="J2912" s="8"/>
      <c r="K2912" s="11"/>
      <c r="L2912" s="12"/>
      <c r="M2912" s="12"/>
      <c r="N2912" s="12"/>
      <c r="O2912" s="13"/>
      <c r="P2912" s="11"/>
      <c r="Q2912" s="11"/>
      <c r="R2912" s="11"/>
      <c r="S2912" s="25"/>
      <c r="T2912" s="8"/>
      <c r="U2912" s="47"/>
    </row>
    <row r="2913" spans="1:21" s="34" customFormat="1" x14ac:dyDescent="0.2">
      <c r="A2913" s="8"/>
      <c r="B2913" s="8"/>
      <c r="C2913" s="8"/>
      <c r="D2913" s="22"/>
      <c r="E2913" s="22"/>
      <c r="F2913" s="9"/>
      <c r="G2913" s="23"/>
      <c r="H2913" s="24"/>
      <c r="I2913" s="8"/>
      <c r="J2913" s="8"/>
      <c r="K2913" s="11"/>
      <c r="L2913" s="12"/>
      <c r="M2913" s="12"/>
      <c r="N2913" s="12"/>
      <c r="O2913" s="13"/>
      <c r="P2913" s="11"/>
      <c r="Q2913" s="11"/>
      <c r="R2913" s="11"/>
      <c r="S2913" s="25"/>
      <c r="T2913" s="8"/>
      <c r="U2913" s="47"/>
    </row>
    <row r="2914" spans="1:21" s="34" customFormat="1" x14ac:dyDescent="0.2">
      <c r="A2914" s="8"/>
      <c r="B2914" s="8"/>
      <c r="C2914" s="8"/>
      <c r="D2914" s="22"/>
      <c r="E2914" s="22"/>
      <c r="F2914" s="9"/>
      <c r="G2914" s="23"/>
      <c r="H2914" s="24"/>
      <c r="I2914" s="8"/>
      <c r="J2914" s="8"/>
      <c r="K2914" s="11"/>
      <c r="L2914" s="12"/>
      <c r="M2914" s="12"/>
      <c r="N2914" s="12"/>
      <c r="O2914" s="13"/>
      <c r="P2914" s="11"/>
      <c r="Q2914" s="11"/>
      <c r="R2914" s="11"/>
      <c r="S2914" s="25"/>
      <c r="T2914" s="8"/>
      <c r="U2914" s="47"/>
    </row>
    <row r="2915" spans="1:21" s="34" customFormat="1" x14ac:dyDescent="0.2">
      <c r="A2915" s="8"/>
      <c r="B2915" s="8"/>
      <c r="C2915" s="8"/>
      <c r="D2915" s="22"/>
      <c r="E2915" s="22"/>
      <c r="F2915" s="9"/>
      <c r="G2915" s="23"/>
      <c r="H2915" s="24"/>
      <c r="I2915" s="8"/>
      <c r="J2915" s="8"/>
      <c r="K2915" s="11"/>
      <c r="L2915" s="12"/>
      <c r="M2915" s="12"/>
      <c r="N2915" s="12"/>
      <c r="O2915" s="13"/>
      <c r="P2915" s="11"/>
      <c r="Q2915" s="11"/>
      <c r="R2915" s="11"/>
      <c r="S2915" s="25"/>
      <c r="T2915" s="8"/>
      <c r="U2915" s="47"/>
    </row>
    <row r="2916" spans="1:21" s="34" customFormat="1" x14ac:dyDescent="0.2">
      <c r="A2916" s="8"/>
      <c r="B2916" s="8"/>
      <c r="C2916" s="8"/>
      <c r="D2916" s="22"/>
      <c r="E2916" s="22"/>
      <c r="F2916" s="9"/>
      <c r="G2916" s="23"/>
      <c r="H2916" s="24"/>
      <c r="I2916" s="8"/>
      <c r="J2916" s="8"/>
      <c r="K2916" s="11"/>
      <c r="L2916" s="12"/>
      <c r="M2916" s="12"/>
      <c r="N2916" s="12"/>
      <c r="O2916" s="13"/>
      <c r="P2916" s="11"/>
      <c r="Q2916" s="11"/>
      <c r="R2916" s="11"/>
      <c r="S2916" s="25"/>
      <c r="T2916" s="8"/>
      <c r="U2916" s="47"/>
    </row>
    <row r="2917" spans="1:21" s="34" customFormat="1" x14ac:dyDescent="0.2">
      <c r="A2917" s="8"/>
      <c r="B2917" s="8"/>
      <c r="C2917" s="8"/>
      <c r="D2917" s="22"/>
      <c r="E2917" s="22"/>
      <c r="F2917" s="9"/>
      <c r="G2917" s="23"/>
      <c r="H2917" s="24"/>
      <c r="I2917" s="8"/>
      <c r="J2917" s="8"/>
      <c r="K2917" s="11"/>
      <c r="L2917" s="12"/>
      <c r="M2917" s="12"/>
      <c r="N2917" s="12"/>
      <c r="O2917" s="13"/>
      <c r="P2917" s="11"/>
      <c r="Q2917" s="11"/>
      <c r="R2917" s="11"/>
      <c r="S2917" s="25"/>
      <c r="T2917" s="8"/>
      <c r="U2917" s="47"/>
    </row>
    <row r="2918" spans="1:21" s="34" customFormat="1" x14ac:dyDescent="0.2">
      <c r="A2918" s="8"/>
      <c r="B2918" s="8"/>
      <c r="C2918" s="8"/>
      <c r="D2918" s="22"/>
      <c r="E2918" s="22"/>
      <c r="F2918" s="9"/>
      <c r="G2918" s="23"/>
      <c r="H2918" s="24"/>
      <c r="I2918" s="8"/>
      <c r="J2918" s="8"/>
      <c r="K2918" s="11"/>
      <c r="L2918" s="12"/>
      <c r="M2918" s="12"/>
      <c r="N2918" s="12"/>
      <c r="O2918" s="13"/>
      <c r="P2918" s="11"/>
      <c r="Q2918" s="11"/>
      <c r="R2918" s="11"/>
      <c r="S2918" s="25"/>
      <c r="T2918" s="8"/>
      <c r="U2918" s="47"/>
    </row>
    <row r="2919" spans="1:21" s="34" customFormat="1" x14ac:dyDescent="0.2">
      <c r="A2919" s="8"/>
      <c r="B2919" s="8"/>
      <c r="C2919" s="8"/>
      <c r="D2919" s="22"/>
      <c r="E2919" s="22"/>
      <c r="F2919" s="9"/>
      <c r="G2919" s="23"/>
      <c r="H2919" s="24"/>
      <c r="I2919" s="8"/>
      <c r="J2919" s="8"/>
      <c r="K2919" s="11"/>
      <c r="L2919" s="12"/>
      <c r="M2919" s="12"/>
      <c r="N2919" s="12"/>
      <c r="O2919" s="13"/>
      <c r="P2919" s="11"/>
      <c r="Q2919" s="11"/>
      <c r="R2919" s="11"/>
      <c r="S2919" s="25"/>
      <c r="T2919" s="8"/>
      <c r="U2919" s="47"/>
    </row>
    <row r="2920" spans="1:21" s="34" customFormat="1" x14ac:dyDescent="0.2">
      <c r="A2920" s="8"/>
      <c r="B2920" s="8"/>
      <c r="C2920" s="8"/>
      <c r="D2920" s="22"/>
      <c r="E2920" s="22"/>
      <c r="F2920" s="9"/>
      <c r="G2920" s="23"/>
      <c r="H2920" s="24"/>
      <c r="I2920" s="8"/>
      <c r="J2920" s="8"/>
      <c r="K2920" s="11"/>
      <c r="L2920" s="12"/>
      <c r="M2920" s="12"/>
      <c r="N2920" s="12"/>
      <c r="O2920" s="13"/>
      <c r="P2920" s="11"/>
      <c r="Q2920" s="11"/>
      <c r="R2920" s="11"/>
      <c r="S2920" s="25"/>
      <c r="T2920" s="8"/>
      <c r="U2920" s="47"/>
    </row>
    <row r="2921" spans="1:21" s="34" customFormat="1" x14ac:dyDescent="0.2">
      <c r="A2921" s="8"/>
      <c r="B2921" s="8"/>
      <c r="C2921" s="8"/>
      <c r="D2921" s="22"/>
      <c r="E2921" s="22"/>
      <c r="F2921" s="9"/>
      <c r="G2921" s="23"/>
      <c r="H2921" s="24"/>
      <c r="I2921" s="8"/>
      <c r="J2921" s="8"/>
      <c r="K2921" s="11"/>
      <c r="L2921" s="12"/>
      <c r="M2921" s="12"/>
      <c r="N2921" s="12"/>
      <c r="O2921" s="13"/>
      <c r="P2921" s="11"/>
      <c r="Q2921" s="11"/>
      <c r="R2921" s="11"/>
      <c r="S2921" s="25"/>
      <c r="T2921" s="8"/>
      <c r="U2921" s="47"/>
    </row>
    <row r="2922" spans="1:21" s="34" customFormat="1" x14ac:dyDescent="0.2">
      <c r="A2922" s="8"/>
      <c r="B2922" s="8"/>
      <c r="C2922" s="8"/>
      <c r="D2922" s="22"/>
      <c r="E2922" s="22"/>
      <c r="F2922" s="9"/>
      <c r="G2922" s="23"/>
      <c r="H2922" s="24"/>
      <c r="I2922" s="8"/>
      <c r="J2922" s="8"/>
      <c r="K2922" s="11"/>
      <c r="L2922" s="12"/>
      <c r="M2922" s="12"/>
      <c r="N2922" s="12"/>
      <c r="O2922" s="13"/>
      <c r="P2922" s="11"/>
      <c r="Q2922" s="11"/>
      <c r="R2922" s="11"/>
      <c r="S2922" s="25"/>
      <c r="T2922" s="8"/>
      <c r="U2922" s="47"/>
    </row>
    <row r="2923" spans="1:21" s="34" customFormat="1" x14ac:dyDescent="0.2">
      <c r="A2923" s="8"/>
      <c r="B2923" s="8"/>
      <c r="C2923" s="8"/>
      <c r="D2923" s="22"/>
      <c r="E2923" s="22"/>
      <c r="F2923" s="9"/>
      <c r="G2923" s="23"/>
      <c r="H2923" s="24"/>
      <c r="I2923" s="8"/>
      <c r="J2923" s="8"/>
      <c r="K2923" s="11"/>
      <c r="L2923" s="12"/>
      <c r="M2923" s="12"/>
      <c r="N2923" s="12"/>
      <c r="O2923" s="13"/>
      <c r="P2923" s="11"/>
      <c r="Q2923" s="11"/>
      <c r="R2923" s="11"/>
      <c r="S2923" s="25"/>
      <c r="T2923" s="8"/>
      <c r="U2923" s="47"/>
    </row>
    <row r="2924" spans="1:21" s="34" customFormat="1" x14ac:dyDescent="0.2">
      <c r="A2924" s="8"/>
      <c r="B2924" s="8"/>
      <c r="C2924" s="8"/>
      <c r="D2924" s="22"/>
      <c r="E2924" s="22"/>
      <c r="F2924" s="9"/>
      <c r="G2924" s="23"/>
      <c r="H2924" s="24"/>
      <c r="I2924" s="8"/>
      <c r="J2924" s="8"/>
      <c r="K2924" s="11"/>
      <c r="L2924" s="12"/>
      <c r="M2924" s="12"/>
      <c r="N2924" s="12"/>
      <c r="O2924" s="13"/>
      <c r="P2924" s="11"/>
      <c r="Q2924" s="11"/>
      <c r="R2924" s="11"/>
      <c r="S2924" s="25"/>
      <c r="T2924" s="8"/>
      <c r="U2924" s="47"/>
    </row>
    <row r="2925" spans="1:21" s="34" customFormat="1" x14ac:dyDescent="0.2">
      <c r="A2925" s="8"/>
      <c r="B2925" s="8"/>
      <c r="C2925" s="8"/>
      <c r="D2925" s="22"/>
      <c r="E2925" s="22"/>
      <c r="F2925" s="9"/>
      <c r="G2925" s="23"/>
      <c r="H2925" s="24"/>
      <c r="I2925" s="8"/>
      <c r="J2925" s="8"/>
      <c r="K2925" s="11"/>
      <c r="L2925" s="12"/>
      <c r="M2925" s="12"/>
      <c r="N2925" s="12"/>
      <c r="O2925" s="13"/>
      <c r="P2925" s="11"/>
      <c r="Q2925" s="11"/>
      <c r="R2925" s="11"/>
      <c r="S2925" s="25"/>
      <c r="T2925" s="8"/>
      <c r="U2925" s="47"/>
    </row>
    <row r="2926" spans="1:21" s="34" customFormat="1" x14ac:dyDescent="0.2">
      <c r="A2926" s="8"/>
      <c r="B2926" s="8"/>
      <c r="C2926" s="8"/>
      <c r="D2926" s="22"/>
      <c r="E2926" s="22"/>
      <c r="F2926" s="9"/>
      <c r="G2926" s="23"/>
      <c r="H2926" s="24"/>
      <c r="I2926" s="8"/>
      <c r="J2926" s="8"/>
      <c r="K2926" s="11"/>
      <c r="L2926" s="12"/>
      <c r="M2926" s="12"/>
      <c r="N2926" s="12"/>
      <c r="O2926" s="13"/>
      <c r="P2926" s="11"/>
      <c r="Q2926" s="11"/>
      <c r="R2926" s="11"/>
      <c r="S2926" s="25"/>
      <c r="T2926" s="8"/>
      <c r="U2926" s="47"/>
    </row>
    <row r="2927" spans="1:21" s="34" customFormat="1" x14ac:dyDescent="0.2">
      <c r="A2927" s="8"/>
      <c r="B2927" s="8"/>
      <c r="C2927" s="8"/>
      <c r="D2927" s="22"/>
      <c r="E2927" s="22"/>
      <c r="F2927" s="9"/>
      <c r="G2927" s="23"/>
      <c r="H2927" s="24"/>
      <c r="I2927" s="8"/>
      <c r="J2927" s="8"/>
      <c r="K2927" s="11"/>
      <c r="L2927" s="12"/>
      <c r="M2927" s="12"/>
      <c r="N2927" s="12"/>
      <c r="O2927" s="13"/>
      <c r="P2927" s="11"/>
      <c r="Q2927" s="11"/>
      <c r="R2927" s="11"/>
      <c r="S2927" s="25"/>
      <c r="T2927" s="8"/>
      <c r="U2927" s="47"/>
    </row>
    <row r="2928" spans="1:21" s="34" customFormat="1" x14ac:dyDescent="0.2">
      <c r="A2928" s="8"/>
      <c r="B2928" s="8"/>
      <c r="C2928" s="8"/>
      <c r="D2928" s="22"/>
      <c r="E2928" s="22"/>
      <c r="F2928" s="9"/>
      <c r="G2928" s="23"/>
      <c r="H2928" s="24"/>
      <c r="I2928" s="8"/>
      <c r="J2928" s="8"/>
      <c r="K2928" s="11"/>
      <c r="L2928" s="12"/>
      <c r="M2928" s="12"/>
      <c r="N2928" s="12"/>
      <c r="O2928" s="13"/>
      <c r="P2928" s="11"/>
      <c r="Q2928" s="11"/>
      <c r="R2928" s="11"/>
      <c r="S2928" s="25"/>
      <c r="T2928" s="8"/>
      <c r="U2928" s="47"/>
    </row>
    <row r="2929" spans="1:21" s="34" customFormat="1" x14ac:dyDescent="0.2">
      <c r="A2929" s="8"/>
      <c r="B2929" s="8"/>
      <c r="C2929" s="8"/>
      <c r="D2929" s="22"/>
      <c r="E2929" s="22"/>
      <c r="F2929" s="9"/>
      <c r="G2929" s="23"/>
      <c r="H2929" s="24"/>
      <c r="I2929" s="8"/>
      <c r="J2929" s="8"/>
      <c r="K2929" s="11"/>
      <c r="L2929" s="12"/>
      <c r="M2929" s="12"/>
      <c r="N2929" s="12"/>
      <c r="O2929" s="13"/>
      <c r="P2929" s="11"/>
      <c r="Q2929" s="11"/>
      <c r="R2929" s="11"/>
      <c r="S2929" s="25"/>
      <c r="T2929" s="8"/>
      <c r="U2929" s="47"/>
    </row>
    <row r="2930" spans="1:21" s="34" customFormat="1" x14ac:dyDescent="0.2">
      <c r="A2930" s="8"/>
      <c r="B2930" s="8"/>
      <c r="C2930" s="8"/>
      <c r="D2930" s="22"/>
      <c r="E2930" s="22"/>
      <c r="F2930" s="9"/>
      <c r="G2930" s="23"/>
      <c r="H2930" s="24"/>
      <c r="I2930" s="8"/>
      <c r="J2930" s="8"/>
      <c r="K2930" s="11"/>
      <c r="L2930" s="12"/>
      <c r="M2930" s="12"/>
      <c r="N2930" s="12"/>
      <c r="O2930" s="13"/>
      <c r="P2930" s="11"/>
      <c r="Q2930" s="11"/>
      <c r="R2930" s="11"/>
      <c r="S2930" s="25"/>
      <c r="T2930" s="8"/>
      <c r="U2930" s="47"/>
    </row>
    <row r="2931" spans="1:21" s="34" customFormat="1" x14ac:dyDescent="0.2">
      <c r="A2931" s="8"/>
      <c r="B2931" s="8"/>
      <c r="C2931" s="8"/>
      <c r="D2931" s="22"/>
      <c r="E2931" s="22"/>
      <c r="F2931" s="9"/>
      <c r="G2931" s="23"/>
      <c r="H2931" s="24"/>
      <c r="I2931" s="8"/>
      <c r="J2931" s="8"/>
      <c r="K2931" s="11"/>
      <c r="L2931" s="12"/>
      <c r="M2931" s="12"/>
      <c r="N2931" s="12"/>
      <c r="O2931" s="13"/>
      <c r="P2931" s="11"/>
      <c r="Q2931" s="11"/>
      <c r="R2931" s="11"/>
      <c r="S2931" s="25"/>
      <c r="T2931" s="8"/>
      <c r="U2931" s="47"/>
    </row>
    <row r="2932" spans="1:21" s="34" customFormat="1" x14ac:dyDescent="0.2">
      <c r="A2932" s="8"/>
      <c r="B2932" s="8"/>
      <c r="C2932" s="8"/>
      <c r="D2932" s="22"/>
      <c r="E2932" s="22"/>
      <c r="F2932" s="9"/>
      <c r="G2932" s="23"/>
      <c r="H2932" s="24"/>
      <c r="I2932" s="8"/>
      <c r="J2932" s="8"/>
      <c r="K2932" s="11"/>
      <c r="L2932" s="12"/>
      <c r="M2932" s="12"/>
      <c r="N2932" s="12"/>
      <c r="O2932" s="13"/>
      <c r="P2932" s="11"/>
      <c r="Q2932" s="11"/>
      <c r="R2932" s="11"/>
      <c r="S2932" s="25"/>
      <c r="T2932" s="8"/>
      <c r="U2932" s="47"/>
    </row>
    <row r="2933" spans="1:21" s="34" customFormat="1" x14ac:dyDescent="0.2">
      <c r="A2933" s="8"/>
      <c r="B2933" s="8"/>
      <c r="C2933" s="8"/>
      <c r="D2933" s="22"/>
      <c r="E2933" s="22"/>
      <c r="F2933" s="9"/>
      <c r="G2933" s="23"/>
      <c r="H2933" s="24"/>
      <c r="I2933" s="8"/>
      <c r="J2933" s="8"/>
      <c r="K2933" s="11"/>
      <c r="L2933" s="12"/>
      <c r="M2933" s="12"/>
      <c r="N2933" s="12"/>
      <c r="O2933" s="13"/>
      <c r="P2933" s="11"/>
      <c r="Q2933" s="11"/>
      <c r="R2933" s="11"/>
      <c r="S2933" s="25"/>
      <c r="T2933" s="8"/>
      <c r="U2933" s="47"/>
    </row>
    <row r="2934" spans="1:21" s="34" customFormat="1" x14ac:dyDescent="0.2">
      <c r="A2934" s="8"/>
      <c r="B2934" s="8"/>
      <c r="C2934" s="8"/>
      <c r="D2934" s="22"/>
      <c r="E2934" s="22"/>
      <c r="F2934" s="9"/>
      <c r="G2934" s="23"/>
      <c r="H2934" s="24"/>
      <c r="I2934" s="8"/>
      <c r="J2934" s="8"/>
      <c r="K2934" s="11"/>
      <c r="L2934" s="12"/>
      <c r="M2934" s="12"/>
      <c r="N2934" s="12"/>
      <c r="O2934" s="13"/>
      <c r="P2934" s="11"/>
      <c r="Q2934" s="11"/>
      <c r="R2934" s="11"/>
      <c r="S2934" s="25"/>
      <c r="T2934" s="8"/>
      <c r="U2934" s="47"/>
    </row>
    <row r="2935" spans="1:21" s="34" customFormat="1" x14ac:dyDescent="0.2">
      <c r="A2935" s="8"/>
      <c r="B2935" s="8"/>
      <c r="C2935" s="8"/>
      <c r="D2935" s="22"/>
      <c r="E2935" s="22"/>
      <c r="F2935" s="9"/>
      <c r="G2935" s="23"/>
      <c r="H2935" s="24"/>
      <c r="I2935" s="8"/>
      <c r="J2935" s="8"/>
      <c r="K2935" s="11"/>
      <c r="L2935" s="12"/>
      <c r="M2935" s="12"/>
      <c r="N2935" s="12"/>
      <c r="O2935" s="13"/>
      <c r="P2935" s="11"/>
      <c r="Q2935" s="11"/>
      <c r="R2935" s="11"/>
      <c r="S2935" s="25"/>
      <c r="T2935" s="8"/>
      <c r="U2935" s="47"/>
    </row>
    <row r="2936" spans="1:21" s="34" customFormat="1" x14ac:dyDescent="0.2">
      <c r="A2936" s="8"/>
      <c r="B2936" s="8"/>
      <c r="C2936" s="8"/>
      <c r="D2936" s="22"/>
      <c r="E2936" s="22"/>
      <c r="F2936" s="9"/>
      <c r="G2936" s="23"/>
      <c r="H2936" s="24"/>
      <c r="I2936" s="8"/>
      <c r="J2936" s="8"/>
      <c r="K2936" s="11"/>
      <c r="L2936" s="12"/>
      <c r="M2936" s="12"/>
      <c r="N2936" s="12"/>
      <c r="O2936" s="13"/>
      <c r="P2936" s="11"/>
      <c r="Q2936" s="11"/>
      <c r="R2936" s="11"/>
      <c r="S2936" s="25"/>
      <c r="T2936" s="8"/>
      <c r="U2936" s="47"/>
    </row>
    <row r="2937" spans="1:21" s="34" customFormat="1" x14ac:dyDescent="0.2">
      <c r="A2937" s="8"/>
      <c r="B2937" s="8"/>
      <c r="C2937" s="8"/>
      <c r="D2937" s="22"/>
      <c r="E2937" s="22"/>
      <c r="F2937" s="9"/>
      <c r="G2937" s="23"/>
      <c r="H2937" s="24"/>
      <c r="I2937" s="8"/>
      <c r="J2937" s="8"/>
      <c r="K2937" s="11"/>
      <c r="L2937" s="12"/>
      <c r="M2937" s="12"/>
      <c r="N2937" s="12"/>
      <c r="O2937" s="13"/>
      <c r="P2937" s="11"/>
      <c r="Q2937" s="11"/>
      <c r="R2937" s="11"/>
      <c r="S2937" s="25"/>
      <c r="T2937" s="8"/>
      <c r="U2937" s="47"/>
    </row>
    <row r="2938" spans="1:21" s="34" customFormat="1" x14ac:dyDescent="0.2">
      <c r="A2938" s="8"/>
      <c r="B2938" s="8"/>
      <c r="C2938" s="8"/>
      <c r="D2938" s="22"/>
      <c r="E2938" s="22"/>
      <c r="F2938" s="9"/>
      <c r="G2938" s="23"/>
      <c r="H2938" s="24"/>
      <c r="I2938" s="8"/>
      <c r="J2938" s="8"/>
      <c r="K2938" s="11"/>
      <c r="L2938" s="12"/>
      <c r="M2938" s="12"/>
      <c r="N2938" s="12"/>
      <c r="O2938" s="13"/>
      <c r="P2938" s="11"/>
      <c r="Q2938" s="11"/>
      <c r="R2938" s="11"/>
      <c r="S2938" s="25"/>
      <c r="T2938" s="8"/>
      <c r="U2938" s="47"/>
    </row>
    <row r="2939" spans="1:21" s="34" customFormat="1" x14ac:dyDescent="0.2">
      <c r="A2939" s="8"/>
      <c r="B2939" s="8"/>
      <c r="C2939" s="8"/>
      <c r="D2939" s="22"/>
      <c r="E2939" s="22"/>
      <c r="F2939" s="9"/>
      <c r="G2939" s="23"/>
      <c r="H2939" s="24"/>
      <c r="I2939" s="8"/>
      <c r="J2939" s="8"/>
      <c r="K2939" s="11"/>
      <c r="L2939" s="12"/>
      <c r="M2939" s="12"/>
      <c r="N2939" s="12"/>
      <c r="O2939" s="13"/>
      <c r="P2939" s="11"/>
      <c r="Q2939" s="11"/>
      <c r="R2939" s="11"/>
      <c r="S2939" s="25"/>
      <c r="T2939" s="8"/>
      <c r="U2939" s="47"/>
    </row>
    <row r="2940" spans="1:21" s="34" customFormat="1" x14ac:dyDescent="0.2">
      <c r="A2940" s="8"/>
      <c r="B2940" s="8"/>
      <c r="C2940" s="8"/>
      <c r="D2940" s="22"/>
      <c r="E2940" s="22"/>
      <c r="F2940" s="9"/>
      <c r="G2940" s="23"/>
      <c r="H2940" s="24"/>
      <c r="I2940" s="8"/>
      <c r="J2940" s="8"/>
      <c r="K2940" s="11"/>
      <c r="L2940" s="12"/>
      <c r="M2940" s="12"/>
      <c r="N2940" s="12"/>
      <c r="O2940" s="13"/>
      <c r="P2940" s="11"/>
      <c r="Q2940" s="11"/>
      <c r="R2940" s="11"/>
      <c r="S2940" s="25"/>
      <c r="T2940" s="8"/>
      <c r="U2940" s="47"/>
    </row>
    <row r="2941" spans="1:21" s="34" customFormat="1" x14ac:dyDescent="0.2">
      <c r="A2941" s="8"/>
      <c r="B2941" s="8"/>
      <c r="C2941" s="8"/>
      <c r="D2941" s="22"/>
      <c r="E2941" s="22"/>
      <c r="F2941" s="9"/>
      <c r="G2941" s="23"/>
      <c r="H2941" s="24"/>
      <c r="I2941" s="8"/>
      <c r="J2941" s="8"/>
      <c r="K2941" s="11"/>
      <c r="L2941" s="12"/>
      <c r="M2941" s="12"/>
      <c r="N2941" s="12"/>
      <c r="O2941" s="13"/>
      <c r="P2941" s="11"/>
      <c r="Q2941" s="11"/>
      <c r="R2941" s="11"/>
      <c r="S2941" s="25"/>
      <c r="T2941" s="8"/>
      <c r="U2941" s="47"/>
    </row>
    <row r="2942" spans="1:21" s="34" customFormat="1" x14ac:dyDescent="0.2">
      <c r="A2942" s="8"/>
      <c r="B2942" s="8"/>
      <c r="C2942" s="8"/>
      <c r="D2942" s="22"/>
      <c r="E2942" s="22"/>
      <c r="F2942" s="9"/>
      <c r="G2942" s="23"/>
      <c r="H2942" s="24"/>
      <c r="I2942" s="8"/>
      <c r="J2942" s="8"/>
      <c r="K2942" s="11"/>
      <c r="L2942" s="12"/>
      <c r="M2942" s="12"/>
      <c r="N2942" s="12"/>
      <c r="O2942" s="13"/>
      <c r="P2942" s="11"/>
      <c r="Q2942" s="11"/>
      <c r="R2942" s="11"/>
      <c r="S2942" s="25"/>
      <c r="T2942" s="8"/>
      <c r="U2942" s="47"/>
    </row>
    <row r="2943" spans="1:21" s="34" customFormat="1" x14ac:dyDescent="0.2">
      <c r="A2943" s="8"/>
      <c r="B2943" s="8"/>
      <c r="C2943" s="8"/>
      <c r="D2943" s="22"/>
      <c r="E2943" s="22"/>
      <c r="F2943" s="9"/>
      <c r="G2943" s="23"/>
      <c r="H2943" s="24"/>
      <c r="I2943" s="8"/>
      <c r="J2943" s="8"/>
      <c r="K2943" s="11"/>
      <c r="L2943" s="12"/>
      <c r="M2943" s="12"/>
      <c r="N2943" s="12"/>
      <c r="O2943" s="13"/>
      <c r="P2943" s="11"/>
      <c r="Q2943" s="11"/>
      <c r="R2943" s="11"/>
      <c r="S2943" s="25"/>
      <c r="T2943" s="8"/>
      <c r="U2943" s="47"/>
    </row>
    <row r="2944" spans="1:21" s="34" customFormat="1" x14ac:dyDescent="0.2">
      <c r="A2944" s="8"/>
      <c r="B2944" s="8"/>
      <c r="C2944" s="8"/>
      <c r="D2944" s="22"/>
      <c r="E2944" s="22"/>
      <c r="F2944" s="9"/>
      <c r="G2944" s="23"/>
      <c r="H2944" s="24"/>
      <c r="I2944" s="8"/>
      <c r="J2944" s="8"/>
      <c r="K2944" s="11"/>
      <c r="L2944" s="12"/>
      <c r="M2944" s="12"/>
      <c r="N2944" s="12"/>
      <c r="O2944" s="13"/>
      <c r="P2944" s="11"/>
      <c r="Q2944" s="11"/>
      <c r="R2944" s="11"/>
      <c r="S2944" s="25"/>
      <c r="T2944" s="8"/>
      <c r="U2944" s="47"/>
    </row>
    <row r="2945" spans="1:21" s="34" customFormat="1" x14ac:dyDescent="0.2">
      <c r="A2945" s="8"/>
      <c r="B2945" s="8"/>
      <c r="C2945" s="8"/>
      <c r="D2945" s="22"/>
      <c r="E2945" s="22"/>
      <c r="F2945" s="9"/>
      <c r="G2945" s="23"/>
      <c r="H2945" s="24"/>
      <c r="I2945" s="8"/>
      <c r="J2945" s="8"/>
      <c r="K2945" s="11"/>
      <c r="L2945" s="12"/>
      <c r="M2945" s="12"/>
      <c r="N2945" s="12"/>
      <c r="O2945" s="13"/>
      <c r="P2945" s="11"/>
      <c r="Q2945" s="11"/>
      <c r="R2945" s="11"/>
      <c r="S2945" s="25"/>
      <c r="T2945" s="8"/>
      <c r="U2945" s="47"/>
    </row>
    <row r="2946" spans="1:21" s="34" customFormat="1" x14ac:dyDescent="0.2">
      <c r="A2946" s="8"/>
      <c r="B2946" s="8"/>
      <c r="C2946" s="8"/>
      <c r="D2946" s="22"/>
      <c r="E2946" s="22"/>
      <c r="F2946" s="9"/>
      <c r="G2946" s="23"/>
      <c r="H2946" s="24"/>
      <c r="I2946" s="8"/>
      <c r="J2946" s="8"/>
      <c r="K2946" s="11"/>
      <c r="L2946" s="12"/>
      <c r="M2946" s="12"/>
      <c r="N2946" s="12"/>
      <c r="O2946" s="13"/>
      <c r="P2946" s="11"/>
      <c r="Q2946" s="11"/>
      <c r="R2946" s="11"/>
      <c r="S2946" s="25"/>
      <c r="T2946" s="8"/>
      <c r="U2946" s="47"/>
    </row>
    <row r="2947" spans="1:21" s="34" customFormat="1" x14ac:dyDescent="0.2">
      <c r="A2947" s="8"/>
      <c r="B2947" s="8"/>
      <c r="C2947" s="8"/>
      <c r="D2947" s="22"/>
      <c r="E2947" s="22"/>
      <c r="F2947" s="9"/>
      <c r="G2947" s="23"/>
      <c r="H2947" s="24"/>
      <c r="I2947" s="8"/>
      <c r="J2947" s="8"/>
      <c r="K2947" s="11"/>
      <c r="L2947" s="12"/>
      <c r="M2947" s="12"/>
      <c r="N2947" s="12"/>
      <c r="O2947" s="13"/>
      <c r="P2947" s="11"/>
      <c r="Q2947" s="11"/>
      <c r="R2947" s="11"/>
      <c r="S2947" s="25"/>
      <c r="T2947" s="8"/>
      <c r="U2947" s="47"/>
    </row>
    <row r="2948" spans="1:21" s="34" customFormat="1" x14ac:dyDescent="0.2">
      <c r="A2948" s="8"/>
      <c r="B2948" s="8"/>
      <c r="C2948" s="8"/>
      <c r="D2948" s="22"/>
      <c r="E2948" s="22"/>
      <c r="F2948" s="9"/>
      <c r="G2948" s="23"/>
      <c r="H2948" s="24"/>
      <c r="I2948" s="8"/>
      <c r="J2948" s="8"/>
      <c r="K2948" s="11"/>
      <c r="L2948" s="12"/>
      <c r="M2948" s="12"/>
      <c r="N2948" s="12"/>
      <c r="O2948" s="13"/>
      <c r="P2948" s="11"/>
      <c r="Q2948" s="11"/>
      <c r="R2948" s="11"/>
      <c r="S2948" s="25"/>
      <c r="T2948" s="8"/>
      <c r="U2948" s="47"/>
    </row>
    <row r="2949" spans="1:21" s="34" customFormat="1" x14ac:dyDescent="0.2">
      <c r="A2949" s="8"/>
      <c r="B2949" s="8"/>
      <c r="C2949" s="8"/>
      <c r="D2949" s="22"/>
      <c r="E2949" s="22"/>
      <c r="F2949" s="9"/>
      <c r="G2949" s="23"/>
      <c r="H2949" s="24"/>
      <c r="I2949" s="8"/>
      <c r="J2949" s="8"/>
      <c r="K2949" s="11"/>
      <c r="L2949" s="12"/>
      <c r="M2949" s="12"/>
      <c r="N2949" s="12"/>
      <c r="O2949" s="13"/>
      <c r="P2949" s="11"/>
      <c r="Q2949" s="11"/>
      <c r="R2949" s="11"/>
      <c r="S2949" s="25"/>
      <c r="T2949" s="8"/>
      <c r="U2949" s="47"/>
    </row>
    <row r="2950" spans="1:21" s="34" customFormat="1" x14ac:dyDescent="0.2">
      <c r="A2950" s="8"/>
      <c r="B2950" s="8"/>
      <c r="C2950" s="8"/>
      <c r="D2950" s="22"/>
      <c r="E2950" s="22"/>
      <c r="F2950" s="9"/>
      <c r="G2950" s="23"/>
      <c r="H2950" s="24"/>
      <c r="I2950" s="8"/>
      <c r="J2950" s="8"/>
      <c r="K2950" s="11"/>
      <c r="L2950" s="12"/>
      <c r="M2950" s="12"/>
      <c r="N2950" s="12"/>
      <c r="O2950" s="13"/>
      <c r="P2950" s="11"/>
      <c r="Q2950" s="11"/>
      <c r="R2950" s="11"/>
      <c r="S2950" s="25"/>
      <c r="T2950" s="8"/>
      <c r="U2950" s="47"/>
    </row>
    <row r="2951" spans="1:21" s="34" customFormat="1" x14ac:dyDescent="0.2">
      <c r="A2951" s="8"/>
      <c r="B2951" s="8"/>
      <c r="C2951" s="8"/>
      <c r="D2951" s="22"/>
      <c r="E2951" s="22"/>
      <c r="F2951" s="9"/>
      <c r="G2951" s="23"/>
      <c r="H2951" s="24"/>
      <c r="I2951" s="8"/>
      <c r="J2951" s="8"/>
      <c r="K2951" s="11"/>
      <c r="L2951" s="12"/>
      <c r="M2951" s="12"/>
      <c r="N2951" s="12"/>
      <c r="O2951" s="13"/>
      <c r="P2951" s="11"/>
      <c r="Q2951" s="11"/>
      <c r="R2951" s="11"/>
      <c r="S2951" s="25"/>
      <c r="T2951" s="8"/>
      <c r="U2951" s="47"/>
    </row>
    <row r="2952" spans="1:21" s="34" customFormat="1" x14ac:dyDescent="0.2">
      <c r="A2952" s="8"/>
      <c r="B2952" s="8"/>
      <c r="C2952" s="8"/>
      <c r="D2952" s="22"/>
      <c r="E2952" s="22"/>
      <c r="F2952" s="9"/>
      <c r="G2952" s="23"/>
      <c r="H2952" s="24"/>
      <c r="I2952" s="8"/>
      <c r="J2952" s="8"/>
      <c r="K2952" s="11"/>
      <c r="L2952" s="12"/>
      <c r="M2952" s="12"/>
      <c r="N2952" s="12"/>
      <c r="O2952" s="13"/>
      <c r="P2952" s="11"/>
      <c r="Q2952" s="11"/>
      <c r="R2952" s="11"/>
      <c r="S2952" s="25"/>
      <c r="T2952" s="8"/>
      <c r="U2952" s="47"/>
    </row>
    <row r="2953" spans="1:21" s="34" customFormat="1" x14ac:dyDescent="0.2">
      <c r="A2953" s="8"/>
      <c r="B2953" s="8"/>
      <c r="C2953" s="8"/>
      <c r="D2953" s="22"/>
      <c r="E2953" s="22"/>
      <c r="F2953" s="9"/>
      <c r="G2953" s="23"/>
      <c r="H2953" s="24"/>
      <c r="I2953" s="8"/>
      <c r="J2953" s="8"/>
      <c r="K2953" s="11"/>
      <c r="L2953" s="12"/>
      <c r="M2953" s="12"/>
      <c r="N2953" s="12"/>
      <c r="O2953" s="13"/>
      <c r="P2953" s="11"/>
      <c r="Q2953" s="11"/>
      <c r="R2953" s="11"/>
      <c r="S2953" s="25"/>
      <c r="T2953" s="8"/>
      <c r="U2953" s="47"/>
    </row>
    <row r="2954" spans="1:21" s="34" customFormat="1" x14ac:dyDescent="0.2">
      <c r="A2954" s="8"/>
      <c r="B2954" s="8"/>
      <c r="C2954" s="8"/>
      <c r="D2954" s="22"/>
      <c r="E2954" s="22"/>
      <c r="F2954" s="9"/>
      <c r="G2954" s="23"/>
      <c r="H2954" s="24"/>
      <c r="I2954" s="8"/>
      <c r="J2954" s="8"/>
      <c r="K2954" s="11"/>
      <c r="L2954" s="12"/>
      <c r="M2954" s="12"/>
      <c r="N2954" s="12"/>
      <c r="O2954" s="13"/>
      <c r="P2954" s="11"/>
      <c r="Q2954" s="11"/>
      <c r="R2954" s="11"/>
      <c r="S2954" s="25"/>
      <c r="T2954" s="8"/>
      <c r="U2954" s="47"/>
    </row>
    <row r="2955" spans="1:21" s="34" customFormat="1" x14ac:dyDescent="0.2">
      <c r="A2955" s="8"/>
      <c r="B2955" s="8"/>
      <c r="C2955" s="8"/>
      <c r="D2955" s="22"/>
      <c r="E2955" s="22"/>
      <c r="F2955" s="9"/>
      <c r="G2955" s="23"/>
      <c r="H2955" s="24"/>
      <c r="I2955" s="8"/>
      <c r="J2955" s="8"/>
      <c r="K2955" s="11"/>
      <c r="L2955" s="12"/>
      <c r="M2955" s="12"/>
      <c r="N2955" s="12"/>
      <c r="O2955" s="13"/>
      <c r="P2955" s="11"/>
      <c r="Q2955" s="11"/>
      <c r="R2955" s="11"/>
      <c r="S2955" s="25"/>
      <c r="T2955" s="8"/>
      <c r="U2955" s="47"/>
    </row>
    <row r="2956" spans="1:21" s="34" customFormat="1" x14ac:dyDescent="0.2">
      <c r="A2956" s="8"/>
      <c r="B2956" s="8"/>
      <c r="C2956" s="8"/>
      <c r="D2956" s="22"/>
      <c r="E2956" s="22"/>
      <c r="F2956" s="9"/>
      <c r="G2956" s="23"/>
      <c r="H2956" s="24"/>
      <c r="I2956" s="8"/>
      <c r="J2956" s="8"/>
      <c r="K2956" s="11"/>
      <c r="L2956" s="12"/>
      <c r="M2956" s="12"/>
      <c r="N2956" s="12"/>
      <c r="O2956" s="13"/>
      <c r="P2956" s="11"/>
      <c r="Q2956" s="11"/>
      <c r="R2956" s="11"/>
      <c r="S2956" s="25"/>
      <c r="T2956" s="8"/>
      <c r="U2956" s="47"/>
    </row>
    <row r="2957" spans="1:21" s="34" customFormat="1" x14ac:dyDescent="0.2">
      <c r="A2957" s="8"/>
      <c r="B2957" s="8"/>
      <c r="C2957" s="8"/>
      <c r="D2957" s="22"/>
      <c r="E2957" s="22"/>
      <c r="F2957" s="9"/>
      <c r="G2957" s="23"/>
      <c r="H2957" s="24"/>
      <c r="I2957" s="8"/>
      <c r="J2957" s="8"/>
      <c r="K2957" s="11"/>
      <c r="L2957" s="12"/>
      <c r="M2957" s="12"/>
      <c r="N2957" s="12"/>
      <c r="O2957" s="13"/>
      <c r="P2957" s="11"/>
      <c r="Q2957" s="11"/>
      <c r="R2957" s="11"/>
      <c r="S2957" s="25"/>
      <c r="T2957" s="8"/>
      <c r="U2957" s="47"/>
    </row>
    <row r="2958" spans="1:21" s="34" customFormat="1" x14ac:dyDescent="0.2">
      <c r="A2958" s="8"/>
      <c r="B2958" s="8"/>
      <c r="C2958" s="8"/>
      <c r="D2958" s="22"/>
      <c r="E2958" s="22"/>
      <c r="F2958" s="9"/>
      <c r="G2958" s="23"/>
      <c r="H2958" s="24"/>
      <c r="I2958" s="8"/>
      <c r="J2958" s="8"/>
      <c r="K2958" s="11"/>
      <c r="L2958" s="12"/>
      <c r="M2958" s="12"/>
      <c r="N2958" s="12"/>
      <c r="O2958" s="13"/>
      <c r="P2958" s="11"/>
      <c r="Q2958" s="11"/>
      <c r="R2958" s="11"/>
      <c r="S2958" s="25"/>
      <c r="T2958" s="8"/>
      <c r="U2958" s="47"/>
    </row>
    <row r="2959" spans="1:21" s="34" customFormat="1" x14ac:dyDescent="0.2">
      <c r="A2959" s="8"/>
      <c r="B2959" s="8"/>
      <c r="C2959" s="8"/>
      <c r="D2959" s="22"/>
      <c r="E2959" s="22"/>
      <c r="F2959" s="9"/>
      <c r="G2959" s="23"/>
      <c r="H2959" s="24"/>
      <c r="I2959" s="8"/>
      <c r="J2959" s="8"/>
      <c r="K2959" s="11"/>
      <c r="L2959" s="12"/>
      <c r="M2959" s="12"/>
      <c r="N2959" s="12"/>
      <c r="O2959" s="13"/>
      <c r="P2959" s="11"/>
      <c r="Q2959" s="11"/>
      <c r="R2959" s="11"/>
      <c r="S2959" s="25"/>
      <c r="T2959" s="8"/>
      <c r="U2959" s="47"/>
    </row>
    <row r="2960" spans="1:21" s="34" customFormat="1" x14ac:dyDescent="0.2">
      <c r="A2960" s="8"/>
      <c r="B2960" s="8"/>
      <c r="C2960" s="8"/>
      <c r="D2960" s="22"/>
      <c r="E2960" s="22"/>
      <c r="F2960" s="9"/>
      <c r="G2960" s="23"/>
      <c r="H2960" s="24"/>
      <c r="I2960" s="8"/>
      <c r="J2960" s="8"/>
      <c r="K2960" s="11"/>
      <c r="L2960" s="12"/>
      <c r="M2960" s="12"/>
      <c r="N2960" s="12"/>
      <c r="O2960" s="13"/>
      <c r="P2960" s="11"/>
      <c r="Q2960" s="11"/>
      <c r="R2960" s="11"/>
      <c r="S2960" s="25"/>
      <c r="T2960" s="8"/>
      <c r="U2960" s="47"/>
    </row>
    <row r="2961" spans="1:21" s="34" customFormat="1" x14ac:dyDescent="0.2">
      <c r="A2961" s="8"/>
      <c r="B2961" s="8"/>
      <c r="C2961" s="8"/>
      <c r="D2961" s="22"/>
      <c r="E2961" s="22"/>
      <c r="F2961" s="9"/>
      <c r="G2961" s="23"/>
      <c r="H2961" s="24"/>
      <c r="I2961" s="8"/>
      <c r="J2961" s="8"/>
      <c r="K2961" s="11"/>
      <c r="L2961" s="12"/>
      <c r="M2961" s="12"/>
      <c r="N2961" s="12"/>
      <c r="O2961" s="13"/>
      <c r="P2961" s="11"/>
      <c r="Q2961" s="11"/>
      <c r="R2961" s="11"/>
      <c r="S2961" s="25"/>
      <c r="T2961" s="8"/>
      <c r="U2961" s="47"/>
    </row>
    <row r="2962" spans="1:21" s="34" customFormat="1" x14ac:dyDescent="0.2">
      <c r="A2962" s="8"/>
      <c r="B2962" s="8"/>
      <c r="C2962" s="8"/>
      <c r="D2962" s="22"/>
      <c r="E2962" s="22"/>
      <c r="F2962" s="9"/>
      <c r="G2962" s="23"/>
      <c r="H2962" s="24"/>
      <c r="I2962" s="8"/>
      <c r="J2962" s="8"/>
      <c r="K2962" s="11"/>
      <c r="L2962" s="12"/>
      <c r="M2962" s="12"/>
      <c r="N2962" s="12"/>
      <c r="O2962" s="13"/>
      <c r="P2962" s="11"/>
      <c r="Q2962" s="11"/>
      <c r="R2962" s="11"/>
      <c r="S2962" s="25"/>
      <c r="T2962" s="8"/>
      <c r="U2962" s="47"/>
    </row>
    <row r="2963" spans="1:21" s="34" customFormat="1" x14ac:dyDescent="0.2">
      <c r="A2963" s="8"/>
      <c r="B2963" s="8"/>
      <c r="C2963" s="8"/>
      <c r="D2963" s="22"/>
      <c r="E2963" s="22"/>
      <c r="F2963" s="9"/>
      <c r="G2963" s="23"/>
      <c r="H2963" s="24"/>
      <c r="I2963" s="8"/>
      <c r="J2963" s="8"/>
      <c r="K2963" s="11"/>
      <c r="L2963" s="12"/>
      <c r="M2963" s="12"/>
      <c r="N2963" s="12"/>
      <c r="O2963" s="13"/>
      <c r="P2963" s="11"/>
      <c r="Q2963" s="11"/>
      <c r="R2963" s="11"/>
      <c r="S2963" s="25"/>
      <c r="T2963" s="8"/>
      <c r="U2963" s="47"/>
    </row>
    <row r="2964" spans="1:21" s="34" customFormat="1" x14ac:dyDescent="0.2">
      <c r="A2964" s="8"/>
      <c r="B2964" s="8"/>
      <c r="C2964" s="8"/>
      <c r="D2964" s="22"/>
      <c r="E2964" s="22"/>
      <c r="F2964" s="9"/>
      <c r="G2964" s="23"/>
      <c r="H2964" s="24"/>
      <c r="I2964" s="8"/>
      <c r="J2964" s="8"/>
      <c r="K2964" s="11"/>
      <c r="L2964" s="12"/>
      <c r="M2964" s="12"/>
      <c r="N2964" s="12"/>
      <c r="O2964" s="13"/>
      <c r="P2964" s="11"/>
      <c r="Q2964" s="11"/>
      <c r="R2964" s="11"/>
      <c r="S2964" s="25"/>
      <c r="T2964" s="8"/>
      <c r="U2964" s="47"/>
    </row>
    <row r="2965" spans="1:21" s="34" customFormat="1" x14ac:dyDescent="0.2">
      <c r="A2965" s="8"/>
      <c r="B2965" s="8"/>
      <c r="C2965" s="8"/>
      <c r="D2965" s="22"/>
      <c r="E2965" s="22"/>
      <c r="F2965" s="9"/>
      <c r="G2965" s="23"/>
      <c r="H2965" s="24"/>
      <c r="I2965" s="8"/>
      <c r="J2965" s="8"/>
      <c r="K2965" s="11"/>
      <c r="L2965" s="12"/>
      <c r="M2965" s="12"/>
      <c r="N2965" s="12"/>
      <c r="O2965" s="13"/>
      <c r="P2965" s="11"/>
      <c r="Q2965" s="11"/>
      <c r="R2965" s="11"/>
      <c r="S2965" s="25"/>
      <c r="T2965" s="8"/>
      <c r="U2965" s="47"/>
    </row>
    <row r="2966" spans="1:21" s="34" customFormat="1" x14ac:dyDescent="0.2">
      <c r="A2966" s="8"/>
      <c r="B2966" s="8"/>
      <c r="C2966" s="8"/>
      <c r="D2966" s="22"/>
      <c r="E2966" s="22"/>
      <c r="F2966" s="9"/>
      <c r="G2966" s="23"/>
      <c r="H2966" s="24"/>
      <c r="I2966" s="8"/>
      <c r="J2966" s="8"/>
      <c r="K2966" s="11"/>
      <c r="L2966" s="12"/>
      <c r="M2966" s="12"/>
      <c r="N2966" s="12"/>
      <c r="O2966" s="13"/>
      <c r="P2966" s="11"/>
      <c r="Q2966" s="11"/>
      <c r="R2966" s="11"/>
      <c r="S2966" s="25"/>
      <c r="T2966" s="8"/>
      <c r="U2966" s="47"/>
    </row>
    <row r="2967" spans="1:21" s="34" customFormat="1" x14ac:dyDescent="0.2">
      <c r="A2967" s="8"/>
      <c r="B2967" s="8"/>
      <c r="C2967" s="8"/>
      <c r="D2967" s="22"/>
      <c r="E2967" s="22"/>
      <c r="F2967" s="9"/>
      <c r="G2967" s="23"/>
      <c r="H2967" s="24"/>
      <c r="I2967" s="8"/>
      <c r="J2967" s="8"/>
      <c r="K2967" s="11"/>
      <c r="L2967" s="12"/>
      <c r="M2967" s="12"/>
      <c r="N2967" s="12"/>
      <c r="O2967" s="13"/>
      <c r="P2967" s="11"/>
      <c r="Q2967" s="11"/>
      <c r="R2967" s="11"/>
      <c r="S2967" s="25"/>
      <c r="T2967" s="8"/>
      <c r="U2967" s="47"/>
    </row>
    <row r="2968" spans="1:21" s="34" customFormat="1" x14ac:dyDescent="0.2">
      <c r="A2968" s="8"/>
      <c r="B2968" s="8"/>
      <c r="C2968" s="8"/>
      <c r="D2968" s="22"/>
      <c r="E2968" s="22"/>
      <c r="F2968" s="9"/>
      <c r="G2968" s="23"/>
      <c r="H2968" s="24"/>
      <c r="I2968" s="8"/>
      <c r="J2968" s="8"/>
      <c r="K2968" s="11"/>
      <c r="L2968" s="12"/>
      <c r="M2968" s="12"/>
      <c r="N2968" s="12"/>
      <c r="O2968" s="13"/>
      <c r="P2968" s="11"/>
      <c r="Q2968" s="11"/>
      <c r="R2968" s="11"/>
      <c r="S2968" s="25"/>
      <c r="T2968" s="8"/>
      <c r="U2968" s="47"/>
    </row>
    <row r="2969" spans="1:21" s="34" customFormat="1" x14ac:dyDescent="0.2">
      <c r="A2969" s="8"/>
      <c r="B2969" s="8"/>
      <c r="C2969" s="8"/>
      <c r="D2969" s="22"/>
      <c r="E2969" s="22"/>
      <c r="F2969" s="9"/>
      <c r="G2969" s="23"/>
      <c r="H2969" s="24"/>
      <c r="I2969" s="8"/>
      <c r="J2969" s="8"/>
      <c r="K2969" s="11"/>
      <c r="L2969" s="12"/>
      <c r="M2969" s="12"/>
      <c r="N2969" s="12"/>
      <c r="O2969" s="13"/>
      <c r="P2969" s="11"/>
      <c r="Q2969" s="11"/>
      <c r="R2969" s="11"/>
      <c r="S2969" s="25"/>
      <c r="T2969" s="8"/>
      <c r="U2969" s="47"/>
    </row>
    <row r="2970" spans="1:21" s="34" customFormat="1" x14ac:dyDescent="0.2">
      <c r="A2970" s="8"/>
      <c r="B2970" s="8"/>
      <c r="C2970" s="8"/>
      <c r="D2970" s="22"/>
      <c r="E2970" s="22"/>
      <c r="F2970" s="9"/>
      <c r="G2970" s="23"/>
      <c r="H2970" s="24"/>
      <c r="I2970" s="8"/>
      <c r="J2970" s="8"/>
      <c r="K2970" s="11"/>
      <c r="L2970" s="12"/>
      <c r="M2970" s="12"/>
      <c r="N2970" s="12"/>
      <c r="O2970" s="13"/>
      <c r="P2970" s="11"/>
      <c r="Q2970" s="11"/>
      <c r="R2970" s="11"/>
      <c r="S2970" s="25"/>
      <c r="T2970" s="8"/>
      <c r="U2970" s="47"/>
    </row>
    <row r="2971" spans="1:21" s="34" customFormat="1" x14ac:dyDescent="0.2">
      <c r="A2971" s="8"/>
      <c r="B2971" s="8"/>
      <c r="C2971" s="8"/>
      <c r="D2971" s="22"/>
      <c r="E2971" s="22"/>
      <c r="F2971" s="9"/>
      <c r="G2971" s="23"/>
      <c r="H2971" s="24"/>
      <c r="I2971" s="8"/>
      <c r="J2971" s="8"/>
      <c r="K2971" s="11"/>
      <c r="L2971" s="12"/>
      <c r="M2971" s="12"/>
      <c r="N2971" s="12"/>
      <c r="O2971" s="13"/>
      <c r="P2971" s="11"/>
      <c r="Q2971" s="11"/>
      <c r="R2971" s="11"/>
      <c r="S2971" s="25"/>
      <c r="T2971" s="8"/>
      <c r="U2971" s="47"/>
    </row>
    <row r="2972" spans="1:21" s="34" customFormat="1" x14ac:dyDescent="0.2">
      <c r="A2972" s="8"/>
      <c r="B2972" s="8"/>
      <c r="C2972" s="8"/>
      <c r="D2972" s="22"/>
      <c r="E2972" s="22"/>
      <c r="F2972" s="9"/>
      <c r="G2972" s="23"/>
      <c r="H2972" s="24"/>
      <c r="I2972" s="8"/>
      <c r="J2972" s="8"/>
      <c r="K2972" s="11"/>
      <c r="L2972" s="12"/>
      <c r="M2972" s="12"/>
      <c r="N2972" s="12"/>
      <c r="O2972" s="13"/>
      <c r="P2972" s="11"/>
      <c r="Q2972" s="11"/>
      <c r="R2972" s="11"/>
      <c r="S2972" s="25"/>
      <c r="T2972" s="8"/>
      <c r="U2972" s="47"/>
    </row>
    <row r="2973" spans="1:21" s="34" customFormat="1" x14ac:dyDescent="0.2">
      <c r="A2973" s="8"/>
      <c r="B2973" s="8"/>
      <c r="C2973" s="8"/>
      <c r="D2973" s="22"/>
      <c r="E2973" s="22"/>
      <c r="F2973" s="9"/>
      <c r="G2973" s="23"/>
      <c r="H2973" s="24"/>
      <c r="I2973" s="8"/>
      <c r="J2973" s="8"/>
      <c r="K2973" s="11"/>
      <c r="L2973" s="12"/>
      <c r="M2973" s="12"/>
      <c r="N2973" s="12"/>
      <c r="O2973" s="13"/>
      <c r="P2973" s="11"/>
      <c r="Q2973" s="11"/>
      <c r="R2973" s="11"/>
      <c r="S2973" s="25"/>
      <c r="T2973" s="8"/>
      <c r="U2973" s="47"/>
    </row>
    <row r="2974" spans="1:21" s="34" customFormat="1" x14ac:dyDescent="0.2">
      <c r="A2974" s="8"/>
      <c r="B2974" s="8"/>
      <c r="C2974" s="8"/>
      <c r="D2974" s="22"/>
      <c r="E2974" s="22"/>
      <c r="F2974" s="9"/>
      <c r="G2974" s="23"/>
      <c r="H2974" s="24"/>
      <c r="I2974" s="8"/>
      <c r="J2974" s="8"/>
      <c r="K2974" s="11"/>
      <c r="L2974" s="12"/>
      <c r="M2974" s="12"/>
      <c r="N2974" s="12"/>
      <c r="O2974" s="13"/>
      <c r="P2974" s="11"/>
      <c r="Q2974" s="11"/>
      <c r="R2974" s="11"/>
      <c r="S2974" s="25"/>
      <c r="T2974" s="8"/>
      <c r="U2974" s="47"/>
    </row>
    <row r="2975" spans="1:21" s="34" customFormat="1" x14ac:dyDescent="0.2">
      <c r="A2975" s="8"/>
      <c r="B2975" s="8"/>
      <c r="C2975" s="8"/>
      <c r="D2975" s="22"/>
      <c r="E2975" s="22"/>
      <c r="F2975" s="9"/>
      <c r="G2975" s="23"/>
      <c r="H2975" s="24"/>
      <c r="I2975" s="8"/>
      <c r="J2975" s="8"/>
      <c r="K2975" s="11"/>
      <c r="L2975" s="12"/>
      <c r="M2975" s="12"/>
      <c r="N2975" s="12"/>
      <c r="O2975" s="13"/>
      <c r="P2975" s="11"/>
      <c r="Q2975" s="11"/>
      <c r="R2975" s="11"/>
      <c r="S2975" s="25"/>
      <c r="T2975" s="8"/>
      <c r="U2975" s="47"/>
    </row>
    <row r="2976" spans="1:21" s="34" customFormat="1" x14ac:dyDescent="0.2">
      <c r="A2976" s="8"/>
      <c r="B2976" s="8"/>
      <c r="C2976" s="8"/>
      <c r="D2976" s="22"/>
      <c r="E2976" s="22"/>
      <c r="F2976" s="9"/>
      <c r="G2976" s="23"/>
      <c r="H2976" s="24"/>
      <c r="I2976" s="8"/>
      <c r="J2976" s="8"/>
      <c r="K2976" s="11"/>
      <c r="L2976" s="12"/>
      <c r="M2976" s="12"/>
      <c r="N2976" s="12"/>
      <c r="O2976" s="13"/>
      <c r="P2976" s="11"/>
      <c r="Q2976" s="11"/>
      <c r="R2976" s="11"/>
      <c r="S2976" s="25"/>
      <c r="T2976" s="8"/>
      <c r="U2976" s="47"/>
    </row>
    <row r="2977" spans="1:21" s="34" customFormat="1" x14ac:dyDescent="0.2">
      <c r="A2977" s="8"/>
      <c r="B2977" s="8"/>
      <c r="C2977" s="8"/>
      <c r="D2977" s="22"/>
      <c r="E2977" s="22"/>
      <c r="F2977" s="9"/>
      <c r="G2977" s="23"/>
      <c r="H2977" s="24"/>
      <c r="I2977" s="8"/>
      <c r="J2977" s="8"/>
      <c r="K2977" s="11"/>
      <c r="L2977" s="12"/>
      <c r="M2977" s="12"/>
      <c r="N2977" s="12"/>
      <c r="O2977" s="13"/>
      <c r="P2977" s="11"/>
      <c r="Q2977" s="11"/>
      <c r="R2977" s="11"/>
      <c r="S2977" s="25"/>
      <c r="T2977" s="8"/>
      <c r="U2977" s="47"/>
    </row>
    <row r="2978" spans="1:21" s="34" customFormat="1" x14ac:dyDescent="0.2">
      <c r="A2978" s="8"/>
      <c r="B2978" s="8"/>
      <c r="C2978" s="8"/>
      <c r="D2978" s="22"/>
      <c r="E2978" s="22"/>
      <c r="F2978" s="9"/>
      <c r="G2978" s="23"/>
      <c r="H2978" s="24"/>
      <c r="I2978" s="8"/>
      <c r="J2978" s="8"/>
      <c r="K2978" s="11"/>
      <c r="L2978" s="12"/>
      <c r="M2978" s="12"/>
      <c r="N2978" s="12"/>
      <c r="O2978" s="13"/>
      <c r="P2978" s="11"/>
      <c r="Q2978" s="11"/>
      <c r="R2978" s="11"/>
      <c r="S2978" s="25"/>
      <c r="T2978" s="8"/>
      <c r="U2978" s="47"/>
    </row>
    <row r="2979" spans="1:21" s="34" customFormat="1" x14ac:dyDescent="0.2">
      <c r="A2979" s="8"/>
      <c r="B2979" s="8"/>
      <c r="C2979" s="8"/>
      <c r="D2979" s="22"/>
      <c r="E2979" s="22"/>
      <c r="F2979" s="9"/>
      <c r="G2979" s="23"/>
      <c r="H2979" s="24"/>
      <c r="I2979" s="8"/>
      <c r="J2979" s="8"/>
      <c r="K2979" s="11"/>
      <c r="L2979" s="12"/>
      <c r="M2979" s="12"/>
      <c r="N2979" s="12"/>
      <c r="O2979" s="13"/>
      <c r="P2979" s="11"/>
      <c r="Q2979" s="11"/>
      <c r="R2979" s="11"/>
      <c r="S2979" s="25"/>
      <c r="T2979" s="8"/>
      <c r="U2979" s="47"/>
    </row>
    <row r="2980" spans="1:21" s="34" customFormat="1" x14ac:dyDescent="0.2">
      <c r="A2980" s="8"/>
      <c r="B2980" s="8"/>
      <c r="C2980" s="8"/>
      <c r="D2980" s="22"/>
      <c r="E2980" s="22"/>
      <c r="F2980" s="9"/>
      <c r="G2980" s="23"/>
      <c r="H2980" s="24"/>
      <c r="I2980" s="8"/>
      <c r="J2980" s="8"/>
      <c r="K2980" s="11"/>
      <c r="L2980" s="12"/>
      <c r="M2980" s="12"/>
      <c r="N2980" s="12"/>
      <c r="O2980" s="13"/>
      <c r="P2980" s="11"/>
      <c r="Q2980" s="11"/>
      <c r="R2980" s="11"/>
      <c r="S2980" s="25"/>
      <c r="T2980" s="8"/>
      <c r="U2980" s="47"/>
    </row>
    <row r="2981" spans="1:21" s="34" customFormat="1" x14ac:dyDescent="0.2">
      <c r="A2981" s="8"/>
      <c r="B2981" s="8"/>
      <c r="C2981" s="8"/>
      <c r="D2981" s="22"/>
      <c r="E2981" s="22"/>
      <c r="F2981" s="9"/>
      <c r="G2981" s="23"/>
      <c r="H2981" s="24"/>
      <c r="I2981" s="8"/>
      <c r="J2981" s="8"/>
      <c r="K2981" s="11"/>
      <c r="L2981" s="12"/>
      <c r="M2981" s="12"/>
      <c r="N2981" s="12"/>
      <c r="O2981" s="13"/>
      <c r="P2981" s="11"/>
      <c r="Q2981" s="11"/>
      <c r="R2981" s="11"/>
      <c r="S2981" s="25"/>
      <c r="T2981" s="8"/>
      <c r="U2981" s="47"/>
    </row>
    <row r="2982" spans="1:21" s="34" customFormat="1" x14ac:dyDescent="0.2">
      <c r="A2982" s="8"/>
      <c r="B2982" s="8"/>
      <c r="C2982" s="8"/>
      <c r="D2982" s="22"/>
      <c r="E2982" s="22"/>
      <c r="F2982" s="9"/>
      <c r="G2982" s="23"/>
      <c r="H2982" s="24"/>
      <c r="I2982" s="8"/>
      <c r="J2982" s="8"/>
      <c r="K2982" s="11"/>
      <c r="L2982" s="12"/>
      <c r="M2982" s="12"/>
      <c r="N2982" s="12"/>
      <c r="O2982" s="13"/>
      <c r="P2982" s="11"/>
      <c r="Q2982" s="11"/>
      <c r="R2982" s="11"/>
      <c r="S2982" s="25"/>
      <c r="T2982" s="8"/>
      <c r="U2982" s="47"/>
    </row>
    <row r="2983" spans="1:21" s="34" customFormat="1" x14ac:dyDescent="0.2">
      <c r="A2983" s="8"/>
      <c r="B2983" s="8"/>
      <c r="C2983" s="8"/>
      <c r="D2983" s="22"/>
      <c r="E2983" s="22"/>
      <c r="F2983" s="9"/>
      <c r="G2983" s="23"/>
      <c r="H2983" s="24"/>
      <c r="I2983" s="8"/>
      <c r="J2983" s="8"/>
      <c r="K2983" s="11"/>
      <c r="L2983" s="12"/>
      <c r="M2983" s="12"/>
      <c r="N2983" s="12"/>
      <c r="O2983" s="13"/>
      <c r="P2983" s="11"/>
      <c r="Q2983" s="11"/>
      <c r="R2983" s="11"/>
      <c r="S2983" s="25"/>
      <c r="T2983" s="8"/>
      <c r="U2983" s="47"/>
    </row>
    <row r="2984" spans="1:21" s="34" customFormat="1" x14ac:dyDescent="0.2">
      <c r="A2984" s="8"/>
      <c r="B2984" s="8"/>
      <c r="C2984" s="8"/>
      <c r="D2984" s="22"/>
      <c r="E2984" s="22"/>
      <c r="F2984" s="9"/>
      <c r="G2984" s="23"/>
      <c r="H2984" s="24"/>
      <c r="I2984" s="8"/>
      <c r="J2984" s="8"/>
      <c r="K2984" s="11"/>
      <c r="L2984" s="12"/>
      <c r="M2984" s="12"/>
      <c r="N2984" s="12"/>
      <c r="O2984" s="13"/>
      <c r="P2984" s="11"/>
      <c r="Q2984" s="11"/>
      <c r="R2984" s="11"/>
      <c r="S2984" s="25"/>
      <c r="T2984" s="8"/>
      <c r="U2984" s="47"/>
    </row>
    <row r="2985" spans="1:21" s="34" customFormat="1" x14ac:dyDescent="0.2">
      <c r="A2985" s="8"/>
      <c r="B2985" s="8"/>
      <c r="C2985" s="8"/>
      <c r="D2985" s="22"/>
      <c r="E2985" s="22"/>
      <c r="F2985" s="9"/>
      <c r="G2985" s="23"/>
      <c r="H2985" s="24"/>
      <c r="I2985" s="8"/>
      <c r="J2985" s="8"/>
      <c r="K2985" s="11"/>
      <c r="L2985" s="12"/>
      <c r="M2985" s="12"/>
      <c r="N2985" s="12"/>
      <c r="O2985" s="13"/>
      <c r="P2985" s="11"/>
      <c r="Q2985" s="11"/>
      <c r="R2985" s="11"/>
      <c r="S2985" s="25"/>
      <c r="T2985" s="8"/>
      <c r="U2985" s="47"/>
    </row>
    <row r="2986" spans="1:21" s="34" customFormat="1" x14ac:dyDescent="0.2">
      <c r="A2986" s="8"/>
      <c r="B2986" s="8"/>
      <c r="C2986" s="8"/>
      <c r="D2986" s="22"/>
      <c r="E2986" s="22"/>
      <c r="F2986" s="9"/>
      <c r="G2986" s="23"/>
      <c r="H2986" s="24"/>
      <c r="I2986" s="8"/>
      <c r="J2986" s="8"/>
      <c r="K2986" s="11"/>
      <c r="L2986" s="12"/>
      <c r="M2986" s="12"/>
      <c r="N2986" s="12"/>
      <c r="O2986" s="13"/>
      <c r="P2986" s="11"/>
      <c r="Q2986" s="11"/>
      <c r="R2986" s="11"/>
      <c r="S2986" s="25"/>
      <c r="T2986" s="8"/>
      <c r="U2986" s="47"/>
    </row>
    <row r="2987" spans="1:21" s="34" customFormat="1" x14ac:dyDescent="0.2">
      <c r="A2987" s="8"/>
      <c r="B2987" s="8"/>
      <c r="C2987" s="8"/>
      <c r="D2987" s="22"/>
      <c r="E2987" s="22"/>
      <c r="F2987" s="9"/>
      <c r="G2987" s="23"/>
      <c r="H2987" s="24"/>
      <c r="I2987" s="8"/>
      <c r="J2987" s="8"/>
      <c r="K2987" s="11"/>
      <c r="L2987" s="12"/>
      <c r="M2987" s="12"/>
      <c r="N2987" s="12"/>
      <c r="O2987" s="13"/>
      <c r="P2987" s="11"/>
      <c r="Q2987" s="11"/>
      <c r="R2987" s="11"/>
      <c r="S2987" s="25"/>
      <c r="T2987" s="8"/>
      <c r="U2987" s="47"/>
    </row>
    <row r="2988" spans="1:21" s="34" customFormat="1" x14ac:dyDescent="0.2">
      <c r="A2988" s="8"/>
      <c r="B2988" s="8"/>
      <c r="C2988" s="8"/>
      <c r="D2988" s="22"/>
      <c r="E2988" s="22"/>
      <c r="F2988" s="9"/>
      <c r="G2988" s="23"/>
      <c r="H2988" s="24"/>
      <c r="I2988" s="8"/>
      <c r="J2988" s="8"/>
      <c r="K2988" s="11"/>
      <c r="L2988" s="12"/>
      <c r="M2988" s="12"/>
      <c r="N2988" s="12"/>
      <c r="O2988" s="13"/>
      <c r="P2988" s="11"/>
      <c r="Q2988" s="11"/>
      <c r="R2988" s="11"/>
      <c r="S2988" s="25"/>
      <c r="T2988" s="8"/>
      <c r="U2988" s="47"/>
    </row>
    <row r="2989" spans="1:21" s="34" customFormat="1" x14ac:dyDescent="0.2">
      <c r="A2989" s="8"/>
      <c r="B2989" s="8"/>
      <c r="C2989" s="8"/>
      <c r="D2989" s="22"/>
      <c r="E2989" s="22"/>
      <c r="F2989" s="9"/>
      <c r="G2989" s="23"/>
      <c r="H2989" s="24"/>
      <c r="I2989" s="8"/>
      <c r="J2989" s="8"/>
      <c r="K2989" s="11"/>
      <c r="L2989" s="12"/>
      <c r="M2989" s="12"/>
      <c r="N2989" s="12"/>
      <c r="O2989" s="13"/>
      <c r="P2989" s="11"/>
      <c r="Q2989" s="11"/>
      <c r="R2989" s="11"/>
      <c r="S2989" s="25"/>
      <c r="T2989" s="8"/>
      <c r="U2989" s="47"/>
    </row>
    <row r="2990" spans="1:21" s="34" customFormat="1" x14ac:dyDescent="0.2">
      <c r="A2990" s="8"/>
      <c r="B2990" s="8"/>
      <c r="C2990" s="8"/>
      <c r="D2990" s="22"/>
      <c r="E2990" s="22"/>
      <c r="F2990" s="9"/>
      <c r="G2990" s="23"/>
      <c r="H2990" s="24"/>
      <c r="I2990" s="8"/>
      <c r="J2990" s="8"/>
      <c r="K2990" s="11"/>
      <c r="L2990" s="12"/>
      <c r="M2990" s="12"/>
      <c r="N2990" s="12"/>
      <c r="O2990" s="13"/>
      <c r="P2990" s="11"/>
      <c r="Q2990" s="11"/>
      <c r="R2990" s="11"/>
      <c r="S2990" s="25"/>
      <c r="T2990" s="8"/>
      <c r="U2990" s="47"/>
    </row>
    <row r="2991" spans="1:21" s="34" customFormat="1" x14ac:dyDescent="0.2">
      <c r="A2991" s="8"/>
      <c r="B2991" s="8"/>
      <c r="C2991" s="8"/>
      <c r="D2991" s="22"/>
      <c r="E2991" s="22"/>
      <c r="F2991" s="9"/>
      <c r="G2991" s="23"/>
      <c r="H2991" s="24"/>
      <c r="I2991" s="8"/>
      <c r="J2991" s="8"/>
      <c r="K2991" s="11"/>
      <c r="L2991" s="12"/>
      <c r="M2991" s="12"/>
      <c r="N2991" s="12"/>
      <c r="O2991" s="13"/>
      <c r="P2991" s="11"/>
      <c r="Q2991" s="11"/>
      <c r="R2991" s="11"/>
      <c r="S2991" s="25"/>
      <c r="T2991" s="8"/>
      <c r="U2991" s="47"/>
    </row>
    <row r="2992" spans="1:21" s="34" customFormat="1" x14ac:dyDescent="0.2">
      <c r="A2992" s="8"/>
      <c r="B2992" s="8"/>
      <c r="C2992" s="8"/>
      <c r="D2992" s="22"/>
      <c r="E2992" s="22"/>
      <c r="F2992" s="9"/>
      <c r="G2992" s="23"/>
      <c r="H2992" s="24"/>
      <c r="I2992" s="8"/>
      <c r="J2992" s="8"/>
      <c r="K2992" s="11"/>
      <c r="L2992" s="12"/>
      <c r="M2992" s="12"/>
      <c r="N2992" s="12"/>
      <c r="O2992" s="13"/>
      <c r="P2992" s="11"/>
      <c r="Q2992" s="11"/>
      <c r="R2992" s="11"/>
      <c r="S2992" s="25"/>
      <c r="T2992" s="8"/>
      <c r="U2992" s="47"/>
    </row>
    <row r="2993" spans="1:21" s="34" customFormat="1" x14ac:dyDescent="0.2">
      <c r="A2993" s="8"/>
      <c r="B2993" s="8"/>
      <c r="C2993" s="8"/>
      <c r="D2993" s="22"/>
      <c r="E2993" s="22"/>
      <c r="F2993" s="9"/>
      <c r="G2993" s="23"/>
      <c r="H2993" s="24"/>
      <c r="I2993" s="8"/>
      <c r="J2993" s="8"/>
      <c r="K2993" s="11"/>
      <c r="L2993" s="12"/>
      <c r="M2993" s="12"/>
      <c r="N2993" s="12"/>
      <c r="O2993" s="13"/>
      <c r="P2993" s="11"/>
      <c r="Q2993" s="11"/>
      <c r="R2993" s="11"/>
      <c r="S2993" s="25"/>
      <c r="T2993" s="8"/>
      <c r="U2993" s="47"/>
    </row>
    <row r="2994" spans="1:21" s="34" customFormat="1" x14ac:dyDescent="0.2">
      <c r="A2994" s="8"/>
      <c r="B2994" s="8"/>
      <c r="C2994" s="8"/>
      <c r="D2994" s="22"/>
      <c r="E2994" s="22"/>
      <c r="F2994" s="9"/>
      <c r="G2994" s="23"/>
      <c r="H2994" s="24"/>
      <c r="I2994" s="8"/>
      <c r="J2994" s="8"/>
      <c r="K2994" s="11"/>
      <c r="L2994" s="12"/>
      <c r="M2994" s="12"/>
      <c r="N2994" s="12"/>
      <c r="O2994" s="13"/>
      <c r="P2994" s="11"/>
      <c r="Q2994" s="11"/>
      <c r="R2994" s="11"/>
      <c r="S2994" s="25"/>
      <c r="T2994" s="8"/>
      <c r="U2994" s="47"/>
    </row>
    <row r="2995" spans="1:21" s="34" customFormat="1" x14ac:dyDescent="0.2">
      <c r="A2995" s="8"/>
      <c r="B2995" s="8"/>
      <c r="C2995" s="8"/>
      <c r="D2995" s="22"/>
      <c r="E2995" s="22"/>
      <c r="F2995" s="9"/>
      <c r="G2995" s="23"/>
      <c r="H2995" s="24"/>
      <c r="I2995" s="8"/>
      <c r="J2995" s="8"/>
      <c r="K2995" s="11"/>
      <c r="L2995" s="12"/>
      <c r="M2995" s="12"/>
      <c r="N2995" s="12"/>
      <c r="O2995" s="13"/>
      <c r="P2995" s="11"/>
      <c r="Q2995" s="11"/>
      <c r="R2995" s="11"/>
      <c r="S2995" s="25"/>
      <c r="T2995" s="8"/>
      <c r="U2995" s="47"/>
    </row>
    <row r="2996" spans="1:21" s="34" customFormat="1" x14ac:dyDescent="0.2">
      <c r="A2996" s="8"/>
      <c r="B2996" s="8"/>
      <c r="C2996" s="8"/>
      <c r="D2996" s="22"/>
      <c r="E2996" s="22"/>
      <c r="F2996" s="9"/>
      <c r="G2996" s="23"/>
      <c r="H2996" s="24"/>
      <c r="I2996" s="8"/>
      <c r="J2996" s="8"/>
      <c r="K2996" s="11"/>
      <c r="L2996" s="12"/>
      <c r="M2996" s="12"/>
      <c r="N2996" s="12"/>
      <c r="O2996" s="13"/>
      <c r="P2996" s="11"/>
      <c r="Q2996" s="11"/>
      <c r="R2996" s="11"/>
      <c r="S2996" s="25"/>
      <c r="T2996" s="8"/>
      <c r="U2996" s="47"/>
    </row>
    <row r="2997" spans="1:21" s="34" customFormat="1" x14ac:dyDescent="0.2">
      <c r="A2997" s="8"/>
      <c r="B2997" s="8"/>
      <c r="C2997" s="8"/>
      <c r="D2997" s="22"/>
      <c r="E2997" s="22"/>
      <c r="F2997" s="9"/>
      <c r="G2997" s="23"/>
      <c r="H2997" s="24"/>
      <c r="I2997" s="8"/>
      <c r="J2997" s="8"/>
      <c r="K2997" s="11"/>
      <c r="L2997" s="12"/>
      <c r="M2997" s="12"/>
      <c r="N2997" s="12"/>
      <c r="O2997" s="13"/>
      <c r="P2997" s="11"/>
      <c r="Q2997" s="11"/>
      <c r="R2997" s="11"/>
      <c r="S2997" s="25"/>
      <c r="T2997" s="8"/>
      <c r="U2997" s="47"/>
    </row>
    <row r="2998" spans="1:21" s="34" customFormat="1" x14ac:dyDescent="0.2">
      <c r="A2998" s="8"/>
      <c r="B2998" s="8"/>
      <c r="C2998" s="8"/>
      <c r="D2998" s="22"/>
      <c r="E2998" s="22"/>
      <c r="F2998" s="9"/>
      <c r="G2998" s="23"/>
      <c r="H2998" s="24"/>
      <c r="I2998" s="8"/>
      <c r="J2998" s="8"/>
      <c r="K2998" s="11"/>
      <c r="L2998" s="12"/>
      <c r="M2998" s="12"/>
      <c r="N2998" s="12"/>
      <c r="O2998" s="13"/>
      <c r="P2998" s="11"/>
      <c r="Q2998" s="11"/>
      <c r="R2998" s="11"/>
      <c r="S2998" s="25"/>
      <c r="T2998" s="8"/>
      <c r="U2998" s="47"/>
    </row>
    <row r="2999" spans="1:21" s="34" customFormat="1" x14ac:dyDescent="0.2">
      <c r="A2999" s="8"/>
      <c r="B2999" s="8"/>
      <c r="C2999" s="8"/>
      <c r="D2999" s="22"/>
      <c r="E2999" s="22"/>
      <c r="F2999" s="9"/>
      <c r="G2999" s="23"/>
      <c r="H2999" s="24"/>
      <c r="I2999" s="8"/>
      <c r="J2999" s="8"/>
      <c r="K2999" s="11"/>
      <c r="L2999" s="12"/>
      <c r="M2999" s="12"/>
      <c r="N2999" s="12"/>
      <c r="O2999" s="13"/>
      <c r="P2999" s="11"/>
      <c r="Q2999" s="11"/>
      <c r="R2999" s="11"/>
      <c r="S2999" s="25"/>
      <c r="T2999" s="8"/>
      <c r="U2999" s="47"/>
    </row>
    <row r="3000" spans="1:21" s="34" customFormat="1" x14ac:dyDescent="0.2">
      <c r="A3000" s="8"/>
      <c r="B3000" s="8"/>
      <c r="C3000" s="8"/>
      <c r="D3000" s="22"/>
      <c r="E3000" s="22"/>
      <c r="F3000" s="9"/>
      <c r="G3000" s="23"/>
      <c r="H3000" s="24"/>
      <c r="I3000" s="8"/>
      <c r="J3000" s="8"/>
      <c r="K3000" s="11"/>
      <c r="L3000" s="12"/>
      <c r="M3000" s="12"/>
      <c r="N3000" s="12"/>
      <c r="O3000" s="13"/>
      <c r="P3000" s="11"/>
      <c r="Q3000" s="11"/>
      <c r="R3000" s="11"/>
      <c r="S3000" s="25"/>
      <c r="T3000" s="8"/>
      <c r="U3000" s="47"/>
    </row>
    <row r="3001" spans="1:21" s="34" customFormat="1" x14ac:dyDescent="0.2">
      <c r="A3001" s="8"/>
      <c r="B3001" s="8"/>
      <c r="C3001" s="8"/>
      <c r="D3001" s="22"/>
      <c r="E3001" s="22"/>
      <c r="F3001" s="9"/>
      <c r="G3001" s="23"/>
      <c r="H3001" s="24"/>
      <c r="I3001" s="8"/>
      <c r="J3001" s="8"/>
      <c r="K3001" s="11"/>
      <c r="L3001" s="12"/>
      <c r="M3001" s="12"/>
      <c r="N3001" s="12"/>
      <c r="O3001" s="13"/>
      <c r="P3001" s="11"/>
      <c r="Q3001" s="11"/>
      <c r="R3001" s="11"/>
      <c r="S3001" s="25"/>
      <c r="T3001" s="8"/>
      <c r="U3001" s="47"/>
    </row>
    <row r="3002" spans="1:21" s="34" customFormat="1" x14ac:dyDescent="0.2">
      <c r="A3002" s="8"/>
      <c r="B3002" s="8"/>
      <c r="C3002" s="8"/>
      <c r="D3002" s="22"/>
      <c r="E3002" s="22"/>
      <c r="F3002" s="9"/>
      <c r="G3002" s="23"/>
      <c r="H3002" s="24"/>
      <c r="I3002" s="8"/>
      <c r="J3002" s="8"/>
      <c r="K3002" s="11"/>
      <c r="L3002" s="12"/>
      <c r="M3002" s="12"/>
      <c r="N3002" s="12"/>
      <c r="O3002" s="13"/>
      <c r="P3002" s="11"/>
      <c r="Q3002" s="11"/>
      <c r="R3002" s="11"/>
      <c r="S3002" s="25"/>
      <c r="T3002" s="8"/>
      <c r="U3002" s="47"/>
    </row>
    <row r="3003" spans="1:21" s="34" customFormat="1" x14ac:dyDescent="0.2">
      <c r="A3003" s="8"/>
      <c r="B3003" s="8"/>
      <c r="C3003" s="8"/>
      <c r="D3003" s="22"/>
      <c r="E3003" s="22"/>
      <c r="F3003" s="9"/>
      <c r="G3003" s="23"/>
      <c r="H3003" s="24"/>
      <c r="I3003" s="8"/>
      <c r="J3003" s="8"/>
      <c r="K3003" s="11"/>
      <c r="L3003" s="12"/>
      <c r="M3003" s="12"/>
      <c r="N3003" s="12"/>
      <c r="O3003" s="13"/>
      <c r="P3003" s="11"/>
      <c r="Q3003" s="11"/>
      <c r="R3003" s="11"/>
      <c r="S3003" s="25"/>
      <c r="T3003" s="8"/>
      <c r="U3003" s="47"/>
    </row>
    <row r="3004" spans="1:21" s="34" customFormat="1" x14ac:dyDescent="0.2">
      <c r="A3004" s="8"/>
      <c r="B3004" s="8"/>
      <c r="C3004" s="8"/>
      <c r="D3004" s="22"/>
      <c r="E3004" s="22"/>
      <c r="F3004" s="9"/>
      <c r="G3004" s="23"/>
      <c r="H3004" s="24"/>
      <c r="I3004" s="8"/>
      <c r="J3004" s="8"/>
      <c r="K3004" s="11"/>
      <c r="L3004" s="12"/>
      <c r="M3004" s="12"/>
      <c r="N3004" s="12"/>
      <c r="O3004" s="13"/>
      <c r="P3004" s="11"/>
      <c r="Q3004" s="11"/>
      <c r="R3004" s="11"/>
      <c r="S3004" s="25"/>
      <c r="T3004" s="8"/>
      <c r="U3004" s="47"/>
    </row>
    <row r="3005" spans="1:21" s="34" customFormat="1" x14ac:dyDescent="0.2">
      <c r="A3005" s="8"/>
      <c r="B3005" s="8"/>
      <c r="C3005" s="8"/>
      <c r="D3005" s="22"/>
      <c r="E3005" s="22"/>
      <c r="F3005" s="9"/>
      <c r="G3005" s="23"/>
      <c r="H3005" s="24"/>
      <c r="I3005" s="8"/>
      <c r="J3005" s="8"/>
      <c r="K3005" s="11"/>
      <c r="L3005" s="12"/>
      <c r="M3005" s="12"/>
      <c r="N3005" s="12"/>
      <c r="O3005" s="13"/>
      <c r="P3005" s="11"/>
      <c r="Q3005" s="11"/>
      <c r="R3005" s="11"/>
      <c r="S3005" s="25"/>
      <c r="T3005" s="8"/>
      <c r="U3005" s="47"/>
    </row>
    <row r="3006" spans="1:21" s="34" customFormat="1" x14ac:dyDescent="0.2">
      <c r="A3006" s="8"/>
      <c r="B3006" s="8"/>
      <c r="C3006" s="8"/>
      <c r="D3006" s="22"/>
      <c r="E3006" s="22"/>
      <c r="F3006" s="9"/>
      <c r="G3006" s="23"/>
      <c r="H3006" s="24"/>
      <c r="I3006" s="8"/>
      <c r="J3006" s="8"/>
      <c r="K3006" s="11"/>
      <c r="L3006" s="12"/>
      <c r="M3006" s="12"/>
      <c r="N3006" s="12"/>
      <c r="O3006" s="13"/>
      <c r="P3006" s="11"/>
      <c r="Q3006" s="11"/>
      <c r="R3006" s="11"/>
      <c r="S3006" s="25"/>
      <c r="T3006" s="8"/>
      <c r="U3006" s="47"/>
    </row>
    <row r="3007" spans="1:21" s="34" customFormat="1" x14ac:dyDescent="0.2">
      <c r="A3007" s="8"/>
      <c r="B3007" s="8"/>
      <c r="C3007" s="8"/>
      <c r="D3007" s="22"/>
      <c r="E3007" s="22"/>
      <c r="F3007" s="9"/>
      <c r="G3007" s="23"/>
      <c r="H3007" s="24"/>
      <c r="I3007" s="8"/>
      <c r="J3007" s="8"/>
      <c r="K3007" s="11"/>
      <c r="L3007" s="12"/>
      <c r="M3007" s="12"/>
      <c r="N3007" s="12"/>
      <c r="O3007" s="13"/>
      <c r="P3007" s="11"/>
      <c r="Q3007" s="11"/>
      <c r="R3007" s="11"/>
      <c r="S3007" s="25"/>
      <c r="T3007" s="8"/>
      <c r="U3007" s="47"/>
    </row>
    <row r="3008" spans="1:21" s="34" customFormat="1" x14ac:dyDescent="0.2">
      <c r="A3008" s="8"/>
      <c r="B3008" s="8"/>
      <c r="C3008" s="8"/>
      <c r="D3008" s="22"/>
      <c r="E3008" s="22"/>
      <c r="F3008" s="9"/>
      <c r="G3008" s="23"/>
      <c r="H3008" s="24"/>
      <c r="I3008" s="8"/>
      <c r="J3008" s="8"/>
      <c r="K3008" s="11"/>
      <c r="L3008" s="12"/>
      <c r="M3008" s="12"/>
      <c r="N3008" s="12"/>
      <c r="O3008" s="13"/>
      <c r="P3008" s="11"/>
      <c r="Q3008" s="11"/>
      <c r="R3008" s="11"/>
      <c r="S3008" s="25"/>
      <c r="T3008" s="8"/>
      <c r="U3008" s="47"/>
    </row>
    <row r="3009" spans="1:21" s="34" customFormat="1" x14ac:dyDescent="0.2">
      <c r="A3009" s="8"/>
      <c r="B3009" s="8"/>
      <c r="C3009" s="8"/>
      <c r="D3009" s="22"/>
      <c r="E3009" s="22"/>
      <c r="F3009" s="9"/>
      <c r="G3009" s="23"/>
      <c r="H3009" s="24"/>
      <c r="I3009" s="8"/>
      <c r="J3009" s="8"/>
      <c r="K3009" s="11"/>
      <c r="L3009" s="12"/>
      <c r="M3009" s="12"/>
      <c r="N3009" s="12"/>
      <c r="O3009" s="13"/>
      <c r="P3009" s="11"/>
      <c r="Q3009" s="11"/>
      <c r="R3009" s="11"/>
      <c r="S3009" s="25"/>
      <c r="T3009" s="8"/>
      <c r="U3009" s="47"/>
    </row>
    <row r="3010" spans="1:21" s="34" customFormat="1" x14ac:dyDescent="0.2">
      <c r="A3010" s="8"/>
      <c r="B3010" s="8"/>
      <c r="C3010" s="8"/>
      <c r="D3010" s="22"/>
      <c r="E3010" s="22"/>
      <c r="F3010" s="9"/>
      <c r="G3010" s="23"/>
      <c r="H3010" s="24"/>
      <c r="I3010" s="8"/>
      <c r="J3010" s="8"/>
      <c r="K3010" s="11"/>
      <c r="L3010" s="12"/>
      <c r="M3010" s="12"/>
      <c r="N3010" s="12"/>
      <c r="O3010" s="13"/>
      <c r="P3010" s="11"/>
      <c r="Q3010" s="11"/>
      <c r="R3010" s="11"/>
      <c r="S3010" s="25"/>
      <c r="T3010" s="8"/>
      <c r="U3010" s="47"/>
    </row>
    <row r="3011" spans="1:21" s="34" customFormat="1" x14ac:dyDescent="0.2">
      <c r="A3011" s="8"/>
      <c r="B3011" s="8"/>
      <c r="C3011" s="8"/>
      <c r="D3011" s="22"/>
      <c r="E3011" s="22"/>
      <c r="F3011" s="9"/>
      <c r="G3011" s="23"/>
      <c r="H3011" s="24"/>
      <c r="I3011" s="8"/>
      <c r="J3011" s="8"/>
      <c r="K3011" s="11"/>
      <c r="L3011" s="12"/>
      <c r="M3011" s="12"/>
      <c r="N3011" s="12"/>
      <c r="O3011" s="13"/>
      <c r="P3011" s="11"/>
      <c r="Q3011" s="11"/>
      <c r="R3011" s="11"/>
      <c r="S3011" s="25"/>
      <c r="T3011" s="8"/>
      <c r="U3011" s="47"/>
    </row>
    <row r="3012" spans="1:21" s="34" customFormat="1" x14ac:dyDescent="0.2">
      <c r="A3012" s="8"/>
      <c r="B3012" s="8"/>
      <c r="C3012" s="8"/>
      <c r="D3012" s="22"/>
      <c r="E3012" s="22"/>
      <c r="F3012" s="9"/>
      <c r="G3012" s="23"/>
      <c r="H3012" s="24"/>
      <c r="I3012" s="8"/>
      <c r="J3012" s="8"/>
      <c r="K3012" s="11"/>
      <c r="L3012" s="12"/>
      <c r="M3012" s="12"/>
      <c r="N3012" s="12"/>
      <c r="O3012" s="13"/>
      <c r="P3012" s="11"/>
      <c r="Q3012" s="11"/>
      <c r="R3012" s="11"/>
      <c r="S3012" s="25"/>
      <c r="T3012" s="8"/>
      <c r="U3012" s="47"/>
    </row>
    <row r="3013" spans="1:21" s="34" customFormat="1" x14ac:dyDescent="0.2">
      <c r="A3013" s="8"/>
      <c r="B3013" s="8"/>
      <c r="C3013" s="8"/>
      <c r="D3013" s="22"/>
      <c r="E3013" s="22"/>
      <c r="F3013" s="9"/>
      <c r="G3013" s="23"/>
      <c r="H3013" s="24"/>
      <c r="I3013" s="8"/>
      <c r="J3013" s="8"/>
      <c r="K3013" s="11"/>
      <c r="L3013" s="12"/>
      <c r="M3013" s="12"/>
      <c r="N3013" s="12"/>
      <c r="O3013" s="13"/>
      <c r="P3013" s="11"/>
      <c r="Q3013" s="11"/>
      <c r="R3013" s="11"/>
      <c r="S3013" s="25"/>
      <c r="T3013" s="8"/>
      <c r="U3013" s="47"/>
    </row>
    <row r="3014" spans="1:21" s="34" customFormat="1" x14ac:dyDescent="0.2">
      <c r="A3014" s="8"/>
      <c r="B3014" s="8"/>
      <c r="C3014" s="8"/>
      <c r="D3014" s="22"/>
      <c r="E3014" s="22"/>
      <c r="F3014" s="9"/>
      <c r="G3014" s="23"/>
      <c r="H3014" s="24"/>
      <c r="I3014" s="8"/>
      <c r="J3014" s="8"/>
      <c r="K3014" s="11"/>
      <c r="L3014" s="12"/>
      <c r="M3014" s="12"/>
      <c r="N3014" s="12"/>
      <c r="O3014" s="13"/>
      <c r="P3014" s="11"/>
      <c r="Q3014" s="11"/>
      <c r="R3014" s="11"/>
      <c r="S3014" s="25"/>
      <c r="T3014" s="8"/>
      <c r="U3014" s="47"/>
    </row>
    <row r="3015" spans="1:21" s="34" customFormat="1" x14ac:dyDescent="0.2">
      <c r="A3015" s="8"/>
      <c r="B3015" s="8"/>
      <c r="C3015" s="8"/>
      <c r="D3015" s="22"/>
      <c r="E3015" s="22"/>
      <c r="F3015" s="9"/>
      <c r="G3015" s="23"/>
      <c r="H3015" s="24"/>
      <c r="I3015" s="8"/>
      <c r="J3015" s="8"/>
      <c r="K3015" s="11"/>
      <c r="L3015" s="12"/>
      <c r="M3015" s="12"/>
      <c r="N3015" s="12"/>
      <c r="O3015" s="13"/>
      <c r="P3015" s="11"/>
      <c r="Q3015" s="11"/>
      <c r="R3015" s="11"/>
      <c r="S3015" s="25"/>
      <c r="T3015" s="8"/>
      <c r="U3015" s="47"/>
    </row>
    <row r="3016" spans="1:21" s="34" customFormat="1" x14ac:dyDescent="0.2">
      <c r="A3016" s="8"/>
      <c r="B3016" s="8"/>
      <c r="C3016" s="8"/>
      <c r="D3016" s="22"/>
      <c r="E3016" s="22"/>
      <c r="F3016" s="9"/>
      <c r="G3016" s="23"/>
      <c r="H3016" s="24"/>
      <c r="I3016" s="8"/>
      <c r="J3016" s="8"/>
      <c r="K3016" s="11"/>
      <c r="L3016" s="12"/>
      <c r="M3016" s="12"/>
      <c r="N3016" s="12"/>
      <c r="O3016" s="13"/>
      <c r="P3016" s="11"/>
      <c r="Q3016" s="11"/>
      <c r="R3016" s="11"/>
      <c r="S3016" s="25"/>
      <c r="T3016" s="8"/>
      <c r="U3016" s="47"/>
    </row>
    <row r="3017" spans="1:21" s="34" customFormat="1" x14ac:dyDescent="0.2">
      <c r="A3017" s="8"/>
      <c r="B3017" s="8"/>
      <c r="C3017" s="8"/>
      <c r="D3017" s="22"/>
      <c r="E3017" s="22"/>
      <c r="F3017" s="9"/>
      <c r="G3017" s="23"/>
      <c r="H3017" s="24"/>
      <c r="I3017" s="8"/>
      <c r="J3017" s="8"/>
      <c r="K3017" s="11"/>
      <c r="L3017" s="12"/>
      <c r="M3017" s="12"/>
      <c r="N3017" s="12"/>
      <c r="O3017" s="13"/>
      <c r="P3017" s="11"/>
      <c r="Q3017" s="11"/>
      <c r="R3017" s="11"/>
      <c r="S3017" s="25"/>
      <c r="T3017" s="8"/>
      <c r="U3017" s="47"/>
    </row>
    <row r="3018" spans="1:21" s="34" customFormat="1" x14ac:dyDescent="0.2">
      <c r="A3018" s="8"/>
      <c r="B3018" s="8"/>
      <c r="C3018" s="8"/>
      <c r="D3018" s="22"/>
      <c r="E3018" s="22"/>
      <c r="F3018" s="9"/>
      <c r="G3018" s="23"/>
      <c r="H3018" s="24"/>
      <c r="I3018" s="8"/>
      <c r="J3018" s="8"/>
      <c r="K3018" s="11"/>
      <c r="L3018" s="12"/>
      <c r="M3018" s="12"/>
      <c r="N3018" s="12"/>
      <c r="O3018" s="13"/>
      <c r="P3018" s="11"/>
      <c r="Q3018" s="11"/>
      <c r="R3018" s="11"/>
      <c r="S3018" s="25"/>
      <c r="T3018" s="8"/>
      <c r="U3018" s="47"/>
    </row>
    <row r="3019" spans="1:21" s="34" customFormat="1" x14ac:dyDescent="0.2">
      <c r="A3019" s="8"/>
      <c r="B3019" s="8"/>
      <c r="C3019" s="8"/>
      <c r="D3019" s="22"/>
      <c r="E3019" s="22"/>
      <c r="F3019" s="9"/>
      <c r="G3019" s="23"/>
      <c r="H3019" s="24"/>
      <c r="I3019" s="8"/>
      <c r="J3019" s="8"/>
      <c r="K3019" s="11"/>
      <c r="L3019" s="12"/>
      <c r="M3019" s="12"/>
      <c r="N3019" s="12"/>
      <c r="O3019" s="13"/>
      <c r="P3019" s="11"/>
      <c r="Q3019" s="11"/>
      <c r="R3019" s="11"/>
      <c r="S3019" s="25"/>
      <c r="T3019" s="8"/>
      <c r="U3019" s="47"/>
    </row>
    <row r="3020" spans="1:21" s="34" customFormat="1" x14ac:dyDescent="0.2">
      <c r="A3020" s="8"/>
      <c r="B3020" s="8"/>
      <c r="C3020" s="8"/>
      <c r="D3020" s="22"/>
      <c r="E3020" s="22"/>
      <c r="F3020" s="9"/>
      <c r="G3020" s="23"/>
      <c r="H3020" s="24"/>
      <c r="I3020" s="8"/>
      <c r="J3020" s="8"/>
      <c r="K3020" s="11"/>
      <c r="L3020" s="12"/>
      <c r="M3020" s="12"/>
      <c r="N3020" s="12"/>
      <c r="O3020" s="13"/>
      <c r="P3020" s="11"/>
      <c r="Q3020" s="11"/>
      <c r="R3020" s="11"/>
      <c r="S3020" s="25"/>
      <c r="T3020" s="8"/>
      <c r="U3020" s="47"/>
    </row>
    <row r="3021" spans="1:21" s="34" customFormat="1" x14ac:dyDescent="0.2">
      <c r="A3021" s="8"/>
      <c r="B3021" s="8"/>
      <c r="C3021" s="8"/>
      <c r="D3021" s="22"/>
      <c r="E3021" s="22"/>
      <c r="F3021" s="9"/>
      <c r="G3021" s="23"/>
      <c r="H3021" s="24"/>
      <c r="I3021" s="8"/>
      <c r="J3021" s="8"/>
      <c r="K3021" s="11"/>
      <c r="L3021" s="12"/>
      <c r="M3021" s="12"/>
      <c r="N3021" s="12"/>
      <c r="O3021" s="13"/>
      <c r="P3021" s="11"/>
      <c r="Q3021" s="11"/>
      <c r="R3021" s="11"/>
      <c r="S3021" s="25"/>
      <c r="T3021" s="8"/>
      <c r="U3021" s="47"/>
    </row>
    <row r="3022" spans="1:21" s="34" customFormat="1" x14ac:dyDescent="0.2">
      <c r="A3022" s="8"/>
      <c r="B3022" s="8"/>
      <c r="C3022" s="8"/>
      <c r="D3022" s="22"/>
      <c r="E3022" s="22"/>
      <c r="F3022" s="9"/>
      <c r="G3022" s="23"/>
      <c r="H3022" s="24"/>
      <c r="I3022" s="8"/>
      <c r="J3022" s="8"/>
      <c r="K3022" s="11"/>
      <c r="L3022" s="12"/>
      <c r="M3022" s="12"/>
      <c r="N3022" s="12"/>
      <c r="O3022" s="13"/>
      <c r="P3022" s="11"/>
      <c r="Q3022" s="11"/>
      <c r="R3022" s="11"/>
      <c r="S3022" s="25"/>
      <c r="T3022" s="8"/>
      <c r="U3022" s="47"/>
    </row>
    <row r="3023" spans="1:21" s="34" customFormat="1" x14ac:dyDescent="0.2">
      <c r="A3023" s="8"/>
      <c r="B3023" s="8"/>
      <c r="C3023" s="8"/>
      <c r="D3023" s="22"/>
      <c r="E3023" s="22"/>
      <c r="F3023" s="9"/>
      <c r="G3023" s="23"/>
      <c r="H3023" s="24"/>
      <c r="I3023" s="8"/>
      <c r="J3023" s="8"/>
      <c r="K3023" s="11"/>
      <c r="L3023" s="12"/>
      <c r="M3023" s="12"/>
      <c r="N3023" s="12"/>
      <c r="O3023" s="13"/>
      <c r="P3023" s="11"/>
      <c r="Q3023" s="11"/>
      <c r="R3023" s="11"/>
      <c r="S3023" s="25"/>
      <c r="T3023" s="8"/>
      <c r="U3023" s="47"/>
    </row>
    <row r="3024" spans="1:21" s="34" customFormat="1" x14ac:dyDescent="0.2">
      <c r="A3024" s="8"/>
      <c r="B3024" s="8"/>
      <c r="C3024" s="8"/>
      <c r="D3024" s="22"/>
      <c r="E3024" s="22"/>
      <c r="F3024" s="9"/>
      <c r="G3024" s="23"/>
      <c r="H3024" s="24"/>
      <c r="I3024" s="8"/>
      <c r="J3024" s="8"/>
      <c r="K3024" s="11"/>
      <c r="L3024" s="12"/>
      <c r="M3024" s="12"/>
      <c r="N3024" s="12"/>
      <c r="O3024" s="13"/>
      <c r="P3024" s="11"/>
      <c r="Q3024" s="11"/>
      <c r="R3024" s="11"/>
      <c r="S3024" s="25"/>
      <c r="T3024" s="8"/>
      <c r="U3024" s="47"/>
    </row>
    <row r="3025" spans="1:21" s="34" customFormat="1" x14ac:dyDescent="0.2">
      <c r="A3025" s="8"/>
      <c r="B3025" s="8"/>
      <c r="C3025" s="8"/>
      <c r="D3025" s="22"/>
      <c r="E3025" s="22"/>
      <c r="F3025" s="9"/>
      <c r="G3025" s="23"/>
      <c r="H3025" s="24"/>
      <c r="I3025" s="8"/>
      <c r="J3025" s="8"/>
      <c r="K3025" s="11"/>
      <c r="L3025" s="12"/>
      <c r="M3025" s="12"/>
      <c r="N3025" s="12"/>
      <c r="O3025" s="13"/>
      <c r="P3025" s="11"/>
      <c r="Q3025" s="11"/>
      <c r="R3025" s="11"/>
      <c r="S3025" s="25"/>
      <c r="T3025" s="8"/>
      <c r="U3025" s="47"/>
    </row>
    <row r="3026" spans="1:21" s="34" customFormat="1" x14ac:dyDescent="0.2">
      <c r="A3026" s="8"/>
      <c r="B3026" s="8"/>
      <c r="C3026" s="8"/>
      <c r="D3026" s="22"/>
      <c r="E3026" s="22"/>
      <c r="F3026" s="9"/>
      <c r="G3026" s="23"/>
      <c r="H3026" s="24"/>
      <c r="I3026" s="8"/>
      <c r="J3026" s="8"/>
      <c r="K3026" s="11"/>
      <c r="L3026" s="12"/>
      <c r="M3026" s="12"/>
      <c r="N3026" s="12"/>
      <c r="O3026" s="13"/>
      <c r="P3026" s="11"/>
      <c r="Q3026" s="11"/>
      <c r="R3026" s="11"/>
      <c r="S3026" s="25"/>
      <c r="T3026" s="8"/>
      <c r="U3026" s="47"/>
    </row>
    <row r="3027" spans="1:21" s="34" customFormat="1" x14ac:dyDescent="0.2">
      <c r="A3027" s="8"/>
      <c r="B3027" s="8"/>
      <c r="C3027" s="8"/>
      <c r="D3027" s="22"/>
      <c r="E3027" s="22"/>
      <c r="F3027" s="9"/>
      <c r="G3027" s="23"/>
      <c r="H3027" s="24"/>
      <c r="I3027" s="8"/>
      <c r="J3027" s="8"/>
      <c r="K3027" s="11"/>
      <c r="L3027" s="12"/>
      <c r="M3027" s="12"/>
      <c r="N3027" s="12"/>
      <c r="O3027" s="13"/>
      <c r="P3027" s="11"/>
      <c r="Q3027" s="11"/>
      <c r="R3027" s="11"/>
      <c r="S3027" s="25"/>
      <c r="T3027" s="8"/>
      <c r="U3027" s="47"/>
    </row>
    <row r="3028" spans="1:21" s="34" customFormat="1" x14ac:dyDescent="0.2">
      <c r="A3028" s="8"/>
      <c r="B3028" s="8"/>
      <c r="C3028" s="8"/>
      <c r="D3028" s="22"/>
      <c r="E3028" s="22"/>
      <c r="F3028" s="9"/>
      <c r="G3028" s="23"/>
      <c r="H3028" s="24"/>
      <c r="I3028" s="8"/>
      <c r="J3028" s="8"/>
      <c r="K3028" s="11"/>
      <c r="L3028" s="12"/>
      <c r="M3028" s="12"/>
      <c r="N3028" s="12"/>
      <c r="O3028" s="13"/>
      <c r="P3028" s="11"/>
      <c r="Q3028" s="11"/>
      <c r="R3028" s="11"/>
      <c r="S3028" s="25"/>
      <c r="T3028" s="8"/>
      <c r="U3028" s="47"/>
    </row>
    <row r="3029" spans="1:21" s="34" customFormat="1" x14ac:dyDescent="0.2">
      <c r="A3029" s="8"/>
      <c r="B3029" s="8"/>
      <c r="C3029" s="8"/>
      <c r="D3029" s="22"/>
      <c r="E3029" s="22"/>
      <c r="F3029" s="9"/>
      <c r="G3029" s="23"/>
      <c r="H3029" s="24"/>
      <c r="I3029" s="8"/>
      <c r="J3029" s="8"/>
      <c r="K3029" s="11"/>
      <c r="L3029" s="12"/>
      <c r="M3029" s="12"/>
      <c r="N3029" s="12"/>
      <c r="O3029" s="13"/>
      <c r="P3029" s="11"/>
      <c r="Q3029" s="11"/>
      <c r="R3029" s="11"/>
      <c r="S3029" s="25"/>
      <c r="T3029" s="8"/>
      <c r="U3029" s="47"/>
    </row>
    <row r="3030" spans="1:21" s="34" customFormat="1" x14ac:dyDescent="0.2">
      <c r="A3030" s="8"/>
      <c r="B3030" s="8"/>
      <c r="C3030" s="8"/>
      <c r="D3030" s="22"/>
      <c r="E3030" s="22"/>
      <c r="F3030" s="9"/>
      <c r="G3030" s="23"/>
      <c r="H3030" s="24"/>
      <c r="I3030" s="8"/>
      <c r="J3030" s="8"/>
      <c r="K3030" s="11"/>
      <c r="L3030" s="12"/>
      <c r="M3030" s="12"/>
      <c r="N3030" s="12"/>
      <c r="O3030" s="13"/>
      <c r="P3030" s="11"/>
      <c r="Q3030" s="11"/>
      <c r="R3030" s="11"/>
      <c r="S3030" s="25"/>
      <c r="T3030" s="8"/>
      <c r="U3030" s="47"/>
    </row>
    <row r="3031" spans="1:21" s="34" customFormat="1" x14ac:dyDescent="0.2">
      <c r="A3031" s="8"/>
      <c r="B3031" s="8"/>
      <c r="C3031" s="8"/>
      <c r="D3031" s="22"/>
      <c r="E3031" s="22"/>
      <c r="F3031" s="9"/>
      <c r="G3031" s="23"/>
      <c r="H3031" s="24"/>
      <c r="I3031" s="8"/>
      <c r="J3031" s="8"/>
      <c r="K3031" s="11"/>
      <c r="L3031" s="12"/>
      <c r="M3031" s="12"/>
      <c r="N3031" s="12"/>
      <c r="O3031" s="13"/>
      <c r="P3031" s="11"/>
      <c r="Q3031" s="11"/>
      <c r="R3031" s="11"/>
      <c r="S3031" s="25"/>
      <c r="T3031" s="8"/>
      <c r="U3031" s="47"/>
    </row>
    <row r="3032" spans="1:21" s="34" customFormat="1" x14ac:dyDescent="0.2">
      <c r="A3032" s="8"/>
      <c r="B3032" s="8"/>
      <c r="C3032" s="8"/>
      <c r="D3032" s="22"/>
      <c r="E3032" s="22"/>
      <c r="F3032" s="9"/>
      <c r="G3032" s="23"/>
      <c r="H3032" s="24"/>
      <c r="I3032" s="8"/>
      <c r="J3032" s="8"/>
      <c r="K3032" s="11"/>
      <c r="L3032" s="12"/>
      <c r="M3032" s="12"/>
      <c r="N3032" s="12"/>
      <c r="O3032" s="13"/>
      <c r="P3032" s="11"/>
      <c r="Q3032" s="11"/>
      <c r="R3032" s="11"/>
      <c r="S3032" s="25"/>
      <c r="T3032" s="8"/>
      <c r="U3032" s="47"/>
    </row>
    <row r="3033" spans="1:21" s="34" customFormat="1" x14ac:dyDescent="0.2">
      <c r="A3033" s="8"/>
      <c r="B3033" s="8"/>
      <c r="C3033" s="8"/>
      <c r="D3033" s="22"/>
      <c r="E3033" s="22"/>
      <c r="F3033" s="9"/>
      <c r="G3033" s="23"/>
      <c r="H3033" s="24"/>
      <c r="I3033" s="8"/>
      <c r="J3033" s="8"/>
      <c r="K3033" s="11"/>
      <c r="L3033" s="12"/>
      <c r="M3033" s="12"/>
      <c r="N3033" s="12"/>
      <c r="O3033" s="13"/>
      <c r="P3033" s="11"/>
      <c r="Q3033" s="11"/>
      <c r="R3033" s="11"/>
      <c r="S3033" s="25"/>
      <c r="T3033" s="8"/>
      <c r="U3033" s="47"/>
    </row>
    <row r="3034" spans="1:21" s="34" customFormat="1" x14ac:dyDescent="0.2">
      <c r="A3034" s="8"/>
      <c r="B3034" s="8"/>
      <c r="C3034" s="8"/>
      <c r="D3034" s="22"/>
      <c r="E3034" s="22"/>
      <c r="F3034" s="9"/>
      <c r="G3034" s="23"/>
      <c r="H3034" s="24"/>
      <c r="I3034" s="8"/>
      <c r="J3034" s="8"/>
      <c r="K3034" s="11"/>
      <c r="L3034" s="12"/>
      <c r="M3034" s="12"/>
      <c r="N3034" s="12"/>
      <c r="O3034" s="13"/>
      <c r="P3034" s="11"/>
      <c r="Q3034" s="11"/>
      <c r="R3034" s="11"/>
      <c r="S3034" s="25"/>
      <c r="T3034" s="8"/>
      <c r="U3034" s="47"/>
    </row>
    <row r="3035" spans="1:21" s="34" customFormat="1" x14ac:dyDescent="0.2">
      <c r="A3035" s="8"/>
      <c r="B3035" s="8"/>
      <c r="C3035" s="8"/>
      <c r="D3035" s="22"/>
      <c r="E3035" s="22"/>
      <c r="F3035" s="9"/>
      <c r="G3035" s="23"/>
      <c r="H3035" s="24"/>
      <c r="I3035" s="8"/>
      <c r="J3035" s="8"/>
      <c r="K3035" s="11"/>
      <c r="L3035" s="12"/>
      <c r="M3035" s="12"/>
      <c r="N3035" s="12"/>
      <c r="O3035" s="13"/>
      <c r="P3035" s="11"/>
      <c r="Q3035" s="11"/>
      <c r="R3035" s="11"/>
      <c r="S3035" s="25"/>
      <c r="T3035" s="8"/>
      <c r="U3035" s="47"/>
    </row>
    <row r="3036" spans="1:21" s="34" customFormat="1" x14ac:dyDescent="0.2">
      <c r="A3036" s="8"/>
      <c r="B3036" s="8"/>
      <c r="C3036" s="8"/>
      <c r="D3036" s="22"/>
      <c r="E3036" s="22"/>
      <c r="F3036" s="9"/>
      <c r="G3036" s="23"/>
      <c r="H3036" s="24"/>
      <c r="I3036" s="8"/>
      <c r="J3036" s="8"/>
      <c r="K3036" s="11"/>
      <c r="L3036" s="12"/>
      <c r="M3036" s="12"/>
      <c r="N3036" s="12"/>
      <c r="O3036" s="13"/>
      <c r="P3036" s="11"/>
      <c r="Q3036" s="11"/>
      <c r="R3036" s="11"/>
      <c r="S3036" s="25"/>
      <c r="T3036" s="8"/>
      <c r="U3036" s="47"/>
    </row>
    <row r="3037" spans="1:21" s="34" customFormat="1" x14ac:dyDescent="0.2">
      <c r="A3037" s="8"/>
      <c r="B3037" s="8"/>
      <c r="C3037" s="8"/>
      <c r="D3037" s="22"/>
      <c r="E3037" s="22"/>
      <c r="F3037" s="9"/>
      <c r="G3037" s="23"/>
      <c r="H3037" s="24"/>
      <c r="I3037" s="8"/>
      <c r="J3037" s="8"/>
      <c r="K3037" s="11"/>
      <c r="L3037" s="12"/>
      <c r="M3037" s="12"/>
      <c r="N3037" s="12"/>
      <c r="O3037" s="13"/>
      <c r="P3037" s="11"/>
      <c r="Q3037" s="11"/>
      <c r="R3037" s="11"/>
      <c r="S3037" s="25"/>
      <c r="T3037" s="8"/>
      <c r="U3037" s="47"/>
    </row>
    <row r="3038" spans="1:21" s="34" customFormat="1" x14ac:dyDescent="0.2">
      <c r="A3038" s="8"/>
      <c r="B3038" s="8"/>
      <c r="C3038" s="8"/>
      <c r="D3038" s="22"/>
      <c r="E3038" s="22"/>
      <c r="F3038" s="9"/>
      <c r="G3038" s="23"/>
      <c r="H3038" s="24"/>
      <c r="I3038" s="8"/>
      <c r="J3038" s="8"/>
      <c r="K3038" s="11"/>
      <c r="L3038" s="12"/>
      <c r="M3038" s="12"/>
      <c r="N3038" s="12"/>
      <c r="O3038" s="13"/>
      <c r="P3038" s="11"/>
      <c r="Q3038" s="11"/>
      <c r="R3038" s="11"/>
      <c r="S3038" s="25"/>
      <c r="T3038" s="8"/>
      <c r="U3038" s="47"/>
    </row>
    <row r="3039" spans="1:21" s="34" customFormat="1" x14ac:dyDescent="0.2">
      <c r="A3039" s="8"/>
      <c r="B3039" s="8"/>
      <c r="C3039" s="8"/>
      <c r="D3039" s="22"/>
      <c r="E3039" s="22"/>
      <c r="F3039" s="9"/>
      <c r="G3039" s="23"/>
      <c r="H3039" s="24"/>
      <c r="I3039" s="8"/>
      <c r="J3039" s="8"/>
      <c r="K3039" s="11"/>
      <c r="L3039" s="12"/>
      <c r="M3039" s="12"/>
      <c r="N3039" s="12"/>
      <c r="O3039" s="13"/>
      <c r="P3039" s="11"/>
      <c r="Q3039" s="11"/>
      <c r="R3039" s="11"/>
      <c r="S3039" s="25"/>
      <c r="T3039" s="8"/>
      <c r="U3039" s="47"/>
    </row>
    <row r="3040" spans="1:21" s="34" customFormat="1" x14ac:dyDescent="0.2">
      <c r="A3040" s="8"/>
      <c r="B3040" s="8"/>
      <c r="C3040" s="8"/>
      <c r="D3040" s="22"/>
      <c r="E3040" s="22"/>
      <c r="F3040" s="9"/>
      <c r="G3040" s="23"/>
      <c r="H3040" s="24"/>
      <c r="I3040" s="8"/>
      <c r="J3040" s="8"/>
      <c r="K3040" s="11"/>
      <c r="L3040" s="12"/>
      <c r="M3040" s="12"/>
      <c r="N3040" s="12"/>
      <c r="O3040" s="13"/>
      <c r="P3040" s="11"/>
      <c r="Q3040" s="11"/>
      <c r="R3040" s="11"/>
      <c r="S3040" s="25"/>
      <c r="T3040" s="8"/>
      <c r="U3040" s="47"/>
    </row>
    <row r="3041" spans="1:21" s="34" customFormat="1" x14ac:dyDescent="0.2">
      <c r="A3041" s="8"/>
      <c r="B3041" s="8"/>
      <c r="C3041" s="8"/>
      <c r="D3041" s="22"/>
      <c r="E3041" s="22"/>
      <c r="F3041" s="9"/>
      <c r="G3041" s="23"/>
      <c r="H3041" s="24"/>
      <c r="I3041" s="8"/>
      <c r="J3041" s="8"/>
      <c r="K3041" s="11"/>
      <c r="L3041" s="12"/>
      <c r="M3041" s="12"/>
      <c r="N3041" s="12"/>
      <c r="O3041" s="13"/>
      <c r="P3041" s="11"/>
      <c r="Q3041" s="11"/>
      <c r="R3041" s="11"/>
      <c r="S3041" s="25"/>
      <c r="T3041" s="8"/>
      <c r="U3041" s="47"/>
    </row>
    <row r="3042" spans="1:21" s="34" customFormat="1" x14ac:dyDescent="0.2">
      <c r="A3042" s="8"/>
      <c r="B3042" s="8"/>
      <c r="C3042" s="8"/>
      <c r="D3042" s="22"/>
      <c r="E3042" s="22"/>
      <c r="F3042" s="9"/>
      <c r="G3042" s="23"/>
      <c r="H3042" s="24"/>
      <c r="I3042" s="8"/>
      <c r="J3042" s="8"/>
      <c r="K3042" s="11"/>
      <c r="L3042" s="12"/>
      <c r="M3042" s="12"/>
      <c r="N3042" s="12"/>
      <c r="O3042" s="13"/>
      <c r="P3042" s="11"/>
      <c r="Q3042" s="11"/>
      <c r="R3042" s="11"/>
      <c r="S3042" s="25"/>
      <c r="T3042" s="8"/>
      <c r="U3042" s="47"/>
    </row>
    <row r="3043" spans="1:21" s="34" customFormat="1" x14ac:dyDescent="0.2">
      <c r="A3043" s="8"/>
      <c r="B3043" s="8"/>
      <c r="C3043" s="8"/>
      <c r="D3043" s="22"/>
      <c r="E3043" s="22"/>
      <c r="F3043" s="9"/>
      <c r="G3043" s="23"/>
      <c r="H3043" s="24"/>
      <c r="I3043" s="8"/>
      <c r="J3043" s="8"/>
      <c r="K3043" s="11"/>
      <c r="L3043" s="12"/>
      <c r="M3043" s="12"/>
      <c r="N3043" s="12"/>
      <c r="O3043" s="13"/>
      <c r="P3043" s="11"/>
      <c r="Q3043" s="11"/>
      <c r="R3043" s="11"/>
      <c r="S3043" s="25"/>
      <c r="T3043" s="8"/>
      <c r="U3043" s="47"/>
    </row>
    <row r="3044" spans="1:21" s="34" customFormat="1" x14ac:dyDescent="0.2">
      <c r="A3044" s="8"/>
      <c r="B3044" s="8"/>
      <c r="C3044" s="8"/>
      <c r="D3044" s="22"/>
      <c r="E3044" s="22"/>
      <c r="F3044" s="9"/>
      <c r="G3044" s="23"/>
      <c r="H3044" s="24"/>
      <c r="I3044" s="8"/>
      <c r="J3044" s="8"/>
      <c r="K3044" s="11"/>
      <c r="L3044" s="12"/>
      <c r="M3044" s="12"/>
      <c r="N3044" s="12"/>
      <c r="O3044" s="13"/>
      <c r="P3044" s="11"/>
      <c r="Q3044" s="11"/>
      <c r="R3044" s="11"/>
      <c r="S3044" s="25"/>
      <c r="T3044" s="8"/>
      <c r="U3044" s="47"/>
    </row>
    <row r="3045" spans="1:21" s="34" customFormat="1" x14ac:dyDescent="0.2">
      <c r="A3045" s="8"/>
      <c r="B3045" s="8"/>
      <c r="C3045" s="8"/>
      <c r="D3045" s="22"/>
      <c r="E3045" s="22"/>
      <c r="F3045" s="9"/>
      <c r="G3045" s="23"/>
      <c r="H3045" s="24"/>
      <c r="I3045" s="8"/>
      <c r="J3045" s="8"/>
      <c r="K3045" s="11"/>
      <c r="L3045" s="12"/>
      <c r="M3045" s="12"/>
      <c r="N3045" s="12"/>
      <c r="O3045" s="13"/>
      <c r="P3045" s="11"/>
      <c r="Q3045" s="11"/>
      <c r="R3045" s="11"/>
      <c r="S3045" s="25"/>
      <c r="T3045" s="8"/>
      <c r="U3045" s="47"/>
    </row>
    <row r="3046" spans="1:21" s="34" customFormat="1" x14ac:dyDescent="0.2">
      <c r="A3046" s="8"/>
      <c r="B3046" s="8"/>
      <c r="C3046" s="8"/>
      <c r="D3046" s="22"/>
      <c r="E3046" s="22"/>
      <c r="F3046" s="9"/>
      <c r="G3046" s="23"/>
      <c r="H3046" s="24"/>
      <c r="I3046" s="8"/>
      <c r="J3046" s="8"/>
      <c r="K3046" s="11"/>
      <c r="L3046" s="12"/>
      <c r="M3046" s="12"/>
      <c r="N3046" s="12"/>
      <c r="O3046" s="13"/>
      <c r="P3046" s="11"/>
      <c r="Q3046" s="11"/>
      <c r="R3046" s="11"/>
      <c r="S3046" s="25"/>
      <c r="T3046" s="8"/>
      <c r="U3046" s="47"/>
    </row>
    <row r="3047" spans="1:21" s="34" customFormat="1" x14ac:dyDescent="0.2">
      <c r="A3047" s="8"/>
      <c r="B3047" s="8"/>
      <c r="C3047" s="8"/>
      <c r="D3047" s="22"/>
      <c r="E3047" s="22"/>
      <c r="F3047" s="9"/>
      <c r="G3047" s="23"/>
      <c r="H3047" s="24"/>
      <c r="I3047" s="8"/>
      <c r="J3047" s="8"/>
      <c r="K3047" s="11"/>
      <c r="L3047" s="12"/>
      <c r="M3047" s="12"/>
      <c r="N3047" s="12"/>
      <c r="O3047" s="13"/>
      <c r="P3047" s="11"/>
      <c r="Q3047" s="11"/>
      <c r="R3047" s="11"/>
      <c r="S3047" s="25"/>
      <c r="T3047" s="8"/>
      <c r="U3047" s="47"/>
    </row>
    <row r="3048" spans="1:21" s="34" customFormat="1" x14ac:dyDescent="0.2">
      <c r="A3048" s="8"/>
      <c r="B3048" s="8"/>
      <c r="C3048" s="8"/>
      <c r="D3048" s="22"/>
      <c r="E3048" s="22"/>
      <c r="F3048" s="9"/>
      <c r="G3048" s="23"/>
      <c r="H3048" s="24"/>
      <c r="I3048" s="8"/>
      <c r="J3048" s="8"/>
      <c r="K3048" s="11"/>
      <c r="L3048" s="12"/>
      <c r="M3048" s="12"/>
      <c r="N3048" s="12"/>
      <c r="O3048" s="13"/>
      <c r="P3048" s="11"/>
      <c r="Q3048" s="11"/>
      <c r="R3048" s="11"/>
      <c r="S3048" s="25"/>
      <c r="T3048" s="8"/>
      <c r="U3048" s="47"/>
    </row>
    <row r="3049" spans="1:21" s="34" customFormat="1" x14ac:dyDescent="0.2">
      <c r="A3049" s="8"/>
      <c r="B3049" s="8"/>
      <c r="C3049" s="8"/>
      <c r="D3049" s="22"/>
      <c r="E3049" s="22"/>
      <c r="F3049" s="9"/>
      <c r="G3049" s="23"/>
      <c r="H3049" s="24"/>
      <c r="I3049" s="8"/>
      <c r="J3049" s="8"/>
      <c r="K3049" s="11"/>
      <c r="L3049" s="12"/>
      <c r="M3049" s="12"/>
      <c r="N3049" s="12"/>
      <c r="O3049" s="13"/>
      <c r="P3049" s="11"/>
      <c r="Q3049" s="11"/>
      <c r="R3049" s="11"/>
      <c r="S3049" s="25"/>
      <c r="T3049" s="8"/>
      <c r="U3049" s="47"/>
    </row>
    <row r="3050" spans="1:21" s="34" customFormat="1" x14ac:dyDescent="0.2">
      <c r="A3050" s="8"/>
      <c r="B3050" s="8"/>
      <c r="C3050" s="8"/>
      <c r="D3050" s="22"/>
      <c r="E3050" s="22"/>
      <c r="F3050" s="9"/>
      <c r="G3050" s="23"/>
      <c r="H3050" s="24"/>
      <c r="I3050" s="8"/>
      <c r="J3050" s="8"/>
      <c r="K3050" s="11"/>
      <c r="L3050" s="12"/>
      <c r="M3050" s="12"/>
      <c r="N3050" s="12"/>
      <c r="O3050" s="13"/>
      <c r="P3050" s="11"/>
      <c r="Q3050" s="11"/>
      <c r="R3050" s="11"/>
      <c r="S3050" s="25"/>
      <c r="T3050" s="8"/>
      <c r="U3050" s="47"/>
    </row>
    <row r="3051" spans="1:21" s="34" customFormat="1" x14ac:dyDescent="0.2">
      <c r="A3051" s="8"/>
      <c r="B3051" s="8"/>
      <c r="C3051" s="8"/>
      <c r="D3051" s="22"/>
      <c r="E3051" s="22"/>
      <c r="F3051" s="9"/>
      <c r="G3051" s="23"/>
      <c r="H3051" s="24"/>
      <c r="I3051" s="8"/>
      <c r="J3051" s="8"/>
      <c r="K3051" s="11"/>
      <c r="L3051" s="12"/>
      <c r="M3051" s="12"/>
      <c r="N3051" s="12"/>
      <c r="O3051" s="13"/>
      <c r="P3051" s="11"/>
      <c r="Q3051" s="11"/>
      <c r="R3051" s="11"/>
      <c r="S3051" s="25"/>
      <c r="T3051" s="8"/>
      <c r="U3051" s="47"/>
    </row>
    <row r="3052" spans="1:21" s="34" customFormat="1" x14ac:dyDescent="0.2">
      <c r="A3052" s="8"/>
      <c r="B3052" s="8"/>
      <c r="C3052" s="8"/>
      <c r="D3052" s="22"/>
      <c r="E3052" s="22"/>
      <c r="F3052" s="9"/>
      <c r="G3052" s="23"/>
      <c r="H3052" s="24"/>
      <c r="I3052" s="8"/>
      <c r="J3052" s="8"/>
      <c r="K3052" s="11"/>
      <c r="L3052" s="12"/>
      <c r="M3052" s="12"/>
      <c r="N3052" s="12"/>
      <c r="O3052" s="13"/>
      <c r="P3052" s="11"/>
      <c r="Q3052" s="11"/>
      <c r="R3052" s="11"/>
      <c r="S3052" s="25"/>
      <c r="T3052" s="8"/>
      <c r="U3052" s="47"/>
    </row>
    <row r="3053" spans="1:21" s="34" customFormat="1" x14ac:dyDescent="0.2">
      <c r="A3053" s="8"/>
      <c r="B3053" s="8"/>
      <c r="C3053" s="8"/>
      <c r="D3053" s="22"/>
      <c r="E3053" s="22"/>
      <c r="F3053" s="9"/>
      <c r="G3053" s="23"/>
      <c r="H3053" s="24"/>
      <c r="I3053" s="8"/>
      <c r="J3053" s="8"/>
      <c r="K3053" s="11"/>
      <c r="L3053" s="12"/>
      <c r="M3053" s="12"/>
      <c r="N3053" s="12"/>
      <c r="O3053" s="13"/>
      <c r="P3053" s="11"/>
      <c r="Q3053" s="11"/>
      <c r="R3053" s="11"/>
      <c r="S3053" s="25"/>
      <c r="T3053" s="8"/>
      <c r="U3053" s="47"/>
    </row>
    <row r="3054" spans="1:21" s="34" customFormat="1" x14ac:dyDescent="0.2">
      <c r="A3054" s="8"/>
      <c r="B3054" s="8"/>
      <c r="C3054" s="8"/>
      <c r="D3054" s="22"/>
      <c r="E3054" s="22"/>
      <c r="F3054" s="9"/>
      <c r="G3054" s="23"/>
      <c r="H3054" s="24"/>
      <c r="I3054" s="8"/>
      <c r="J3054" s="8"/>
      <c r="K3054" s="11"/>
      <c r="L3054" s="12"/>
      <c r="M3054" s="12"/>
      <c r="N3054" s="12"/>
      <c r="O3054" s="13"/>
      <c r="P3054" s="11"/>
      <c r="Q3054" s="11"/>
      <c r="R3054" s="11"/>
      <c r="S3054" s="25"/>
      <c r="T3054" s="8"/>
      <c r="U3054" s="47"/>
    </row>
    <row r="3055" spans="1:21" s="34" customFormat="1" x14ac:dyDescent="0.2">
      <c r="A3055" s="8"/>
      <c r="B3055" s="8"/>
      <c r="C3055" s="8"/>
      <c r="D3055" s="22"/>
      <c r="E3055" s="22"/>
      <c r="F3055" s="9"/>
      <c r="G3055" s="23"/>
      <c r="H3055" s="24"/>
      <c r="I3055" s="8"/>
      <c r="J3055" s="8"/>
      <c r="K3055" s="11"/>
      <c r="L3055" s="12"/>
      <c r="M3055" s="12"/>
      <c r="N3055" s="12"/>
      <c r="O3055" s="13"/>
      <c r="P3055" s="11"/>
      <c r="Q3055" s="11"/>
      <c r="R3055" s="11"/>
      <c r="S3055" s="25"/>
      <c r="T3055" s="8"/>
      <c r="U3055" s="47"/>
    </row>
    <row r="3056" spans="1:21" s="34" customFormat="1" x14ac:dyDescent="0.2">
      <c r="A3056" s="8"/>
      <c r="B3056" s="8"/>
      <c r="C3056" s="8"/>
      <c r="D3056" s="22"/>
      <c r="E3056" s="22"/>
      <c r="F3056" s="9"/>
      <c r="G3056" s="23"/>
      <c r="H3056" s="24"/>
      <c r="I3056" s="8"/>
      <c r="J3056" s="8"/>
      <c r="K3056" s="11"/>
      <c r="L3056" s="12"/>
      <c r="M3056" s="12"/>
      <c r="N3056" s="12"/>
      <c r="O3056" s="13"/>
      <c r="P3056" s="11"/>
      <c r="Q3056" s="11"/>
      <c r="R3056" s="11"/>
      <c r="S3056" s="25"/>
      <c r="T3056" s="8"/>
      <c r="U3056" s="47"/>
    </row>
    <row r="3057" spans="1:21" s="34" customFormat="1" x14ac:dyDescent="0.2">
      <c r="A3057" s="8"/>
      <c r="B3057" s="8"/>
      <c r="C3057" s="8"/>
      <c r="D3057" s="22"/>
      <c r="E3057" s="22"/>
      <c r="F3057" s="9"/>
      <c r="G3057" s="23"/>
      <c r="H3057" s="24"/>
      <c r="I3057" s="8"/>
      <c r="J3057" s="8"/>
      <c r="K3057" s="11"/>
      <c r="L3057" s="12"/>
      <c r="M3057" s="12"/>
      <c r="N3057" s="12"/>
      <c r="O3057" s="13"/>
      <c r="P3057" s="11"/>
      <c r="Q3057" s="11"/>
      <c r="R3057" s="11"/>
      <c r="S3057" s="25"/>
      <c r="T3057" s="8"/>
      <c r="U3057" s="47"/>
    </row>
    <row r="3058" spans="1:21" s="34" customFormat="1" x14ac:dyDescent="0.2">
      <c r="A3058" s="8"/>
      <c r="B3058" s="8"/>
      <c r="C3058" s="8"/>
      <c r="D3058" s="22"/>
      <c r="E3058" s="22"/>
      <c r="F3058" s="9"/>
      <c r="G3058" s="23"/>
      <c r="H3058" s="24"/>
      <c r="I3058" s="8"/>
      <c r="J3058" s="8"/>
      <c r="K3058" s="11"/>
      <c r="L3058" s="12"/>
      <c r="M3058" s="12"/>
      <c r="N3058" s="12"/>
      <c r="O3058" s="13"/>
      <c r="P3058" s="11"/>
      <c r="Q3058" s="11"/>
      <c r="R3058" s="11"/>
      <c r="S3058" s="25"/>
      <c r="T3058" s="8"/>
      <c r="U3058" s="47"/>
    </row>
    <row r="3059" spans="1:21" s="34" customFormat="1" x14ac:dyDescent="0.2">
      <c r="A3059" s="8"/>
      <c r="B3059" s="8"/>
      <c r="C3059" s="8"/>
      <c r="D3059" s="22"/>
      <c r="E3059" s="22"/>
      <c r="F3059" s="9"/>
      <c r="G3059" s="23"/>
      <c r="H3059" s="24"/>
      <c r="I3059" s="8"/>
      <c r="J3059" s="8"/>
      <c r="K3059" s="11"/>
      <c r="L3059" s="12"/>
      <c r="M3059" s="12"/>
      <c r="N3059" s="12"/>
      <c r="O3059" s="13"/>
      <c r="P3059" s="11"/>
      <c r="Q3059" s="11"/>
      <c r="R3059" s="11"/>
      <c r="S3059" s="25"/>
      <c r="T3059" s="8"/>
      <c r="U3059" s="47"/>
    </row>
    <row r="3060" spans="1:21" s="34" customFormat="1" x14ac:dyDescent="0.2">
      <c r="A3060" s="8"/>
      <c r="B3060" s="8"/>
      <c r="C3060" s="8"/>
      <c r="D3060" s="22"/>
      <c r="E3060" s="22"/>
      <c r="F3060" s="9"/>
      <c r="G3060" s="23"/>
      <c r="H3060" s="24"/>
      <c r="I3060" s="8"/>
      <c r="J3060" s="8"/>
      <c r="K3060" s="11"/>
      <c r="L3060" s="12"/>
      <c r="M3060" s="12"/>
      <c r="N3060" s="12"/>
      <c r="O3060" s="13"/>
      <c r="P3060" s="11"/>
      <c r="Q3060" s="11"/>
      <c r="R3060" s="11"/>
      <c r="S3060" s="25"/>
      <c r="T3060" s="8"/>
      <c r="U3060" s="47"/>
    </row>
    <row r="3061" spans="1:21" s="34" customFormat="1" x14ac:dyDescent="0.2">
      <c r="A3061" s="8"/>
      <c r="B3061" s="8"/>
      <c r="C3061" s="8"/>
      <c r="D3061" s="22"/>
      <c r="E3061" s="22"/>
      <c r="F3061" s="9"/>
      <c r="G3061" s="23"/>
      <c r="H3061" s="24"/>
      <c r="I3061" s="8"/>
      <c r="J3061" s="8"/>
      <c r="K3061" s="11"/>
      <c r="L3061" s="12"/>
      <c r="M3061" s="12"/>
      <c r="N3061" s="12"/>
      <c r="O3061" s="13"/>
      <c r="P3061" s="11"/>
      <c r="Q3061" s="11"/>
      <c r="R3061" s="11"/>
      <c r="S3061" s="25"/>
      <c r="T3061" s="8"/>
      <c r="U3061" s="47"/>
    </row>
    <row r="3062" spans="1:21" s="34" customFormat="1" x14ac:dyDescent="0.2">
      <c r="A3062" s="8"/>
      <c r="B3062" s="8"/>
      <c r="C3062" s="8"/>
      <c r="D3062" s="22"/>
      <c r="E3062" s="22"/>
      <c r="F3062" s="9"/>
      <c r="G3062" s="23"/>
      <c r="H3062" s="24"/>
      <c r="I3062" s="8"/>
      <c r="J3062" s="8"/>
      <c r="K3062" s="11"/>
      <c r="L3062" s="12"/>
      <c r="M3062" s="12"/>
      <c r="N3062" s="12"/>
      <c r="O3062" s="13"/>
      <c r="P3062" s="11"/>
      <c r="Q3062" s="11"/>
      <c r="R3062" s="11"/>
      <c r="S3062" s="25"/>
      <c r="T3062" s="8"/>
      <c r="U3062" s="47"/>
    </row>
    <row r="3063" spans="1:21" s="34" customFormat="1" x14ac:dyDescent="0.2">
      <c r="A3063" s="8"/>
      <c r="B3063" s="8"/>
      <c r="C3063" s="8"/>
      <c r="D3063" s="22"/>
      <c r="E3063" s="22"/>
      <c r="F3063" s="9"/>
      <c r="G3063" s="23"/>
      <c r="H3063" s="24"/>
      <c r="I3063" s="8"/>
      <c r="J3063" s="8"/>
      <c r="K3063" s="11"/>
      <c r="L3063" s="12"/>
      <c r="M3063" s="12"/>
      <c r="N3063" s="12"/>
      <c r="O3063" s="13"/>
      <c r="P3063" s="11"/>
      <c r="Q3063" s="11"/>
      <c r="R3063" s="11"/>
      <c r="S3063" s="25"/>
      <c r="T3063" s="8"/>
      <c r="U3063" s="47"/>
    </row>
    <row r="3064" spans="1:21" s="34" customFormat="1" x14ac:dyDescent="0.2">
      <c r="A3064" s="8"/>
      <c r="B3064" s="8"/>
      <c r="C3064" s="8"/>
      <c r="D3064" s="22"/>
      <c r="E3064" s="22"/>
      <c r="F3064" s="9"/>
      <c r="G3064" s="23"/>
      <c r="H3064" s="24"/>
      <c r="I3064" s="8"/>
      <c r="J3064" s="8"/>
      <c r="K3064" s="11"/>
      <c r="L3064" s="12"/>
      <c r="M3064" s="12"/>
      <c r="N3064" s="12"/>
      <c r="O3064" s="13"/>
      <c r="P3064" s="11"/>
      <c r="Q3064" s="11"/>
      <c r="R3064" s="11"/>
      <c r="S3064" s="25"/>
      <c r="T3064" s="8"/>
      <c r="U3064" s="47"/>
    </row>
    <row r="3065" spans="1:21" s="34" customFormat="1" x14ac:dyDescent="0.2">
      <c r="A3065" s="8"/>
      <c r="B3065" s="8"/>
      <c r="C3065" s="8"/>
      <c r="D3065" s="22"/>
      <c r="E3065" s="22"/>
      <c r="F3065" s="9"/>
      <c r="G3065" s="23"/>
      <c r="H3065" s="24"/>
      <c r="I3065" s="8"/>
      <c r="J3065" s="8"/>
      <c r="K3065" s="11"/>
      <c r="L3065" s="12"/>
      <c r="M3065" s="12"/>
      <c r="N3065" s="12"/>
      <c r="O3065" s="13"/>
      <c r="P3065" s="11"/>
      <c r="Q3065" s="11"/>
      <c r="R3065" s="11"/>
      <c r="S3065" s="25"/>
      <c r="T3065" s="8"/>
      <c r="U3065" s="47"/>
    </row>
    <row r="3066" spans="1:21" s="34" customFormat="1" x14ac:dyDescent="0.2">
      <c r="A3066" s="8"/>
      <c r="B3066" s="8"/>
      <c r="C3066" s="8"/>
      <c r="D3066" s="22"/>
      <c r="E3066" s="22"/>
      <c r="F3066" s="9"/>
      <c r="G3066" s="23"/>
      <c r="H3066" s="24"/>
      <c r="I3066" s="8"/>
      <c r="J3066" s="8"/>
      <c r="K3066" s="11"/>
      <c r="L3066" s="12"/>
      <c r="M3066" s="12"/>
      <c r="N3066" s="12"/>
      <c r="O3066" s="13"/>
      <c r="P3066" s="11"/>
      <c r="Q3066" s="11"/>
      <c r="R3066" s="11"/>
      <c r="S3066" s="25"/>
      <c r="T3066" s="8"/>
      <c r="U3066" s="47"/>
    </row>
    <row r="3067" spans="1:21" s="34" customFormat="1" x14ac:dyDescent="0.2">
      <c r="A3067" s="8"/>
      <c r="B3067" s="8"/>
      <c r="C3067" s="8"/>
      <c r="D3067" s="22"/>
      <c r="E3067" s="22"/>
      <c r="F3067" s="9"/>
      <c r="G3067" s="23"/>
      <c r="H3067" s="24"/>
      <c r="I3067" s="8"/>
      <c r="J3067" s="8"/>
      <c r="K3067" s="11"/>
      <c r="L3067" s="12"/>
      <c r="M3067" s="12"/>
      <c r="N3067" s="12"/>
      <c r="O3067" s="13"/>
      <c r="P3067" s="11"/>
      <c r="Q3067" s="11"/>
      <c r="R3067" s="11"/>
      <c r="S3067" s="25"/>
      <c r="T3067" s="8"/>
      <c r="U3067" s="47"/>
    </row>
    <row r="3068" spans="1:21" s="34" customFormat="1" x14ac:dyDescent="0.2">
      <c r="A3068" s="8"/>
      <c r="B3068" s="8"/>
      <c r="C3068" s="8"/>
      <c r="D3068" s="22"/>
      <c r="E3068" s="22"/>
      <c r="F3068" s="9"/>
      <c r="G3068" s="23"/>
      <c r="H3068" s="24"/>
      <c r="I3068" s="8"/>
      <c r="J3068" s="8"/>
      <c r="K3068" s="11"/>
      <c r="L3068" s="12"/>
      <c r="M3068" s="12"/>
      <c r="N3068" s="12"/>
      <c r="O3068" s="13"/>
      <c r="P3068" s="11"/>
      <c r="Q3068" s="11"/>
      <c r="R3068" s="11"/>
      <c r="S3068" s="25"/>
      <c r="T3068" s="8"/>
      <c r="U3068" s="47"/>
    </row>
    <row r="3069" spans="1:21" s="34" customFormat="1" x14ac:dyDescent="0.2">
      <c r="A3069" s="8"/>
      <c r="B3069" s="8"/>
      <c r="C3069" s="8"/>
      <c r="D3069" s="22"/>
      <c r="E3069" s="22"/>
      <c r="F3069" s="9"/>
      <c r="G3069" s="23"/>
      <c r="H3069" s="24"/>
      <c r="I3069" s="8"/>
      <c r="J3069" s="8"/>
      <c r="K3069" s="11"/>
      <c r="L3069" s="12"/>
      <c r="M3069" s="12"/>
      <c r="N3069" s="12"/>
      <c r="O3069" s="13"/>
      <c r="P3069" s="11"/>
      <c r="Q3069" s="11"/>
      <c r="R3069" s="11"/>
      <c r="S3069" s="25"/>
      <c r="T3069" s="8"/>
      <c r="U3069" s="47"/>
    </row>
    <row r="3070" spans="1:21" s="34" customFormat="1" x14ac:dyDescent="0.2">
      <c r="A3070" s="8"/>
      <c r="B3070" s="8"/>
      <c r="C3070" s="8"/>
      <c r="D3070" s="22"/>
      <c r="E3070" s="22"/>
      <c r="F3070" s="9"/>
      <c r="G3070" s="23"/>
      <c r="H3070" s="24"/>
      <c r="I3070" s="8"/>
      <c r="J3070" s="8"/>
      <c r="K3070" s="11"/>
      <c r="L3070" s="12"/>
      <c r="M3070" s="12"/>
      <c r="N3070" s="12"/>
      <c r="O3070" s="13"/>
      <c r="P3070" s="11"/>
      <c r="Q3070" s="11"/>
      <c r="R3070" s="11"/>
      <c r="S3070" s="25"/>
      <c r="T3070" s="8"/>
      <c r="U3070" s="47"/>
    </row>
    <row r="3071" spans="1:21" s="34" customFormat="1" x14ac:dyDescent="0.2">
      <c r="A3071" s="8"/>
      <c r="B3071" s="8"/>
      <c r="C3071" s="8"/>
      <c r="D3071" s="22"/>
      <c r="E3071" s="22"/>
      <c r="F3071" s="9"/>
      <c r="G3071" s="23"/>
      <c r="H3071" s="24"/>
      <c r="I3071" s="8"/>
      <c r="J3071" s="8"/>
      <c r="K3071" s="11"/>
      <c r="L3071" s="12"/>
      <c r="M3071" s="12"/>
      <c r="N3071" s="12"/>
      <c r="O3071" s="13"/>
      <c r="P3071" s="11"/>
      <c r="Q3071" s="11"/>
      <c r="R3071" s="11"/>
      <c r="S3071" s="25"/>
      <c r="T3071" s="8"/>
      <c r="U3071" s="47"/>
    </row>
    <row r="3072" spans="1:21" s="34" customFormat="1" x14ac:dyDescent="0.2">
      <c r="A3072" s="8"/>
      <c r="B3072" s="8"/>
      <c r="C3072" s="8"/>
      <c r="D3072" s="22"/>
      <c r="E3072" s="22"/>
      <c r="F3072" s="9"/>
      <c r="G3072" s="23"/>
      <c r="H3072" s="24"/>
      <c r="I3072" s="8"/>
      <c r="J3072" s="8"/>
      <c r="K3072" s="11"/>
      <c r="L3072" s="12"/>
      <c r="M3072" s="12"/>
      <c r="N3072" s="12"/>
      <c r="O3072" s="13"/>
      <c r="P3072" s="11"/>
      <c r="Q3072" s="11"/>
      <c r="R3072" s="11"/>
      <c r="S3072" s="25"/>
      <c r="T3072" s="8"/>
      <c r="U3072" s="47"/>
    </row>
    <row r="3073" spans="1:21" s="34" customFormat="1" x14ac:dyDescent="0.2">
      <c r="A3073" s="8"/>
      <c r="B3073" s="8"/>
      <c r="C3073" s="8"/>
      <c r="D3073" s="22"/>
      <c r="E3073" s="22"/>
      <c r="F3073" s="9"/>
      <c r="G3073" s="23"/>
      <c r="H3073" s="24"/>
      <c r="I3073" s="8"/>
      <c r="J3073" s="8"/>
      <c r="K3073" s="11"/>
      <c r="L3073" s="12"/>
      <c r="M3073" s="12"/>
      <c r="N3073" s="12"/>
      <c r="O3073" s="13"/>
      <c r="P3073" s="11"/>
      <c r="Q3073" s="11"/>
      <c r="R3073" s="11"/>
      <c r="S3073" s="25"/>
      <c r="T3073" s="8"/>
      <c r="U3073" s="47"/>
    </row>
    <row r="3074" spans="1:21" s="34" customFormat="1" x14ac:dyDescent="0.2">
      <c r="A3074" s="8"/>
      <c r="B3074" s="8"/>
      <c r="C3074" s="8"/>
      <c r="D3074" s="22"/>
      <c r="E3074" s="22"/>
      <c r="F3074" s="9"/>
      <c r="G3074" s="23"/>
      <c r="H3074" s="24"/>
      <c r="I3074" s="8"/>
      <c r="J3074" s="8"/>
      <c r="K3074" s="11"/>
      <c r="L3074" s="12"/>
      <c r="M3074" s="12"/>
      <c r="N3074" s="12"/>
      <c r="O3074" s="13"/>
      <c r="P3074" s="11"/>
      <c r="Q3074" s="11"/>
      <c r="R3074" s="11"/>
      <c r="S3074" s="25"/>
      <c r="T3074" s="8"/>
      <c r="U3074" s="47"/>
    </row>
    <row r="3075" spans="1:21" s="34" customFormat="1" x14ac:dyDescent="0.2">
      <c r="A3075" s="8"/>
      <c r="B3075" s="8"/>
      <c r="C3075" s="8"/>
      <c r="D3075" s="22"/>
      <c r="E3075" s="22"/>
      <c r="F3075" s="9"/>
      <c r="G3075" s="23"/>
      <c r="H3075" s="24"/>
      <c r="I3075" s="8"/>
      <c r="J3075" s="8"/>
      <c r="K3075" s="11"/>
      <c r="L3075" s="12"/>
      <c r="M3075" s="12"/>
      <c r="N3075" s="12"/>
      <c r="O3075" s="13"/>
      <c r="P3075" s="11"/>
      <c r="Q3075" s="11"/>
      <c r="R3075" s="11"/>
      <c r="S3075" s="25"/>
      <c r="T3075" s="8"/>
      <c r="U3075" s="47"/>
    </row>
    <row r="3076" spans="1:21" s="34" customFormat="1" x14ac:dyDescent="0.2">
      <c r="A3076" s="8"/>
      <c r="B3076" s="8"/>
      <c r="C3076" s="8"/>
      <c r="D3076" s="22"/>
      <c r="E3076" s="22"/>
      <c r="F3076" s="9"/>
      <c r="G3076" s="23"/>
      <c r="H3076" s="24"/>
      <c r="I3076" s="8"/>
      <c r="J3076" s="8"/>
      <c r="K3076" s="11"/>
      <c r="L3076" s="12"/>
      <c r="M3076" s="12"/>
      <c r="N3076" s="12"/>
      <c r="O3076" s="13"/>
      <c r="P3076" s="11"/>
      <c r="Q3076" s="11"/>
      <c r="R3076" s="11"/>
      <c r="S3076" s="25"/>
      <c r="T3076" s="8"/>
      <c r="U3076" s="47"/>
    </row>
    <row r="3077" spans="1:21" s="34" customFormat="1" x14ac:dyDescent="0.2">
      <c r="A3077" s="8"/>
      <c r="B3077" s="8"/>
      <c r="C3077" s="8"/>
      <c r="D3077" s="22"/>
      <c r="E3077" s="22"/>
      <c r="F3077" s="9"/>
      <c r="G3077" s="23"/>
      <c r="H3077" s="24"/>
      <c r="I3077" s="8"/>
      <c r="J3077" s="8"/>
      <c r="K3077" s="11"/>
      <c r="L3077" s="12"/>
      <c r="M3077" s="12"/>
      <c r="N3077" s="12"/>
      <c r="O3077" s="13"/>
      <c r="P3077" s="11"/>
      <c r="Q3077" s="11"/>
      <c r="R3077" s="11"/>
      <c r="S3077" s="25"/>
      <c r="T3077" s="8"/>
      <c r="U3077" s="47"/>
    </row>
    <row r="3078" spans="1:21" s="34" customFormat="1" x14ac:dyDescent="0.2">
      <c r="A3078" s="8"/>
      <c r="B3078" s="8"/>
      <c r="C3078" s="8"/>
      <c r="D3078" s="22"/>
      <c r="E3078" s="22"/>
      <c r="F3078" s="9"/>
      <c r="G3078" s="23"/>
      <c r="H3078" s="24"/>
      <c r="I3078" s="8"/>
      <c r="J3078" s="8"/>
      <c r="K3078" s="11"/>
      <c r="L3078" s="12"/>
      <c r="M3078" s="12"/>
      <c r="N3078" s="12"/>
      <c r="O3078" s="13"/>
      <c r="P3078" s="11"/>
      <c r="Q3078" s="11"/>
      <c r="R3078" s="11"/>
      <c r="S3078" s="25"/>
      <c r="T3078" s="8"/>
      <c r="U3078" s="47"/>
    </row>
    <row r="3079" spans="1:21" s="34" customFormat="1" x14ac:dyDescent="0.2">
      <c r="A3079" s="8"/>
      <c r="B3079" s="8"/>
      <c r="C3079" s="8"/>
      <c r="D3079" s="22"/>
      <c r="E3079" s="22"/>
      <c r="F3079" s="9"/>
      <c r="G3079" s="23"/>
      <c r="H3079" s="24"/>
      <c r="I3079" s="8"/>
      <c r="J3079" s="8"/>
      <c r="K3079" s="11"/>
      <c r="L3079" s="12"/>
      <c r="M3079" s="12"/>
      <c r="N3079" s="12"/>
      <c r="O3079" s="13"/>
      <c r="P3079" s="11"/>
      <c r="Q3079" s="11"/>
      <c r="R3079" s="11"/>
      <c r="S3079" s="25"/>
      <c r="T3079" s="8"/>
      <c r="U3079" s="47"/>
    </row>
    <row r="3080" spans="1:21" s="34" customFormat="1" x14ac:dyDescent="0.2">
      <c r="A3080" s="8"/>
      <c r="B3080" s="8"/>
      <c r="C3080" s="8"/>
      <c r="D3080" s="22"/>
      <c r="E3080" s="22"/>
      <c r="F3080" s="9"/>
      <c r="G3080" s="23"/>
      <c r="H3080" s="24"/>
      <c r="I3080" s="8"/>
      <c r="J3080" s="8"/>
      <c r="K3080" s="11"/>
      <c r="L3080" s="12"/>
      <c r="M3080" s="12"/>
      <c r="N3080" s="12"/>
      <c r="O3080" s="13"/>
      <c r="P3080" s="11"/>
      <c r="Q3080" s="11"/>
      <c r="R3080" s="11"/>
      <c r="S3080" s="25"/>
      <c r="T3080" s="8"/>
      <c r="U3080" s="47"/>
    </row>
    <row r="3081" spans="1:21" s="34" customFormat="1" x14ac:dyDescent="0.2">
      <c r="A3081" s="8"/>
      <c r="B3081" s="8"/>
      <c r="C3081" s="8"/>
      <c r="D3081" s="22"/>
      <c r="E3081" s="22"/>
      <c r="F3081" s="9"/>
      <c r="G3081" s="23"/>
      <c r="H3081" s="24"/>
      <c r="I3081" s="8"/>
      <c r="J3081" s="8"/>
      <c r="K3081" s="11"/>
      <c r="L3081" s="12"/>
      <c r="M3081" s="12"/>
      <c r="N3081" s="12"/>
      <c r="O3081" s="13"/>
      <c r="P3081" s="11"/>
      <c r="Q3081" s="11"/>
      <c r="R3081" s="11"/>
      <c r="S3081" s="25"/>
      <c r="T3081" s="8"/>
      <c r="U3081" s="47"/>
    </row>
    <row r="3082" spans="1:21" s="34" customFormat="1" x14ac:dyDescent="0.2">
      <c r="A3082" s="8"/>
      <c r="B3082" s="8"/>
      <c r="C3082" s="8"/>
      <c r="D3082" s="22"/>
      <c r="E3082" s="22"/>
      <c r="F3082" s="9"/>
      <c r="G3082" s="23"/>
      <c r="H3082" s="24"/>
      <c r="I3082" s="8"/>
      <c r="J3082" s="8"/>
      <c r="K3082" s="11"/>
      <c r="L3082" s="12"/>
      <c r="M3082" s="12"/>
      <c r="N3082" s="12"/>
      <c r="O3082" s="13"/>
      <c r="P3082" s="11"/>
      <c r="Q3082" s="11"/>
      <c r="R3082" s="11"/>
      <c r="S3082" s="25"/>
      <c r="T3082" s="8"/>
      <c r="U3082" s="47"/>
    </row>
    <row r="3083" spans="1:21" s="34" customFormat="1" x14ac:dyDescent="0.2">
      <c r="A3083" s="8"/>
      <c r="B3083" s="8"/>
      <c r="C3083" s="8"/>
      <c r="D3083" s="22"/>
      <c r="E3083" s="22"/>
      <c r="F3083" s="9"/>
      <c r="G3083" s="23"/>
      <c r="H3083" s="24"/>
      <c r="I3083" s="8"/>
      <c r="J3083" s="8"/>
      <c r="K3083" s="11"/>
      <c r="L3083" s="12"/>
      <c r="M3083" s="12"/>
      <c r="N3083" s="12"/>
      <c r="O3083" s="13"/>
      <c r="P3083" s="11"/>
      <c r="Q3083" s="11"/>
      <c r="R3083" s="11"/>
      <c r="S3083" s="25"/>
      <c r="T3083" s="8"/>
      <c r="U3083" s="47"/>
    </row>
    <row r="3084" spans="1:21" s="34" customFormat="1" x14ac:dyDescent="0.2">
      <c r="A3084" s="8"/>
      <c r="B3084" s="8"/>
      <c r="C3084" s="8"/>
      <c r="D3084" s="22"/>
      <c r="E3084" s="22"/>
      <c r="F3084" s="9"/>
      <c r="G3084" s="23"/>
      <c r="H3084" s="24"/>
      <c r="I3084" s="8"/>
      <c r="J3084" s="8"/>
      <c r="K3084" s="11"/>
      <c r="L3084" s="12"/>
      <c r="M3084" s="12"/>
      <c r="N3084" s="12"/>
      <c r="O3084" s="13"/>
      <c r="P3084" s="11"/>
      <c r="Q3084" s="11"/>
      <c r="R3084" s="11"/>
      <c r="S3084" s="25"/>
      <c r="T3084" s="8"/>
      <c r="U3084" s="47"/>
    </row>
    <row r="3085" spans="1:21" s="34" customFormat="1" x14ac:dyDescent="0.2">
      <c r="A3085" s="8"/>
      <c r="B3085" s="8"/>
      <c r="C3085" s="8"/>
      <c r="D3085" s="22"/>
      <c r="E3085" s="22"/>
      <c r="F3085" s="9"/>
      <c r="G3085" s="23"/>
      <c r="H3085" s="24"/>
      <c r="I3085" s="8"/>
      <c r="J3085" s="8"/>
      <c r="K3085" s="11"/>
      <c r="L3085" s="12"/>
      <c r="M3085" s="12"/>
      <c r="N3085" s="12"/>
      <c r="O3085" s="13"/>
      <c r="P3085" s="11"/>
      <c r="Q3085" s="11"/>
      <c r="R3085" s="11"/>
      <c r="S3085" s="25"/>
      <c r="T3085" s="8"/>
      <c r="U3085" s="47"/>
    </row>
    <row r="3086" spans="1:21" s="34" customFormat="1" x14ac:dyDescent="0.2">
      <c r="A3086" s="8"/>
      <c r="B3086" s="8"/>
      <c r="C3086" s="8"/>
      <c r="D3086" s="22"/>
      <c r="E3086" s="22"/>
      <c r="F3086" s="9"/>
      <c r="G3086" s="23"/>
      <c r="H3086" s="24"/>
      <c r="I3086" s="8"/>
      <c r="J3086" s="8"/>
      <c r="K3086" s="11"/>
      <c r="L3086" s="12"/>
      <c r="M3086" s="12"/>
      <c r="N3086" s="12"/>
      <c r="O3086" s="13"/>
      <c r="P3086" s="11"/>
      <c r="Q3086" s="11"/>
      <c r="R3086" s="11"/>
      <c r="S3086" s="25"/>
      <c r="T3086" s="8"/>
      <c r="U3086" s="47"/>
    </row>
    <row r="3087" spans="1:21" s="34" customFormat="1" x14ac:dyDescent="0.2">
      <c r="A3087" s="8"/>
      <c r="B3087" s="8"/>
      <c r="C3087" s="8"/>
      <c r="D3087" s="22"/>
      <c r="E3087" s="22"/>
      <c r="F3087" s="9"/>
      <c r="G3087" s="23"/>
      <c r="H3087" s="24"/>
      <c r="I3087" s="8"/>
      <c r="J3087" s="8"/>
      <c r="K3087" s="11"/>
      <c r="L3087" s="12"/>
      <c r="M3087" s="12"/>
      <c r="N3087" s="12"/>
      <c r="O3087" s="13"/>
      <c r="P3087" s="11"/>
      <c r="Q3087" s="11"/>
      <c r="R3087" s="11"/>
      <c r="S3087" s="25"/>
      <c r="T3087" s="8"/>
      <c r="U3087" s="47"/>
    </row>
    <row r="3088" spans="1:21" s="34" customFormat="1" x14ac:dyDescent="0.2">
      <c r="A3088" s="8"/>
      <c r="B3088" s="8"/>
      <c r="C3088" s="8"/>
      <c r="D3088" s="22"/>
      <c r="E3088" s="22"/>
      <c r="F3088" s="9"/>
      <c r="G3088" s="23"/>
      <c r="H3088" s="24"/>
      <c r="I3088" s="8"/>
      <c r="J3088" s="8"/>
      <c r="K3088" s="11"/>
      <c r="L3088" s="12"/>
      <c r="M3088" s="12"/>
      <c r="N3088" s="12"/>
      <c r="O3088" s="13"/>
      <c r="P3088" s="11"/>
      <c r="Q3088" s="11"/>
      <c r="R3088" s="11"/>
      <c r="S3088" s="25"/>
      <c r="T3088" s="8"/>
      <c r="U3088" s="47"/>
    </row>
    <row r="3089" spans="1:21" s="34" customFormat="1" x14ac:dyDescent="0.2">
      <c r="A3089" s="8"/>
      <c r="B3089" s="8"/>
      <c r="C3089" s="8"/>
      <c r="D3089" s="22"/>
      <c r="E3089" s="22"/>
      <c r="F3089" s="9"/>
      <c r="G3089" s="23"/>
      <c r="H3089" s="24"/>
      <c r="I3089" s="8"/>
      <c r="J3089" s="8"/>
      <c r="K3089" s="11"/>
      <c r="L3089" s="12"/>
      <c r="M3089" s="12"/>
      <c r="N3089" s="12"/>
      <c r="O3089" s="13"/>
      <c r="P3089" s="11"/>
      <c r="Q3089" s="11"/>
      <c r="R3089" s="11"/>
      <c r="S3089" s="25"/>
      <c r="T3089" s="8"/>
      <c r="U3089" s="47"/>
    </row>
    <row r="3090" spans="1:21" s="34" customFormat="1" x14ac:dyDescent="0.2">
      <c r="A3090" s="8"/>
      <c r="B3090" s="8"/>
      <c r="C3090" s="8"/>
      <c r="D3090" s="22"/>
      <c r="E3090" s="22"/>
      <c r="F3090" s="9"/>
      <c r="G3090" s="23"/>
      <c r="H3090" s="24"/>
      <c r="I3090" s="8"/>
      <c r="J3090" s="8"/>
      <c r="K3090" s="11"/>
      <c r="L3090" s="12"/>
      <c r="M3090" s="12"/>
      <c r="N3090" s="12"/>
      <c r="O3090" s="13"/>
      <c r="P3090" s="11"/>
      <c r="Q3090" s="11"/>
      <c r="R3090" s="11"/>
      <c r="S3090" s="25"/>
      <c r="T3090" s="8"/>
      <c r="U3090" s="47"/>
    </row>
    <row r="3091" spans="1:21" s="34" customFormat="1" x14ac:dyDescent="0.2">
      <c r="A3091" s="8"/>
      <c r="B3091" s="8"/>
      <c r="C3091" s="8"/>
      <c r="D3091" s="22"/>
      <c r="E3091" s="22"/>
      <c r="F3091" s="9"/>
      <c r="G3091" s="23"/>
      <c r="H3091" s="24"/>
      <c r="I3091" s="8"/>
      <c r="J3091" s="8"/>
      <c r="K3091" s="11"/>
      <c r="L3091" s="12"/>
      <c r="M3091" s="12"/>
      <c r="N3091" s="12"/>
      <c r="O3091" s="13"/>
      <c r="P3091" s="11"/>
      <c r="Q3091" s="11"/>
      <c r="R3091" s="11"/>
      <c r="S3091" s="25"/>
      <c r="T3091" s="8"/>
      <c r="U3091" s="47"/>
    </row>
    <row r="3092" spans="1:21" s="34" customFormat="1" x14ac:dyDescent="0.2">
      <c r="A3092" s="8"/>
      <c r="B3092" s="8"/>
      <c r="C3092" s="8"/>
      <c r="D3092" s="22"/>
      <c r="E3092" s="22"/>
      <c r="F3092" s="9"/>
      <c r="G3092" s="23"/>
      <c r="H3092" s="24"/>
      <c r="I3092" s="8"/>
      <c r="J3092" s="8"/>
      <c r="K3092" s="11"/>
      <c r="L3092" s="12"/>
      <c r="M3092" s="12"/>
      <c r="N3092" s="12"/>
      <c r="O3092" s="13"/>
      <c r="P3092" s="11"/>
      <c r="Q3092" s="11"/>
      <c r="R3092" s="11"/>
      <c r="S3092" s="25"/>
      <c r="T3092" s="8"/>
      <c r="U3092" s="47"/>
    </row>
    <row r="3093" spans="1:21" s="34" customFormat="1" x14ac:dyDescent="0.2">
      <c r="A3093" s="8"/>
      <c r="B3093" s="8"/>
      <c r="C3093" s="8"/>
      <c r="D3093" s="22"/>
      <c r="E3093" s="22"/>
      <c r="F3093" s="9"/>
      <c r="G3093" s="23"/>
      <c r="H3093" s="24"/>
      <c r="I3093" s="8"/>
      <c r="J3093" s="8"/>
      <c r="K3093" s="11"/>
      <c r="L3093" s="12"/>
      <c r="M3093" s="12"/>
      <c r="N3093" s="12"/>
      <c r="O3093" s="13"/>
      <c r="P3093" s="11"/>
      <c r="Q3093" s="11"/>
      <c r="R3093" s="11"/>
      <c r="S3093" s="25"/>
      <c r="T3093" s="8"/>
      <c r="U3093" s="47"/>
    </row>
    <row r="3094" spans="1:21" s="34" customFormat="1" x14ac:dyDescent="0.2">
      <c r="A3094" s="8"/>
      <c r="B3094" s="8"/>
      <c r="C3094" s="8"/>
      <c r="D3094" s="22"/>
      <c r="E3094" s="22"/>
      <c r="F3094" s="9"/>
      <c r="G3094" s="23"/>
      <c r="H3094" s="24"/>
      <c r="I3094" s="8"/>
      <c r="J3094" s="8"/>
      <c r="K3094" s="11"/>
      <c r="L3094" s="12"/>
      <c r="M3094" s="12"/>
      <c r="N3094" s="12"/>
      <c r="O3094" s="13"/>
      <c r="P3094" s="11"/>
      <c r="Q3094" s="11"/>
      <c r="R3094" s="11"/>
      <c r="S3094" s="25"/>
      <c r="T3094" s="8"/>
      <c r="U3094" s="47"/>
    </row>
    <row r="3095" spans="1:21" s="34" customFormat="1" x14ac:dyDescent="0.2">
      <c r="A3095" s="8"/>
      <c r="B3095" s="8"/>
      <c r="C3095" s="8"/>
      <c r="D3095" s="22"/>
      <c r="E3095" s="22"/>
      <c r="F3095" s="9"/>
      <c r="G3095" s="23"/>
      <c r="H3095" s="24"/>
      <c r="I3095" s="8"/>
      <c r="J3095" s="8"/>
      <c r="K3095" s="11"/>
      <c r="L3095" s="12"/>
      <c r="M3095" s="12"/>
      <c r="N3095" s="12"/>
      <c r="O3095" s="13"/>
      <c r="P3095" s="11"/>
      <c r="Q3095" s="11"/>
      <c r="R3095" s="11"/>
      <c r="S3095" s="25"/>
      <c r="T3095" s="8"/>
      <c r="U3095" s="47"/>
    </row>
    <row r="3096" spans="1:21" s="34" customFormat="1" x14ac:dyDescent="0.2">
      <c r="A3096" s="8"/>
      <c r="B3096" s="8"/>
      <c r="C3096" s="8"/>
      <c r="D3096" s="22"/>
      <c r="E3096" s="22"/>
      <c r="F3096" s="9"/>
      <c r="G3096" s="23"/>
      <c r="H3096" s="24"/>
      <c r="I3096" s="8"/>
      <c r="J3096" s="8"/>
      <c r="K3096" s="11"/>
      <c r="L3096" s="12"/>
      <c r="M3096" s="12"/>
      <c r="N3096" s="12"/>
      <c r="O3096" s="13"/>
      <c r="P3096" s="11"/>
      <c r="Q3096" s="11"/>
      <c r="R3096" s="11"/>
      <c r="S3096" s="25"/>
      <c r="T3096" s="8"/>
      <c r="U3096" s="47"/>
    </row>
    <row r="3097" spans="1:21" s="34" customFormat="1" x14ac:dyDescent="0.2">
      <c r="A3097" s="8"/>
      <c r="B3097" s="8"/>
      <c r="C3097" s="8"/>
      <c r="D3097" s="22"/>
      <c r="E3097" s="22"/>
      <c r="F3097" s="9"/>
      <c r="G3097" s="23"/>
      <c r="H3097" s="24"/>
      <c r="I3097" s="8"/>
      <c r="J3097" s="8"/>
      <c r="K3097" s="11"/>
      <c r="L3097" s="12"/>
      <c r="M3097" s="12"/>
      <c r="N3097" s="12"/>
      <c r="O3097" s="13"/>
      <c r="P3097" s="11"/>
      <c r="Q3097" s="11"/>
      <c r="R3097" s="11"/>
      <c r="S3097" s="25"/>
      <c r="T3097" s="8"/>
      <c r="U3097" s="47"/>
    </row>
    <row r="3098" spans="1:21" s="34" customFormat="1" x14ac:dyDescent="0.2">
      <c r="A3098" s="8"/>
      <c r="B3098" s="8"/>
      <c r="C3098" s="8"/>
      <c r="D3098" s="22"/>
      <c r="E3098" s="22"/>
      <c r="F3098" s="9"/>
      <c r="G3098" s="23"/>
      <c r="H3098" s="24"/>
      <c r="I3098" s="8"/>
      <c r="J3098" s="8"/>
      <c r="K3098" s="11"/>
      <c r="L3098" s="12"/>
      <c r="M3098" s="12"/>
      <c r="N3098" s="12"/>
      <c r="O3098" s="13"/>
      <c r="P3098" s="11"/>
      <c r="Q3098" s="11"/>
      <c r="R3098" s="11"/>
      <c r="S3098" s="25"/>
      <c r="T3098" s="8"/>
      <c r="U3098" s="47"/>
    </row>
    <row r="3099" spans="1:21" s="34" customFormat="1" x14ac:dyDescent="0.2">
      <c r="A3099" s="8"/>
      <c r="B3099" s="8"/>
      <c r="C3099" s="8"/>
      <c r="D3099" s="22"/>
      <c r="E3099" s="22"/>
      <c r="F3099" s="9"/>
      <c r="G3099" s="23"/>
      <c r="H3099" s="24"/>
      <c r="I3099" s="8"/>
      <c r="J3099" s="8"/>
      <c r="K3099" s="11"/>
      <c r="L3099" s="12"/>
      <c r="M3099" s="12"/>
      <c r="N3099" s="12"/>
      <c r="O3099" s="13"/>
      <c r="P3099" s="11"/>
      <c r="Q3099" s="11"/>
      <c r="R3099" s="11"/>
      <c r="S3099" s="25"/>
      <c r="T3099" s="8"/>
      <c r="U3099" s="47"/>
    </row>
    <row r="3100" spans="1:21" s="34" customFormat="1" x14ac:dyDescent="0.2">
      <c r="A3100" s="8"/>
      <c r="B3100" s="8"/>
      <c r="C3100" s="8"/>
      <c r="D3100" s="22"/>
      <c r="E3100" s="22"/>
      <c r="F3100" s="9"/>
      <c r="G3100" s="23"/>
      <c r="H3100" s="24"/>
      <c r="I3100" s="8"/>
      <c r="J3100" s="8"/>
      <c r="K3100" s="11"/>
      <c r="L3100" s="12"/>
      <c r="M3100" s="12"/>
      <c r="N3100" s="12"/>
      <c r="O3100" s="13"/>
      <c r="P3100" s="11"/>
      <c r="Q3100" s="11"/>
      <c r="R3100" s="11"/>
      <c r="S3100" s="25"/>
      <c r="T3100" s="8"/>
      <c r="U3100" s="47"/>
    </row>
    <row r="3101" spans="1:21" s="34" customFormat="1" x14ac:dyDescent="0.2">
      <c r="A3101" s="8"/>
      <c r="B3101" s="8"/>
      <c r="C3101" s="8"/>
      <c r="D3101" s="22"/>
      <c r="E3101" s="22"/>
      <c r="F3101" s="9"/>
      <c r="G3101" s="23"/>
      <c r="H3101" s="24"/>
      <c r="I3101" s="8"/>
      <c r="J3101" s="8"/>
      <c r="K3101" s="11"/>
      <c r="L3101" s="12"/>
      <c r="M3101" s="12"/>
      <c r="N3101" s="12"/>
      <c r="O3101" s="13"/>
      <c r="P3101" s="11"/>
      <c r="Q3101" s="11"/>
      <c r="R3101" s="11"/>
      <c r="S3101" s="25"/>
      <c r="T3101" s="8"/>
      <c r="U3101" s="47"/>
    </row>
    <row r="3102" spans="1:21" s="34" customFormat="1" x14ac:dyDescent="0.2">
      <c r="A3102" s="8"/>
      <c r="B3102" s="8"/>
      <c r="C3102" s="8"/>
      <c r="D3102" s="22"/>
      <c r="E3102" s="22"/>
      <c r="F3102" s="9"/>
      <c r="G3102" s="23"/>
      <c r="H3102" s="24"/>
      <c r="I3102" s="8"/>
      <c r="J3102" s="8"/>
      <c r="K3102" s="11"/>
      <c r="L3102" s="12"/>
      <c r="M3102" s="12"/>
      <c r="N3102" s="12"/>
      <c r="O3102" s="13"/>
      <c r="P3102" s="11"/>
      <c r="Q3102" s="11"/>
      <c r="R3102" s="11"/>
      <c r="S3102" s="25"/>
      <c r="T3102" s="8"/>
      <c r="U3102" s="47"/>
    </row>
    <row r="3103" spans="1:21" s="34" customFormat="1" x14ac:dyDescent="0.2">
      <c r="A3103" s="8"/>
      <c r="B3103" s="8"/>
      <c r="C3103" s="8"/>
      <c r="D3103" s="22"/>
      <c r="E3103" s="22"/>
      <c r="F3103" s="9"/>
      <c r="G3103" s="23"/>
      <c r="H3103" s="24"/>
      <c r="I3103" s="8"/>
      <c r="J3103" s="8"/>
      <c r="K3103" s="11"/>
      <c r="L3103" s="12"/>
      <c r="M3103" s="12"/>
      <c r="N3103" s="12"/>
      <c r="O3103" s="13"/>
      <c r="P3103" s="11"/>
      <c r="Q3103" s="11"/>
      <c r="R3103" s="11"/>
      <c r="S3103" s="25"/>
      <c r="T3103" s="8"/>
      <c r="U3103" s="47"/>
    </row>
    <row r="3104" spans="1:21" s="34" customFormat="1" x14ac:dyDescent="0.2">
      <c r="A3104" s="8"/>
      <c r="B3104" s="8"/>
      <c r="C3104" s="8"/>
      <c r="D3104" s="22"/>
      <c r="E3104" s="22"/>
      <c r="F3104" s="9"/>
      <c r="G3104" s="23"/>
      <c r="H3104" s="24"/>
      <c r="I3104" s="8"/>
      <c r="J3104" s="8"/>
      <c r="K3104" s="11"/>
      <c r="L3104" s="12"/>
      <c r="M3104" s="12"/>
      <c r="N3104" s="12"/>
      <c r="O3104" s="13"/>
      <c r="P3104" s="11"/>
      <c r="Q3104" s="11"/>
      <c r="R3104" s="11"/>
      <c r="S3104" s="25"/>
      <c r="T3104" s="8"/>
      <c r="U3104" s="47"/>
    </row>
    <row r="3105" spans="1:21" s="34" customFormat="1" x14ac:dyDescent="0.2">
      <c r="A3105" s="8"/>
      <c r="B3105" s="8"/>
      <c r="C3105" s="8"/>
      <c r="D3105" s="22"/>
      <c r="E3105" s="22"/>
      <c r="F3105" s="9"/>
      <c r="G3105" s="23"/>
      <c r="H3105" s="24"/>
      <c r="I3105" s="8"/>
      <c r="J3105" s="8"/>
      <c r="K3105" s="11"/>
      <c r="L3105" s="12"/>
      <c r="M3105" s="12"/>
      <c r="N3105" s="12"/>
      <c r="O3105" s="13"/>
      <c r="P3105" s="11"/>
      <c r="Q3105" s="11"/>
      <c r="R3105" s="11"/>
      <c r="S3105" s="25"/>
      <c r="T3105" s="8"/>
      <c r="U3105" s="47"/>
    </row>
    <row r="3106" spans="1:21" s="34" customFormat="1" x14ac:dyDescent="0.2">
      <c r="A3106" s="8"/>
      <c r="B3106" s="8"/>
      <c r="C3106" s="8"/>
      <c r="D3106" s="22"/>
      <c r="E3106" s="22"/>
      <c r="F3106" s="9"/>
      <c r="G3106" s="23"/>
      <c r="H3106" s="24"/>
      <c r="I3106" s="8"/>
      <c r="J3106" s="8"/>
      <c r="K3106" s="11"/>
      <c r="L3106" s="12"/>
      <c r="M3106" s="12"/>
      <c r="N3106" s="12"/>
      <c r="O3106" s="13"/>
      <c r="P3106" s="11"/>
      <c r="Q3106" s="11"/>
      <c r="R3106" s="11"/>
      <c r="S3106" s="25"/>
      <c r="T3106" s="8"/>
      <c r="U3106" s="47"/>
    </row>
    <row r="3107" spans="1:21" s="34" customFormat="1" x14ac:dyDescent="0.2">
      <c r="A3107" s="8"/>
      <c r="B3107" s="8"/>
      <c r="C3107" s="8"/>
      <c r="D3107" s="22"/>
      <c r="E3107" s="22"/>
      <c r="F3107" s="9"/>
      <c r="G3107" s="23"/>
      <c r="H3107" s="24"/>
      <c r="I3107" s="8"/>
      <c r="J3107" s="8"/>
      <c r="K3107" s="11"/>
      <c r="L3107" s="12"/>
      <c r="M3107" s="12"/>
      <c r="N3107" s="12"/>
      <c r="O3107" s="13"/>
      <c r="P3107" s="11"/>
      <c r="Q3107" s="11"/>
      <c r="R3107" s="11"/>
      <c r="S3107" s="25"/>
      <c r="T3107" s="8"/>
      <c r="U3107" s="47"/>
    </row>
    <row r="3108" spans="1:21" s="34" customFormat="1" x14ac:dyDescent="0.2">
      <c r="A3108" s="8"/>
      <c r="B3108" s="8"/>
      <c r="C3108" s="8"/>
      <c r="D3108" s="22"/>
      <c r="E3108" s="22"/>
      <c r="F3108" s="9"/>
      <c r="G3108" s="23"/>
      <c r="H3108" s="24"/>
      <c r="I3108" s="8"/>
      <c r="J3108" s="8"/>
      <c r="K3108" s="11"/>
      <c r="L3108" s="12"/>
      <c r="M3108" s="12"/>
      <c r="N3108" s="12"/>
      <c r="O3108" s="13"/>
      <c r="P3108" s="11"/>
      <c r="Q3108" s="11"/>
      <c r="R3108" s="11"/>
      <c r="S3108" s="25"/>
      <c r="T3108" s="8"/>
      <c r="U3108" s="47"/>
    </row>
    <row r="3109" spans="1:21" s="34" customFormat="1" x14ac:dyDescent="0.2">
      <c r="A3109" s="8"/>
      <c r="B3109" s="8"/>
      <c r="C3109" s="8"/>
      <c r="D3109" s="22"/>
      <c r="E3109" s="22"/>
      <c r="F3109" s="9"/>
      <c r="G3109" s="23"/>
      <c r="H3109" s="24"/>
      <c r="I3109" s="8"/>
      <c r="J3109" s="8"/>
      <c r="K3109" s="11"/>
      <c r="L3109" s="12"/>
      <c r="M3109" s="12"/>
      <c r="N3109" s="12"/>
      <c r="O3109" s="13"/>
      <c r="P3109" s="11"/>
      <c r="Q3109" s="11"/>
      <c r="R3109" s="11"/>
      <c r="S3109" s="25"/>
      <c r="T3109" s="8"/>
      <c r="U3109" s="47"/>
    </row>
    <row r="3110" spans="1:21" s="34" customFormat="1" x14ac:dyDescent="0.2">
      <c r="A3110" s="8"/>
      <c r="B3110" s="8"/>
      <c r="C3110" s="8"/>
      <c r="D3110" s="22"/>
      <c r="E3110" s="22"/>
      <c r="F3110" s="9"/>
      <c r="G3110" s="23"/>
      <c r="H3110" s="24"/>
      <c r="I3110" s="8"/>
      <c r="J3110" s="8"/>
      <c r="K3110" s="11"/>
      <c r="L3110" s="12"/>
      <c r="M3110" s="12"/>
      <c r="N3110" s="12"/>
      <c r="O3110" s="13"/>
      <c r="P3110" s="11"/>
      <c r="Q3110" s="11"/>
      <c r="R3110" s="11"/>
      <c r="S3110" s="25"/>
      <c r="T3110" s="8"/>
      <c r="U3110" s="47"/>
    </row>
    <row r="3111" spans="1:21" s="34" customFormat="1" x14ac:dyDescent="0.2">
      <c r="A3111" s="8"/>
      <c r="B3111" s="8"/>
      <c r="C3111" s="8"/>
      <c r="D3111" s="22"/>
      <c r="E3111" s="22"/>
      <c r="F3111" s="9"/>
      <c r="G3111" s="23"/>
      <c r="H3111" s="24"/>
      <c r="I3111" s="8"/>
      <c r="J3111" s="8"/>
      <c r="K3111" s="11"/>
      <c r="L3111" s="12"/>
      <c r="M3111" s="12"/>
      <c r="N3111" s="12"/>
      <c r="O3111" s="13"/>
      <c r="P3111" s="11"/>
      <c r="Q3111" s="11"/>
      <c r="R3111" s="11"/>
      <c r="S3111" s="25"/>
      <c r="T3111" s="8"/>
      <c r="U3111" s="47"/>
    </row>
    <row r="3112" spans="1:21" s="34" customFormat="1" x14ac:dyDescent="0.2">
      <c r="A3112" s="8"/>
      <c r="B3112" s="8"/>
      <c r="C3112" s="8"/>
      <c r="D3112" s="22"/>
      <c r="E3112" s="22"/>
      <c r="F3112" s="9"/>
      <c r="G3112" s="23"/>
      <c r="H3112" s="24"/>
      <c r="I3112" s="8"/>
      <c r="J3112" s="8"/>
      <c r="K3112" s="11"/>
      <c r="L3112" s="12"/>
      <c r="M3112" s="12"/>
      <c r="N3112" s="12"/>
      <c r="O3112" s="13"/>
      <c r="P3112" s="11"/>
      <c r="Q3112" s="11"/>
      <c r="R3112" s="11"/>
      <c r="S3112" s="25"/>
      <c r="T3112" s="8"/>
      <c r="U3112" s="47"/>
    </row>
    <row r="3113" spans="1:21" s="34" customFormat="1" x14ac:dyDescent="0.2">
      <c r="A3113" s="8"/>
      <c r="B3113" s="8"/>
      <c r="C3113" s="8"/>
      <c r="D3113" s="22"/>
      <c r="E3113" s="22"/>
      <c r="F3113" s="9"/>
      <c r="G3113" s="23"/>
      <c r="H3113" s="24"/>
      <c r="I3113" s="8"/>
      <c r="J3113" s="8"/>
      <c r="K3113" s="11"/>
      <c r="L3113" s="12"/>
      <c r="M3113" s="12"/>
      <c r="N3113" s="12"/>
      <c r="O3113" s="13"/>
      <c r="P3113" s="11"/>
      <c r="Q3113" s="11"/>
      <c r="R3113" s="11"/>
      <c r="S3113" s="25"/>
      <c r="T3113" s="8"/>
      <c r="U3113" s="47"/>
    </row>
    <row r="3114" spans="1:21" s="34" customFormat="1" x14ac:dyDescent="0.2">
      <c r="A3114" s="8"/>
      <c r="B3114" s="8"/>
      <c r="C3114" s="8"/>
      <c r="D3114" s="22"/>
      <c r="E3114" s="22"/>
      <c r="F3114" s="9"/>
      <c r="G3114" s="23"/>
      <c r="H3114" s="24"/>
      <c r="I3114" s="8"/>
      <c r="J3114" s="8"/>
      <c r="K3114" s="11"/>
      <c r="L3114" s="12"/>
      <c r="M3114" s="12"/>
      <c r="N3114" s="12"/>
      <c r="O3114" s="13"/>
      <c r="P3114" s="11"/>
      <c r="Q3114" s="11"/>
      <c r="R3114" s="11"/>
      <c r="S3114" s="25"/>
      <c r="T3114" s="8"/>
      <c r="U3114" s="47"/>
    </row>
    <row r="3115" spans="1:21" s="34" customFormat="1" x14ac:dyDescent="0.2">
      <c r="A3115" s="8"/>
      <c r="B3115" s="8"/>
      <c r="C3115" s="8"/>
      <c r="D3115" s="22"/>
      <c r="E3115" s="22"/>
      <c r="F3115" s="9"/>
      <c r="G3115" s="23"/>
      <c r="H3115" s="24"/>
      <c r="I3115" s="8"/>
      <c r="J3115" s="8"/>
      <c r="K3115" s="11"/>
      <c r="L3115" s="12"/>
      <c r="M3115" s="12"/>
      <c r="N3115" s="12"/>
      <c r="O3115" s="13"/>
      <c r="P3115" s="11"/>
      <c r="Q3115" s="11"/>
      <c r="R3115" s="11"/>
      <c r="S3115" s="25"/>
      <c r="T3115" s="8"/>
      <c r="U3115" s="47"/>
    </row>
    <row r="3116" spans="1:21" s="34" customFormat="1" x14ac:dyDescent="0.2">
      <c r="A3116" s="8"/>
      <c r="B3116" s="8"/>
      <c r="C3116" s="8"/>
      <c r="D3116" s="22"/>
      <c r="E3116" s="22"/>
      <c r="F3116" s="9"/>
      <c r="G3116" s="23"/>
      <c r="H3116" s="24"/>
      <c r="I3116" s="8"/>
      <c r="J3116" s="8"/>
      <c r="K3116" s="11"/>
      <c r="L3116" s="12"/>
      <c r="M3116" s="12"/>
      <c r="N3116" s="12"/>
      <c r="O3116" s="13"/>
      <c r="P3116" s="11"/>
      <c r="Q3116" s="11"/>
      <c r="R3116" s="11"/>
      <c r="S3116" s="25"/>
      <c r="T3116" s="8"/>
      <c r="U3116" s="47"/>
    </row>
    <row r="3117" spans="1:21" s="34" customFormat="1" x14ac:dyDescent="0.2">
      <c r="A3117" s="8"/>
      <c r="B3117" s="8"/>
      <c r="C3117" s="8"/>
      <c r="D3117" s="22"/>
      <c r="E3117" s="22"/>
      <c r="F3117" s="9"/>
      <c r="G3117" s="23"/>
      <c r="H3117" s="24"/>
      <c r="I3117" s="8"/>
      <c r="J3117" s="8"/>
      <c r="K3117" s="11"/>
      <c r="L3117" s="12"/>
      <c r="M3117" s="12"/>
      <c r="N3117" s="12"/>
      <c r="O3117" s="13"/>
      <c r="P3117" s="11"/>
      <c r="Q3117" s="11"/>
      <c r="R3117" s="11"/>
      <c r="S3117" s="25"/>
      <c r="T3117" s="8"/>
      <c r="U3117" s="47"/>
    </row>
    <row r="3118" spans="1:21" s="34" customFormat="1" x14ac:dyDescent="0.2">
      <c r="A3118" s="8"/>
      <c r="B3118" s="8"/>
      <c r="C3118" s="8"/>
      <c r="D3118" s="22"/>
      <c r="E3118" s="22"/>
      <c r="F3118" s="9"/>
      <c r="G3118" s="23"/>
      <c r="H3118" s="24"/>
      <c r="I3118" s="8"/>
      <c r="J3118" s="8"/>
      <c r="K3118" s="11"/>
      <c r="L3118" s="12"/>
      <c r="M3118" s="12"/>
      <c r="N3118" s="12"/>
      <c r="O3118" s="13"/>
      <c r="P3118" s="11"/>
      <c r="Q3118" s="11"/>
      <c r="R3118" s="11"/>
      <c r="S3118" s="25"/>
      <c r="T3118" s="8"/>
      <c r="U3118" s="47"/>
    </row>
    <row r="3119" spans="1:21" s="34" customFormat="1" x14ac:dyDescent="0.2">
      <c r="A3119" s="8"/>
      <c r="B3119" s="8"/>
      <c r="C3119" s="8"/>
      <c r="D3119" s="22"/>
      <c r="E3119" s="22"/>
      <c r="F3119" s="9"/>
      <c r="G3119" s="23"/>
      <c r="H3119" s="24"/>
      <c r="I3119" s="8"/>
      <c r="J3119" s="8"/>
      <c r="K3119" s="11"/>
      <c r="L3119" s="12"/>
      <c r="M3119" s="12"/>
      <c r="N3119" s="12"/>
      <c r="O3119" s="13"/>
      <c r="P3119" s="11"/>
      <c r="Q3119" s="11"/>
      <c r="R3119" s="11"/>
      <c r="S3119" s="25"/>
      <c r="T3119" s="8"/>
      <c r="U3119" s="47"/>
    </row>
    <row r="3120" spans="1:21" s="34" customFormat="1" x14ac:dyDescent="0.2">
      <c r="A3120" s="8"/>
      <c r="B3120" s="8"/>
      <c r="C3120" s="8"/>
      <c r="D3120" s="22"/>
      <c r="E3120" s="22"/>
      <c r="F3120" s="9"/>
      <c r="G3120" s="23"/>
      <c r="H3120" s="24"/>
      <c r="I3120" s="8"/>
      <c r="J3120" s="8"/>
      <c r="K3120" s="11"/>
      <c r="L3120" s="12"/>
      <c r="M3120" s="12"/>
      <c r="N3120" s="12"/>
      <c r="O3120" s="13"/>
      <c r="P3120" s="11"/>
      <c r="Q3120" s="11"/>
      <c r="R3120" s="11"/>
      <c r="S3120" s="25"/>
      <c r="T3120" s="8"/>
      <c r="U3120" s="47"/>
    </row>
    <row r="3121" spans="1:21" s="34" customFormat="1" x14ac:dyDescent="0.2">
      <c r="A3121" s="8"/>
      <c r="B3121" s="8"/>
      <c r="C3121" s="8"/>
      <c r="D3121" s="22"/>
      <c r="E3121" s="22"/>
      <c r="F3121" s="9"/>
      <c r="G3121" s="23"/>
      <c r="H3121" s="24"/>
      <c r="I3121" s="8"/>
      <c r="J3121" s="8"/>
      <c r="K3121" s="11"/>
      <c r="L3121" s="12"/>
      <c r="M3121" s="12"/>
      <c r="N3121" s="12"/>
      <c r="O3121" s="13"/>
      <c r="P3121" s="11"/>
      <c r="Q3121" s="11"/>
      <c r="R3121" s="11"/>
      <c r="S3121" s="25"/>
      <c r="T3121" s="8"/>
      <c r="U3121" s="47"/>
    </row>
    <row r="3122" spans="1:21" s="34" customFormat="1" x14ac:dyDescent="0.2">
      <c r="A3122" s="8"/>
      <c r="B3122" s="8"/>
      <c r="C3122" s="8"/>
      <c r="D3122" s="22"/>
      <c r="E3122" s="22"/>
      <c r="F3122" s="9"/>
      <c r="G3122" s="23"/>
      <c r="H3122" s="24"/>
      <c r="I3122" s="8"/>
      <c r="J3122" s="8"/>
      <c r="K3122" s="11"/>
      <c r="L3122" s="12"/>
      <c r="M3122" s="12"/>
      <c r="N3122" s="12"/>
      <c r="O3122" s="13"/>
      <c r="P3122" s="11"/>
      <c r="Q3122" s="11"/>
      <c r="R3122" s="11"/>
      <c r="S3122" s="25"/>
      <c r="T3122" s="8"/>
      <c r="U3122" s="47"/>
    </row>
    <row r="3123" spans="1:21" s="34" customFormat="1" x14ac:dyDescent="0.2">
      <c r="A3123" s="8"/>
      <c r="B3123" s="8"/>
      <c r="C3123" s="8"/>
      <c r="D3123" s="22"/>
      <c r="E3123" s="22"/>
      <c r="F3123" s="9"/>
      <c r="G3123" s="23"/>
      <c r="H3123" s="24"/>
      <c r="I3123" s="8"/>
      <c r="J3123" s="8"/>
      <c r="K3123" s="11"/>
      <c r="L3123" s="12"/>
      <c r="M3123" s="12"/>
      <c r="N3123" s="12"/>
      <c r="O3123" s="13"/>
      <c r="P3123" s="11"/>
      <c r="Q3123" s="11"/>
      <c r="R3123" s="11"/>
      <c r="S3123" s="25"/>
      <c r="T3123" s="8"/>
      <c r="U3123" s="47"/>
    </row>
    <row r="3124" spans="1:21" s="34" customFormat="1" x14ac:dyDescent="0.2">
      <c r="A3124" s="8"/>
      <c r="B3124" s="8"/>
      <c r="C3124" s="8"/>
      <c r="D3124" s="22"/>
      <c r="E3124" s="22"/>
      <c r="F3124" s="9"/>
      <c r="G3124" s="23"/>
      <c r="H3124" s="24"/>
      <c r="I3124" s="8"/>
      <c r="J3124" s="8"/>
      <c r="K3124" s="11"/>
      <c r="L3124" s="12"/>
      <c r="M3124" s="12"/>
      <c r="N3124" s="12"/>
      <c r="O3124" s="13"/>
      <c r="P3124" s="11"/>
      <c r="Q3124" s="11"/>
      <c r="R3124" s="11"/>
      <c r="S3124" s="25"/>
      <c r="T3124" s="8"/>
      <c r="U3124" s="47"/>
    </row>
    <row r="3125" spans="1:21" s="34" customFormat="1" x14ac:dyDescent="0.2">
      <c r="A3125" s="8"/>
      <c r="B3125" s="8"/>
      <c r="C3125" s="8"/>
      <c r="D3125" s="22"/>
      <c r="E3125" s="22"/>
      <c r="F3125" s="9"/>
      <c r="G3125" s="23"/>
      <c r="H3125" s="24"/>
      <c r="I3125" s="8"/>
      <c r="J3125" s="8"/>
      <c r="K3125" s="11"/>
      <c r="L3125" s="12"/>
      <c r="M3125" s="12"/>
      <c r="N3125" s="12"/>
      <c r="O3125" s="13"/>
      <c r="P3125" s="11"/>
      <c r="Q3125" s="11"/>
      <c r="R3125" s="11"/>
      <c r="S3125" s="25"/>
      <c r="T3125" s="8"/>
      <c r="U3125" s="47"/>
    </row>
    <row r="3126" spans="1:21" s="34" customFormat="1" x14ac:dyDescent="0.2">
      <c r="A3126" s="8"/>
      <c r="B3126" s="8"/>
      <c r="C3126" s="8"/>
      <c r="D3126" s="22"/>
      <c r="E3126" s="22"/>
      <c r="F3126" s="9"/>
      <c r="G3126" s="23"/>
      <c r="H3126" s="24"/>
      <c r="I3126" s="8"/>
      <c r="J3126" s="8"/>
      <c r="K3126" s="11"/>
      <c r="L3126" s="12"/>
      <c r="M3126" s="12"/>
      <c r="N3126" s="12"/>
      <c r="O3126" s="13"/>
      <c r="P3126" s="11"/>
      <c r="Q3126" s="11"/>
      <c r="R3126" s="11"/>
      <c r="S3126" s="25"/>
      <c r="T3126" s="8"/>
      <c r="U3126" s="47"/>
    </row>
    <row r="3127" spans="1:21" s="34" customFormat="1" x14ac:dyDescent="0.2">
      <c r="A3127" s="8"/>
      <c r="B3127" s="8"/>
      <c r="C3127" s="8"/>
      <c r="D3127" s="22"/>
      <c r="E3127" s="22"/>
      <c r="F3127" s="9"/>
      <c r="G3127" s="23"/>
      <c r="H3127" s="24"/>
      <c r="I3127" s="8"/>
      <c r="J3127" s="8"/>
      <c r="K3127" s="11"/>
      <c r="L3127" s="12"/>
      <c r="M3127" s="12"/>
      <c r="N3127" s="12"/>
      <c r="O3127" s="13"/>
      <c r="P3127" s="11"/>
      <c r="Q3127" s="11"/>
      <c r="R3127" s="11"/>
      <c r="S3127" s="25"/>
      <c r="T3127" s="8"/>
      <c r="U3127" s="47"/>
    </row>
    <row r="3128" spans="1:21" s="34" customFormat="1" x14ac:dyDescent="0.2">
      <c r="A3128" s="8"/>
      <c r="B3128" s="8"/>
      <c r="C3128" s="8"/>
      <c r="D3128" s="22"/>
      <c r="E3128" s="22"/>
      <c r="F3128" s="9"/>
      <c r="G3128" s="23"/>
      <c r="H3128" s="24"/>
      <c r="I3128" s="8"/>
      <c r="J3128" s="8"/>
      <c r="K3128" s="11"/>
      <c r="L3128" s="12"/>
      <c r="M3128" s="12"/>
      <c r="N3128" s="12"/>
      <c r="O3128" s="13"/>
      <c r="P3128" s="11"/>
      <c r="Q3128" s="11"/>
      <c r="R3128" s="11"/>
      <c r="S3128" s="25"/>
      <c r="T3128" s="8"/>
      <c r="U3128" s="47"/>
    </row>
    <row r="3129" spans="1:21" s="34" customFormat="1" x14ac:dyDescent="0.2">
      <c r="A3129" s="8"/>
      <c r="B3129" s="8"/>
      <c r="C3129" s="8"/>
      <c r="D3129" s="22"/>
      <c r="E3129" s="22"/>
      <c r="F3129" s="9"/>
      <c r="G3129" s="23"/>
      <c r="H3129" s="24"/>
      <c r="I3129" s="8"/>
      <c r="J3129" s="8"/>
      <c r="K3129" s="11"/>
      <c r="L3129" s="12"/>
      <c r="M3129" s="12"/>
      <c r="N3129" s="12"/>
      <c r="O3129" s="13"/>
      <c r="P3129" s="11"/>
      <c r="Q3129" s="11"/>
      <c r="R3129" s="11"/>
      <c r="S3129" s="25"/>
      <c r="T3129" s="8"/>
      <c r="U3129" s="47"/>
    </row>
    <row r="3130" spans="1:21" s="34" customFormat="1" x14ac:dyDescent="0.2">
      <c r="A3130" s="8"/>
      <c r="B3130" s="8"/>
      <c r="C3130" s="8"/>
      <c r="D3130" s="22"/>
      <c r="E3130" s="22"/>
      <c r="F3130" s="9"/>
      <c r="G3130" s="23"/>
      <c r="H3130" s="24"/>
      <c r="I3130" s="8"/>
      <c r="J3130" s="8"/>
      <c r="K3130" s="11"/>
      <c r="L3130" s="12"/>
      <c r="M3130" s="12"/>
      <c r="N3130" s="12"/>
      <c r="O3130" s="13"/>
      <c r="P3130" s="11"/>
      <c r="Q3130" s="11"/>
      <c r="R3130" s="11"/>
      <c r="S3130" s="25"/>
      <c r="T3130" s="8"/>
      <c r="U3130" s="47"/>
    </row>
    <row r="3131" spans="1:21" s="34" customFormat="1" x14ac:dyDescent="0.2">
      <c r="A3131" s="8"/>
      <c r="B3131" s="8"/>
      <c r="C3131" s="8"/>
      <c r="D3131" s="22"/>
      <c r="E3131" s="22"/>
      <c r="F3131" s="9"/>
      <c r="G3131" s="23"/>
      <c r="H3131" s="24"/>
      <c r="I3131" s="8"/>
      <c r="J3131" s="8"/>
      <c r="K3131" s="11"/>
      <c r="L3131" s="12"/>
      <c r="M3131" s="12"/>
      <c r="N3131" s="12"/>
      <c r="O3131" s="13"/>
      <c r="P3131" s="11"/>
      <c r="Q3131" s="11"/>
      <c r="R3131" s="11"/>
      <c r="S3131" s="25"/>
      <c r="T3131" s="8"/>
      <c r="U3131" s="47"/>
    </row>
    <row r="3132" spans="1:21" s="34" customFormat="1" x14ac:dyDescent="0.2">
      <c r="A3132" s="8"/>
      <c r="B3132" s="8"/>
      <c r="C3132" s="8"/>
      <c r="D3132" s="22"/>
      <c r="E3132" s="22"/>
      <c r="F3132" s="9"/>
      <c r="G3132" s="23"/>
      <c r="H3132" s="24"/>
      <c r="I3132" s="8"/>
      <c r="J3132" s="8"/>
      <c r="K3132" s="11"/>
      <c r="L3132" s="12"/>
      <c r="M3132" s="12"/>
      <c r="N3132" s="12"/>
      <c r="O3132" s="13"/>
      <c r="P3132" s="11"/>
      <c r="Q3132" s="11"/>
      <c r="R3132" s="11"/>
      <c r="S3132" s="25"/>
      <c r="T3132" s="8"/>
      <c r="U3132" s="47"/>
    </row>
    <row r="3133" spans="1:21" s="34" customFormat="1" x14ac:dyDescent="0.2">
      <c r="A3133" s="8"/>
      <c r="B3133" s="8"/>
      <c r="C3133" s="8"/>
      <c r="D3133" s="22"/>
      <c r="E3133" s="22"/>
      <c r="F3133" s="9"/>
      <c r="G3133" s="23"/>
      <c r="H3133" s="24"/>
      <c r="I3133" s="8"/>
      <c r="J3133" s="8"/>
      <c r="K3133" s="11"/>
      <c r="L3133" s="12"/>
      <c r="M3133" s="12"/>
      <c r="N3133" s="12"/>
      <c r="O3133" s="13"/>
      <c r="P3133" s="11"/>
      <c r="Q3133" s="11"/>
      <c r="R3133" s="11"/>
      <c r="S3133" s="25"/>
      <c r="T3133" s="8"/>
      <c r="U3133" s="47"/>
    </row>
    <row r="3134" spans="1:21" s="34" customFormat="1" x14ac:dyDescent="0.2">
      <c r="A3134" s="8"/>
      <c r="B3134" s="8"/>
      <c r="C3134" s="8"/>
      <c r="D3134" s="22"/>
      <c r="E3134" s="22"/>
      <c r="F3134" s="9"/>
      <c r="G3134" s="23"/>
      <c r="H3134" s="24"/>
      <c r="I3134" s="8"/>
      <c r="J3134" s="8"/>
      <c r="K3134" s="11"/>
      <c r="L3134" s="12"/>
      <c r="M3134" s="12"/>
      <c r="N3134" s="12"/>
      <c r="O3134" s="13"/>
      <c r="P3134" s="11"/>
      <c r="Q3134" s="11"/>
      <c r="R3134" s="11"/>
      <c r="S3134" s="25"/>
      <c r="T3134" s="8"/>
      <c r="U3134" s="47"/>
    </row>
    <row r="3135" spans="1:21" s="34" customFormat="1" x14ac:dyDescent="0.2">
      <c r="A3135" s="8"/>
      <c r="B3135" s="8"/>
      <c r="C3135" s="8"/>
      <c r="D3135" s="22"/>
      <c r="E3135" s="22"/>
      <c r="F3135" s="9"/>
      <c r="G3135" s="23"/>
      <c r="H3135" s="24"/>
      <c r="I3135" s="8"/>
      <c r="J3135" s="8"/>
      <c r="K3135" s="11"/>
      <c r="L3135" s="12"/>
      <c r="M3135" s="12"/>
      <c r="N3135" s="12"/>
      <c r="O3135" s="13"/>
      <c r="P3135" s="11"/>
      <c r="Q3135" s="11"/>
      <c r="R3135" s="11"/>
      <c r="S3135" s="25"/>
      <c r="T3135" s="8"/>
      <c r="U3135" s="47"/>
    </row>
    <row r="3136" spans="1:21" s="34" customFormat="1" x14ac:dyDescent="0.2">
      <c r="A3136" s="8"/>
      <c r="B3136" s="8"/>
      <c r="C3136" s="8"/>
      <c r="D3136" s="22"/>
      <c r="E3136" s="22"/>
      <c r="F3136" s="9"/>
      <c r="G3136" s="23"/>
      <c r="H3136" s="24"/>
      <c r="I3136" s="8"/>
      <c r="J3136" s="8"/>
      <c r="K3136" s="11"/>
      <c r="L3136" s="12"/>
      <c r="M3136" s="12"/>
      <c r="N3136" s="12"/>
      <c r="O3136" s="13"/>
      <c r="P3136" s="11"/>
      <c r="Q3136" s="11"/>
      <c r="R3136" s="11"/>
      <c r="S3136" s="25"/>
      <c r="T3136" s="8"/>
      <c r="U3136" s="47"/>
    </row>
    <row r="3137" spans="1:21" s="34" customFormat="1" x14ac:dyDescent="0.2">
      <c r="A3137" s="8"/>
      <c r="B3137" s="8"/>
      <c r="C3137" s="8"/>
      <c r="D3137" s="22"/>
      <c r="E3137" s="22"/>
      <c r="F3137" s="9"/>
      <c r="G3137" s="23"/>
      <c r="H3137" s="24"/>
      <c r="I3137" s="8"/>
      <c r="J3137" s="8"/>
      <c r="K3137" s="11"/>
      <c r="L3137" s="12"/>
      <c r="M3137" s="12"/>
      <c r="N3137" s="12"/>
      <c r="O3137" s="13"/>
      <c r="P3137" s="11"/>
      <c r="Q3137" s="11"/>
      <c r="R3137" s="11"/>
      <c r="S3137" s="25"/>
      <c r="T3137" s="8"/>
      <c r="U3137" s="47"/>
    </row>
    <row r="3138" spans="1:21" s="34" customFormat="1" x14ac:dyDescent="0.2">
      <c r="A3138" s="8"/>
      <c r="B3138" s="8"/>
      <c r="C3138" s="8"/>
      <c r="D3138" s="22"/>
      <c r="E3138" s="22"/>
      <c r="F3138" s="9"/>
      <c r="G3138" s="23"/>
      <c r="H3138" s="24"/>
      <c r="I3138" s="8"/>
      <c r="J3138" s="8"/>
      <c r="K3138" s="11"/>
      <c r="L3138" s="12"/>
      <c r="M3138" s="12"/>
      <c r="N3138" s="12"/>
      <c r="O3138" s="13"/>
      <c r="P3138" s="11"/>
      <c r="Q3138" s="11"/>
      <c r="R3138" s="11"/>
      <c r="S3138" s="25"/>
      <c r="T3138" s="8"/>
      <c r="U3138" s="47"/>
    </row>
    <row r="3139" spans="1:21" s="34" customFormat="1" x14ac:dyDescent="0.2">
      <c r="A3139" s="8"/>
      <c r="B3139" s="8"/>
      <c r="C3139" s="8"/>
      <c r="D3139" s="22"/>
      <c r="E3139" s="22"/>
      <c r="F3139" s="9"/>
      <c r="G3139" s="23"/>
      <c r="H3139" s="24"/>
      <c r="I3139" s="8"/>
      <c r="J3139" s="8"/>
      <c r="K3139" s="11"/>
      <c r="L3139" s="12"/>
      <c r="M3139" s="12"/>
      <c r="N3139" s="12"/>
      <c r="O3139" s="13"/>
      <c r="P3139" s="11"/>
      <c r="Q3139" s="11"/>
      <c r="R3139" s="11"/>
      <c r="S3139" s="25"/>
      <c r="T3139" s="8"/>
      <c r="U3139" s="47"/>
    </row>
    <row r="3140" spans="1:21" s="34" customFormat="1" x14ac:dyDescent="0.2">
      <c r="A3140" s="8"/>
      <c r="B3140" s="8"/>
      <c r="C3140" s="8"/>
      <c r="D3140" s="22"/>
      <c r="E3140" s="22"/>
      <c r="F3140" s="9"/>
      <c r="G3140" s="23"/>
      <c r="H3140" s="24"/>
      <c r="I3140" s="8"/>
      <c r="J3140" s="8"/>
      <c r="K3140" s="11"/>
      <c r="L3140" s="12"/>
      <c r="M3140" s="12"/>
      <c r="N3140" s="12"/>
      <c r="O3140" s="13"/>
      <c r="P3140" s="11"/>
      <c r="Q3140" s="11"/>
      <c r="R3140" s="11"/>
      <c r="S3140" s="25"/>
      <c r="T3140" s="8"/>
      <c r="U3140" s="47"/>
    </row>
    <row r="3141" spans="1:21" s="34" customFormat="1" x14ac:dyDescent="0.2">
      <c r="A3141" s="8"/>
      <c r="B3141" s="8"/>
      <c r="C3141" s="8"/>
      <c r="D3141" s="22"/>
      <c r="E3141" s="22"/>
      <c r="F3141" s="9"/>
      <c r="G3141" s="23"/>
      <c r="H3141" s="24"/>
      <c r="I3141" s="8"/>
      <c r="J3141" s="8"/>
      <c r="K3141" s="11"/>
      <c r="L3141" s="12"/>
      <c r="M3141" s="12"/>
      <c r="N3141" s="12"/>
      <c r="O3141" s="13"/>
      <c r="P3141" s="11"/>
      <c r="Q3141" s="11"/>
      <c r="R3141" s="11"/>
      <c r="S3141" s="25"/>
      <c r="T3141" s="8"/>
      <c r="U3141" s="47"/>
    </row>
    <row r="3142" spans="1:21" s="34" customFormat="1" x14ac:dyDescent="0.2">
      <c r="A3142" s="8"/>
      <c r="B3142" s="8"/>
      <c r="C3142" s="8"/>
      <c r="D3142" s="22"/>
      <c r="E3142" s="22"/>
      <c r="F3142" s="9"/>
      <c r="G3142" s="23"/>
      <c r="H3142" s="24"/>
      <c r="I3142" s="8"/>
      <c r="J3142" s="8"/>
      <c r="K3142" s="11"/>
      <c r="L3142" s="12"/>
      <c r="M3142" s="12"/>
      <c r="N3142" s="12"/>
      <c r="O3142" s="13"/>
      <c r="P3142" s="11"/>
      <c r="Q3142" s="11"/>
      <c r="R3142" s="11"/>
      <c r="S3142" s="25"/>
      <c r="T3142" s="8"/>
      <c r="U3142" s="47"/>
    </row>
    <row r="3143" spans="1:21" s="34" customFormat="1" x14ac:dyDescent="0.2">
      <c r="A3143" s="8"/>
      <c r="B3143" s="8"/>
      <c r="C3143" s="8"/>
      <c r="D3143" s="22"/>
      <c r="E3143" s="22"/>
      <c r="F3143" s="9"/>
      <c r="G3143" s="23"/>
      <c r="H3143" s="24"/>
      <c r="I3143" s="8"/>
      <c r="J3143" s="8"/>
      <c r="K3143" s="11"/>
      <c r="L3143" s="12"/>
      <c r="M3143" s="12"/>
      <c r="N3143" s="12"/>
      <c r="O3143" s="13"/>
      <c r="P3143" s="11"/>
      <c r="Q3143" s="11"/>
      <c r="R3143" s="11"/>
      <c r="S3143" s="25"/>
      <c r="T3143" s="8"/>
      <c r="U3143" s="47"/>
    </row>
    <row r="3144" spans="1:21" s="34" customFormat="1" x14ac:dyDescent="0.2">
      <c r="A3144" s="8"/>
      <c r="B3144" s="8"/>
      <c r="C3144" s="8"/>
      <c r="D3144" s="22"/>
      <c r="E3144" s="22"/>
      <c r="F3144" s="9"/>
      <c r="G3144" s="23"/>
      <c r="H3144" s="24"/>
      <c r="I3144" s="8"/>
      <c r="J3144" s="8"/>
      <c r="K3144" s="11"/>
      <c r="L3144" s="12"/>
      <c r="M3144" s="12"/>
      <c r="N3144" s="12"/>
      <c r="O3144" s="13"/>
      <c r="P3144" s="11"/>
      <c r="Q3144" s="11"/>
      <c r="R3144" s="11"/>
      <c r="S3144" s="25"/>
      <c r="T3144" s="8"/>
      <c r="U3144" s="47"/>
    </row>
    <row r="3145" spans="1:21" s="34" customFormat="1" x14ac:dyDescent="0.2">
      <c r="A3145" s="8"/>
      <c r="B3145" s="8"/>
      <c r="C3145" s="8"/>
      <c r="D3145" s="22"/>
      <c r="E3145" s="22"/>
      <c r="F3145" s="9"/>
      <c r="G3145" s="23"/>
      <c r="H3145" s="24"/>
      <c r="I3145" s="8"/>
      <c r="J3145" s="8"/>
      <c r="K3145" s="11"/>
      <c r="L3145" s="12"/>
      <c r="M3145" s="12"/>
      <c r="N3145" s="12"/>
      <c r="O3145" s="13"/>
      <c r="P3145" s="11"/>
      <c r="Q3145" s="11"/>
      <c r="R3145" s="11"/>
      <c r="S3145" s="25"/>
      <c r="T3145" s="8"/>
      <c r="U3145" s="47"/>
    </row>
    <row r="3146" spans="1:21" s="34" customFormat="1" x14ac:dyDescent="0.2">
      <c r="A3146" s="8"/>
      <c r="B3146" s="8"/>
      <c r="C3146" s="8"/>
      <c r="D3146" s="22"/>
      <c r="E3146" s="22"/>
      <c r="F3146" s="9"/>
      <c r="G3146" s="23"/>
      <c r="H3146" s="24"/>
      <c r="I3146" s="8"/>
      <c r="J3146" s="8"/>
      <c r="K3146" s="11"/>
      <c r="L3146" s="12"/>
      <c r="M3146" s="12"/>
      <c r="N3146" s="12"/>
      <c r="O3146" s="13"/>
      <c r="P3146" s="11"/>
      <c r="Q3146" s="11"/>
      <c r="R3146" s="11"/>
      <c r="S3146" s="25"/>
      <c r="T3146" s="8"/>
      <c r="U3146" s="47"/>
    </row>
    <row r="3147" spans="1:21" s="34" customFormat="1" x14ac:dyDescent="0.2">
      <c r="A3147" s="8"/>
      <c r="B3147" s="8"/>
      <c r="C3147" s="8"/>
      <c r="D3147" s="22"/>
      <c r="E3147" s="22"/>
      <c r="F3147" s="9"/>
      <c r="G3147" s="23"/>
      <c r="H3147" s="24"/>
      <c r="I3147" s="8"/>
      <c r="J3147" s="8"/>
      <c r="K3147" s="11"/>
      <c r="L3147" s="12"/>
      <c r="M3147" s="12"/>
      <c r="N3147" s="12"/>
      <c r="O3147" s="13"/>
      <c r="P3147" s="11"/>
      <c r="Q3147" s="11"/>
      <c r="R3147" s="11"/>
      <c r="S3147" s="25"/>
      <c r="T3147" s="8"/>
      <c r="U3147" s="47"/>
    </row>
    <row r="3148" spans="1:21" s="34" customFormat="1" x14ac:dyDescent="0.2">
      <c r="A3148" s="8"/>
      <c r="B3148" s="8"/>
      <c r="C3148" s="8"/>
      <c r="D3148" s="22"/>
      <c r="E3148" s="22"/>
      <c r="F3148" s="9"/>
      <c r="G3148" s="23"/>
      <c r="H3148" s="24"/>
      <c r="I3148" s="8"/>
      <c r="J3148" s="8"/>
      <c r="K3148" s="11"/>
      <c r="L3148" s="12"/>
      <c r="M3148" s="12"/>
      <c r="N3148" s="12"/>
      <c r="O3148" s="13"/>
      <c r="P3148" s="11"/>
      <c r="Q3148" s="11"/>
      <c r="R3148" s="11"/>
      <c r="S3148" s="25"/>
      <c r="T3148" s="8"/>
      <c r="U3148" s="47"/>
    </row>
    <row r="3149" spans="1:21" s="34" customFormat="1" x14ac:dyDescent="0.2">
      <c r="A3149" s="8"/>
      <c r="B3149" s="8"/>
      <c r="C3149" s="8"/>
      <c r="D3149" s="22"/>
      <c r="E3149" s="22"/>
      <c r="F3149" s="9"/>
      <c r="G3149" s="23"/>
      <c r="H3149" s="24"/>
      <c r="I3149" s="8"/>
      <c r="J3149" s="8"/>
      <c r="K3149" s="11"/>
      <c r="L3149" s="12"/>
      <c r="M3149" s="12"/>
      <c r="N3149" s="12"/>
      <c r="O3149" s="13"/>
      <c r="P3149" s="11"/>
      <c r="Q3149" s="11"/>
      <c r="R3149" s="11"/>
      <c r="S3149" s="25"/>
      <c r="T3149" s="8"/>
      <c r="U3149" s="47"/>
    </row>
    <row r="3150" spans="1:21" s="34" customFormat="1" x14ac:dyDescent="0.2">
      <c r="A3150" s="8"/>
      <c r="B3150" s="8"/>
      <c r="C3150" s="8"/>
      <c r="D3150" s="22"/>
      <c r="E3150" s="22"/>
      <c r="F3150" s="9"/>
      <c r="G3150" s="23"/>
      <c r="H3150" s="24"/>
      <c r="I3150" s="8"/>
      <c r="J3150" s="8"/>
      <c r="K3150" s="11"/>
      <c r="L3150" s="12"/>
      <c r="M3150" s="12"/>
      <c r="N3150" s="12"/>
      <c r="O3150" s="13"/>
      <c r="P3150" s="11"/>
      <c r="Q3150" s="11"/>
      <c r="R3150" s="11"/>
      <c r="S3150" s="25"/>
      <c r="T3150" s="8"/>
      <c r="U3150" s="47"/>
    </row>
    <row r="3151" spans="1:21" s="34" customFormat="1" x14ac:dyDescent="0.2">
      <c r="A3151" s="8"/>
      <c r="B3151" s="8"/>
      <c r="C3151" s="8"/>
      <c r="D3151" s="22"/>
      <c r="E3151" s="22"/>
      <c r="F3151" s="9"/>
      <c r="G3151" s="23"/>
      <c r="H3151" s="24"/>
      <c r="I3151" s="8"/>
      <c r="J3151" s="8"/>
      <c r="K3151" s="11"/>
      <c r="L3151" s="12"/>
      <c r="M3151" s="12"/>
      <c r="N3151" s="12"/>
      <c r="O3151" s="13"/>
      <c r="P3151" s="11"/>
      <c r="Q3151" s="11"/>
      <c r="R3151" s="11"/>
      <c r="S3151" s="25"/>
      <c r="T3151" s="8"/>
      <c r="U3151" s="47"/>
    </row>
    <row r="3152" spans="1:21" s="34" customFormat="1" x14ac:dyDescent="0.2">
      <c r="A3152" s="8"/>
      <c r="B3152" s="8"/>
      <c r="C3152" s="8"/>
      <c r="D3152" s="22"/>
      <c r="E3152" s="22"/>
      <c r="F3152" s="9"/>
      <c r="G3152" s="23"/>
      <c r="H3152" s="24"/>
      <c r="I3152" s="8"/>
      <c r="J3152" s="8"/>
      <c r="K3152" s="11"/>
      <c r="L3152" s="12"/>
      <c r="M3152" s="12"/>
      <c r="N3152" s="12"/>
      <c r="O3152" s="13"/>
      <c r="P3152" s="11"/>
      <c r="Q3152" s="11"/>
      <c r="R3152" s="11"/>
      <c r="S3152" s="25"/>
      <c r="T3152" s="8"/>
      <c r="U3152" s="47"/>
    </row>
    <row r="3153" spans="1:21" s="34" customFormat="1" x14ac:dyDescent="0.2">
      <c r="A3153" s="8"/>
      <c r="B3153" s="8"/>
      <c r="C3153" s="8"/>
      <c r="D3153" s="22"/>
      <c r="E3153" s="22"/>
      <c r="F3153" s="9"/>
      <c r="G3153" s="23"/>
      <c r="H3153" s="24"/>
      <c r="I3153" s="8"/>
      <c r="J3153" s="8"/>
      <c r="K3153" s="11"/>
      <c r="L3153" s="12"/>
      <c r="M3153" s="12"/>
      <c r="N3153" s="12"/>
      <c r="O3153" s="13"/>
      <c r="P3153" s="11"/>
      <c r="Q3153" s="11"/>
      <c r="R3153" s="11"/>
      <c r="S3153" s="25"/>
      <c r="T3153" s="8"/>
      <c r="U3153" s="47"/>
    </row>
    <row r="3154" spans="1:21" s="34" customFormat="1" x14ac:dyDescent="0.2">
      <c r="A3154" s="8"/>
      <c r="B3154" s="8"/>
      <c r="C3154" s="8"/>
      <c r="D3154" s="22"/>
      <c r="E3154" s="22"/>
      <c r="F3154" s="9"/>
      <c r="G3154" s="23"/>
      <c r="H3154" s="24"/>
      <c r="I3154" s="8"/>
      <c r="J3154" s="8"/>
      <c r="K3154" s="11"/>
      <c r="L3154" s="12"/>
      <c r="M3154" s="12"/>
      <c r="N3154" s="12"/>
      <c r="O3154" s="13"/>
      <c r="P3154" s="11"/>
      <c r="Q3154" s="11"/>
      <c r="R3154" s="11"/>
      <c r="S3154" s="25"/>
      <c r="T3154" s="8"/>
      <c r="U3154" s="47"/>
    </row>
    <row r="3155" spans="1:21" s="34" customFormat="1" x14ac:dyDescent="0.2">
      <c r="A3155" s="8"/>
      <c r="B3155" s="8"/>
      <c r="C3155" s="8"/>
      <c r="D3155" s="22"/>
      <c r="E3155" s="22"/>
      <c r="F3155" s="9"/>
      <c r="G3155" s="23"/>
      <c r="H3155" s="24"/>
      <c r="I3155" s="8"/>
      <c r="J3155" s="8"/>
      <c r="K3155" s="11"/>
      <c r="L3155" s="12"/>
      <c r="M3155" s="12"/>
      <c r="N3155" s="12"/>
      <c r="O3155" s="13"/>
      <c r="P3155" s="11"/>
      <c r="Q3155" s="11"/>
      <c r="R3155" s="11"/>
      <c r="S3155" s="25"/>
      <c r="T3155" s="8"/>
      <c r="U3155" s="47"/>
    </row>
    <row r="3156" spans="1:21" s="34" customFormat="1" x14ac:dyDescent="0.2">
      <c r="A3156" s="8"/>
      <c r="B3156" s="8"/>
      <c r="C3156" s="8"/>
      <c r="D3156" s="22"/>
      <c r="E3156" s="22"/>
      <c r="F3156" s="9"/>
      <c r="G3156" s="23"/>
      <c r="H3156" s="24"/>
      <c r="I3156" s="8"/>
      <c r="J3156" s="8"/>
      <c r="K3156" s="11"/>
      <c r="L3156" s="12"/>
      <c r="M3156" s="12"/>
      <c r="N3156" s="12"/>
      <c r="O3156" s="13"/>
      <c r="P3156" s="11"/>
      <c r="Q3156" s="11"/>
      <c r="R3156" s="11"/>
      <c r="S3156" s="25"/>
      <c r="T3156" s="8"/>
      <c r="U3156" s="47"/>
    </row>
    <row r="3157" spans="1:21" s="34" customFormat="1" x14ac:dyDescent="0.2">
      <c r="A3157" s="8"/>
      <c r="B3157" s="8"/>
      <c r="C3157" s="8"/>
      <c r="D3157" s="22"/>
      <c r="E3157" s="22"/>
      <c r="F3157" s="9"/>
      <c r="G3157" s="23"/>
      <c r="H3157" s="24"/>
      <c r="I3157" s="8"/>
      <c r="J3157" s="8"/>
      <c r="K3157" s="11"/>
      <c r="L3157" s="12"/>
      <c r="M3157" s="12"/>
      <c r="N3157" s="12"/>
      <c r="O3157" s="13"/>
      <c r="P3157" s="11"/>
      <c r="Q3157" s="11"/>
      <c r="R3157" s="11"/>
      <c r="S3157" s="25"/>
      <c r="T3157" s="8"/>
      <c r="U3157" s="47"/>
    </row>
    <row r="3158" spans="1:21" s="34" customFormat="1" x14ac:dyDescent="0.2">
      <c r="A3158" s="8"/>
      <c r="B3158" s="8"/>
      <c r="C3158" s="8"/>
      <c r="D3158" s="22"/>
      <c r="E3158" s="22"/>
      <c r="F3158" s="9"/>
      <c r="G3158" s="23"/>
      <c r="H3158" s="24"/>
      <c r="I3158" s="8"/>
      <c r="J3158" s="8"/>
      <c r="K3158" s="11"/>
      <c r="L3158" s="12"/>
      <c r="M3158" s="12"/>
      <c r="N3158" s="12"/>
      <c r="O3158" s="13"/>
      <c r="P3158" s="11"/>
      <c r="Q3158" s="11"/>
      <c r="R3158" s="11"/>
      <c r="S3158" s="25"/>
      <c r="T3158" s="8"/>
      <c r="U3158" s="47"/>
    </row>
    <row r="3159" spans="1:21" s="34" customFormat="1" x14ac:dyDescent="0.2">
      <c r="A3159" s="8"/>
      <c r="B3159" s="8"/>
      <c r="C3159" s="8"/>
      <c r="D3159" s="22"/>
      <c r="E3159" s="22"/>
      <c r="F3159" s="9"/>
      <c r="G3159" s="23"/>
      <c r="H3159" s="24"/>
      <c r="I3159" s="8"/>
      <c r="J3159" s="8"/>
      <c r="K3159" s="11"/>
      <c r="L3159" s="12"/>
      <c r="M3159" s="12"/>
      <c r="N3159" s="12"/>
      <c r="O3159" s="13"/>
      <c r="P3159" s="11"/>
      <c r="Q3159" s="11"/>
      <c r="R3159" s="11"/>
      <c r="S3159" s="25"/>
      <c r="T3159" s="8"/>
      <c r="U3159" s="47"/>
    </row>
    <row r="3160" spans="1:21" s="34" customFormat="1" x14ac:dyDescent="0.2">
      <c r="A3160" s="8"/>
      <c r="B3160" s="8"/>
      <c r="C3160" s="8"/>
      <c r="D3160" s="22"/>
      <c r="E3160" s="22"/>
      <c r="F3160" s="9"/>
      <c r="G3160" s="23"/>
      <c r="H3160" s="24"/>
      <c r="I3160" s="8"/>
      <c r="J3160" s="8"/>
      <c r="K3160" s="11"/>
      <c r="L3160" s="12"/>
      <c r="M3160" s="12"/>
      <c r="N3160" s="12"/>
      <c r="O3160" s="13"/>
      <c r="P3160" s="11"/>
      <c r="Q3160" s="11"/>
      <c r="R3160" s="11"/>
      <c r="S3160" s="25"/>
      <c r="T3160" s="8"/>
      <c r="U3160" s="47"/>
    </row>
    <row r="3161" spans="1:21" s="34" customFormat="1" x14ac:dyDescent="0.2">
      <c r="A3161" s="8"/>
      <c r="B3161" s="8"/>
      <c r="C3161" s="8"/>
      <c r="D3161" s="22"/>
      <c r="E3161" s="22"/>
      <c r="F3161" s="9"/>
      <c r="G3161" s="23"/>
      <c r="H3161" s="24"/>
      <c r="I3161" s="8"/>
      <c r="J3161" s="8"/>
      <c r="K3161" s="11"/>
      <c r="L3161" s="12"/>
      <c r="M3161" s="12"/>
      <c r="N3161" s="12"/>
      <c r="O3161" s="13"/>
      <c r="P3161" s="11"/>
      <c r="Q3161" s="11"/>
      <c r="R3161" s="11"/>
      <c r="S3161" s="25"/>
      <c r="T3161" s="8"/>
      <c r="U3161" s="47"/>
    </row>
    <row r="3162" spans="1:21" s="34" customFormat="1" x14ac:dyDescent="0.2">
      <c r="A3162" s="8"/>
      <c r="B3162" s="8"/>
      <c r="C3162" s="8"/>
      <c r="D3162" s="22"/>
      <c r="E3162" s="22"/>
      <c r="F3162" s="9"/>
      <c r="G3162" s="23"/>
      <c r="H3162" s="24"/>
      <c r="I3162" s="8"/>
      <c r="J3162" s="8"/>
      <c r="K3162" s="11"/>
      <c r="L3162" s="12"/>
      <c r="M3162" s="12"/>
      <c r="N3162" s="12"/>
      <c r="O3162" s="13"/>
      <c r="P3162" s="11"/>
      <c r="Q3162" s="11"/>
      <c r="R3162" s="11"/>
      <c r="S3162" s="25"/>
      <c r="T3162" s="8"/>
      <c r="U3162" s="47"/>
    </row>
    <row r="3163" spans="1:21" s="34" customFormat="1" x14ac:dyDescent="0.2">
      <c r="A3163" s="8"/>
      <c r="B3163" s="8"/>
      <c r="C3163" s="8"/>
      <c r="D3163" s="22"/>
      <c r="E3163" s="22"/>
      <c r="F3163" s="9"/>
      <c r="G3163" s="23"/>
      <c r="H3163" s="24"/>
      <c r="I3163" s="8"/>
      <c r="J3163" s="8"/>
      <c r="K3163" s="11"/>
      <c r="L3163" s="12"/>
      <c r="M3163" s="12"/>
      <c r="N3163" s="12"/>
      <c r="O3163" s="13"/>
      <c r="P3163" s="11"/>
      <c r="Q3163" s="11"/>
      <c r="R3163" s="11"/>
      <c r="S3163" s="25"/>
      <c r="T3163" s="8"/>
      <c r="U3163" s="47"/>
    </row>
    <row r="3164" spans="1:21" s="34" customFormat="1" x14ac:dyDescent="0.2">
      <c r="A3164" s="8"/>
      <c r="B3164" s="8"/>
      <c r="C3164" s="8"/>
      <c r="D3164" s="22"/>
      <c r="E3164" s="22"/>
      <c r="F3164" s="9"/>
      <c r="G3164" s="23"/>
      <c r="H3164" s="24"/>
      <c r="I3164" s="8"/>
      <c r="J3164" s="8"/>
      <c r="K3164" s="11"/>
      <c r="L3164" s="12"/>
      <c r="M3164" s="12"/>
      <c r="N3164" s="12"/>
      <c r="O3164" s="13"/>
      <c r="P3164" s="11"/>
      <c r="Q3164" s="11"/>
      <c r="R3164" s="11"/>
      <c r="S3164" s="25"/>
      <c r="T3164" s="8"/>
      <c r="U3164" s="47"/>
    </row>
    <row r="3165" spans="1:21" s="34" customFormat="1" x14ac:dyDescent="0.2">
      <c r="A3165" s="8"/>
      <c r="B3165" s="8"/>
      <c r="C3165" s="8"/>
      <c r="D3165" s="22"/>
      <c r="E3165" s="22"/>
      <c r="F3165" s="9"/>
      <c r="G3165" s="23"/>
      <c r="H3165" s="24"/>
      <c r="I3165" s="8"/>
      <c r="J3165" s="8"/>
      <c r="K3165" s="11"/>
      <c r="L3165" s="12"/>
      <c r="M3165" s="12"/>
      <c r="N3165" s="12"/>
      <c r="O3165" s="13"/>
      <c r="P3165" s="11"/>
      <c r="Q3165" s="11"/>
      <c r="R3165" s="11"/>
      <c r="S3165" s="25"/>
      <c r="T3165" s="8"/>
      <c r="U3165" s="47"/>
    </row>
    <row r="3166" spans="1:21" s="34" customFormat="1" x14ac:dyDescent="0.2">
      <c r="A3166" s="8"/>
      <c r="B3166" s="8"/>
      <c r="C3166" s="8"/>
      <c r="D3166" s="22"/>
      <c r="E3166" s="22"/>
      <c r="F3166" s="9"/>
      <c r="G3166" s="23"/>
      <c r="H3166" s="24"/>
      <c r="I3166" s="8"/>
      <c r="J3166" s="8"/>
      <c r="K3166" s="11"/>
      <c r="L3166" s="12"/>
      <c r="M3166" s="12"/>
      <c r="N3166" s="12"/>
      <c r="O3166" s="13"/>
      <c r="P3166" s="11"/>
      <c r="Q3166" s="11"/>
      <c r="R3166" s="11"/>
      <c r="S3166" s="25"/>
      <c r="T3166" s="8"/>
      <c r="U3166" s="47"/>
    </row>
    <row r="3167" spans="1:21" s="34" customFormat="1" x14ac:dyDescent="0.2">
      <c r="A3167" s="8"/>
      <c r="B3167" s="8"/>
      <c r="C3167" s="8"/>
      <c r="D3167" s="22"/>
      <c r="E3167" s="22"/>
      <c r="F3167" s="9"/>
      <c r="G3167" s="23"/>
      <c r="H3167" s="24"/>
      <c r="I3167" s="8"/>
      <c r="J3167" s="8"/>
      <c r="K3167" s="11"/>
      <c r="L3167" s="12"/>
      <c r="M3167" s="12"/>
      <c r="N3167" s="12"/>
      <c r="O3167" s="13"/>
      <c r="P3167" s="11"/>
      <c r="Q3167" s="11"/>
      <c r="R3167" s="11"/>
      <c r="S3167" s="25"/>
      <c r="T3167" s="8"/>
      <c r="U3167" s="47"/>
    </row>
    <row r="3168" spans="1:21" s="34" customFormat="1" x14ac:dyDescent="0.2">
      <c r="A3168" s="8"/>
      <c r="B3168" s="8"/>
      <c r="C3168" s="8"/>
      <c r="D3168" s="22"/>
      <c r="E3168" s="22"/>
      <c r="F3168" s="9"/>
      <c r="G3168" s="23"/>
      <c r="H3168" s="24"/>
      <c r="I3168" s="8"/>
      <c r="J3168" s="8"/>
      <c r="K3168" s="11"/>
      <c r="L3168" s="12"/>
      <c r="M3168" s="12"/>
      <c r="N3168" s="12"/>
      <c r="O3168" s="13"/>
      <c r="P3168" s="11"/>
      <c r="Q3168" s="11"/>
      <c r="R3168" s="11"/>
      <c r="S3168" s="25"/>
      <c r="T3168" s="8"/>
      <c r="U3168" s="47"/>
    </row>
    <row r="3169" spans="1:21" s="34" customFormat="1" x14ac:dyDescent="0.2">
      <c r="A3169" s="8"/>
      <c r="B3169" s="8"/>
      <c r="C3169" s="8"/>
      <c r="D3169" s="22"/>
      <c r="E3169" s="22"/>
      <c r="F3169" s="9"/>
      <c r="G3169" s="23"/>
      <c r="H3169" s="24"/>
      <c r="I3169" s="8"/>
      <c r="J3169" s="8"/>
      <c r="K3169" s="11"/>
      <c r="L3169" s="12"/>
      <c r="M3169" s="12"/>
      <c r="N3169" s="12"/>
      <c r="O3169" s="13"/>
      <c r="P3169" s="11"/>
      <c r="Q3169" s="11"/>
      <c r="R3169" s="11"/>
      <c r="S3169" s="25"/>
      <c r="T3169" s="8"/>
      <c r="U3169" s="47"/>
    </row>
    <row r="3170" spans="1:21" s="34" customFormat="1" x14ac:dyDescent="0.2">
      <c r="A3170" s="8"/>
      <c r="B3170" s="8"/>
      <c r="C3170" s="8"/>
      <c r="D3170" s="22"/>
      <c r="E3170" s="22"/>
      <c r="F3170" s="9"/>
      <c r="G3170" s="23"/>
      <c r="H3170" s="24"/>
      <c r="I3170" s="8"/>
      <c r="J3170" s="8"/>
      <c r="K3170" s="11"/>
      <c r="L3170" s="12"/>
      <c r="M3170" s="12"/>
      <c r="N3170" s="12"/>
      <c r="O3170" s="13"/>
      <c r="P3170" s="11"/>
      <c r="Q3170" s="11"/>
      <c r="R3170" s="11"/>
      <c r="S3170" s="25"/>
      <c r="T3170" s="8"/>
      <c r="U3170" s="47"/>
    </row>
    <row r="3171" spans="1:21" s="34" customFormat="1" x14ac:dyDescent="0.2">
      <c r="A3171" s="8"/>
      <c r="B3171" s="8"/>
      <c r="C3171" s="8"/>
      <c r="D3171" s="22"/>
      <c r="E3171" s="22"/>
      <c r="F3171" s="9"/>
      <c r="G3171" s="23"/>
      <c r="H3171" s="24"/>
      <c r="I3171" s="8"/>
      <c r="J3171" s="8"/>
      <c r="K3171" s="11"/>
      <c r="L3171" s="12"/>
      <c r="M3171" s="12"/>
      <c r="N3171" s="12"/>
      <c r="O3171" s="13"/>
      <c r="P3171" s="11"/>
      <c r="Q3171" s="11"/>
      <c r="R3171" s="11"/>
      <c r="S3171" s="25"/>
      <c r="T3171" s="8"/>
      <c r="U3171" s="47"/>
    </row>
    <row r="3172" spans="1:21" s="34" customFormat="1" x14ac:dyDescent="0.2">
      <c r="A3172" s="8"/>
      <c r="B3172" s="8"/>
      <c r="C3172" s="8"/>
      <c r="D3172" s="22"/>
      <c r="E3172" s="22"/>
      <c r="F3172" s="9"/>
      <c r="G3172" s="23"/>
      <c r="H3172" s="24"/>
      <c r="I3172" s="8"/>
      <c r="J3172" s="8"/>
      <c r="K3172" s="11"/>
      <c r="L3172" s="12"/>
      <c r="M3172" s="12"/>
      <c r="N3172" s="12"/>
      <c r="O3172" s="13"/>
      <c r="P3172" s="11"/>
      <c r="Q3172" s="11"/>
      <c r="R3172" s="11"/>
      <c r="S3172" s="25"/>
      <c r="T3172" s="8"/>
      <c r="U3172" s="47"/>
    </row>
    <row r="3173" spans="1:21" s="34" customFormat="1" x14ac:dyDescent="0.2">
      <c r="A3173" s="8"/>
      <c r="B3173" s="8"/>
      <c r="C3173" s="8"/>
      <c r="D3173" s="22"/>
      <c r="E3173" s="22"/>
      <c r="F3173" s="9"/>
      <c r="G3173" s="23"/>
      <c r="H3173" s="24"/>
      <c r="I3173" s="8"/>
      <c r="J3173" s="8"/>
      <c r="K3173" s="11"/>
      <c r="L3173" s="12"/>
      <c r="M3173" s="12"/>
      <c r="N3173" s="12"/>
      <c r="O3173" s="13"/>
      <c r="P3173" s="11"/>
      <c r="Q3173" s="11"/>
      <c r="R3173" s="11"/>
      <c r="S3173" s="25"/>
      <c r="T3173" s="8"/>
      <c r="U3173" s="47"/>
    </row>
    <row r="3174" spans="1:21" s="34" customFormat="1" x14ac:dyDescent="0.2">
      <c r="A3174" s="8"/>
      <c r="B3174" s="8"/>
      <c r="C3174" s="8"/>
      <c r="D3174" s="22"/>
      <c r="E3174" s="22"/>
      <c r="F3174" s="9"/>
      <c r="G3174" s="23"/>
      <c r="H3174" s="24"/>
      <c r="I3174" s="8"/>
      <c r="J3174" s="8"/>
      <c r="K3174" s="11"/>
      <c r="L3174" s="12"/>
      <c r="M3174" s="12"/>
      <c r="N3174" s="12"/>
      <c r="O3174" s="13"/>
      <c r="P3174" s="11"/>
      <c r="Q3174" s="11"/>
      <c r="R3174" s="11"/>
      <c r="S3174" s="25"/>
      <c r="T3174" s="8"/>
      <c r="U3174" s="47"/>
    </row>
    <row r="3175" spans="1:21" s="34" customFormat="1" x14ac:dyDescent="0.2">
      <c r="A3175" s="8"/>
      <c r="B3175" s="8"/>
      <c r="C3175" s="8"/>
      <c r="D3175" s="22"/>
      <c r="E3175" s="22"/>
      <c r="F3175" s="9"/>
      <c r="G3175" s="23"/>
      <c r="H3175" s="24"/>
      <c r="I3175" s="8"/>
      <c r="J3175" s="8"/>
      <c r="K3175" s="11"/>
      <c r="L3175" s="12"/>
      <c r="M3175" s="12"/>
      <c r="N3175" s="12"/>
      <c r="O3175" s="13"/>
      <c r="P3175" s="11"/>
      <c r="Q3175" s="11"/>
      <c r="R3175" s="11"/>
      <c r="S3175" s="25"/>
      <c r="T3175" s="8"/>
      <c r="U3175" s="47"/>
    </row>
    <row r="3176" spans="1:21" s="34" customFormat="1" x14ac:dyDescent="0.2">
      <c r="A3176" s="8"/>
      <c r="B3176" s="8"/>
      <c r="C3176" s="8"/>
      <c r="D3176" s="22"/>
      <c r="E3176" s="22"/>
      <c r="F3176" s="9"/>
      <c r="G3176" s="23"/>
      <c r="H3176" s="24"/>
      <c r="I3176" s="8"/>
      <c r="J3176" s="8"/>
      <c r="K3176" s="11"/>
      <c r="L3176" s="12"/>
      <c r="M3176" s="12"/>
      <c r="N3176" s="12"/>
      <c r="O3176" s="13"/>
      <c r="P3176" s="11"/>
      <c r="Q3176" s="11"/>
      <c r="R3176" s="11"/>
      <c r="S3176" s="25"/>
      <c r="T3176" s="8"/>
      <c r="U3176" s="47"/>
    </row>
    <row r="3177" spans="1:21" s="34" customFormat="1" x14ac:dyDescent="0.2">
      <c r="A3177" s="8"/>
      <c r="B3177" s="8"/>
      <c r="C3177" s="8"/>
      <c r="D3177" s="22"/>
      <c r="E3177" s="22"/>
      <c r="F3177" s="9"/>
      <c r="G3177" s="23"/>
      <c r="H3177" s="24"/>
      <c r="I3177" s="8"/>
      <c r="J3177" s="8"/>
      <c r="K3177" s="11"/>
      <c r="L3177" s="12"/>
      <c r="M3177" s="12"/>
      <c r="N3177" s="12"/>
      <c r="O3177" s="13"/>
      <c r="P3177" s="11"/>
      <c r="Q3177" s="11"/>
      <c r="R3177" s="11"/>
      <c r="S3177" s="25"/>
      <c r="T3177" s="8"/>
      <c r="U3177" s="47"/>
    </row>
    <row r="3178" spans="1:21" s="34" customFormat="1" x14ac:dyDescent="0.2">
      <c r="A3178" s="8"/>
      <c r="B3178" s="8"/>
      <c r="C3178" s="8"/>
      <c r="D3178" s="22"/>
      <c r="E3178" s="22"/>
      <c r="F3178" s="9"/>
      <c r="G3178" s="23"/>
      <c r="H3178" s="24"/>
      <c r="I3178" s="8"/>
      <c r="J3178" s="8"/>
      <c r="K3178" s="11"/>
      <c r="L3178" s="12"/>
      <c r="M3178" s="12"/>
      <c r="N3178" s="12"/>
      <c r="O3178" s="13"/>
      <c r="P3178" s="11"/>
      <c r="Q3178" s="11"/>
      <c r="R3178" s="11"/>
      <c r="S3178" s="25"/>
      <c r="T3178" s="8"/>
      <c r="U3178" s="47"/>
    </row>
    <row r="3179" spans="1:21" s="34" customFormat="1" x14ac:dyDescent="0.2">
      <c r="A3179" s="8"/>
      <c r="B3179" s="8"/>
      <c r="C3179" s="8"/>
      <c r="D3179" s="22"/>
      <c r="E3179" s="22"/>
      <c r="F3179" s="9"/>
      <c r="G3179" s="23"/>
      <c r="H3179" s="24"/>
      <c r="I3179" s="8"/>
      <c r="J3179" s="8"/>
      <c r="K3179" s="11"/>
      <c r="L3179" s="12"/>
      <c r="M3179" s="12"/>
      <c r="N3179" s="12"/>
      <c r="O3179" s="13"/>
      <c r="P3179" s="11"/>
      <c r="Q3179" s="11"/>
      <c r="R3179" s="11"/>
      <c r="S3179" s="25"/>
      <c r="T3179" s="8"/>
      <c r="U3179" s="47"/>
    </row>
    <row r="3180" spans="1:21" s="34" customFormat="1" x14ac:dyDescent="0.2">
      <c r="A3180" s="8"/>
      <c r="B3180" s="8"/>
      <c r="C3180" s="8"/>
      <c r="D3180" s="22"/>
      <c r="E3180" s="22"/>
      <c r="F3180" s="9"/>
      <c r="G3180" s="23"/>
      <c r="H3180" s="24"/>
      <c r="I3180" s="8"/>
      <c r="J3180" s="8"/>
      <c r="K3180" s="11"/>
      <c r="L3180" s="12"/>
      <c r="M3180" s="12"/>
      <c r="N3180" s="12"/>
      <c r="O3180" s="13"/>
      <c r="P3180" s="11"/>
      <c r="Q3180" s="11"/>
      <c r="R3180" s="11"/>
      <c r="S3180" s="25"/>
      <c r="T3180" s="8"/>
      <c r="U3180" s="47"/>
    </row>
    <row r="3181" spans="1:21" s="34" customFormat="1" x14ac:dyDescent="0.2">
      <c r="A3181" s="8"/>
      <c r="B3181" s="8"/>
      <c r="C3181" s="8"/>
      <c r="D3181" s="22"/>
      <c r="E3181" s="22"/>
      <c r="F3181" s="9"/>
      <c r="G3181" s="23"/>
      <c r="H3181" s="24"/>
      <c r="I3181" s="8"/>
      <c r="J3181" s="8"/>
      <c r="K3181" s="11"/>
      <c r="L3181" s="12"/>
      <c r="M3181" s="12"/>
      <c r="N3181" s="12"/>
      <c r="O3181" s="13"/>
      <c r="P3181" s="11"/>
      <c r="Q3181" s="11"/>
      <c r="R3181" s="11"/>
      <c r="S3181" s="25"/>
      <c r="T3181" s="8"/>
      <c r="U3181" s="47"/>
    </row>
    <row r="3182" spans="1:21" s="34" customFormat="1" x14ac:dyDescent="0.2">
      <c r="A3182" s="8"/>
      <c r="B3182" s="8"/>
      <c r="C3182" s="8"/>
      <c r="D3182" s="22"/>
      <c r="E3182" s="22"/>
      <c r="F3182" s="9"/>
      <c r="G3182" s="23"/>
      <c r="H3182" s="24"/>
      <c r="I3182" s="8"/>
      <c r="J3182" s="8"/>
      <c r="K3182" s="11"/>
      <c r="L3182" s="12"/>
      <c r="M3182" s="12"/>
      <c r="N3182" s="12"/>
      <c r="O3182" s="13"/>
      <c r="P3182" s="11"/>
      <c r="Q3182" s="11"/>
      <c r="R3182" s="11"/>
      <c r="S3182" s="25"/>
      <c r="T3182" s="8"/>
      <c r="U3182" s="47"/>
    </row>
    <row r="3183" spans="1:21" s="34" customFormat="1" x14ac:dyDescent="0.2">
      <c r="A3183" s="8"/>
      <c r="B3183" s="8"/>
      <c r="C3183" s="8"/>
      <c r="D3183" s="22"/>
      <c r="E3183" s="22"/>
      <c r="F3183" s="9"/>
      <c r="G3183" s="23"/>
      <c r="H3183" s="24"/>
      <c r="I3183" s="8"/>
      <c r="J3183" s="8"/>
      <c r="K3183" s="11"/>
      <c r="L3183" s="12"/>
      <c r="M3183" s="12"/>
      <c r="N3183" s="12"/>
      <c r="O3183" s="13"/>
      <c r="P3183" s="11"/>
      <c r="Q3183" s="11"/>
      <c r="R3183" s="11"/>
      <c r="S3183" s="25"/>
      <c r="T3183" s="8"/>
      <c r="U3183" s="47"/>
    </row>
    <row r="3184" spans="1:21" s="34" customFormat="1" x14ac:dyDescent="0.2">
      <c r="A3184" s="8"/>
      <c r="B3184" s="8"/>
      <c r="C3184" s="8"/>
      <c r="D3184" s="22"/>
      <c r="E3184" s="22"/>
      <c r="F3184" s="9"/>
      <c r="G3184" s="23"/>
      <c r="H3184" s="24"/>
      <c r="I3184" s="8"/>
      <c r="J3184" s="8"/>
      <c r="K3184" s="11"/>
      <c r="L3184" s="12"/>
      <c r="M3184" s="12"/>
      <c r="N3184" s="12"/>
      <c r="O3184" s="13"/>
      <c r="P3184" s="11"/>
      <c r="Q3184" s="11"/>
      <c r="R3184" s="11"/>
      <c r="S3184" s="25"/>
      <c r="T3184" s="8"/>
      <c r="U3184" s="47"/>
    </row>
    <row r="3185" spans="1:21" s="34" customFormat="1" x14ac:dyDescent="0.2">
      <c r="A3185" s="8"/>
      <c r="B3185" s="8"/>
      <c r="C3185" s="8"/>
      <c r="D3185" s="22"/>
      <c r="E3185" s="22"/>
      <c r="F3185" s="9"/>
      <c r="G3185" s="23"/>
      <c r="H3185" s="24"/>
      <c r="I3185" s="8"/>
      <c r="J3185" s="8"/>
      <c r="K3185" s="11"/>
      <c r="L3185" s="12"/>
      <c r="M3185" s="12"/>
      <c r="N3185" s="12"/>
      <c r="O3185" s="13"/>
      <c r="P3185" s="11"/>
      <c r="Q3185" s="11"/>
      <c r="R3185" s="11"/>
      <c r="S3185" s="25"/>
      <c r="T3185" s="8"/>
      <c r="U3185" s="47"/>
    </row>
    <row r="3186" spans="1:21" s="34" customFormat="1" x14ac:dyDescent="0.2">
      <c r="A3186" s="8"/>
      <c r="B3186" s="8"/>
      <c r="C3186" s="8"/>
      <c r="D3186" s="22"/>
      <c r="E3186" s="22"/>
      <c r="F3186" s="9"/>
      <c r="G3186" s="23"/>
      <c r="H3186" s="24"/>
      <c r="I3186" s="8"/>
      <c r="J3186" s="8"/>
      <c r="K3186" s="11"/>
      <c r="L3186" s="12"/>
      <c r="M3186" s="12"/>
      <c r="N3186" s="12"/>
      <c r="O3186" s="13"/>
      <c r="P3186" s="11"/>
      <c r="Q3186" s="11"/>
      <c r="R3186" s="11"/>
      <c r="S3186" s="25"/>
      <c r="T3186" s="8"/>
      <c r="U3186" s="47"/>
    </row>
    <row r="3187" spans="1:21" s="34" customFormat="1" x14ac:dyDescent="0.2">
      <c r="A3187" s="8"/>
      <c r="B3187" s="8"/>
      <c r="C3187" s="8"/>
      <c r="D3187" s="22"/>
      <c r="E3187" s="22"/>
      <c r="F3187" s="9"/>
      <c r="G3187" s="23"/>
      <c r="H3187" s="24"/>
      <c r="I3187" s="8"/>
      <c r="J3187" s="8"/>
      <c r="K3187" s="11"/>
      <c r="L3187" s="12"/>
      <c r="M3187" s="12"/>
      <c r="N3187" s="12"/>
      <c r="O3187" s="13"/>
      <c r="P3187" s="11"/>
      <c r="Q3187" s="11"/>
      <c r="R3187" s="11"/>
      <c r="S3187" s="25"/>
      <c r="T3187" s="8"/>
      <c r="U3187" s="47"/>
    </row>
    <row r="3188" spans="1:21" s="34" customFormat="1" x14ac:dyDescent="0.2">
      <c r="A3188" s="8"/>
      <c r="B3188" s="8"/>
      <c r="C3188" s="8"/>
      <c r="D3188" s="22"/>
      <c r="E3188" s="22"/>
      <c r="F3188" s="9"/>
      <c r="G3188" s="23"/>
      <c r="H3188" s="24"/>
      <c r="I3188" s="8"/>
      <c r="J3188" s="8"/>
      <c r="K3188" s="11"/>
      <c r="L3188" s="12"/>
      <c r="M3188" s="12"/>
      <c r="N3188" s="12"/>
      <c r="O3188" s="13"/>
      <c r="P3188" s="11"/>
      <c r="Q3188" s="11"/>
      <c r="R3188" s="11"/>
      <c r="S3188" s="25"/>
      <c r="T3188" s="8"/>
      <c r="U3188" s="47"/>
    </row>
    <row r="3189" spans="1:21" s="34" customFormat="1" x14ac:dyDescent="0.2">
      <c r="A3189" s="8"/>
      <c r="B3189" s="8"/>
      <c r="C3189" s="8"/>
      <c r="D3189" s="22"/>
      <c r="E3189" s="22"/>
      <c r="F3189" s="9"/>
      <c r="G3189" s="23"/>
      <c r="H3189" s="24"/>
      <c r="I3189" s="8"/>
      <c r="J3189" s="8"/>
      <c r="K3189" s="11"/>
      <c r="L3189" s="12"/>
      <c r="M3189" s="12"/>
      <c r="N3189" s="12"/>
      <c r="O3189" s="13"/>
      <c r="P3189" s="11"/>
      <c r="Q3189" s="11"/>
      <c r="R3189" s="11"/>
      <c r="S3189" s="25"/>
      <c r="T3189" s="8"/>
      <c r="U3189" s="47"/>
    </row>
    <row r="3190" spans="1:21" s="34" customFormat="1" x14ac:dyDescent="0.2">
      <c r="A3190" s="8"/>
      <c r="B3190" s="8"/>
      <c r="C3190" s="8"/>
      <c r="D3190" s="22"/>
      <c r="E3190" s="22"/>
      <c r="F3190" s="9"/>
      <c r="G3190" s="23"/>
      <c r="H3190" s="24"/>
      <c r="I3190" s="8"/>
      <c r="J3190" s="8"/>
      <c r="K3190" s="11"/>
      <c r="L3190" s="12"/>
      <c r="M3190" s="12"/>
      <c r="N3190" s="12"/>
      <c r="O3190" s="13"/>
      <c r="P3190" s="11"/>
      <c r="Q3190" s="11"/>
      <c r="R3190" s="11"/>
      <c r="S3190" s="25"/>
      <c r="T3190" s="8"/>
      <c r="U3190" s="47"/>
    </row>
    <row r="3191" spans="1:21" s="34" customFormat="1" x14ac:dyDescent="0.2">
      <c r="A3191" s="8"/>
      <c r="B3191" s="8"/>
      <c r="C3191" s="8"/>
      <c r="D3191" s="22"/>
      <c r="E3191" s="22"/>
      <c r="F3191" s="9"/>
      <c r="G3191" s="23"/>
      <c r="H3191" s="24"/>
      <c r="I3191" s="8"/>
      <c r="J3191" s="8"/>
      <c r="K3191" s="11"/>
      <c r="L3191" s="12"/>
      <c r="M3191" s="12"/>
      <c r="N3191" s="12"/>
      <c r="O3191" s="13"/>
      <c r="P3191" s="11"/>
      <c r="Q3191" s="11"/>
      <c r="R3191" s="11"/>
      <c r="S3191" s="25"/>
      <c r="T3191" s="8"/>
      <c r="U3191" s="47"/>
    </row>
    <row r="3192" spans="1:21" s="34" customFormat="1" x14ac:dyDescent="0.2">
      <c r="A3192" s="8"/>
      <c r="B3192" s="8"/>
      <c r="C3192" s="8"/>
      <c r="D3192" s="22"/>
      <c r="E3192" s="22"/>
      <c r="F3192" s="9"/>
      <c r="G3192" s="23"/>
      <c r="H3192" s="24"/>
      <c r="I3192" s="8"/>
      <c r="J3192" s="8"/>
      <c r="K3192" s="11"/>
      <c r="L3192" s="12"/>
      <c r="M3192" s="12"/>
      <c r="N3192" s="12"/>
      <c r="O3192" s="13"/>
      <c r="P3192" s="11"/>
      <c r="Q3192" s="11"/>
      <c r="R3192" s="11"/>
      <c r="S3192" s="25"/>
      <c r="T3192" s="8"/>
      <c r="U3192" s="47"/>
    </row>
    <row r="3193" spans="1:21" s="34" customFormat="1" x14ac:dyDescent="0.2">
      <c r="A3193" s="8"/>
      <c r="B3193" s="8"/>
      <c r="C3193" s="8"/>
      <c r="D3193" s="22"/>
      <c r="E3193" s="22"/>
      <c r="F3193" s="9"/>
      <c r="G3193" s="23"/>
      <c r="H3193" s="24"/>
      <c r="I3193" s="8"/>
      <c r="J3193" s="8"/>
      <c r="K3193" s="11"/>
      <c r="L3193" s="12"/>
      <c r="M3193" s="12"/>
      <c r="N3193" s="12"/>
      <c r="O3193" s="13"/>
      <c r="P3193" s="11"/>
      <c r="Q3193" s="11"/>
      <c r="R3193" s="11"/>
      <c r="S3193" s="25"/>
      <c r="T3193" s="8"/>
      <c r="U3193" s="47"/>
    </row>
    <row r="3194" spans="1:21" s="34" customFormat="1" x14ac:dyDescent="0.2">
      <c r="A3194" s="8"/>
      <c r="B3194" s="8"/>
      <c r="C3194" s="8"/>
      <c r="D3194" s="22"/>
      <c r="E3194" s="22"/>
      <c r="F3194" s="9"/>
      <c r="G3194" s="23"/>
      <c r="H3194" s="24"/>
      <c r="I3194" s="8"/>
      <c r="J3194" s="8"/>
      <c r="K3194" s="11"/>
      <c r="L3194" s="12"/>
      <c r="M3194" s="12"/>
      <c r="N3194" s="12"/>
      <c r="O3194" s="13"/>
      <c r="P3194" s="11"/>
      <c r="Q3194" s="11"/>
      <c r="R3194" s="11"/>
      <c r="S3194" s="25"/>
      <c r="T3194" s="8"/>
      <c r="U3194" s="47"/>
    </row>
    <row r="3195" spans="1:21" s="34" customFormat="1" x14ac:dyDescent="0.2">
      <c r="A3195" s="8"/>
      <c r="B3195" s="8"/>
      <c r="C3195" s="8"/>
      <c r="D3195" s="22"/>
      <c r="E3195" s="22"/>
      <c r="F3195" s="9"/>
      <c r="G3195" s="23"/>
      <c r="H3195" s="24"/>
      <c r="I3195" s="8"/>
      <c r="J3195" s="8"/>
      <c r="K3195" s="11"/>
      <c r="L3195" s="12"/>
      <c r="M3195" s="12"/>
      <c r="N3195" s="12"/>
      <c r="O3195" s="13"/>
      <c r="P3195" s="11"/>
      <c r="Q3195" s="11"/>
      <c r="R3195" s="11"/>
      <c r="S3195" s="25"/>
      <c r="T3195" s="8"/>
      <c r="U3195" s="47"/>
    </row>
    <row r="3196" spans="1:21" s="34" customFormat="1" x14ac:dyDescent="0.2">
      <c r="A3196" s="8"/>
      <c r="B3196" s="8"/>
      <c r="C3196" s="8"/>
      <c r="D3196" s="22"/>
      <c r="E3196" s="22"/>
      <c r="F3196" s="9"/>
      <c r="G3196" s="23"/>
      <c r="H3196" s="24"/>
      <c r="I3196" s="8"/>
      <c r="J3196" s="8"/>
      <c r="K3196" s="11"/>
      <c r="L3196" s="12"/>
      <c r="M3196" s="12"/>
      <c r="N3196" s="12"/>
      <c r="O3196" s="13"/>
      <c r="P3196" s="11"/>
      <c r="Q3196" s="11"/>
      <c r="R3196" s="11"/>
      <c r="S3196" s="25"/>
      <c r="T3196" s="8"/>
      <c r="U3196" s="47"/>
    </row>
    <row r="3197" spans="1:21" s="34" customFormat="1" x14ac:dyDescent="0.2">
      <c r="A3197" s="8"/>
      <c r="B3197" s="8"/>
      <c r="C3197" s="8"/>
      <c r="D3197" s="22"/>
      <c r="E3197" s="22"/>
      <c r="F3197" s="9"/>
      <c r="G3197" s="23"/>
      <c r="H3197" s="24"/>
      <c r="I3197" s="8"/>
      <c r="J3197" s="8"/>
      <c r="K3197" s="11"/>
      <c r="L3197" s="12"/>
      <c r="M3197" s="12"/>
      <c r="N3197" s="12"/>
      <c r="O3197" s="13"/>
      <c r="P3197" s="11"/>
      <c r="Q3197" s="11"/>
      <c r="R3197" s="11"/>
      <c r="S3197" s="25"/>
      <c r="T3197" s="8"/>
      <c r="U3197" s="47"/>
    </row>
    <row r="3198" spans="1:21" s="34" customFormat="1" x14ac:dyDescent="0.2">
      <c r="A3198" s="8"/>
      <c r="B3198" s="8"/>
      <c r="C3198" s="8"/>
      <c r="D3198" s="22"/>
      <c r="E3198" s="22"/>
      <c r="F3198" s="9"/>
      <c r="G3198" s="23"/>
      <c r="H3198" s="24"/>
      <c r="I3198" s="8"/>
      <c r="J3198" s="8"/>
      <c r="K3198" s="11"/>
      <c r="L3198" s="12"/>
      <c r="M3198" s="12"/>
      <c r="N3198" s="12"/>
      <c r="O3198" s="13"/>
      <c r="P3198" s="11"/>
      <c r="Q3198" s="11"/>
      <c r="R3198" s="11"/>
      <c r="S3198" s="25"/>
      <c r="T3198" s="8"/>
      <c r="U3198" s="47"/>
    </row>
    <row r="3199" spans="1:21" s="34" customFormat="1" x14ac:dyDescent="0.2">
      <c r="A3199" s="8"/>
      <c r="B3199" s="8"/>
      <c r="C3199" s="8"/>
      <c r="D3199" s="22"/>
      <c r="E3199" s="22"/>
      <c r="F3199" s="9"/>
      <c r="G3199" s="23"/>
      <c r="H3199" s="24"/>
      <c r="I3199" s="8"/>
      <c r="J3199" s="8"/>
      <c r="K3199" s="11"/>
      <c r="L3199" s="12"/>
      <c r="M3199" s="12"/>
      <c r="N3199" s="12"/>
      <c r="O3199" s="13"/>
      <c r="P3199" s="11"/>
      <c r="Q3199" s="11"/>
      <c r="R3199" s="11"/>
      <c r="S3199" s="25"/>
      <c r="T3199" s="8"/>
      <c r="U3199" s="47"/>
    </row>
    <row r="3200" spans="1:21" s="34" customFormat="1" x14ac:dyDescent="0.2">
      <c r="A3200" s="8"/>
      <c r="B3200" s="8"/>
      <c r="C3200" s="8"/>
      <c r="D3200" s="22"/>
      <c r="E3200" s="22"/>
      <c r="F3200" s="9"/>
      <c r="G3200" s="23"/>
      <c r="H3200" s="24"/>
      <c r="I3200" s="8"/>
      <c r="J3200" s="8"/>
      <c r="K3200" s="11"/>
      <c r="L3200" s="12"/>
      <c r="M3200" s="12"/>
      <c r="N3200" s="12"/>
      <c r="O3200" s="13"/>
      <c r="P3200" s="11"/>
      <c r="Q3200" s="11"/>
      <c r="R3200" s="11"/>
      <c r="S3200" s="25"/>
      <c r="T3200" s="8"/>
      <c r="U3200" s="47"/>
    </row>
    <row r="3201" spans="1:21" s="34" customFormat="1" x14ac:dyDescent="0.2">
      <c r="A3201" s="8"/>
      <c r="B3201" s="8"/>
      <c r="C3201" s="8"/>
      <c r="D3201" s="22"/>
      <c r="E3201" s="22"/>
      <c r="F3201" s="9"/>
      <c r="G3201" s="23"/>
      <c r="H3201" s="24"/>
      <c r="I3201" s="8"/>
      <c r="J3201" s="8"/>
      <c r="K3201" s="11"/>
      <c r="L3201" s="12"/>
      <c r="M3201" s="12"/>
      <c r="N3201" s="12"/>
      <c r="O3201" s="13"/>
      <c r="P3201" s="11"/>
      <c r="Q3201" s="11"/>
      <c r="R3201" s="11"/>
      <c r="S3201" s="25"/>
      <c r="T3201" s="8"/>
      <c r="U3201" s="47"/>
    </row>
    <row r="3202" spans="1:21" s="34" customFormat="1" x14ac:dyDescent="0.2">
      <c r="A3202" s="8"/>
      <c r="B3202" s="8"/>
      <c r="C3202" s="8"/>
      <c r="D3202" s="22"/>
      <c r="E3202" s="22"/>
      <c r="F3202" s="9"/>
      <c r="G3202" s="23"/>
      <c r="H3202" s="24"/>
      <c r="I3202" s="8"/>
      <c r="J3202" s="8"/>
      <c r="K3202" s="11"/>
      <c r="L3202" s="12"/>
      <c r="M3202" s="12"/>
      <c r="N3202" s="12"/>
      <c r="O3202" s="13"/>
      <c r="P3202" s="11"/>
      <c r="Q3202" s="11"/>
      <c r="R3202" s="11"/>
      <c r="S3202" s="25"/>
      <c r="T3202" s="8"/>
      <c r="U3202" s="47"/>
    </row>
    <row r="3203" spans="1:21" s="34" customFormat="1" x14ac:dyDescent="0.2">
      <c r="A3203" s="8"/>
      <c r="B3203" s="8"/>
      <c r="C3203" s="8"/>
      <c r="D3203" s="22"/>
      <c r="E3203" s="22"/>
      <c r="F3203" s="9"/>
      <c r="G3203" s="23"/>
      <c r="H3203" s="24"/>
      <c r="I3203" s="8"/>
      <c r="J3203" s="8"/>
      <c r="K3203" s="11"/>
      <c r="L3203" s="12"/>
      <c r="M3203" s="12"/>
      <c r="N3203" s="12"/>
      <c r="O3203" s="13"/>
      <c r="P3203" s="11"/>
      <c r="Q3203" s="11"/>
      <c r="R3203" s="11"/>
      <c r="S3203" s="25"/>
      <c r="T3203" s="8"/>
      <c r="U3203" s="47"/>
    </row>
    <row r="3204" spans="1:21" s="34" customFormat="1" x14ac:dyDescent="0.2">
      <c r="A3204" s="8"/>
      <c r="B3204" s="8"/>
      <c r="C3204" s="8"/>
      <c r="D3204" s="22"/>
      <c r="E3204" s="22"/>
      <c r="F3204" s="9"/>
      <c r="G3204" s="23"/>
      <c r="H3204" s="24"/>
      <c r="I3204" s="8"/>
      <c r="J3204" s="8"/>
      <c r="K3204" s="11"/>
      <c r="L3204" s="12"/>
      <c r="M3204" s="12"/>
      <c r="N3204" s="12"/>
      <c r="O3204" s="13"/>
      <c r="P3204" s="11"/>
      <c r="Q3204" s="11"/>
      <c r="R3204" s="11"/>
      <c r="S3204" s="25"/>
      <c r="T3204" s="8"/>
      <c r="U3204" s="47"/>
    </row>
    <row r="3205" spans="1:21" s="34" customFormat="1" x14ac:dyDescent="0.2">
      <c r="A3205" s="8"/>
      <c r="B3205" s="8"/>
      <c r="C3205" s="8"/>
      <c r="D3205" s="22"/>
      <c r="E3205" s="22"/>
      <c r="F3205" s="9"/>
      <c r="G3205" s="23"/>
      <c r="H3205" s="24"/>
      <c r="I3205" s="8"/>
      <c r="J3205" s="8"/>
      <c r="K3205" s="11"/>
      <c r="L3205" s="12"/>
      <c r="M3205" s="12"/>
      <c r="N3205" s="12"/>
      <c r="O3205" s="13"/>
      <c r="P3205" s="11"/>
      <c r="Q3205" s="11"/>
      <c r="R3205" s="11"/>
      <c r="S3205" s="25"/>
      <c r="T3205" s="8"/>
      <c r="U3205" s="47"/>
    </row>
    <row r="3206" spans="1:21" s="34" customFormat="1" x14ac:dyDescent="0.2">
      <c r="A3206" s="8"/>
      <c r="B3206" s="8"/>
      <c r="C3206" s="8"/>
      <c r="D3206" s="22"/>
      <c r="E3206" s="22"/>
      <c r="F3206" s="9"/>
      <c r="G3206" s="23"/>
      <c r="H3206" s="24"/>
      <c r="I3206" s="8"/>
      <c r="J3206" s="8"/>
      <c r="K3206" s="11"/>
      <c r="L3206" s="12"/>
      <c r="M3206" s="12"/>
      <c r="N3206" s="12"/>
      <c r="O3206" s="13"/>
      <c r="P3206" s="11"/>
      <c r="Q3206" s="11"/>
      <c r="R3206" s="11"/>
      <c r="S3206" s="25"/>
      <c r="T3206" s="8"/>
      <c r="U3206" s="47"/>
    </row>
    <row r="3207" spans="1:21" s="34" customFormat="1" x14ac:dyDescent="0.2">
      <c r="A3207" s="8"/>
      <c r="B3207" s="8"/>
      <c r="C3207" s="8"/>
      <c r="D3207" s="22"/>
      <c r="E3207" s="22"/>
      <c r="F3207" s="9"/>
      <c r="G3207" s="23"/>
      <c r="H3207" s="24"/>
      <c r="I3207" s="8"/>
      <c r="J3207" s="8"/>
      <c r="K3207" s="11"/>
      <c r="L3207" s="12"/>
      <c r="M3207" s="12"/>
      <c r="N3207" s="12"/>
      <c r="O3207" s="13"/>
      <c r="P3207" s="11"/>
      <c r="Q3207" s="11"/>
      <c r="R3207" s="11"/>
      <c r="S3207" s="25"/>
      <c r="T3207" s="8"/>
      <c r="U3207" s="47"/>
    </row>
    <row r="3208" spans="1:21" s="34" customFormat="1" x14ac:dyDescent="0.2">
      <c r="A3208" s="8"/>
      <c r="B3208" s="8"/>
      <c r="C3208" s="8"/>
      <c r="D3208" s="22"/>
      <c r="E3208" s="22"/>
      <c r="F3208" s="9"/>
      <c r="G3208" s="23"/>
      <c r="H3208" s="24"/>
      <c r="I3208" s="8"/>
      <c r="J3208" s="8"/>
      <c r="K3208" s="11"/>
      <c r="L3208" s="12"/>
      <c r="M3208" s="12"/>
      <c r="N3208" s="12"/>
      <c r="O3208" s="13"/>
      <c r="P3208" s="11"/>
      <c r="Q3208" s="11"/>
      <c r="R3208" s="11"/>
      <c r="S3208" s="25"/>
      <c r="T3208" s="8"/>
      <c r="U3208" s="47"/>
    </row>
    <row r="3209" spans="1:21" s="34" customFormat="1" x14ac:dyDescent="0.2">
      <c r="A3209" s="8"/>
      <c r="B3209" s="8"/>
      <c r="C3209" s="8"/>
      <c r="D3209" s="22"/>
      <c r="E3209" s="22"/>
      <c r="F3209" s="9"/>
      <c r="G3209" s="23"/>
      <c r="H3209" s="24"/>
      <c r="I3209" s="8"/>
      <c r="J3209" s="8"/>
      <c r="K3209" s="11"/>
      <c r="L3209" s="12"/>
      <c r="M3209" s="12"/>
      <c r="N3209" s="12"/>
      <c r="O3209" s="13"/>
      <c r="P3209" s="11"/>
      <c r="Q3209" s="11"/>
      <c r="R3209" s="11"/>
      <c r="S3209" s="25"/>
      <c r="T3209" s="8"/>
      <c r="U3209" s="47"/>
    </row>
    <row r="3210" spans="1:21" s="34" customFormat="1" x14ac:dyDescent="0.2">
      <c r="A3210" s="8"/>
      <c r="B3210" s="8"/>
      <c r="C3210" s="8"/>
      <c r="D3210" s="22"/>
      <c r="E3210" s="22"/>
      <c r="F3210" s="9"/>
      <c r="G3210" s="23"/>
      <c r="H3210" s="24"/>
      <c r="I3210" s="8"/>
      <c r="J3210" s="8"/>
      <c r="K3210" s="11"/>
      <c r="L3210" s="12"/>
      <c r="M3210" s="12"/>
      <c r="N3210" s="12"/>
      <c r="O3210" s="13"/>
      <c r="P3210" s="11"/>
      <c r="Q3210" s="11"/>
      <c r="R3210" s="11"/>
      <c r="S3210" s="25"/>
      <c r="T3210" s="8"/>
      <c r="U3210" s="47"/>
    </row>
    <row r="3211" spans="1:21" s="34" customFormat="1" x14ac:dyDescent="0.2">
      <c r="A3211" s="8"/>
      <c r="B3211" s="8"/>
      <c r="C3211" s="8"/>
      <c r="D3211" s="22"/>
      <c r="E3211" s="22"/>
      <c r="F3211" s="9"/>
      <c r="G3211" s="23"/>
      <c r="H3211" s="24"/>
      <c r="I3211" s="8"/>
      <c r="J3211" s="8"/>
      <c r="K3211" s="11"/>
      <c r="L3211" s="12"/>
      <c r="M3211" s="12"/>
      <c r="N3211" s="12"/>
      <c r="O3211" s="13"/>
      <c r="P3211" s="11"/>
      <c r="Q3211" s="11"/>
      <c r="R3211" s="11"/>
      <c r="S3211" s="25"/>
      <c r="T3211" s="8"/>
      <c r="U3211" s="47"/>
    </row>
    <row r="3212" spans="1:21" s="34" customFormat="1" x14ac:dyDescent="0.2">
      <c r="A3212" s="8"/>
      <c r="B3212" s="8"/>
      <c r="C3212" s="8"/>
      <c r="D3212" s="22"/>
      <c r="E3212" s="22"/>
      <c r="F3212" s="9"/>
      <c r="G3212" s="23"/>
      <c r="H3212" s="24"/>
      <c r="I3212" s="8"/>
      <c r="J3212" s="8"/>
      <c r="K3212" s="11"/>
      <c r="L3212" s="12"/>
      <c r="M3212" s="12"/>
      <c r="N3212" s="12"/>
      <c r="O3212" s="13"/>
      <c r="P3212" s="11"/>
      <c r="Q3212" s="11"/>
      <c r="R3212" s="11"/>
      <c r="S3212" s="25"/>
      <c r="T3212" s="8"/>
      <c r="U3212" s="47"/>
    </row>
    <row r="3213" spans="1:21" s="34" customFormat="1" x14ac:dyDescent="0.2">
      <c r="A3213" s="8"/>
      <c r="B3213" s="8"/>
      <c r="C3213" s="8"/>
      <c r="D3213" s="22"/>
      <c r="E3213" s="22"/>
      <c r="F3213" s="9"/>
      <c r="G3213" s="23"/>
      <c r="H3213" s="24"/>
      <c r="I3213" s="8"/>
      <c r="J3213" s="8"/>
      <c r="K3213" s="11"/>
      <c r="L3213" s="12"/>
      <c r="M3213" s="12"/>
      <c r="N3213" s="12"/>
      <c r="O3213" s="13"/>
      <c r="P3213" s="11"/>
      <c r="Q3213" s="11"/>
      <c r="R3213" s="11"/>
      <c r="S3213" s="25"/>
      <c r="T3213" s="8"/>
      <c r="U3213" s="47"/>
    </row>
    <row r="3214" spans="1:21" s="34" customFormat="1" x14ac:dyDescent="0.2">
      <c r="A3214" s="8"/>
      <c r="B3214" s="8"/>
      <c r="C3214" s="8"/>
      <c r="D3214" s="22"/>
      <c r="E3214" s="22"/>
      <c r="F3214" s="9"/>
      <c r="G3214" s="23"/>
      <c r="H3214" s="24"/>
      <c r="I3214" s="8"/>
      <c r="J3214" s="8"/>
      <c r="K3214" s="11"/>
      <c r="L3214" s="12"/>
      <c r="M3214" s="12"/>
      <c r="N3214" s="12"/>
      <c r="O3214" s="13"/>
      <c r="P3214" s="11"/>
      <c r="Q3214" s="11"/>
      <c r="R3214" s="11"/>
      <c r="S3214" s="25"/>
      <c r="T3214" s="8"/>
      <c r="U3214" s="47"/>
    </row>
    <row r="3215" spans="1:21" s="34" customFormat="1" x14ac:dyDescent="0.2">
      <c r="A3215" s="8"/>
      <c r="B3215" s="8"/>
      <c r="C3215" s="8"/>
      <c r="D3215" s="22"/>
      <c r="E3215" s="22"/>
      <c r="F3215" s="9"/>
      <c r="G3215" s="23"/>
      <c r="H3215" s="24"/>
      <c r="I3215" s="8"/>
      <c r="J3215" s="8"/>
      <c r="K3215" s="11"/>
      <c r="L3215" s="12"/>
      <c r="M3215" s="12"/>
      <c r="N3215" s="12"/>
      <c r="O3215" s="13"/>
      <c r="P3215" s="11"/>
      <c r="Q3215" s="11"/>
      <c r="R3215" s="11"/>
      <c r="S3215" s="25"/>
      <c r="T3215" s="8"/>
      <c r="U3215" s="47"/>
    </row>
    <row r="3216" spans="1:21" s="34" customFormat="1" x14ac:dyDescent="0.2">
      <c r="A3216" s="8"/>
      <c r="B3216" s="8"/>
      <c r="C3216" s="8"/>
      <c r="D3216" s="22"/>
      <c r="E3216" s="22"/>
      <c r="F3216" s="9"/>
      <c r="G3216" s="23"/>
      <c r="H3216" s="24"/>
      <c r="I3216" s="8"/>
      <c r="J3216" s="8"/>
      <c r="K3216" s="11"/>
      <c r="L3216" s="12"/>
      <c r="M3216" s="12"/>
      <c r="N3216" s="12"/>
      <c r="O3216" s="13"/>
      <c r="P3216" s="11"/>
      <c r="Q3216" s="11"/>
      <c r="R3216" s="11"/>
      <c r="S3216" s="25"/>
      <c r="T3216" s="8"/>
      <c r="U3216" s="47"/>
    </row>
    <row r="3217" spans="1:21" s="34" customFormat="1" x14ac:dyDescent="0.2">
      <c r="A3217" s="8"/>
      <c r="B3217" s="8"/>
      <c r="C3217" s="8"/>
      <c r="D3217" s="22"/>
      <c r="E3217" s="22"/>
      <c r="F3217" s="9"/>
      <c r="G3217" s="23"/>
      <c r="H3217" s="24"/>
      <c r="I3217" s="8"/>
      <c r="J3217" s="8"/>
      <c r="K3217" s="11"/>
      <c r="L3217" s="12"/>
      <c r="M3217" s="12"/>
      <c r="N3217" s="12"/>
      <c r="O3217" s="13"/>
      <c r="P3217" s="11"/>
      <c r="Q3217" s="11"/>
      <c r="R3217" s="11"/>
      <c r="S3217" s="25"/>
      <c r="T3217" s="8"/>
      <c r="U3217" s="47"/>
    </row>
    <row r="3218" spans="1:21" s="34" customFormat="1" x14ac:dyDescent="0.2">
      <c r="A3218" s="8"/>
      <c r="B3218" s="8"/>
      <c r="C3218" s="8"/>
      <c r="D3218" s="22"/>
      <c r="E3218" s="22"/>
      <c r="F3218" s="9"/>
      <c r="G3218" s="23"/>
      <c r="H3218" s="24"/>
      <c r="I3218" s="8"/>
      <c r="J3218" s="8"/>
      <c r="K3218" s="11"/>
      <c r="L3218" s="12"/>
      <c r="M3218" s="12"/>
      <c r="N3218" s="12"/>
      <c r="O3218" s="13"/>
      <c r="P3218" s="11"/>
      <c r="Q3218" s="11"/>
      <c r="R3218" s="11"/>
      <c r="S3218" s="25"/>
      <c r="T3218" s="8"/>
      <c r="U3218" s="47"/>
    </row>
    <row r="3219" spans="1:21" s="34" customFormat="1" x14ac:dyDescent="0.2">
      <c r="A3219" s="8"/>
      <c r="B3219" s="8"/>
      <c r="C3219" s="8"/>
      <c r="D3219" s="22"/>
      <c r="E3219" s="22"/>
      <c r="F3219" s="9"/>
      <c r="G3219" s="23"/>
      <c r="H3219" s="24"/>
      <c r="I3219" s="8"/>
      <c r="J3219" s="8"/>
      <c r="K3219" s="11"/>
      <c r="L3219" s="12"/>
      <c r="M3219" s="12"/>
      <c r="N3219" s="12"/>
      <c r="O3219" s="13"/>
      <c r="P3219" s="11"/>
      <c r="Q3219" s="11"/>
      <c r="R3219" s="11"/>
      <c r="S3219" s="25"/>
      <c r="T3219" s="8"/>
      <c r="U3219" s="47"/>
    </row>
    <row r="3220" spans="1:21" s="34" customFormat="1" x14ac:dyDescent="0.2">
      <c r="A3220" s="8"/>
      <c r="B3220" s="8"/>
      <c r="C3220" s="8"/>
      <c r="D3220" s="22"/>
      <c r="E3220" s="22"/>
      <c r="F3220" s="9"/>
      <c r="G3220" s="23"/>
      <c r="H3220" s="24"/>
      <c r="I3220" s="8"/>
      <c r="J3220" s="8"/>
      <c r="K3220" s="11"/>
      <c r="L3220" s="12"/>
      <c r="M3220" s="12"/>
      <c r="N3220" s="12"/>
      <c r="O3220" s="13"/>
      <c r="P3220" s="11"/>
      <c r="Q3220" s="11"/>
      <c r="R3220" s="11"/>
      <c r="S3220" s="25"/>
      <c r="T3220" s="8"/>
      <c r="U3220" s="47"/>
    </row>
    <row r="3221" spans="1:21" s="34" customFormat="1" x14ac:dyDescent="0.2">
      <c r="A3221" s="8"/>
      <c r="B3221" s="8"/>
      <c r="C3221" s="8"/>
      <c r="D3221" s="22"/>
      <c r="E3221" s="22"/>
      <c r="F3221" s="9"/>
      <c r="G3221" s="23"/>
      <c r="H3221" s="24"/>
      <c r="I3221" s="8"/>
      <c r="J3221" s="8"/>
      <c r="K3221" s="11"/>
      <c r="L3221" s="12"/>
      <c r="M3221" s="12"/>
      <c r="N3221" s="12"/>
      <c r="O3221" s="13"/>
      <c r="P3221" s="11"/>
      <c r="Q3221" s="11"/>
      <c r="R3221" s="11"/>
      <c r="S3221" s="25"/>
      <c r="T3221" s="8"/>
      <c r="U3221" s="47"/>
    </row>
    <row r="3222" spans="1:21" s="34" customFormat="1" x14ac:dyDescent="0.2">
      <c r="A3222" s="8"/>
      <c r="B3222" s="8"/>
      <c r="C3222" s="8"/>
      <c r="D3222" s="22"/>
      <c r="E3222" s="22"/>
      <c r="F3222" s="9"/>
      <c r="G3222" s="23"/>
      <c r="H3222" s="24"/>
      <c r="I3222" s="8"/>
      <c r="J3222" s="8"/>
      <c r="K3222" s="11"/>
      <c r="L3222" s="12"/>
      <c r="M3222" s="12"/>
      <c r="N3222" s="12"/>
      <c r="O3222" s="13"/>
      <c r="P3222" s="11"/>
      <c r="Q3222" s="11"/>
      <c r="R3222" s="11"/>
      <c r="S3222" s="25"/>
      <c r="T3222" s="8"/>
      <c r="U3222" s="47"/>
    </row>
    <row r="3223" spans="1:21" s="34" customFormat="1" x14ac:dyDescent="0.2">
      <c r="A3223" s="8"/>
      <c r="B3223" s="8"/>
      <c r="C3223" s="8"/>
      <c r="D3223" s="22"/>
      <c r="E3223" s="22"/>
      <c r="F3223" s="9"/>
      <c r="G3223" s="23"/>
      <c r="H3223" s="24"/>
      <c r="I3223" s="8"/>
      <c r="J3223" s="8"/>
      <c r="K3223" s="11"/>
      <c r="L3223" s="12"/>
      <c r="M3223" s="12"/>
      <c r="N3223" s="12"/>
      <c r="O3223" s="13"/>
      <c r="P3223" s="11"/>
      <c r="Q3223" s="11"/>
      <c r="R3223" s="11"/>
      <c r="S3223" s="25"/>
      <c r="T3223" s="8"/>
      <c r="U3223" s="47"/>
    </row>
    <row r="3224" spans="1:21" s="34" customFormat="1" x14ac:dyDescent="0.2">
      <c r="A3224" s="8"/>
      <c r="B3224" s="8"/>
      <c r="C3224" s="8"/>
      <c r="D3224" s="22"/>
      <c r="E3224" s="22"/>
      <c r="F3224" s="9"/>
      <c r="G3224" s="23"/>
      <c r="H3224" s="24"/>
      <c r="I3224" s="8"/>
      <c r="J3224" s="8"/>
      <c r="K3224" s="11"/>
      <c r="L3224" s="12"/>
      <c r="M3224" s="12"/>
      <c r="N3224" s="12"/>
      <c r="O3224" s="13"/>
      <c r="P3224" s="11"/>
      <c r="Q3224" s="11"/>
      <c r="R3224" s="11"/>
      <c r="S3224" s="25"/>
      <c r="T3224" s="8"/>
      <c r="U3224" s="47"/>
    </row>
    <row r="3225" spans="1:21" s="34" customFormat="1" x14ac:dyDescent="0.2">
      <c r="A3225" s="8"/>
      <c r="B3225" s="8"/>
      <c r="C3225" s="8"/>
      <c r="D3225" s="22"/>
      <c r="E3225" s="22"/>
      <c r="F3225" s="9"/>
      <c r="G3225" s="23"/>
      <c r="H3225" s="24"/>
      <c r="I3225" s="8"/>
      <c r="J3225" s="8"/>
      <c r="K3225" s="11"/>
      <c r="L3225" s="12"/>
      <c r="M3225" s="12"/>
      <c r="N3225" s="12"/>
      <c r="O3225" s="13"/>
      <c r="P3225" s="11"/>
      <c r="Q3225" s="11"/>
      <c r="R3225" s="11"/>
      <c r="S3225" s="25"/>
      <c r="T3225" s="8"/>
      <c r="U3225" s="47"/>
    </row>
    <row r="3226" spans="1:21" s="34" customFormat="1" x14ac:dyDescent="0.2">
      <c r="A3226" s="8"/>
      <c r="B3226" s="8"/>
      <c r="C3226" s="8"/>
      <c r="D3226" s="22"/>
      <c r="E3226" s="22"/>
      <c r="F3226" s="9"/>
      <c r="G3226" s="23"/>
      <c r="H3226" s="24"/>
      <c r="I3226" s="8"/>
      <c r="J3226" s="8"/>
      <c r="K3226" s="11"/>
      <c r="L3226" s="12"/>
      <c r="M3226" s="12"/>
      <c r="N3226" s="12"/>
      <c r="O3226" s="13"/>
      <c r="P3226" s="11"/>
      <c r="Q3226" s="11"/>
      <c r="R3226" s="11"/>
      <c r="S3226" s="25"/>
      <c r="T3226" s="8"/>
      <c r="U3226" s="47"/>
    </row>
    <row r="3227" spans="1:21" s="34" customFormat="1" x14ac:dyDescent="0.2">
      <c r="A3227" s="8"/>
      <c r="B3227" s="8"/>
      <c r="C3227" s="8"/>
      <c r="D3227" s="22"/>
      <c r="E3227" s="22"/>
      <c r="F3227" s="9"/>
      <c r="G3227" s="23"/>
      <c r="H3227" s="24"/>
      <c r="I3227" s="8"/>
      <c r="J3227" s="8"/>
      <c r="K3227" s="11"/>
      <c r="L3227" s="12"/>
      <c r="M3227" s="12"/>
      <c r="N3227" s="12"/>
      <c r="O3227" s="13"/>
      <c r="P3227" s="11"/>
      <c r="Q3227" s="11"/>
      <c r="R3227" s="11"/>
      <c r="S3227" s="25"/>
      <c r="T3227" s="8"/>
      <c r="U3227" s="47"/>
    </row>
    <row r="3228" spans="1:21" s="34" customFormat="1" x14ac:dyDescent="0.2">
      <c r="A3228" s="8"/>
      <c r="B3228" s="8"/>
      <c r="C3228" s="8"/>
      <c r="D3228" s="22"/>
      <c r="E3228" s="22"/>
      <c r="F3228" s="9"/>
      <c r="G3228" s="23"/>
      <c r="H3228" s="24"/>
      <c r="I3228" s="8"/>
      <c r="J3228" s="8"/>
      <c r="K3228" s="11"/>
      <c r="L3228" s="12"/>
      <c r="M3228" s="12"/>
      <c r="N3228" s="12"/>
      <c r="O3228" s="13"/>
      <c r="P3228" s="11"/>
      <c r="Q3228" s="11"/>
      <c r="R3228" s="11"/>
      <c r="S3228" s="25"/>
      <c r="T3228" s="8"/>
      <c r="U3228" s="47"/>
    </row>
    <row r="3229" spans="1:21" s="34" customFormat="1" x14ac:dyDescent="0.2">
      <c r="A3229" s="8"/>
      <c r="B3229" s="8"/>
      <c r="C3229" s="8"/>
      <c r="D3229" s="22"/>
      <c r="E3229" s="22"/>
      <c r="F3229" s="9"/>
      <c r="G3229" s="23"/>
      <c r="H3229" s="24"/>
      <c r="I3229" s="8"/>
      <c r="J3229" s="8"/>
      <c r="K3229" s="11"/>
      <c r="L3229" s="12"/>
      <c r="M3229" s="12"/>
      <c r="N3229" s="12"/>
      <c r="O3229" s="13"/>
      <c r="P3229" s="11"/>
      <c r="Q3229" s="11"/>
      <c r="R3229" s="11"/>
      <c r="S3229" s="25"/>
      <c r="T3229" s="8"/>
      <c r="U3229" s="47"/>
    </row>
    <row r="3230" spans="1:21" s="34" customFormat="1" x14ac:dyDescent="0.2">
      <c r="A3230" s="8"/>
      <c r="B3230" s="8"/>
      <c r="C3230" s="8"/>
      <c r="D3230" s="22"/>
      <c r="E3230" s="22"/>
      <c r="F3230" s="9"/>
      <c r="G3230" s="23"/>
      <c r="H3230" s="24"/>
      <c r="I3230" s="8"/>
      <c r="J3230" s="8"/>
      <c r="K3230" s="11"/>
      <c r="L3230" s="12"/>
      <c r="M3230" s="12"/>
      <c r="N3230" s="12"/>
      <c r="O3230" s="13"/>
      <c r="P3230" s="11"/>
      <c r="Q3230" s="11"/>
      <c r="R3230" s="11"/>
      <c r="S3230" s="25"/>
      <c r="T3230" s="8"/>
      <c r="U3230" s="47"/>
    </row>
    <row r="3231" spans="1:21" s="34" customFormat="1" x14ac:dyDescent="0.2">
      <c r="A3231" s="8"/>
      <c r="B3231" s="8"/>
      <c r="C3231" s="8"/>
      <c r="D3231" s="22"/>
      <c r="E3231" s="22"/>
      <c r="F3231" s="9"/>
      <c r="G3231" s="23"/>
      <c r="H3231" s="24"/>
      <c r="I3231" s="8"/>
      <c r="J3231" s="8"/>
      <c r="K3231" s="11"/>
      <c r="L3231" s="12"/>
      <c r="M3231" s="12"/>
      <c r="N3231" s="12"/>
      <c r="O3231" s="13"/>
      <c r="P3231" s="11"/>
      <c r="Q3231" s="11"/>
      <c r="R3231" s="11"/>
      <c r="S3231" s="25"/>
      <c r="T3231" s="8"/>
      <c r="U3231" s="47"/>
    </row>
    <row r="3232" spans="1:21" s="34" customFormat="1" x14ac:dyDescent="0.2">
      <c r="A3232" s="8"/>
      <c r="B3232" s="8"/>
      <c r="C3232" s="8"/>
      <c r="D3232" s="22"/>
      <c r="E3232" s="22"/>
      <c r="F3232" s="9"/>
      <c r="G3232" s="23"/>
      <c r="H3232" s="24"/>
      <c r="I3232" s="8"/>
      <c r="J3232" s="8"/>
      <c r="K3232" s="11"/>
      <c r="L3232" s="12"/>
      <c r="M3232" s="12"/>
      <c r="N3232" s="12"/>
      <c r="O3232" s="13"/>
      <c r="P3232" s="11"/>
      <c r="Q3232" s="11"/>
      <c r="R3232" s="11"/>
      <c r="S3232" s="25"/>
      <c r="T3232" s="8"/>
      <c r="U3232" s="47"/>
    </row>
    <row r="3233" spans="1:21" s="34" customFormat="1" x14ac:dyDescent="0.2">
      <c r="A3233" s="8"/>
      <c r="B3233" s="8"/>
      <c r="C3233" s="8"/>
      <c r="D3233" s="22"/>
      <c r="E3233" s="22"/>
      <c r="F3233" s="9"/>
      <c r="G3233" s="23"/>
      <c r="H3233" s="24"/>
      <c r="I3233" s="8"/>
      <c r="J3233" s="8"/>
      <c r="K3233" s="11"/>
      <c r="L3233" s="12"/>
      <c r="M3233" s="12"/>
      <c r="N3233" s="12"/>
      <c r="O3233" s="13"/>
      <c r="P3233" s="11"/>
      <c r="Q3233" s="11"/>
      <c r="R3233" s="11"/>
      <c r="S3233" s="25"/>
      <c r="T3233" s="8"/>
      <c r="U3233" s="47"/>
    </row>
    <row r="3234" spans="1:21" s="34" customFormat="1" x14ac:dyDescent="0.2">
      <c r="A3234" s="8"/>
      <c r="B3234" s="8"/>
      <c r="C3234" s="8"/>
      <c r="D3234" s="22"/>
      <c r="E3234" s="22"/>
      <c r="F3234" s="9"/>
      <c r="G3234" s="23"/>
      <c r="H3234" s="24"/>
      <c r="I3234" s="8"/>
      <c r="J3234" s="8"/>
      <c r="K3234" s="11"/>
      <c r="L3234" s="12"/>
      <c r="M3234" s="12"/>
      <c r="N3234" s="12"/>
      <c r="O3234" s="13"/>
      <c r="P3234" s="11"/>
      <c r="Q3234" s="11"/>
      <c r="R3234" s="11"/>
      <c r="S3234" s="25"/>
      <c r="T3234" s="8"/>
      <c r="U3234" s="47"/>
    </row>
    <row r="3235" spans="1:21" s="34" customFormat="1" x14ac:dyDescent="0.2">
      <c r="A3235" s="8"/>
      <c r="B3235" s="8"/>
      <c r="C3235" s="8"/>
      <c r="D3235" s="22"/>
      <c r="E3235" s="22"/>
      <c r="F3235" s="9"/>
      <c r="G3235" s="23"/>
      <c r="H3235" s="24"/>
      <c r="I3235" s="8"/>
      <c r="J3235" s="8"/>
      <c r="K3235" s="11"/>
      <c r="L3235" s="12"/>
      <c r="M3235" s="12"/>
      <c r="N3235" s="12"/>
      <c r="O3235" s="13"/>
      <c r="P3235" s="11"/>
      <c r="Q3235" s="11"/>
      <c r="R3235" s="11"/>
      <c r="S3235" s="25"/>
      <c r="T3235" s="8"/>
      <c r="U3235" s="47"/>
    </row>
    <row r="3236" spans="1:21" s="34" customFormat="1" x14ac:dyDescent="0.2">
      <c r="A3236" s="8"/>
      <c r="B3236" s="8"/>
      <c r="C3236" s="8"/>
      <c r="D3236" s="22"/>
      <c r="E3236" s="22"/>
      <c r="F3236" s="9"/>
      <c r="G3236" s="23"/>
      <c r="H3236" s="24"/>
      <c r="I3236" s="8"/>
      <c r="J3236" s="8"/>
      <c r="K3236" s="11"/>
      <c r="L3236" s="12"/>
      <c r="M3236" s="12"/>
      <c r="N3236" s="12"/>
      <c r="O3236" s="13"/>
      <c r="P3236" s="11"/>
      <c r="Q3236" s="11"/>
      <c r="R3236" s="11"/>
      <c r="S3236" s="25"/>
      <c r="T3236" s="8"/>
      <c r="U3236" s="47"/>
    </row>
    <row r="3237" spans="1:21" s="34" customFormat="1" x14ac:dyDescent="0.2">
      <c r="A3237" s="8"/>
      <c r="B3237" s="8"/>
      <c r="C3237" s="8"/>
      <c r="D3237" s="22"/>
      <c r="E3237" s="22"/>
      <c r="F3237" s="9"/>
      <c r="G3237" s="23"/>
      <c r="H3237" s="24"/>
      <c r="I3237" s="8"/>
      <c r="J3237" s="8"/>
      <c r="K3237" s="11"/>
      <c r="L3237" s="12"/>
      <c r="M3237" s="12"/>
      <c r="N3237" s="12"/>
      <c r="O3237" s="13"/>
      <c r="P3237" s="11"/>
      <c r="Q3237" s="11"/>
      <c r="R3237" s="11"/>
      <c r="S3237" s="25"/>
      <c r="T3237" s="8"/>
      <c r="U3237" s="47"/>
    </row>
    <row r="3238" spans="1:21" s="34" customFormat="1" x14ac:dyDescent="0.2">
      <c r="A3238" s="8"/>
      <c r="B3238" s="8"/>
      <c r="C3238" s="8"/>
      <c r="D3238" s="22"/>
      <c r="E3238" s="22"/>
      <c r="F3238" s="9"/>
      <c r="G3238" s="23"/>
      <c r="H3238" s="24"/>
      <c r="I3238" s="8"/>
      <c r="J3238" s="8"/>
      <c r="K3238" s="11"/>
      <c r="L3238" s="12"/>
      <c r="M3238" s="12"/>
      <c r="N3238" s="12"/>
      <c r="O3238" s="13"/>
      <c r="P3238" s="11"/>
      <c r="Q3238" s="11"/>
      <c r="R3238" s="11"/>
      <c r="S3238" s="25"/>
      <c r="T3238" s="8"/>
      <c r="U3238" s="47"/>
    </row>
    <row r="3239" spans="1:21" s="34" customFormat="1" x14ac:dyDescent="0.2">
      <c r="A3239" s="8"/>
      <c r="B3239" s="8"/>
      <c r="C3239" s="8"/>
      <c r="D3239" s="22"/>
      <c r="E3239" s="22"/>
      <c r="F3239" s="9"/>
      <c r="G3239" s="23"/>
      <c r="H3239" s="24"/>
      <c r="I3239" s="8"/>
      <c r="J3239" s="8"/>
      <c r="K3239" s="11"/>
      <c r="L3239" s="12"/>
      <c r="M3239" s="12"/>
      <c r="N3239" s="12"/>
      <c r="O3239" s="13"/>
      <c r="P3239" s="11"/>
      <c r="Q3239" s="11"/>
      <c r="R3239" s="11"/>
      <c r="S3239" s="25"/>
      <c r="T3239" s="8"/>
      <c r="U3239" s="47"/>
    </row>
    <row r="3240" spans="1:21" s="34" customFormat="1" x14ac:dyDescent="0.2">
      <c r="A3240" s="8"/>
      <c r="B3240" s="8"/>
      <c r="C3240" s="8"/>
      <c r="D3240" s="22"/>
      <c r="E3240" s="22"/>
      <c r="F3240" s="9"/>
      <c r="G3240" s="23"/>
      <c r="H3240" s="24"/>
      <c r="I3240" s="8"/>
      <c r="J3240" s="8"/>
      <c r="K3240" s="11"/>
      <c r="L3240" s="12"/>
      <c r="M3240" s="12"/>
      <c r="N3240" s="12"/>
      <c r="O3240" s="13"/>
      <c r="P3240" s="11"/>
      <c r="Q3240" s="11"/>
      <c r="R3240" s="11"/>
      <c r="S3240" s="25"/>
      <c r="T3240" s="8"/>
      <c r="U3240" s="47"/>
    </row>
    <row r="3241" spans="1:21" s="34" customFormat="1" x14ac:dyDescent="0.2">
      <c r="A3241" s="8"/>
      <c r="B3241" s="8"/>
      <c r="C3241" s="8"/>
      <c r="D3241" s="22"/>
      <c r="E3241" s="22"/>
      <c r="F3241" s="9"/>
      <c r="G3241" s="23"/>
      <c r="H3241" s="24"/>
      <c r="I3241" s="8"/>
      <c r="J3241" s="8"/>
      <c r="K3241" s="11"/>
      <c r="L3241" s="12"/>
      <c r="M3241" s="12"/>
      <c r="N3241" s="12"/>
      <c r="O3241" s="13"/>
      <c r="P3241" s="11"/>
      <c r="Q3241" s="11"/>
      <c r="R3241" s="11"/>
      <c r="S3241" s="25"/>
      <c r="T3241" s="8"/>
      <c r="U3241" s="47"/>
    </row>
    <row r="3242" spans="1:21" s="34" customFormat="1" x14ac:dyDescent="0.2">
      <c r="A3242" s="8"/>
      <c r="B3242" s="8"/>
      <c r="C3242" s="8"/>
      <c r="D3242" s="22"/>
      <c r="E3242" s="22"/>
      <c r="F3242" s="9"/>
      <c r="G3242" s="23"/>
      <c r="H3242" s="24"/>
      <c r="I3242" s="8"/>
      <c r="J3242" s="8"/>
      <c r="K3242" s="11"/>
      <c r="L3242" s="12"/>
      <c r="M3242" s="12"/>
      <c r="N3242" s="12"/>
      <c r="O3242" s="13"/>
      <c r="P3242" s="11"/>
      <c r="Q3242" s="11"/>
      <c r="R3242" s="11"/>
      <c r="S3242" s="25"/>
      <c r="T3242" s="8"/>
      <c r="U3242" s="47"/>
    </row>
    <row r="3243" spans="1:21" s="34" customFormat="1" x14ac:dyDescent="0.2">
      <c r="A3243" s="8"/>
      <c r="B3243" s="8"/>
      <c r="C3243" s="8"/>
      <c r="D3243" s="22"/>
      <c r="E3243" s="22"/>
      <c r="F3243" s="9"/>
      <c r="G3243" s="23"/>
      <c r="H3243" s="24"/>
      <c r="I3243" s="8"/>
      <c r="J3243" s="8"/>
      <c r="K3243" s="11"/>
      <c r="L3243" s="12"/>
      <c r="M3243" s="12"/>
      <c r="N3243" s="12"/>
      <c r="O3243" s="13"/>
      <c r="P3243" s="11"/>
      <c r="Q3243" s="11"/>
      <c r="R3243" s="11"/>
      <c r="S3243" s="25"/>
      <c r="T3243" s="8"/>
      <c r="U3243" s="47"/>
    </row>
    <row r="3244" spans="1:21" s="34" customFormat="1" x14ac:dyDescent="0.2">
      <c r="A3244" s="8"/>
      <c r="B3244" s="8"/>
      <c r="C3244" s="8"/>
      <c r="D3244" s="22"/>
      <c r="E3244" s="22"/>
      <c r="F3244" s="9"/>
      <c r="G3244" s="23"/>
      <c r="H3244" s="24"/>
      <c r="I3244" s="8"/>
      <c r="J3244" s="8"/>
      <c r="K3244" s="11"/>
      <c r="L3244" s="12"/>
      <c r="M3244" s="12"/>
      <c r="N3244" s="12"/>
      <c r="O3244" s="13"/>
      <c r="P3244" s="11"/>
      <c r="Q3244" s="11"/>
      <c r="R3244" s="11"/>
      <c r="S3244" s="25"/>
      <c r="T3244" s="8"/>
      <c r="U3244" s="47"/>
    </row>
    <row r="3245" spans="1:21" s="34" customFormat="1" x14ac:dyDescent="0.2">
      <c r="A3245" s="8"/>
      <c r="B3245" s="8"/>
      <c r="C3245" s="8"/>
      <c r="D3245" s="22"/>
      <c r="E3245" s="22"/>
      <c r="F3245" s="9"/>
      <c r="G3245" s="23"/>
      <c r="H3245" s="24"/>
      <c r="I3245" s="8"/>
      <c r="J3245" s="8"/>
      <c r="K3245" s="11"/>
      <c r="L3245" s="12"/>
      <c r="M3245" s="12"/>
      <c r="N3245" s="12"/>
      <c r="O3245" s="13"/>
      <c r="P3245" s="11"/>
      <c r="Q3245" s="11"/>
      <c r="R3245" s="11"/>
      <c r="S3245" s="25"/>
      <c r="T3245" s="8"/>
      <c r="U3245" s="47"/>
    </row>
    <row r="3246" spans="1:21" s="34" customFormat="1" x14ac:dyDescent="0.2">
      <c r="A3246" s="8"/>
      <c r="B3246" s="8"/>
      <c r="C3246" s="8"/>
      <c r="D3246" s="22"/>
      <c r="E3246" s="22"/>
      <c r="F3246" s="9"/>
      <c r="G3246" s="23"/>
      <c r="H3246" s="24"/>
      <c r="I3246" s="8"/>
      <c r="J3246" s="8"/>
      <c r="K3246" s="11"/>
      <c r="L3246" s="12"/>
      <c r="M3246" s="12"/>
      <c r="N3246" s="12"/>
      <c r="O3246" s="13"/>
      <c r="P3246" s="11"/>
      <c r="Q3246" s="11"/>
      <c r="R3246" s="11"/>
      <c r="S3246" s="25"/>
      <c r="T3246" s="8"/>
      <c r="U3246" s="47"/>
    </row>
    <row r="3247" spans="1:21" s="34" customFormat="1" x14ac:dyDescent="0.2">
      <c r="A3247" s="8"/>
      <c r="B3247" s="8"/>
      <c r="C3247" s="8"/>
      <c r="D3247" s="22"/>
      <c r="E3247" s="22"/>
      <c r="F3247" s="9"/>
      <c r="G3247" s="23"/>
      <c r="H3247" s="24"/>
      <c r="I3247" s="8"/>
      <c r="J3247" s="8"/>
      <c r="K3247" s="11"/>
      <c r="L3247" s="12"/>
      <c r="M3247" s="12"/>
      <c r="N3247" s="12"/>
      <c r="O3247" s="13"/>
      <c r="P3247" s="11"/>
      <c r="Q3247" s="11"/>
      <c r="R3247" s="11"/>
      <c r="S3247" s="25"/>
      <c r="T3247" s="8"/>
      <c r="U3247" s="47"/>
    </row>
    <row r="3248" spans="1:21" s="34" customFormat="1" x14ac:dyDescent="0.2">
      <c r="A3248" s="8"/>
      <c r="B3248" s="8"/>
      <c r="C3248" s="8"/>
      <c r="D3248" s="22"/>
      <c r="E3248" s="22"/>
      <c r="F3248" s="9"/>
      <c r="G3248" s="23"/>
      <c r="H3248" s="24"/>
      <c r="I3248" s="8"/>
      <c r="J3248" s="8"/>
      <c r="K3248" s="11"/>
      <c r="L3248" s="12"/>
      <c r="M3248" s="12"/>
      <c r="N3248" s="12"/>
      <c r="O3248" s="13"/>
      <c r="P3248" s="11"/>
      <c r="Q3248" s="11"/>
      <c r="R3248" s="11"/>
      <c r="S3248" s="25"/>
      <c r="T3248" s="8"/>
      <c r="U3248" s="47"/>
    </row>
    <row r="3249" spans="1:21" s="34" customFormat="1" x14ac:dyDescent="0.2">
      <c r="A3249" s="8"/>
      <c r="B3249" s="8"/>
      <c r="C3249" s="8"/>
      <c r="D3249" s="22"/>
      <c r="E3249" s="22"/>
      <c r="F3249" s="9"/>
      <c r="G3249" s="23"/>
      <c r="H3249" s="24"/>
      <c r="I3249" s="8"/>
      <c r="J3249" s="8"/>
      <c r="K3249" s="11"/>
      <c r="L3249" s="12"/>
      <c r="M3249" s="12"/>
      <c r="N3249" s="12"/>
      <c r="O3249" s="13"/>
      <c r="P3249" s="11"/>
      <c r="Q3249" s="11"/>
      <c r="R3249" s="11"/>
      <c r="S3249" s="25"/>
      <c r="T3249" s="8"/>
      <c r="U3249" s="47"/>
    </row>
    <row r="3250" spans="1:21" s="34" customFormat="1" x14ac:dyDescent="0.2">
      <c r="A3250" s="8"/>
      <c r="B3250" s="8"/>
      <c r="C3250" s="8"/>
      <c r="D3250" s="22"/>
      <c r="E3250" s="22"/>
      <c r="F3250" s="9"/>
      <c r="G3250" s="23"/>
      <c r="H3250" s="24"/>
      <c r="I3250" s="8"/>
      <c r="J3250" s="8"/>
      <c r="K3250" s="11"/>
      <c r="L3250" s="12"/>
      <c r="M3250" s="12"/>
      <c r="N3250" s="12"/>
      <c r="O3250" s="13"/>
      <c r="P3250" s="11"/>
      <c r="Q3250" s="11"/>
      <c r="R3250" s="11"/>
      <c r="S3250" s="25"/>
      <c r="T3250" s="8"/>
      <c r="U3250" s="47"/>
    </row>
    <row r="3251" spans="1:21" s="34" customFormat="1" x14ac:dyDescent="0.2">
      <c r="A3251" s="8"/>
      <c r="B3251" s="8"/>
      <c r="C3251" s="8"/>
      <c r="D3251" s="22"/>
      <c r="E3251" s="22"/>
      <c r="F3251" s="9"/>
      <c r="G3251" s="23"/>
      <c r="H3251" s="24"/>
      <c r="I3251" s="8"/>
      <c r="J3251" s="8"/>
      <c r="K3251" s="11"/>
      <c r="L3251" s="12"/>
      <c r="M3251" s="12"/>
      <c r="N3251" s="12"/>
      <c r="O3251" s="13"/>
      <c r="P3251" s="11"/>
      <c r="Q3251" s="11"/>
      <c r="R3251" s="11"/>
      <c r="S3251" s="25"/>
      <c r="T3251" s="8"/>
      <c r="U3251" s="47"/>
    </row>
    <row r="3252" spans="1:21" s="34" customFormat="1" x14ac:dyDescent="0.2">
      <c r="A3252" s="8"/>
      <c r="B3252" s="8"/>
      <c r="C3252" s="8"/>
      <c r="D3252" s="22"/>
      <c r="E3252" s="22"/>
      <c r="F3252" s="9"/>
      <c r="G3252" s="23"/>
      <c r="H3252" s="24"/>
      <c r="I3252" s="8"/>
      <c r="J3252" s="8"/>
      <c r="K3252" s="11"/>
      <c r="L3252" s="12"/>
      <c r="M3252" s="12"/>
      <c r="N3252" s="12"/>
      <c r="O3252" s="13"/>
      <c r="P3252" s="11"/>
      <c r="Q3252" s="11"/>
      <c r="R3252" s="11"/>
      <c r="S3252" s="25"/>
      <c r="T3252" s="8"/>
      <c r="U3252" s="47"/>
    </row>
    <row r="3253" spans="1:21" s="34" customFormat="1" x14ac:dyDescent="0.2">
      <c r="A3253" s="8"/>
      <c r="B3253" s="8"/>
      <c r="C3253" s="8"/>
      <c r="D3253" s="22"/>
      <c r="E3253" s="22"/>
      <c r="F3253" s="9"/>
      <c r="G3253" s="23"/>
      <c r="H3253" s="24"/>
      <c r="I3253" s="8"/>
      <c r="J3253" s="8"/>
      <c r="K3253" s="11"/>
      <c r="L3253" s="12"/>
      <c r="M3253" s="12"/>
      <c r="N3253" s="12"/>
      <c r="O3253" s="13"/>
      <c r="P3253" s="11"/>
      <c r="Q3253" s="11"/>
      <c r="R3253" s="11"/>
      <c r="S3253" s="25"/>
      <c r="T3253" s="8"/>
      <c r="U3253" s="47"/>
    </row>
    <row r="3254" spans="1:21" s="34" customFormat="1" x14ac:dyDescent="0.2">
      <c r="A3254" s="8"/>
      <c r="B3254" s="8"/>
      <c r="C3254" s="8"/>
      <c r="D3254" s="22"/>
      <c r="E3254" s="22"/>
      <c r="F3254" s="9"/>
      <c r="G3254" s="23"/>
      <c r="H3254" s="24"/>
      <c r="I3254" s="8"/>
      <c r="J3254" s="8"/>
      <c r="K3254" s="11"/>
      <c r="L3254" s="12"/>
      <c r="M3254" s="12"/>
      <c r="N3254" s="12"/>
      <c r="O3254" s="13"/>
      <c r="P3254" s="11"/>
      <c r="Q3254" s="11"/>
      <c r="R3254" s="11"/>
      <c r="S3254" s="25"/>
      <c r="T3254" s="8"/>
      <c r="U3254" s="47"/>
    </row>
    <row r="3255" spans="1:21" s="34" customFormat="1" x14ac:dyDescent="0.2">
      <c r="A3255" s="8"/>
      <c r="B3255" s="8"/>
      <c r="C3255" s="8"/>
      <c r="D3255" s="22"/>
      <c r="E3255" s="22"/>
      <c r="F3255" s="9"/>
      <c r="G3255" s="23"/>
      <c r="H3255" s="24"/>
      <c r="I3255" s="8"/>
      <c r="J3255" s="8"/>
      <c r="K3255" s="11"/>
      <c r="L3255" s="12"/>
      <c r="M3255" s="12"/>
      <c r="N3255" s="12"/>
      <c r="O3255" s="13"/>
      <c r="P3255" s="11"/>
      <c r="Q3255" s="11"/>
      <c r="R3255" s="11"/>
      <c r="S3255" s="25"/>
      <c r="T3255" s="8"/>
      <c r="U3255" s="47"/>
    </row>
    <row r="3256" spans="1:21" s="34" customFormat="1" x14ac:dyDescent="0.2">
      <c r="A3256" s="8"/>
      <c r="B3256" s="8"/>
      <c r="C3256" s="8"/>
      <c r="D3256" s="22"/>
      <c r="E3256" s="22"/>
      <c r="F3256" s="9"/>
      <c r="G3256" s="23"/>
      <c r="H3256" s="24"/>
      <c r="I3256" s="8"/>
      <c r="J3256" s="8"/>
      <c r="K3256" s="11"/>
      <c r="L3256" s="12"/>
      <c r="M3256" s="12"/>
      <c r="N3256" s="12"/>
      <c r="O3256" s="13"/>
      <c r="P3256" s="11"/>
      <c r="Q3256" s="11"/>
      <c r="R3256" s="11"/>
      <c r="S3256" s="25"/>
      <c r="T3256" s="8"/>
      <c r="U3256" s="47"/>
    </row>
    <row r="3257" spans="1:21" s="34" customFormat="1" x14ac:dyDescent="0.2">
      <c r="A3257" s="8"/>
      <c r="B3257" s="8"/>
      <c r="C3257" s="8"/>
      <c r="D3257" s="22"/>
      <c r="E3257" s="22"/>
      <c r="F3257" s="9"/>
      <c r="G3257" s="23"/>
      <c r="H3257" s="24"/>
      <c r="I3257" s="8"/>
      <c r="J3257" s="8"/>
      <c r="K3257" s="11"/>
      <c r="L3257" s="12"/>
      <c r="M3257" s="12"/>
      <c r="N3257" s="12"/>
      <c r="O3257" s="13"/>
      <c r="P3257" s="11"/>
      <c r="Q3257" s="11"/>
      <c r="R3257" s="11"/>
      <c r="S3257" s="25"/>
      <c r="T3257" s="8"/>
      <c r="U3257" s="47"/>
    </row>
    <row r="3258" spans="1:21" s="34" customFormat="1" x14ac:dyDescent="0.2">
      <c r="A3258" s="8"/>
      <c r="B3258" s="8"/>
      <c r="C3258" s="8"/>
      <c r="D3258" s="22"/>
      <c r="E3258" s="22"/>
      <c r="F3258" s="9"/>
      <c r="G3258" s="23"/>
      <c r="H3258" s="24"/>
      <c r="I3258" s="8"/>
      <c r="J3258" s="8"/>
      <c r="K3258" s="11"/>
      <c r="L3258" s="12"/>
      <c r="M3258" s="12"/>
      <c r="N3258" s="12"/>
      <c r="O3258" s="13"/>
      <c r="P3258" s="11"/>
      <c r="Q3258" s="11"/>
      <c r="R3258" s="11"/>
      <c r="S3258" s="25"/>
      <c r="T3258" s="8"/>
      <c r="U3258" s="47"/>
    </row>
    <row r="3259" spans="1:21" s="34" customFormat="1" x14ac:dyDescent="0.2">
      <c r="A3259" s="8"/>
      <c r="B3259" s="8"/>
      <c r="C3259" s="8"/>
      <c r="D3259" s="22"/>
      <c r="E3259" s="22"/>
      <c r="F3259" s="9"/>
      <c r="G3259" s="23"/>
      <c r="H3259" s="24"/>
      <c r="I3259" s="8"/>
      <c r="J3259" s="8"/>
      <c r="K3259" s="11"/>
      <c r="L3259" s="12"/>
      <c r="M3259" s="12"/>
      <c r="N3259" s="12"/>
      <c r="O3259" s="13"/>
      <c r="P3259" s="11"/>
      <c r="Q3259" s="11"/>
      <c r="R3259" s="11"/>
      <c r="S3259" s="25"/>
      <c r="T3259" s="8"/>
      <c r="U3259" s="47"/>
    </row>
    <row r="3260" spans="1:21" s="34" customFormat="1" x14ac:dyDescent="0.2">
      <c r="A3260" s="8"/>
      <c r="B3260" s="8"/>
      <c r="C3260" s="8"/>
      <c r="D3260" s="22"/>
      <c r="E3260" s="22"/>
      <c r="F3260" s="9"/>
      <c r="G3260" s="23"/>
      <c r="H3260" s="24"/>
      <c r="I3260" s="8"/>
      <c r="J3260" s="8"/>
      <c r="K3260" s="11"/>
      <c r="L3260" s="12"/>
      <c r="M3260" s="12"/>
      <c r="N3260" s="12"/>
      <c r="O3260" s="13"/>
      <c r="P3260" s="11"/>
      <c r="Q3260" s="11"/>
      <c r="R3260" s="11"/>
      <c r="S3260" s="25"/>
      <c r="T3260" s="8"/>
      <c r="U3260" s="47"/>
    </row>
    <row r="3261" spans="1:21" s="34" customFormat="1" x14ac:dyDescent="0.2">
      <c r="A3261" s="8"/>
      <c r="B3261" s="8"/>
      <c r="C3261" s="8"/>
      <c r="D3261" s="22"/>
      <c r="E3261" s="22"/>
      <c r="F3261" s="9"/>
      <c r="G3261" s="23"/>
      <c r="H3261" s="24"/>
      <c r="I3261" s="8"/>
      <c r="J3261" s="8"/>
      <c r="K3261" s="11"/>
      <c r="L3261" s="12"/>
      <c r="M3261" s="12"/>
      <c r="N3261" s="12"/>
      <c r="O3261" s="13"/>
      <c r="P3261" s="11"/>
      <c r="Q3261" s="11"/>
      <c r="R3261" s="11"/>
      <c r="S3261" s="25"/>
      <c r="T3261" s="8"/>
      <c r="U3261" s="47"/>
    </row>
    <row r="3262" spans="1:21" s="34" customFormat="1" x14ac:dyDescent="0.2">
      <c r="A3262" s="8"/>
      <c r="B3262" s="8"/>
      <c r="C3262" s="8"/>
      <c r="D3262" s="22"/>
      <c r="E3262" s="22"/>
      <c r="F3262" s="9"/>
      <c r="G3262" s="23"/>
      <c r="H3262" s="24"/>
      <c r="I3262" s="8"/>
      <c r="J3262" s="8"/>
      <c r="K3262" s="11"/>
      <c r="L3262" s="12"/>
      <c r="M3262" s="12"/>
      <c r="N3262" s="12"/>
      <c r="O3262" s="13"/>
      <c r="P3262" s="11"/>
      <c r="Q3262" s="11"/>
      <c r="R3262" s="11"/>
      <c r="S3262" s="25"/>
      <c r="T3262" s="8"/>
      <c r="U3262" s="47"/>
    </row>
    <row r="3263" spans="1:21" s="34" customFormat="1" x14ac:dyDescent="0.2">
      <c r="A3263" s="8"/>
      <c r="B3263" s="8"/>
      <c r="C3263" s="8"/>
      <c r="D3263" s="22"/>
      <c r="E3263" s="22"/>
      <c r="F3263" s="9"/>
      <c r="G3263" s="23"/>
      <c r="H3263" s="24"/>
      <c r="I3263" s="8"/>
      <c r="J3263" s="8"/>
      <c r="K3263" s="11"/>
      <c r="L3263" s="12"/>
      <c r="M3263" s="12"/>
      <c r="N3263" s="12"/>
      <c r="O3263" s="13"/>
      <c r="P3263" s="11"/>
      <c r="Q3263" s="11"/>
      <c r="R3263" s="11"/>
      <c r="S3263" s="25"/>
      <c r="T3263" s="8"/>
      <c r="U3263" s="47"/>
    </row>
    <row r="3264" spans="1:21" s="34" customFormat="1" x14ac:dyDescent="0.2">
      <c r="A3264" s="8"/>
      <c r="B3264" s="8"/>
      <c r="C3264" s="8"/>
      <c r="D3264" s="22"/>
      <c r="E3264" s="22"/>
      <c r="F3264" s="9"/>
      <c r="G3264" s="23"/>
      <c r="H3264" s="24"/>
      <c r="I3264" s="8"/>
      <c r="J3264" s="8"/>
      <c r="K3264" s="11"/>
      <c r="L3264" s="12"/>
      <c r="M3264" s="12"/>
      <c r="N3264" s="12"/>
      <c r="O3264" s="13"/>
      <c r="P3264" s="11"/>
      <c r="Q3264" s="11"/>
      <c r="R3264" s="11"/>
      <c r="S3264" s="25"/>
      <c r="T3264" s="8"/>
      <c r="U3264" s="47"/>
    </row>
    <row r="3265" spans="1:21" s="34" customFormat="1" x14ac:dyDescent="0.2">
      <c r="A3265" s="8"/>
      <c r="B3265" s="8"/>
      <c r="C3265" s="8"/>
      <c r="D3265" s="22"/>
      <c r="E3265" s="22"/>
      <c r="F3265" s="9"/>
      <c r="G3265" s="23"/>
      <c r="H3265" s="24"/>
      <c r="I3265" s="8"/>
      <c r="J3265" s="8"/>
      <c r="K3265" s="11"/>
      <c r="L3265" s="12"/>
      <c r="M3265" s="12"/>
      <c r="N3265" s="12"/>
      <c r="O3265" s="13"/>
      <c r="P3265" s="11"/>
      <c r="Q3265" s="11"/>
      <c r="R3265" s="11"/>
      <c r="S3265" s="25"/>
      <c r="T3265" s="8"/>
      <c r="U3265" s="47"/>
    </row>
    <row r="3266" spans="1:21" s="34" customFormat="1" x14ac:dyDescent="0.2">
      <c r="A3266" s="8"/>
      <c r="B3266" s="8"/>
      <c r="C3266" s="8"/>
      <c r="D3266" s="22"/>
      <c r="E3266" s="22"/>
      <c r="F3266" s="9"/>
      <c r="G3266" s="23"/>
      <c r="H3266" s="24"/>
      <c r="I3266" s="8"/>
      <c r="J3266" s="8"/>
      <c r="K3266" s="11"/>
      <c r="L3266" s="12"/>
      <c r="M3266" s="12"/>
      <c r="N3266" s="12"/>
      <c r="O3266" s="13"/>
      <c r="P3266" s="11"/>
      <c r="Q3266" s="11"/>
      <c r="R3266" s="11"/>
      <c r="S3266" s="25"/>
      <c r="T3266" s="8"/>
      <c r="U3266" s="47"/>
    </row>
    <row r="3267" spans="1:21" s="34" customFormat="1" x14ac:dyDescent="0.2">
      <c r="A3267" s="8"/>
      <c r="B3267" s="8"/>
      <c r="C3267" s="8"/>
      <c r="D3267" s="22"/>
      <c r="E3267" s="22"/>
      <c r="F3267" s="9"/>
      <c r="G3267" s="23"/>
      <c r="H3267" s="24"/>
      <c r="I3267" s="8"/>
      <c r="J3267" s="8"/>
      <c r="K3267" s="11"/>
      <c r="L3267" s="12"/>
      <c r="M3267" s="12"/>
      <c r="N3267" s="12"/>
      <c r="O3267" s="13"/>
      <c r="P3267" s="11"/>
      <c r="Q3267" s="11"/>
      <c r="R3267" s="11"/>
      <c r="S3267" s="25"/>
      <c r="T3267" s="8"/>
      <c r="U3267" s="47"/>
    </row>
    <row r="3268" spans="1:21" s="34" customFormat="1" x14ac:dyDescent="0.2">
      <c r="A3268" s="8"/>
      <c r="B3268" s="8"/>
      <c r="C3268" s="8"/>
      <c r="D3268" s="22"/>
      <c r="E3268" s="22"/>
      <c r="F3268" s="9"/>
      <c r="G3268" s="23"/>
      <c r="H3268" s="24"/>
      <c r="I3268" s="8"/>
      <c r="J3268" s="8"/>
      <c r="K3268" s="11"/>
      <c r="L3268" s="12"/>
      <c r="M3268" s="12"/>
      <c r="N3268" s="12"/>
      <c r="O3268" s="13"/>
      <c r="P3268" s="11"/>
      <c r="Q3268" s="11"/>
      <c r="R3268" s="11"/>
      <c r="S3268" s="25"/>
      <c r="T3268" s="8"/>
      <c r="U3268" s="47"/>
    </row>
    <row r="3269" spans="1:21" s="34" customFormat="1" x14ac:dyDescent="0.2">
      <c r="A3269" s="8"/>
      <c r="B3269" s="8"/>
      <c r="C3269" s="8"/>
      <c r="D3269" s="22"/>
      <c r="E3269" s="22"/>
      <c r="F3269" s="9"/>
      <c r="G3269" s="23"/>
      <c r="H3269" s="24"/>
      <c r="I3269" s="8"/>
      <c r="J3269" s="8"/>
      <c r="K3269" s="11"/>
      <c r="L3269" s="12"/>
      <c r="M3269" s="12"/>
      <c r="N3269" s="12"/>
      <c r="O3269" s="13"/>
      <c r="P3269" s="11"/>
      <c r="Q3269" s="11"/>
      <c r="R3269" s="11"/>
      <c r="S3269" s="25"/>
      <c r="T3269" s="8"/>
      <c r="U3269" s="47"/>
    </row>
    <row r="3270" spans="1:21" s="34" customFormat="1" x14ac:dyDescent="0.2">
      <c r="A3270" s="8"/>
      <c r="B3270" s="8"/>
      <c r="C3270" s="8"/>
      <c r="D3270" s="22"/>
      <c r="E3270" s="22"/>
      <c r="F3270" s="9"/>
      <c r="G3270" s="23"/>
      <c r="H3270" s="24"/>
      <c r="I3270" s="8"/>
      <c r="J3270" s="8"/>
      <c r="K3270" s="11"/>
      <c r="L3270" s="12"/>
      <c r="M3270" s="12"/>
      <c r="N3270" s="12"/>
      <c r="O3270" s="13"/>
      <c r="P3270" s="11"/>
      <c r="Q3270" s="11"/>
      <c r="R3270" s="11"/>
      <c r="S3270" s="25"/>
      <c r="T3270" s="8"/>
      <c r="U3270" s="47"/>
    </row>
    <row r="3271" spans="1:21" s="34" customFormat="1" x14ac:dyDescent="0.2">
      <c r="A3271" s="8"/>
      <c r="B3271" s="8"/>
      <c r="C3271" s="8"/>
      <c r="D3271" s="22"/>
      <c r="E3271" s="22"/>
      <c r="F3271" s="9"/>
      <c r="G3271" s="23"/>
      <c r="H3271" s="24"/>
      <c r="I3271" s="8"/>
      <c r="J3271" s="8"/>
      <c r="K3271" s="11"/>
      <c r="L3271" s="12"/>
      <c r="M3271" s="12"/>
      <c r="N3271" s="12"/>
      <c r="O3271" s="13"/>
      <c r="P3271" s="11"/>
      <c r="Q3271" s="11"/>
      <c r="R3271" s="11"/>
      <c r="S3271" s="25"/>
      <c r="T3271" s="8"/>
      <c r="U3271" s="47"/>
    </row>
    <row r="3272" spans="1:21" s="34" customFormat="1" x14ac:dyDescent="0.2">
      <c r="A3272" s="8"/>
      <c r="B3272" s="8"/>
      <c r="C3272" s="8"/>
      <c r="D3272" s="22"/>
      <c r="E3272" s="22"/>
      <c r="F3272" s="9"/>
      <c r="G3272" s="23"/>
      <c r="H3272" s="24"/>
      <c r="I3272" s="8"/>
      <c r="J3272" s="8"/>
      <c r="K3272" s="11"/>
      <c r="L3272" s="12"/>
      <c r="M3272" s="12"/>
      <c r="N3272" s="12"/>
      <c r="O3272" s="13"/>
      <c r="P3272" s="11"/>
      <c r="Q3272" s="11"/>
      <c r="R3272" s="11"/>
      <c r="S3272" s="25"/>
      <c r="T3272" s="8"/>
      <c r="U3272" s="47"/>
    </row>
    <row r="3273" spans="1:21" s="34" customFormat="1" x14ac:dyDescent="0.2">
      <c r="A3273" s="8"/>
      <c r="B3273" s="8"/>
      <c r="C3273" s="8"/>
      <c r="D3273" s="22"/>
      <c r="E3273" s="22"/>
      <c r="F3273" s="9"/>
      <c r="G3273" s="23"/>
      <c r="H3273" s="24"/>
      <c r="I3273" s="8"/>
      <c r="J3273" s="8"/>
      <c r="K3273" s="11"/>
      <c r="L3273" s="12"/>
      <c r="M3273" s="12"/>
      <c r="N3273" s="12"/>
      <c r="O3273" s="13"/>
      <c r="P3273" s="11"/>
      <c r="Q3273" s="11"/>
      <c r="R3273" s="11"/>
      <c r="S3273" s="25"/>
      <c r="T3273" s="8"/>
      <c r="U3273" s="47"/>
    </row>
    <row r="3274" spans="1:21" s="34" customFormat="1" x14ac:dyDescent="0.2">
      <c r="A3274" s="8"/>
      <c r="B3274" s="8"/>
      <c r="C3274" s="8"/>
      <c r="D3274" s="22"/>
      <c r="E3274" s="22"/>
      <c r="F3274" s="9"/>
      <c r="G3274" s="23"/>
      <c r="H3274" s="24"/>
      <c r="I3274" s="8"/>
      <c r="J3274" s="8"/>
      <c r="K3274" s="11"/>
      <c r="L3274" s="12"/>
      <c r="M3274" s="12"/>
      <c r="N3274" s="12"/>
      <c r="O3274" s="13"/>
      <c r="P3274" s="11"/>
      <c r="Q3274" s="11"/>
      <c r="R3274" s="11"/>
      <c r="S3274" s="25"/>
      <c r="T3274" s="8"/>
      <c r="U3274" s="47"/>
    </row>
    <row r="3275" spans="1:21" s="34" customFormat="1" x14ac:dyDescent="0.2">
      <c r="A3275" s="8"/>
      <c r="B3275" s="8"/>
      <c r="C3275" s="8"/>
      <c r="D3275" s="22"/>
      <c r="E3275" s="22"/>
      <c r="F3275" s="9"/>
      <c r="G3275" s="23"/>
      <c r="H3275" s="24"/>
      <c r="I3275" s="8"/>
      <c r="J3275" s="8"/>
      <c r="K3275" s="11"/>
      <c r="L3275" s="12"/>
      <c r="M3275" s="12"/>
      <c r="N3275" s="12"/>
      <c r="O3275" s="13"/>
      <c r="P3275" s="11"/>
      <c r="Q3275" s="11"/>
      <c r="R3275" s="11"/>
      <c r="S3275" s="25"/>
      <c r="T3275" s="8"/>
      <c r="U3275" s="47"/>
    </row>
    <row r="3276" spans="1:21" s="34" customFormat="1" x14ac:dyDescent="0.2">
      <c r="A3276" s="8"/>
      <c r="B3276" s="8"/>
      <c r="C3276" s="8"/>
      <c r="D3276" s="22"/>
      <c r="E3276" s="22"/>
      <c r="F3276" s="9"/>
      <c r="G3276" s="23"/>
      <c r="H3276" s="24"/>
      <c r="I3276" s="8"/>
      <c r="J3276" s="8"/>
      <c r="K3276" s="11"/>
      <c r="L3276" s="12"/>
      <c r="M3276" s="12"/>
      <c r="N3276" s="12"/>
      <c r="O3276" s="13"/>
      <c r="P3276" s="11"/>
      <c r="Q3276" s="11"/>
      <c r="R3276" s="11"/>
      <c r="S3276" s="25"/>
      <c r="T3276" s="8"/>
      <c r="U3276" s="47"/>
    </row>
    <row r="3277" spans="1:21" s="34" customFormat="1" x14ac:dyDescent="0.2">
      <c r="A3277" s="8"/>
      <c r="B3277" s="8"/>
      <c r="C3277" s="8"/>
      <c r="D3277" s="22"/>
      <c r="E3277" s="22"/>
      <c r="F3277" s="9"/>
      <c r="G3277" s="23"/>
      <c r="H3277" s="24"/>
      <c r="I3277" s="8"/>
      <c r="J3277" s="8"/>
      <c r="K3277" s="11"/>
      <c r="L3277" s="12"/>
      <c r="M3277" s="12"/>
      <c r="N3277" s="12"/>
      <c r="O3277" s="13"/>
      <c r="P3277" s="11"/>
      <c r="Q3277" s="11"/>
      <c r="R3277" s="11"/>
      <c r="S3277" s="25"/>
      <c r="T3277" s="8"/>
      <c r="U3277" s="47"/>
    </row>
    <row r="3278" spans="1:21" s="34" customFormat="1" x14ac:dyDescent="0.2">
      <c r="A3278" s="8"/>
      <c r="B3278" s="8"/>
      <c r="C3278" s="8"/>
      <c r="D3278" s="22"/>
      <c r="E3278" s="22"/>
      <c r="F3278" s="9"/>
      <c r="G3278" s="23"/>
      <c r="H3278" s="24"/>
      <c r="I3278" s="8"/>
      <c r="J3278" s="8"/>
      <c r="K3278" s="11"/>
      <c r="L3278" s="12"/>
      <c r="M3278" s="12"/>
      <c r="N3278" s="12"/>
      <c r="O3278" s="13"/>
      <c r="P3278" s="11"/>
      <c r="Q3278" s="11"/>
      <c r="R3278" s="11"/>
      <c r="S3278" s="25"/>
      <c r="T3278" s="8"/>
      <c r="U3278" s="47"/>
    </row>
    <row r="3279" spans="1:21" s="34" customFormat="1" x14ac:dyDescent="0.2">
      <c r="A3279" s="8"/>
      <c r="B3279" s="8"/>
      <c r="C3279" s="8"/>
      <c r="D3279" s="22"/>
      <c r="E3279" s="22"/>
      <c r="F3279" s="9"/>
      <c r="G3279" s="23"/>
      <c r="H3279" s="24"/>
      <c r="I3279" s="8"/>
      <c r="J3279" s="8"/>
      <c r="K3279" s="11"/>
      <c r="L3279" s="12"/>
      <c r="M3279" s="12"/>
      <c r="N3279" s="12"/>
      <c r="O3279" s="13"/>
      <c r="P3279" s="11"/>
      <c r="Q3279" s="11"/>
      <c r="R3279" s="11"/>
      <c r="S3279" s="25"/>
      <c r="T3279" s="8"/>
      <c r="U3279" s="47"/>
    </row>
    <row r="3280" spans="1:21" s="34" customFormat="1" x14ac:dyDescent="0.2">
      <c r="A3280" s="8"/>
      <c r="B3280" s="8"/>
      <c r="C3280" s="8"/>
      <c r="D3280" s="22"/>
      <c r="E3280" s="22"/>
      <c r="F3280" s="9"/>
      <c r="G3280" s="23"/>
      <c r="H3280" s="24"/>
      <c r="I3280" s="8"/>
      <c r="J3280" s="8"/>
      <c r="K3280" s="11"/>
      <c r="L3280" s="12"/>
      <c r="M3280" s="12"/>
      <c r="N3280" s="12"/>
      <c r="O3280" s="13"/>
      <c r="P3280" s="11"/>
      <c r="Q3280" s="11"/>
      <c r="R3280" s="11"/>
      <c r="S3280" s="25"/>
      <c r="T3280" s="8"/>
      <c r="U3280" s="47"/>
    </row>
    <row r="3281" spans="1:21" s="34" customFormat="1" x14ac:dyDescent="0.2">
      <c r="A3281" s="8"/>
      <c r="B3281" s="8"/>
      <c r="C3281" s="8"/>
      <c r="D3281" s="22"/>
      <c r="E3281" s="22"/>
      <c r="F3281" s="9"/>
      <c r="G3281" s="23"/>
      <c r="H3281" s="24"/>
      <c r="I3281" s="8"/>
      <c r="J3281" s="8"/>
      <c r="K3281" s="11"/>
      <c r="L3281" s="12"/>
      <c r="M3281" s="12"/>
      <c r="N3281" s="12"/>
      <c r="O3281" s="13"/>
      <c r="P3281" s="11"/>
      <c r="Q3281" s="11"/>
      <c r="R3281" s="11"/>
      <c r="S3281" s="25"/>
      <c r="T3281" s="8"/>
      <c r="U3281" s="47"/>
    </row>
    <row r="3282" spans="1:21" s="34" customFormat="1" x14ac:dyDescent="0.2">
      <c r="A3282" s="8"/>
      <c r="B3282" s="8"/>
      <c r="C3282" s="8"/>
      <c r="D3282" s="22"/>
      <c r="E3282" s="22"/>
      <c r="F3282" s="9"/>
      <c r="G3282" s="23"/>
      <c r="H3282" s="24"/>
      <c r="I3282" s="8"/>
      <c r="J3282" s="8"/>
      <c r="K3282" s="11"/>
      <c r="L3282" s="12"/>
      <c r="M3282" s="12"/>
      <c r="N3282" s="12"/>
      <c r="O3282" s="13"/>
      <c r="P3282" s="11"/>
      <c r="Q3282" s="11"/>
      <c r="R3282" s="11"/>
      <c r="S3282" s="25"/>
      <c r="T3282" s="8"/>
      <c r="U3282" s="47"/>
    </row>
    <row r="3283" spans="1:21" s="34" customFormat="1" x14ac:dyDescent="0.2">
      <c r="A3283" s="8"/>
      <c r="B3283" s="8"/>
      <c r="C3283" s="8"/>
      <c r="D3283" s="22"/>
      <c r="E3283" s="22"/>
      <c r="F3283" s="9"/>
      <c r="G3283" s="23"/>
      <c r="H3283" s="24"/>
      <c r="I3283" s="8"/>
      <c r="J3283" s="8"/>
      <c r="K3283" s="11"/>
      <c r="L3283" s="12"/>
      <c r="M3283" s="12"/>
      <c r="N3283" s="12"/>
      <c r="O3283" s="13"/>
      <c r="P3283" s="11"/>
      <c r="Q3283" s="11"/>
      <c r="R3283" s="11"/>
      <c r="S3283" s="25"/>
      <c r="T3283" s="8"/>
      <c r="U3283" s="47"/>
    </row>
    <row r="3284" spans="1:21" s="34" customFormat="1" x14ac:dyDescent="0.2">
      <c r="A3284" s="8"/>
      <c r="B3284" s="8"/>
      <c r="C3284" s="8"/>
      <c r="D3284" s="22"/>
      <c r="E3284" s="22"/>
      <c r="F3284" s="9"/>
      <c r="G3284" s="23"/>
      <c r="H3284" s="24"/>
      <c r="I3284" s="8"/>
      <c r="J3284" s="8"/>
      <c r="K3284" s="11"/>
      <c r="L3284" s="12"/>
      <c r="M3284" s="12"/>
      <c r="N3284" s="12"/>
      <c r="O3284" s="13"/>
      <c r="P3284" s="11"/>
      <c r="Q3284" s="11"/>
      <c r="R3284" s="11"/>
      <c r="S3284" s="25"/>
      <c r="T3284" s="8"/>
      <c r="U3284" s="47"/>
    </row>
    <row r="3285" spans="1:21" s="34" customFormat="1" x14ac:dyDescent="0.2">
      <c r="A3285" s="8"/>
      <c r="B3285" s="8"/>
      <c r="C3285" s="8"/>
      <c r="D3285" s="22"/>
      <c r="E3285" s="22"/>
      <c r="F3285" s="9"/>
      <c r="G3285" s="23"/>
      <c r="H3285" s="24"/>
      <c r="I3285" s="8"/>
      <c r="J3285" s="8"/>
      <c r="K3285" s="11"/>
      <c r="L3285" s="12"/>
      <c r="M3285" s="12"/>
      <c r="N3285" s="12"/>
      <c r="O3285" s="13"/>
      <c r="P3285" s="11"/>
      <c r="Q3285" s="11"/>
      <c r="R3285" s="11"/>
      <c r="S3285" s="25"/>
      <c r="T3285" s="8"/>
      <c r="U3285" s="47"/>
    </row>
    <row r="3286" spans="1:21" s="34" customFormat="1" x14ac:dyDescent="0.2">
      <c r="A3286" s="8"/>
      <c r="B3286" s="8"/>
      <c r="C3286" s="8"/>
      <c r="D3286" s="22"/>
      <c r="E3286" s="22"/>
      <c r="F3286" s="9"/>
      <c r="G3286" s="23"/>
      <c r="H3286" s="24"/>
      <c r="I3286" s="8"/>
      <c r="J3286" s="8"/>
      <c r="K3286" s="11"/>
      <c r="L3286" s="12"/>
      <c r="M3286" s="12"/>
      <c r="N3286" s="12"/>
      <c r="O3286" s="13"/>
      <c r="P3286" s="11"/>
      <c r="Q3286" s="11"/>
      <c r="R3286" s="11"/>
      <c r="S3286" s="25"/>
      <c r="T3286" s="8"/>
      <c r="U3286" s="47"/>
    </row>
    <row r="3287" spans="1:21" s="34" customFormat="1" x14ac:dyDescent="0.2">
      <c r="A3287" s="8"/>
      <c r="B3287" s="8"/>
      <c r="C3287" s="8"/>
      <c r="D3287" s="22"/>
      <c r="E3287" s="22"/>
      <c r="F3287" s="9"/>
      <c r="G3287" s="23"/>
      <c r="H3287" s="24"/>
      <c r="I3287" s="8"/>
      <c r="J3287" s="8"/>
      <c r="K3287" s="11"/>
      <c r="L3287" s="12"/>
      <c r="M3287" s="12"/>
      <c r="N3287" s="12"/>
      <c r="O3287" s="13"/>
      <c r="P3287" s="11"/>
      <c r="Q3287" s="11"/>
      <c r="R3287" s="11"/>
      <c r="S3287" s="25"/>
      <c r="T3287" s="8"/>
      <c r="U3287" s="47"/>
    </row>
    <row r="3288" spans="1:21" s="34" customFormat="1" x14ac:dyDescent="0.2">
      <c r="A3288" s="8"/>
      <c r="B3288" s="8"/>
      <c r="C3288" s="8"/>
      <c r="D3288" s="22"/>
      <c r="E3288" s="22"/>
      <c r="F3288" s="9"/>
      <c r="G3288" s="23"/>
      <c r="H3288" s="24"/>
      <c r="I3288" s="8"/>
      <c r="J3288" s="8"/>
      <c r="K3288" s="11"/>
      <c r="L3288" s="12"/>
      <c r="M3288" s="12"/>
      <c r="N3288" s="12"/>
      <c r="O3288" s="13"/>
      <c r="P3288" s="11"/>
      <c r="Q3288" s="11"/>
      <c r="R3288" s="11"/>
      <c r="S3288" s="25"/>
      <c r="T3288" s="8"/>
      <c r="U3288" s="47"/>
    </row>
    <row r="3289" spans="1:21" s="34" customFormat="1" x14ac:dyDescent="0.2">
      <c r="A3289" s="8"/>
      <c r="B3289" s="8"/>
      <c r="C3289" s="8"/>
      <c r="D3289" s="22"/>
      <c r="E3289" s="22"/>
      <c r="F3289" s="9"/>
      <c r="G3289" s="23"/>
      <c r="H3289" s="24"/>
      <c r="I3289" s="8"/>
      <c r="J3289" s="8"/>
      <c r="K3289" s="11"/>
      <c r="L3289" s="12"/>
      <c r="M3289" s="12"/>
      <c r="N3289" s="12"/>
      <c r="O3289" s="13"/>
      <c r="P3289" s="11"/>
      <c r="Q3289" s="11"/>
      <c r="R3289" s="11"/>
      <c r="S3289" s="25"/>
      <c r="T3289" s="8"/>
      <c r="U3289" s="47"/>
    </row>
    <row r="3290" spans="1:21" s="34" customFormat="1" x14ac:dyDescent="0.2">
      <c r="A3290" s="8"/>
      <c r="B3290" s="8"/>
      <c r="C3290" s="8"/>
      <c r="D3290" s="22"/>
      <c r="E3290" s="22"/>
      <c r="F3290" s="9"/>
      <c r="G3290" s="23"/>
      <c r="H3290" s="24"/>
      <c r="I3290" s="8"/>
      <c r="J3290" s="8"/>
      <c r="K3290" s="11"/>
      <c r="L3290" s="12"/>
      <c r="M3290" s="12"/>
      <c r="N3290" s="12"/>
      <c r="O3290" s="13"/>
      <c r="P3290" s="11"/>
      <c r="Q3290" s="11"/>
      <c r="R3290" s="11"/>
      <c r="S3290" s="25"/>
      <c r="T3290" s="8"/>
      <c r="U3290" s="47"/>
    </row>
    <row r="3291" spans="1:21" s="34" customFormat="1" x14ac:dyDescent="0.2">
      <c r="A3291" s="8"/>
      <c r="B3291" s="8"/>
      <c r="C3291" s="8"/>
      <c r="D3291" s="22"/>
      <c r="E3291" s="22"/>
      <c r="F3291" s="9"/>
      <c r="G3291" s="23"/>
      <c r="H3291" s="24"/>
      <c r="I3291" s="8"/>
      <c r="J3291" s="8"/>
      <c r="K3291" s="11"/>
      <c r="L3291" s="12"/>
      <c r="M3291" s="12"/>
      <c r="N3291" s="12"/>
      <c r="O3291" s="13"/>
      <c r="P3291" s="11"/>
      <c r="Q3291" s="11"/>
      <c r="R3291" s="11"/>
      <c r="S3291" s="25"/>
      <c r="T3291" s="8"/>
      <c r="U3291" s="47"/>
    </row>
    <row r="3292" spans="1:21" s="34" customFormat="1" x14ac:dyDescent="0.2">
      <c r="A3292" s="8"/>
      <c r="B3292" s="8"/>
      <c r="C3292" s="8"/>
      <c r="D3292" s="22"/>
      <c r="E3292" s="22"/>
      <c r="F3292" s="9"/>
      <c r="G3292" s="23"/>
      <c r="H3292" s="24"/>
      <c r="I3292" s="8"/>
      <c r="J3292" s="8"/>
      <c r="K3292" s="11"/>
      <c r="L3292" s="12"/>
      <c r="M3292" s="12"/>
      <c r="N3292" s="12"/>
      <c r="O3292" s="13"/>
      <c r="P3292" s="11"/>
      <c r="Q3292" s="11"/>
      <c r="R3292" s="11"/>
      <c r="S3292" s="25"/>
      <c r="T3292" s="8"/>
      <c r="U3292" s="47"/>
    </row>
    <row r="3293" spans="1:21" s="34" customFormat="1" x14ac:dyDescent="0.2">
      <c r="A3293" s="8"/>
      <c r="B3293" s="8"/>
      <c r="C3293" s="8"/>
      <c r="D3293" s="22"/>
      <c r="E3293" s="22"/>
      <c r="F3293" s="9"/>
      <c r="G3293" s="23"/>
      <c r="H3293" s="24"/>
      <c r="I3293" s="8"/>
      <c r="J3293" s="8"/>
      <c r="K3293" s="11"/>
      <c r="L3293" s="12"/>
      <c r="M3293" s="12"/>
      <c r="N3293" s="12"/>
      <c r="O3293" s="13"/>
      <c r="P3293" s="11"/>
      <c r="Q3293" s="11"/>
      <c r="R3293" s="11"/>
      <c r="S3293" s="25"/>
      <c r="T3293" s="8"/>
      <c r="U3293" s="47"/>
    </row>
    <row r="3294" spans="1:21" s="34" customFormat="1" x14ac:dyDescent="0.2">
      <c r="A3294" s="8"/>
      <c r="B3294" s="8"/>
      <c r="C3294" s="8"/>
      <c r="D3294" s="22"/>
      <c r="E3294" s="22"/>
      <c r="F3294" s="9"/>
      <c r="G3294" s="23"/>
      <c r="H3294" s="24"/>
      <c r="I3294" s="8"/>
      <c r="J3294" s="8"/>
      <c r="K3294" s="11"/>
      <c r="L3294" s="12"/>
      <c r="M3294" s="12"/>
      <c r="N3294" s="12"/>
      <c r="O3294" s="13"/>
      <c r="P3294" s="11"/>
      <c r="Q3294" s="11"/>
      <c r="R3294" s="11"/>
      <c r="S3294" s="25"/>
      <c r="T3294" s="8"/>
      <c r="U3294" s="47"/>
    </row>
    <row r="3295" spans="1:21" s="34" customFormat="1" x14ac:dyDescent="0.2">
      <c r="A3295" s="8"/>
      <c r="B3295" s="8"/>
      <c r="C3295" s="8"/>
      <c r="D3295" s="22"/>
      <c r="E3295" s="22"/>
      <c r="F3295" s="9"/>
      <c r="G3295" s="23"/>
      <c r="H3295" s="24"/>
      <c r="I3295" s="8"/>
      <c r="J3295" s="8"/>
      <c r="K3295" s="11"/>
      <c r="L3295" s="12"/>
      <c r="M3295" s="12"/>
      <c r="N3295" s="12"/>
      <c r="O3295" s="13"/>
      <c r="P3295" s="11"/>
      <c r="Q3295" s="11"/>
      <c r="R3295" s="11"/>
      <c r="S3295" s="25"/>
      <c r="T3295" s="8"/>
      <c r="U3295" s="47"/>
    </row>
    <row r="3296" spans="1:21" s="34" customFormat="1" x14ac:dyDescent="0.2">
      <c r="A3296" s="8"/>
      <c r="B3296" s="8"/>
      <c r="C3296" s="8"/>
      <c r="D3296" s="22"/>
      <c r="E3296" s="22"/>
      <c r="F3296" s="9"/>
      <c r="G3296" s="23"/>
      <c r="H3296" s="24"/>
      <c r="I3296" s="8"/>
      <c r="J3296" s="8"/>
      <c r="K3296" s="11"/>
      <c r="L3296" s="12"/>
      <c r="M3296" s="12"/>
      <c r="N3296" s="12"/>
      <c r="O3296" s="13"/>
      <c r="P3296" s="11"/>
      <c r="Q3296" s="11"/>
      <c r="R3296" s="11"/>
      <c r="S3296" s="25"/>
      <c r="T3296" s="8"/>
      <c r="U3296" s="47"/>
    </row>
    <row r="3297" spans="1:21" s="34" customFormat="1" x14ac:dyDescent="0.2">
      <c r="A3297" s="8"/>
      <c r="B3297" s="8"/>
      <c r="C3297" s="8"/>
      <c r="D3297" s="22"/>
      <c r="E3297" s="22"/>
      <c r="F3297" s="9"/>
      <c r="G3297" s="23"/>
      <c r="H3297" s="24"/>
      <c r="I3297" s="8"/>
      <c r="J3297" s="8"/>
      <c r="K3297" s="11"/>
      <c r="L3297" s="12"/>
      <c r="M3297" s="12"/>
      <c r="N3297" s="12"/>
      <c r="O3297" s="13"/>
      <c r="P3297" s="11"/>
      <c r="Q3297" s="11"/>
      <c r="R3297" s="11"/>
      <c r="S3297" s="25"/>
      <c r="T3297" s="8"/>
      <c r="U3297" s="47"/>
    </row>
    <row r="3298" spans="1:21" s="34" customFormat="1" x14ac:dyDescent="0.2">
      <c r="A3298" s="8"/>
      <c r="B3298" s="8"/>
      <c r="C3298" s="8"/>
      <c r="D3298" s="22"/>
      <c r="E3298" s="22"/>
      <c r="F3298" s="9"/>
      <c r="G3298" s="23"/>
      <c r="H3298" s="24"/>
      <c r="I3298" s="8"/>
      <c r="J3298" s="8"/>
      <c r="K3298" s="11"/>
      <c r="L3298" s="12"/>
      <c r="M3298" s="12"/>
      <c r="N3298" s="12"/>
      <c r="O3298" s="13"/>
      <c r="P3298" s="11"/>
      <c r="Q3298" s="11"/>
      <c r="R3298" s="11"/>
      <c r="S3298" s="25"/>
      <c r="T3298" s="8"/>
      <c r="U3298" s="47"/>
    </row>
    <row r="3299" spans="1:21" s="34" customFormat="1" x14ac:dyDescent="0.2">
      <c r="A3299" s="8"/>
      <c r="B3299" s="8"/>
      <c r="C3299" s="8"/>
      <c r="D3299" s="22"/>
      <c r="E3299" s="22"/>
      <c r="F3299" s="9"/>
      <c r="G3299" s="23"/>
      <c r="H3299" s="24"/>
      <c r="I3299" s="8"/>
      <c r="J3299" s="8"/>
      <c r="K3299" s="11"/>
      <c r="L3299" s="12"/>
      <c r="M3299" s="12"/>
      <c r="N3299" s="12"/>
      <c r="O3299" s="13"/>
      <c r="P3299" s="11"/>
      <c r="Q3299" s="11"/>
      <c r="R3299" s="11"/>
      <c r="S3299" s="25"/>
      <c r="T3299" s="8"/>
      <c r="U3299" s="47"/>
    </row>
    <row r="3300" spans="1:21" s="34" customFormat="1" x14ac:dyDescent="0.2">
      <c r="A3300" s="8"/>
      <c r="B3300" s="8"/>
      <c r="C3300" s="8"/>
      <c r="D3300" s="22"/>
      <c r="E3300" s="22"/>
      <c r="F3300" s="9"/>
      <c r="G3300" s="23"/>
      <c r="H3300" s="24"/>
      <c r="I3300" s="8"/>
      <c r="J3300" s="8"/>
      <c r="K3300" s="11"/>
      <c r="L3300" s="12"/>
      <c r="M3300" s="12"/>
      <c r="N3300" s="12"/>
      <c r="O3300" s="13"/>
      <c r="P3300" s="11"/>
      <c r="Q3300" s="11"/>
      <c r="R3300" s="11"/>
      <c r="S3300" s="25"/>
      <c r="T3300" s="8"/>
      <c r="U3300" s="47"/>
    </row>
    <row r="3301" spans="1:21" s="34" customFormat="1" x14ac:dyDescent="0.2">
      <c r="A3301" s="8"/>
      <c r="B3301" s="8"/>
      <c r="C3301" s="8"/>
      <c r="D3301" s="22"/>
      <c r="E3301" s="22"/>
      <c r="F3301" s="9"/>
      <c r="G3301" s="23"/>
      <c r="H3301" s="24"/>
      <c r="I3301" s="8"/>
      <c r="J3301" s="8"/>
      <c r="K3301" s="11"/>
      <c r="L3301" s="12"/>
      <c r="M3301" s="12"/>
      <c r="N3301" s="12"/>
      <c r="O3301" s="13"/>
      <c r="P3301" s="11"/>
      <c r="Q3301" s="11"/>
      <c r="R3301" s="11"/>
      <c r="S3301" s="25"/>
      <c r="T3301" s="8"/>
      <c r="U3301" s="47"/>
    </row>
    <row r="3302" spans="1:21" s="34" customFormat="1" x14ac:dyDescent="0.2">
      <c r="A3302" s="8"/>
      <c r="B3302" s="8"/>
      <c r="C3302" s="8"/>
      <c r="D3302" s="22"/>
      <c r="E3302" s="22"/>
      <c r="F3302" s="9"/>
      <c r="G3302" s="23"/>
      <c r="H3302" s="24"/>
      <c r="I3302" s="8"/>
      <c r="J3302" s="8"/>
      <c r="K3302" s="11"/>
      <c r="L3302" s="12"/>
      <c r="M3302" s="12"/>
      <c r="N3302" s="12"/>
      <c r="O3302" s="13"/>
      <c r="P3302" s="11"/>
      <c r="Q3302" s="11"/>
      <c r="R3302" s="11"/>
      <c r="S3302" s="25"/>
      <c r="T3302" s="8"/>
      <c r="U3302" s="47"/>
    </row>
    <row r="3303" spans="1:21" s="34" customFormat="1" x14ac:dyDescent="0.2">
      <c r="A3303" s="8"/>
      <c r="B3303" s="8"/>
      <c r="C3303" s="8"/>
      <c r="D3303" s="22"/>
      <c r="E3303" s="22"/>
      <c r="F3303" s="9"/>
      <c r="G3303" s="23"/>
      <c r="H3303" s="24"/>
      <c r="I3303" s="8"/>
      <c r="J3303" s="8"/>
      <c r="K3303" s="11"/>
      <c r="L3303" s="12"/>
      <c r="M3303" s="12"/>
      <c r="N3303" s="12"/>
      <c r="O3303" s="13"/>
      <c r="P3303" s="11"/>
      <c r="Q3303" s="11"/>
      <c r="R3303" s="11"/>
      <c r="S3303" s="25"/>
      <c r="T3303" s="8"/>
      <c r="U3303" s="47"/>
    </row>
    <row r="3304" spans="1:21" s="34" customFormat="1" x14ac:dyDescent="0.2">
      <c r="A3304" s="8"/>
      <c r="B3304" s="8"/>
      <c r="C3304" s="8"/>
      <c r="D3304" s="22"/>
      <c r="E3304" s="22"/>
      <c r="F3304" s="9"/>
      <c r="G3304" s="23"/>
      <c r="H3304" s="24"/>
      <c r="I3304" s="8"/>
      <c r="J3304" s="8"/>
      <c r="K3304" s="11"/>
      <c r="L3304" s="12"/>
      <c r="M3304" s="12"/>
      <c r="N3304" s="12"/>
      <c r="O3304" s="13"/>
      <c r="P3304" s="11"/>
      <c r="Q3304" s="11"/>
      <c r="R3304" s="11"/>
      <c r="S3304" s="25"/>
      <c r="T3304" s="8"/>
      <c r="U3304" s="47"/>
    </row>
    <row r="3305" spans="1:21" s="34" customFormat="1" x14ac:dyDescent="0.2">
      <c r="A3305" s="8"/>
      <c r="B3305" s="8"/>
      <c r="C3305" s="8"/>
      <c r="D3305" s="22"/>
      <c r="E3305" s="22"/>
      <c r="F3305" s="9"/>
      <c r="G3305" s="23"/>
      <c r="H3305" s="24"/>
      <c r="I3305" s="8"/>
      <c r="J3305" s="8"/>
      <c r="K3305" s="11"/>
      <c r="L3305" s="12"/>
      <c r="M3305" s="12"/>
      <c r="N3305" s="12"/>
      <c r="O3305" s="13"/>
      <c r="P3305" s="11"/>
      <c r="Q3305" s="11"/>
      <c r="R3305" s="11"/>
      <c r="S3305" s="25"/>
      <c r="T3305" s="8"/>
      <c r="U3305" s="47"/>
    </row>
    <row r="3306" spans="1:21" s="34" customFormat="1" x14ac:dyDescent="0.2">
      <c r="A3306" s="8"/>
      <c r="B3306" s="8"/>
      <c r="C3306" s="8"/>
      <c r="D3306" s="22"/>
      <c r="E3306" s="22"/>
      <c r="F3306" s="9"/>
      <c r="G3306" s="23"/>
      <c r="H3306" s="24"/>
      <c r="I3306" s="8"/>
      <c r="J3306" s="8"/>
      <c r="K3306" s="11"/>
      <c r="L3306" s="12"/>
      <c r="M3306" s="12"/>
      <c r="N3306" s="12"/>
      <c r="O3306" s="13"/>
      <c r="P3306" s="11"/>
      <c r="Q3306" s="11"/>
      <c r="R3306" s="11"/>
      <c r="S3306" s="25"/>
      <c r="T3306" s="8"/>
      <c r="U3306" s="47"/>
    </row>
    <row r="3307" spans="1:21" s="34" customFormat="1" x14ac:dyDescent="0.2">
      <c r="A3307" s="8"/>
      <c r="B3307" s="8"/>
      <c r="C3307" s="8"/>
      <c r="D3307" s="22"/>
      <c r="E3307" s="22"/>
      <c r="F3307" s="9"/>
      <c r="G3307" s="23"/>
      <c r="H3307" s="24"/>
      <c r="I3307" s="8"/>
      <c r="J3307" s="8"/>
      <c r="K3307" s="11"/>
      <c r="L3307" s="12"/>
      <c r="M3307" s="12"/>
      <c r="N3307" s="12"/>
      <c r="O3307" s="13"/>
      <c r="P3307" s="11"/>
      <c r="Q3307" s="11"/>
      <c r="R3307" s="11"/>
      <c r="S3307" s="25"/>
      <c r="T3307" s="8"/>
      <c r="U3307" s="47"/>
    </row>
    <row r="3308" spans="1:21" s="34" customFormat="1" x14ac:dyDescent="0.2">
      <c r="A3308" s="8"/>
      <c r="B3308" s="8"/>
      <c r="C3308" s="8"/>
      <c r="D3308" s="22"/>
      <c r="E3308" s="22"/>
      <c r="F3308" s="9"/>
      <c r="G3308" s="23"/>
      <c r="H3308" s="24"/>
      <c r="I3308" s="8"/>
      <c r="J3308" s="8"/>
      <c r="K3308" s="11"/>
      <c r="L3308" s="12"/>
      <c r="M3308" s="12"/>
      <c r="N3308" s="12"/>
      <c r="O3308" s="13"/>
      <c r="P3308" s="11"/>
      <c r="Q3308" s="11"/>
      <c r="R3308" s="11"/>
      <c r="S3308" s="25"/>
      <c r="T3308" s="8"/>
      <c r="U3308" s="47"/>
    </row>
    <row r="3309" spans="1:21" s="34" customFormat="1" x14ac:dyDescent="0.2">
      <c r="A3309" s="8"/>
      <c r="B3309" s="8"/>
      <c r="C3309" s="8"/>
      <c r="D3309" s="22"/>
      <c r="E3309" s="22"/>
      <c r="F3309" s="9"/>
      <c r="G3309" s="23"/>
      <c r="H3309" s="24"/>
      <c r="I3309" s="8"/>
      <c r="J3309" s="8"/>
      <c r="K3309" s="11"/>
      <c r="L3309" s="12"/>
      <c r="M3309" s="12"/>
      <c r="N3309" s="12"/>
      <c r="O3309" s="13"/>
      <c r="P3309" s="11"/>
      <c r="Q3309" s="11"/>
      <c r="R3309" s="11"/>
      <c r="S3309" s="25"/>
      <c r="T3309" s="8"/>
      <c r="U3309" s="47"/>
    </row>
    <row r="3310" spans="1:21" s="34" customFormat="1" x14ac:dyDescent="0.2">
      <c r="A3310" s="8"/>
      <c r="B3310" s="8"/>
      <c r="C3310" s="8"/>
      <c r="D3310" s="22"/>
      <c r="E3310" s="22"/>
      <c r="F3310" s="9"/>
      <c r="G3310" s="23"/>
      <c r="H3310" s="24"/>
      <c r="I3310" s="8"/>
      <c r="J3310" s="8"/>
      <c r="K3310" s="11"/>
      <c r="L3310" s="12"/>
      <c r="M3310" s="12"/>
      <c r="N3310" s="12"/>
      <c r="O3310" s="13"/>
      <c r="P3310" s="11"/>
      <c r="Q3310" s="11"/>
      <c r="R3310" s="11"/>
      <c r="S3310" s="25"/>
      <c r="T3310" s="8"/>
      <c r="U3310" s="47"/>
    </row>
    <row r="3311" spans="1:21" s="34" customFormat="1" x14ac:dyDescent="0.2">
      <c r="A3311" s="8"/>
      <c r="B3311" s="8"/>
      <c r="C3311" s="8"/>
      <c r="D3311" s="22"/>
      <c r="E3311" s="22"/>
      <c r="F3311" s="9"/>
      <c r="G3311" s="23"/>
      <c r="H3311" s="24"/>
      <c r="I3311" s="8"/>
      <c r="J3311" s="8"/>
      <c r="K3311" s="11"/>
      <c r="L3311" s="12"/>
      <c r="M3311" s="12"/>
      <c r="N3311" s="12"/>
      <c r="O3311" s="13"/>
      <c r="P3311" s="11"/>
      <c r="Q3311" s="11"/>
      <c r="R3311" s="11"/>
      <c r="S3311" s="25"/>
      <c r="T3311" s="8"/>
      <c r="U3311" s="47"/>
    </row>
    <row r="3312" spans="1:21" s="34" customFormat="1" x14ac:dyDescent="0.2">
      <c r="A3312" s="8"/>
      <c r="B3312" s="8"/>
      <c r="C3312" s="8"/>
      <c r="D3312" s="22"/>
      <c r="E3312" s="22"/>
      <c r="F3312" s="9"/>
      <c r="G3312" s="23"/>
      <c r="H3312" s="24"/>
      <c r="I3312" s="8"/>
      <c r="J3312" s="8"/>
      <c r="K3312" s="11"/>
      <c r="L3312" s="12"/>
      <c r="M3312" s="12"/>
      <c r="N3312" s="12"/>
      <c r="O3312" s="13"/>
      <c r="P3312" s="11"/>
      <c r="Q3312" s="11"/>
      <c r="R3312" s="11"/>
      <c r="S3312" s="25"/>
      <c r="T3312" s="8"/>
      <c r="U3312" s="47"/>
    </row>
    <row r="3313" spans="1:21" s="34" customFormat="1" x14ac:dyDescent="0.2">
      <c r="A3313" s="8"/>
      <c r="B3313" s="8"/>
      <c r="C3313" s="8"/>
      <c r="D3313" s="22"/>
      <c r="E3313" s="22"/>
      <c r="F3313" s="9"/>
      <c r="G3313" s="23"/>
      <c r="H3313" s="24"/>
      <c r="I3313" s="8"/>
      <c r="J3313" s="8"/>
      <c r="K3313" s="11"/>
      <c r="L3313" s="12"/>
      <c r="M3313" s="12"/>
      <c r="N3313" s="12"/>
      <c r="O3313" s="13"/>
      <c r="P3313" s="11"/>
      <c r="Q3313" s="11"/>
      <c r="R3313" s="11"/>
      <c r="S3313" s="25"/>
      <c r="T3313" s="8"/>
      <c r="U3313" s="47"/>
    </row>
    <row r="3314" spans="1:21" s="34" customFormat="1" x14ac:dyDescent="0.2">
      <c r="A3314" s="8"/>
      <c r="B3314" s="8"/>
      <c r="C3314" s="8"/>
      <c r="D3314" s="22"/>
      <c r="E3314" s="22"/>
      <c r="F3314" s="9"/>
      <c r="G3314" s="23"/>
      <c r="H3314" s="24"/>
      <c r="I3314" s="8"/>
      <c r="J3314" s="8"/>
      <c r="K3314" s="11"/>
      <c r="L3314" s="12"/>
      <c r="M3314" s="12"/>
      <c r="N3314" s="12"/>
      <c r="O3314" s="13"/>
      <c r="P3314" s="11"/>
      <c r="Q3314" s="11"/>
      <c r="R3314" s="11"/>
      <c r="S3314" s="25"/>
      <c r="T3314" s="8"/>
      <c r="U3314" s="47"/>
    </row>
    <row r="3315" spans="1:21" s="34" customFormat="1" x14ac:dyDescent="0.2">
      <c r="A3315" s="8"/>
      <c r="B3315" s="8"/>
      <c r="C3315" s="8"/>
      <c r="D3315" s="22"/>
      <c r="E3315" s="22"/>
      <c r="F3315" s="9"/>
      <c r="G3315" s="23"/>
      <c r="H3315" s="24"/>
      <c r="I3315" s="8"/>
      <c r="J3315" s="8"/>
      <c r="K3315" s="11"/>
      <c r="L3315" s="12"/>
      <c r="M3315" s="12"/>
      <c r="N3315" s="12"/>
      <c r="O3315" s="13"/>
      <c r="P3315" s="11"/>
      <c r="Q3315" s="11"/>
      <c r="R3315" s="11"/>
      <c r="S3315" s="25"/>
      <c r="T3315" s="8"/>
      <c r="U3315" s="47"/>
    </row>
    <row r="3316" spans="1:21" s="34" customFormat="1" x14ac:dyDescent="0.2">
      <c r="A3316" s="8"/>
      <c r="B3316" s="8"/>
      <c r="C3316" s="8"/>
      <c r="D3316" s="22"/>
      <c r="E3316" s="22"/>
      <c r="F3316" s="9"/>
      <c r="G3316" s="23"/>
      <c r="H3316" s="24"/>
      <c r="I3316" s="8"/>
      <c r="J3316" s="8"/>
      <c r="K3316" s="11"/>
      <c r="L3316" s="12"/>
      <c r="M3316" s="12"/>
      <c r="N3316" s="12"/>
      <c r="O3316" s="13"/>
      <c r="P3316" s="11"/>
      <c r="Q3316" s="11"/>
      <c r="R3316" s="11"/>
      <c r="S3316" s="25"/>
      <c r="T3316" s="8"/>
      <c r="U3316" s="47"/>
    </row>
    <row r="3317" spans="1:21" s="34" customFormat="1" x14ac:dyDescent="0.2">
      <c r="A3317" s="8"/>
      <c r="B3317" s="8"/>
      <c r="C3317" s="8"/>
      <c r="D3317" s="22"/>
      <c r="E3317" s="22"/>
      <c r="F3317" s="9"/>
      <c r="G3317" s="23"/>
      <c r="H3317" s="24"/>
      <c r="I3317" s="8"/>
      <c r="J3317" s="8"/>
      <c r="K3317" s="11"/>
      <c r="L3317" s="12"/>
      <c r="M3317" s="12"/>
      <c r="N3317" s="12"/>
      <c r="O3317" s="13"/>
      <c r="P3317" s="11"/>
      <c r="Q3317" s="11"/>
      <c r="R3317" s="11"/>
      <c r="S3317" s="25"/>
      <c r="T3317" s="8"/>
      <c r="U3317" s="47"/>
    </row>
    <row r="3318" spans="1:21" s="34" customFormat="1" x14ac:dyDescent="0.2">
      <c r="A3318" s="8"/>
      <c r="B3318" s="8"/>
      <c r="C3318" s="8"/>
      <c r="D3318" s="22"/>
      <c r="E3318" s="22"/>
      <c r="F3318" s="9"/>
      <c r="G3318" s="23"/>
      <c r="H3318" s="24"/>
      <c r="I3318" s="8"/>
      <c r="J3318" s="8"/>
      <c r="K3318" s="11"/>
      <c r="L3318" s="12"/>
      <c r="M3318" s="12"/>
      <c r="N3318" s="12"/>
      <c r="O3318" s="13"/>
      <c r="P3318" s="11"/>
      <c r="Q3318" s="11"/>
      <c r="R3318" s="11"/>
      <c r="S3318" s="25"/>
      <c r="T3318" s="8"/>
      <c r="U3318" s="47"/>
    </row>
    <row r="3319" spans="1:21" s="34" customFormat="1" x14ac:dyDescent="0.2">
      <c r="A3319" s="8"/>
      <c r="B3319" s="8"/>
      <c r="C3319" s="8"/>
      <c r="D3319" s="22"/>
      <c r="E3319" s="22"/>
      <c r="F3319" s="9"/>
      <c r="G3319" s="23"/>
      <c r="H3319" s="24"/>
      <c r="I3319" s="8"/>
      <c r="J3319" s="8"/>
      <c r="K3319" s="11"/>
      <c r="L3319" s="12"/>
      <c r="M3319" s="12"/>
      <c r="N3319" s="12"/>
      <c r="O3319" s="13"/>
      <c r="P3319" s="11"/>
      <c r="Q3319" s="11"/>
      <c r="R3319" s="11"/>
      <c r="S3319" s="25"/>
      <c r="T3319" s="8"/>
      <c r="U3319" s="47"/>
    </row>
    <row r="3320" spans="1:21" s="34" customFormat="1" x14ac:dyDescent="0.2">
      <c r="A3320" s="8"/>
      <c r="B3320" s="8"/>
      <c r="C3320" s="8"/>
      <c r="D3320" s="22"/>
      <c r="E3320" s="22"/>
      <c r="F3320" s="9"/>
      <c r="G3320" s="23"/>
      <c r="H3320" s="24"/>
      <c r="I3320" s="8"/>
      <c r="J3320" s="8"/>
      <c r="K3320" s="11"/>
      <c r="L3320" s="12"/>
      <c r="M3320" s="12"/>
      <c r="N3320" s="12"/>
      <c r="O3320" s="13"/>
      <c r="P3320" s="11"/>
      <c r="Q3320" s="11"/>
      <c r="R3320" s="11"/>
      <c r="S3320" s="25"/>
      <c r="T3320" s="8"/>
      <c r="U3320" s="47"/>
    </row>
    <row r="3321" spans="1:21" s="34" customFormat="1" x14ac:dyDescent="0.2">
      <c r="A3321" s="8"/>
      <c r="B3321" s="8"/>
      <c r="C3321" s="8"/>
      <c r="D3321" s="22"/>
      <c r="E3321" s="22"/>
      <c r="F3321" s="9"/>
      <c r="G3321" s="23"/>
      <c r="H3321" s="24"/>
      <c r="I3321" s="8"/>
      <c r="J3321" s="8"/>
      <c r="K3321" s="11"/>
      <c r="L3321" s="12"/>
      <c r="M3321" s="12"/>
      <c r="N3321" s="12"/>
      <c r="O3321" s="13"/>
      <c r="P3321" s="11"/>
      <c r="Q3321" s="11"/>
      <c r="R3321" s="11"/>
      <c r="S3321" s="25"/>
      <c r="T3321" s="8"/>
      <c r="U3321" s="47"/>
    </row>
    <row r="3322" spans="1:21" s="34" customFormat="1" x14ac:dyDescent="0.2">
      <c r="A3322" s="8"/>
      <c r="B3322" s="8"/>
      <c r="C3322" s="8"/>
      <c r="D3322" s="22"/>
      <c r="E3322" s="22"/>
      <c r="F3322" s="9"/>
      <c r="G3322" s="23"/>
      <c r="H3322" s="24"/>
      <c r="I3322" s="8"/>
      <c r="J3322" s="8"/>
      <c r="K3322" s="11"/>
      <c r="L3322" s="12"/>
      <c r="M3322" s="12"/>
      <c r="N3322" s="12"/>
      <c r="O3322" s="13"/>
      <c r="P3322" s="11"/>
      <c r="Q3322" s="11"/>
      <c r="R3322" s="11"/>
      <c r="S3322" s="25"/>
      <c r="T3322" s="8"/>
      <c r="U3322" s="47"/>
    </row>
    <row r="3323" spans="1:21" s="34" customFormat="1" x14ac:dyDescent="0.2">
      <c r="A3323" s="8"/>
      <c r="B3323" s="8"/>
      <c r="C3323" s="8"/>
      <c r="D3323" s="22"/>
      <c r="E3323" s="22"/>
      <c r="F3323" s="9"/>
      <c r="G3323" s="23"/>
      <c r="H3323" s="24"/>
      <c r="I3323" s="8"/>
      <c r="J3323" s="8"/>
      <c r="K3323" s="11"/>
      <c r="L3323" s="12"/>
      <c r="M3323" s="12"/>
      <c r="N3323" s="12"/>
      <c r="O3323" s="13"/>
      <c r="P3323" s="11"/>
      <c r="Q3323" s="11"/>
      <c r="R3323" s="11"/>
      <c r="S3323" s="25"/>
      <c r="T3323" s="8"/>
      <c r="U3323" s="47"/>
    </row>
    <row r="3324" spans="1:21" s="34" customFormat="1" x14ac:dyDescent="0.2">
      <c r="A3324" s="8"/>
      <c r="B3324" s="8"/>
      <c r="C3324" s="8"/>
      <c r="D3324" s="22"/>
      <c r="E3324" s="22"/>
      <c r="F3324" s="9"/>
      <c r="G3324" s="23"/>
      <c r="H3324" s="24"/>
      <c r="I3324" s="8"/>
      <c r="J3324" s="8"/>
      <c r="K3324" s="11"/>
      <c r="L3324" s="12"/>
      <c r="M3324" s="12"/>
      <c r="N3324" s="12"/>
      <c r="O3324" s="13"/>
      <c r="P3324" s="11"/>
      <c r="Q3324" s="11"/>
      <c r="R3324" s="11"/>
      <c r="S3324" s="25"/>
      <c r="T3324" s="8"/>
      <c r="U3324" s="47"/>
    </row>
    <row r="3325" spans="1:21" s="34" customFormat="1" x14ac:dyDescent="0.2">
      <c r="A3325" s="8"/>
      <c r="B3325" s="8"/>
      <c r="C3325" s="8"/>
      <c r="D3325" s="22"/>
      <c r="E3325" s="22"/>
      <c r="F3325" s="9"/>
      <c r="G3325" s="23"/>
      <c r="H3325" s="24"/>
      <c r="I3325" s="8"/>
      <c r="J3325" s="8"/>
      <c r="K3325" s="11"/>
      <c r="L3325" s="12"/>
      <c r="M3325" s="12"/>
      <c r="N3325" s="12"/>
      <c r="O3325" s="13"/>
      <c r="P3325" s="11"/>
      <c r="Q3325" s="11"/>
      <c r="R3325" s="11"/>
      <c r="S3325" s="25"/>
      <c r="T3325" s="8"/>
      <c r="U3325" s="47"/>
    </row>
    <row r="3326" spans="1:21" s="34" customFormat="1" x14ac:dyDescent="0.2">
      <c r="A3326" s="8"/>
      <c r="B3326" s="8"/>
      <c r="C3326" s="8"/>
      <c r="D3326" s="22"/>
      <c r="E3326" s="22"/>
      <c r="F3326" s="9"/>
      <c r="G3326" s="23"/>
      <c r="H3326" s="24"/>
      <c r="I3326" s="8"/>
      <c r="J3326" s="8"/>
      <c r="K3326" s="11"/>
      <c r="L3326" s="12"/>
      <c r="M3326" s="12"/>
      <c r="N3326" s="12"/>
      <c r="O3326" s="13"/>
      <c r="P3326" s="11"/>
      <c r="Q3326" s="11"/>
      <c r="R3326" s="11"/>
      <c r="S3326" s="25"/>
      <c r="T3326" s="8"/>
      <c r="U3326" s="47"/>
    </row>
    <row r="3327" spans="1:21" s="34" customFormat="1" x14ac:dyDescent="0.2">
      <c r="A3327" s="8"/>
      <c r="B3327" s="8"/>
      <c r="C3327" s="8"/>
      <c r="D3327" s="22"/>
      <c r="E3327" s="22"/>
      <c r="F3327" s="9"/>
      <c r="G3327" s="23"/>
      <c r="H3327" s="24"/>
      <c r="I3327" s="8"/>
      <c r="J3327" s="8"/>
      <c r="K3327" s="11"/>
      <c r="L3327" s="12"/>
      <c r="M3327" s="12"/>
      <c r="N3327" s="12"/>
      <c r="O3327" s="13"/>
      <c r="P3327" s="11"/>
      <c r="Q3327" s="11"/>
      <c r="R3327" s="11"/>
      <c r="S3327" s="25"/>
      <c r="T3327" s="8"/>
      <c r="U3327" s="47"/>
    </row>
    <row r="3328" spans="1:21" s="34" customFormat="1" x14ac:dyDescent="0.2">
      <c r="A3328" s="8"/>
      <c r="B3328" s="8"/>
      <c r="C3328" s="8"/>
      <c r="D3328" s="22"/>
      <c r="E3328" s="22"/>
      <c r="F3328" s="9"/>
      <c r="G3328" s="23"/>
      <c r="H3328" s="24"/>
      <c r="I3328" s="8"/>
      <c r="J3328" s="8"/>
      <c r="K3328" s="11"/>
      <c r="L3328" s="12"/>
      <c r="M3328" s="12"/>
      <c r="N3328" s="12"/>
      <c r="O3328" s="13"/>
      <c r="P3328" s="11"/>
      <c r="Q3328" s="11"/>
      <c r="R3328" s="11"/>
      <c r="S3328" s="25"/>
      <c r="T3328" s="8"/>
      <c r="U3328" s="47"/>
    </row>
    <row r="3329" spans="1:21" s="34" customFormat="1" x14ac:dyDescent="0.2">
      <c r="A3329" s="8"/>
      <c r="B3329" s="8"/>
      <c r="C3329" s="8"/>
      <c r="D3329" s="22"/>
      <c r="E3329" s="22"/>
      <c r="F3329" s="9"/>
      <c r="G3329" s="23"/>
      <c r="H3329" s="24"/>
      <c r="I3329" s="8"/>
      <c r="J3329" s="8"/>
      <c r="K3329" s="11"/>
      <c r="L3329" s="12"/>
      <c r="M3329" s="12"/>
      <c r="N3329" s="12"/>
      <c r="O3329" s="13"/>
      <c r="P3329" s="11"/>
      <c r="Q3329" s="11"/>
      <c r="R3329" s="11"/>
      <c r="S3329" s="25"/>
      <c r="T3329" s="8"/>
      <c r="U3329" s="47"/>
    </row>
    <row r="3330" spans="1:21" s="34" customFormat="1" x14ac:dyDescent="0.2">
      <c r="A3330" s="8"/>
      <c r="B3330" s="8"/>
      <c r="C3330" s="8"/>
      <c r="D3330" s="22"/>
      <c r="E3330" s="22"/>
      <c r="F3330" s="9"/>
      <c r="G3330" s="23"/>
      <c r="H3330" s="24"/>
      <c r="I3330" s="8"/>
      <c r="J3330" s="8"/>
      <c r="K3330" s="11"/>
      <c r="L3330" s="12"/>
      <c r="M3330" s="12"/>
      <c r="N3330" s="12"/>
      <c r="O3330" s="13"/>
      <c r="P3330" s="11"/>
      <c r="Q3330" s="11"/>
      <c r="R3330" s="11"/>
      <c r="S3330" s="25"/>
      <c r="T3330" s="8"/>
      <c r="U3330" s="47"/>
    </row>
    <row r="3331" spans="1:21" s="34" customFormat="1" x14ac:dyDescent="0.2">
      <c r="A3331" s="8"/>
      <c r="B3331" s="8"/>
      <c r="C3331" s="8"/>
      <c r="D3331" s="22"/>
      <c r="E3331" s="22"/>
      <c r="F3331" s="9"/>
      <c r="G3331" s="23"/>
      <c r="H3331" s="24"/>
      <c r="I3331" s="8"/>
      <c r="J3331" s="8"/>
      <c r="K3331" s="11"/>
      <c r="L3331" s="12"/>
      <c r="M3331" s="12"/>
      <c r="N3331" s="12"/>
      <c r="O3331" s="13"/>
      <c r="P3331" s="11"/>
      <c r="Q3331" s="11"/>
      <c r="R3331" s="11"/>
      <c r="S3331" s="25"/>
      <c r="T3331" s="8"/>
      <c r="U3331" s="47"/>
    </row>
    <row r="3332" spans="1:21" s="34" customFormat="1" x14ac:dyDescent="0.2">
      <c r="A3332" s="8"/>
      <c r="B3332" s="8"/>
      <c r="C3332" s="8"/>
      <c r="D3332" s="22"/>
      <c r="E3332" s="22"/>
      <c r="F3332" s="9"/>
      <c r="G3332" s="23"/>
      <c r="H3332" s="24"/>
      <c r="I3332" s="8"/>
      <c r="J3332" s="8"/>
      <c r="K3332" s="11"/>
      <c r="L3332" s="12"/>
      <c r="M3332" s="12"/>
      <c r="N3332" s="12"/>
      <c r="O3332" s="13"/>
      <c r="P3332" s="11"/>
      <c r="Q3332" s="11"/>
      <c r="R3332" s="11"/>
      <c r="S3332" s="25"/>
      <c r="T3332" s="8"/>
      <c r="U3332" s="47"/>
    </row>
    <row r="3333" spans="1:21" s="34" customFormat="1" x14ac:dyDescent="0.2">
      <c r="A3333" s="8"/>
      <c r="B3333" s="8"/>
      <c r="C3333" s="8"/>
      <c r="D3333" s="22"/>
      <c r="E3333" s="22"/>
      <c r="F3333" s="9"/>
      <c r="G3333" s="23"/>
      <c r="H3333" s="24"/>
      <c r="I3333" s="8"/>
      <c r="J3333" s="8"/>
      <c r="K3333" s="11"/>
      <c r="L3333" s="12"/>
      <c r="M3333" s="12"/>
      <c r="N3333" s="12"/>
      <c r="O3333" s="13"/>
      <c r="P3333" s="11"/>
      <c r="Q3333" s="11"/>
      <c r="R3333" s="11"/>
      <c r="S3333" s="25"/>
      <c r="T3333" s="8"/>
      <c r="U3333" s="47"/>
    </row>
    <row r="3334" spans="1:21" s="34" customFormat="1" x14ac:dyDescent="0.2">
      <c r="A3334" s="8"/>
      <c r="B3334" s="8"/>
      <c r="C3334" s="8"/>
      <c r="D3334" s="22"/>
      <c r="E3334" s="22"/>
      <c r="F3334" s="9"/>
      <c r="G3334" s="23"/>
      <c r="H3334" s="24"/>
      <c r="I3334" s="8"/>
      <c r="J3334" s="8"/>
      <c r="K3334" s="11"/>
      <c r="L3334" s="12"/>
      <c r="M3334" s="12"/>
      <c r="N3334" s="12"/>
      <c r="O3334" s="13"/>
      <c r="P3334" s="11"/>
      <c r="Q3334" s="11"/>
      <c r="R3334" s="11"/>
      <c r="S3334" s="25"/>
      <c r="T3334" s="8"/>
      <c r="U3334" s="47"/>
    </row>
    <row r="3335" spans="1:21" s="34" customFormat="1" x14ac:dyDescent="0.2">
      <c r="A3335" s="8"/>
      <c r="B3335" s="8"/>
      <c r="C3335" s="8"/>
      <c r="D3335" s="22"/>
      <c r="E3335" s="22"/>
      <c r="F3335" s="9"/>
      <c r="G3335" s="23"/>
      <c r="H3335" s="24"/>
      <c r="I3335" s="8"/>
      <c r="J3335" s="8"/>
      <c r="K3335" s="11"/>
      <c r="L3335" s="12"/>
      <c r="M3335" s="12"/>
      <c r="N3335" s="12"/>
      <c r="O3335" s="13"/>
      <c r="P3335" s="11"/>
      <c r="Q3335" s="11"/>
      <c r="R3335" s="11"/>
      <c r="S3335" s="25"/>
      <c r="T3335" s="8"/>
      <c r="U3335" s="47"/>
    </row>
    <row r="3336" spans="1:21" s="34" customFormat="1" x14ac:dyDescent="0.2">
      <c r="A3336" s="8"/>
      <c r="B3336" s="8"/>
      <c r="C3336" s="8"/>
      <c r="D3336" s="22"/>
      <c r="E3336" s="22"/>
      <c r="F3336" s="9"/>
      <c r="G3336" s="23"/>
      <c r="H3336" s="24"/>
      <c r="I3336" s="8"/>
      <c r="J3336" s="8"/>
      <c r="K3336" s="11"/>
      <c r="L3336" s="12"/>
      <c r="M3336" s="12"/>
      <c r="N3336" s="12"/>
      <c r="O3336" s="13"/>
      <c r="P3336" s="11"/>
      <c r="Q3336" s="11"/>
      <c r="R3336" s="11"/>
      <c r="S3336" s="25"/>
      <c r="T3336" s="8"/>
      <c r="U3336" s="47"/>
    </row>
    <row r="3337" spans="1:21" s="34" customFormat="1" x14ac:dyDescent="0.2">
      <c r="A3337" s="8"/>
      <c r="B3337" s="8"/>
      <c r="C3337" s="8"/>
      <c r="D3337" s="22"/>
      <c r="E3337" s="22"/>
      <c r="F3337" s="9"/>
      <c r="G3337" s="23"/>
      <c r="H3337" s="24"/>
      <c r="I3337" s="8"/>
      <c r="J3337" s="8"/>
      <c r="K3337" s="11"/>
      <c r="L3337" s="12"/>
      <c r="M3337" s="12"/>
      <c r="N3337" s="12"/>
      <c r="O3337" s="13"/>
      <c r="P3337" s="11"/>
      <c r="Q3337" s="11"/>
      <c r="R3337" s="11"/>
      <c r="S3337" s="25"/>
      <c r="T3337" s="8"/>
      <c r="U3337" s="47"/>
    </row>
    <row r="3338" spans="1:21" s="34" customFormat="1" x14ac:dyDescent="0.2">
      <c r="A3338" s="8"/>
      <c r="B3338" s="8"/>
      <c r="C3338" s="8"/>
      <c r="D3338" s="22"/>
      <c r="E3338" s="22"/>
      <c r="F3338" s="9"/>
      <c r="G3338" s="23"/>
      <c r="H3338" s="24"/>
      <c r="I3338" s="8"/>
      <c r="J3338" s="8"/>
      <c r="K3338" s="11"/>
      <c r="L3338" s="12"/>
      <c r="M3338" s="12"/>
      <c r="N3338" s="12"/>
      <c r="O3338" s="13"/>
      <c r="P3338" s="11"/>
      <c r="Q3338" s="11"/>
      <c r="R3338" s="11"/>
      <c r="S3338" s="25"/>
      <c r="T3338" s="8"/>
      <c r="U3338" s="47"/>
    </row>
    <row r="3339" spans="1:21" s="34" customFormat="1" x14ac:dyDescent="0.2">
      <c r="A3339" s="8"/>
      <c r="B3339" s="8"/>
      <c r="C3339" s="8"/>
      <c r="D3339" s="22"/>
      <c r="E3339" s="22"/>
      <c r="F3339" s="9"/>
      <c r="G3339" s="23"/>
      <c r="H3339" s="24"/>
      <c r="I3339" s="8"/>
      <c r="J3339" s="8"/>
      <c r="K3339" s="11"/>
      <c r="L3339" s="12"/>
      <c r="M3339" s="12"/>
      <c r="N3339" s="12"/>
      <c r="O3339" s="13"/>
      <c r="P3339" s="11"/>
      <c r="Q3339" s="11"/>
      <c r="R3339" s="11"/>
      <c r="S3339" s="25"/>
      <c r="T3339" s="8"/>
      <c r="U3339" s="47"/>
    </row>
    <row r="3340" spans="1:21" s="34" customFormat="1" x14ac:dyDescent="0.2">
      <c r="A3340" s="8"/>
      <c r="B3340" s="8"/>
      <c r="C3340" s="8"/>
      <c r="D3340" s="22"/>
      <c r="E3340" s="22"/>
      <c r="F3340" s="9"/>
      <c r="G3340" s="23"/>
      <c r="H3340" s="24"/>
      <c r="I3340" s="8"/>
      <c r="J3340" s="8"/>
      <c r="K3340" s="11"/>
      <c r="L3340" s="12"/>
      <c r="M3340" s="12"/>
      <c r="N3340" s="12"/>
      <c r="O3340" s="13"/>
      <c r="P3340" s="11"/>
      <c r="Q3340" s="11"/>
      <c r="R3340" s="11"/>
      <c r="S3340" s="25"/>
      <c r="T3340" s="8"/>
      <c r="U3340" s="47"/>
    </row>
    <row r="3341" spans="1:21" s="34" customFormat="1" x14ac:dyDescent="0.2">
      <c r="A3341" s="8"/>
      <c r="B3341" s="8"/>
      <c r="C3341" s="8"/>
      <c r="D3341" s="22"/>
      <c r="E3341" s="22"/>
      <c r="F3341" s="9"/>
      <c r="G3341" s="23"/>
      <c r="H3341" s="24"/>
      <c r="I3341" s="8"/>
      <c r="J3341" s="8"/>
      <c r="K3341" s="11"/>
      <c r="L3341" s="12"/>
      <c r="M3341" s="12"/>
      <c r="N3341" s="12"/>
      <c r="O3341" s="13"/>
      <c r="P3341" s="11"/>
      <c r="Q3341" s="11"/>
      <c r="R3341" s="11"/>
      <c r="S3341" s="25"/>
      <c r="T3341" s="8"/>
      <c r="U3341" s="47"/>
    </row>
    <row r="3342" spans="1:21" s="34" customFormat="1" x14ac:dyDescent="0.2">
      <c r="A3342" s="8"/>
      <c r="B3342" s="8"/>
      <c r="C3342" s="8"/>
      <c r="D3342" s="22"/>
      <c r="E3342" s="22"/>
      <c r="F3342" s="9"/>
      <c r="G3342" s="23"/>
      <c r="H3342" s="24"/>
      <c r="I3342" s="8"/>
      <c r="J3342" s="8"/>
      <c r="K3342" s="11"/>
      <c r="L3342" s="12"/>
      <c r="M3342" s="12"/>
      <c r="N3342" s="12"/>
      <c r="O3342" s="13"/>
      <c r="P3342" s="11"/>
      <c r="Q3342" s="11"/>
      <c r="R3342" s="11"/>
      <c r="S3342" s="25"/>
      <c r="T3342" s="8"/>
      <c r="U3342" s="47"/>
    </row>
    <row r="3343" spans="1:21" s="34" customFormat="1" x14ac:dyDescent="0.2">
      <c r="A3343" s="8"/>
      <c r="B3343" s="8"/>
      <c r="C3343" s="8"/>
      <c r="D3343" s="22"/>
      <c r="E3343" s="22"/>
      <c r="F3343" s="9"/>
      <c r="G3343" s="23"/>
      <c r="H3343" s="24"/>
      <c r="I3343" s="8"/>
      <c r="J3343" s="8"/>
      <c r="K3343" s="11"/>
      <c r="L3343" s="12"/>
      <c r="M3343" s="12"/>
      <c r="N3343" s="12"/>
      <c r="O3343" s="13"/>
      <c r="P3343" s="11"/>
      <c r="Q3343" s="11"/>
      <c r="R3343" s="11"/>
      <c r="S3343" s="25"/>
      <c r="T3343" s="8"/>
      <c r="U3343" s="47"/>
    </row>
    <row r="3344" spans="1:21" s="34" customFormat="1" x14ac:dyDescent="0.2">
      <c r="A3344" s="8"/>
      <c r="B3344" s="8"/>
      <c r="C3344" s="8"/>
      <c r="D3344" s="22"/>
      <c r="E3344" s="22"/>
      <c r="F3344" s="9"/>
      <c r="G3344" s="23"/>
      <c r="H3344" s="24"/>
      <c r="I3344" s="8"/>
      <c r="J3344" s="8"/>
      <c r="K3344" s="11"/>
      <c r="L3344" s="12"/>
      <c r="M3344" s="12"/>
      <c r="N3344" s="12"/>
      <c r="O3344" s="13"/>
      <c r="P3344" s="11"/>
      <c r="Q3344" s="11"/>
      <c r="R3344" s="11"/>
      <c r="S3344" s="25"/>
      <c r="T3344" s="8"/>
      <c r="U3344" s="47"/>
    </row>
    <row r="3345" spans="1:21" s="34" customFormat="1" x14ac:dyDescent="0.2">
      <c r="A3345" s="8"/>
      <c r="B3345" s="8"/>
      <c r="C3345" s="8"/>
      <c r="D3345" s="22"/>
      <c r="E3345" s="22"/>
      <c r="F3345" s="9"/>
      <c r="G3345" s="23"/>
      <c r="H3345" s="24"/>
      <c r="I3345" s="8"/>
      <c r="J3345" s="8"/>
      <c r="K3345" s="11"/>
      <c r="L3345" s="12"/>
      <c r="M3345" s="12"/>
      <c r="N3345" s="12"/>
      <c r="O3345" s="13"/>
      <c r="P3345" s="11"/>
      <c r="Q3345" s="11"/>
      <c r="R3345" s="11"/>
      <c r="S3345" s="25"/>
      <c r="T3345" s="8"/>
      <c r="U3345" s="47"/>
    </row>
    <row r="3346" spans="1:21" s="34" customFormat="1" x14ac:dyDescent="0.2">
      <c r="A3346" s="8"/>
      <c r="B3346" s="8"/>
      <c r="C3346" s="8"/>
      <c r="D3346" s="22"/>
      <c r="E3346" s="22"/>
      <c r="F3346" s="9"/>
      <c r="G3346" s="23"/>
      <c r="H3346" s="24"/>
      <c r="I3346" s="8"/>
      <c r="J3346" s="8"/>
      <c r="K3346" s="11"/>
      <c r="L3346" s="12"/>
      <c r="M3346" s="12"/>
      <c r="N3346" s="12"/>
      <c r="O3346" s="13"/>
      <c r="P3346" s="11"/>
      <c r="Q3346" s="11"/>
      <c r="R3346" s="11"/>
      <c r="S3346" s="25"/>
      <c r="T3346" s="8"/>
      <c r="U3346" s="47"/>
    </row>
    <row r="3347" spans="1:21" s="34" customFormat="1" x14ac:dyDescent="0.2">
      <c r="A3347" s="8"/>
      <c r="B3347" s="8"/>
      <c r="C3347" s="8"/>
      <c r="D3347" s="22"/>
      <c r="E3347" s="22"/>
      <c r="F3347" s="9"/>
      <c r="G3347" s="23"/>
      <c r="H3347" s="24"/>
      <c r="I3347" s="8"/>
      <c r="J3347" s="8"/>
      <c r="K3347" s="11"/>
      <c r="L3347" s="12"/>
      <c r="M3347" s="12"/>
      <c r="N3347" s="12"/>
      <c r="O3347" s="13"/>
      <c r="P3347" s="11"/>
      <c r="Q3347" s="11"/>
      <c r="R3347" s="11"/>
      <c r="S3347" s="25"/>
      <c r="T3347" s="8"/>
      <c r="U3347" s="47"/>
    </row>
    <row r="3348" spans="1:21" s="34" customFormat="1" x14ac:dyDescent="0.2">
      <c r="A3348" s="8"/>
      <c r="B3348" s="8"/>
      <c r="C3348" s="8"/>
      <c r="D3348" s="22"/>
      <c r="E3348" s="22"/>
      <c r="F3348" s="9"/>
      <c r="G3348" s="23"/>
      <c r="H3348" s="24"/>
      <c r="I3348" s="8"/>
      <c r="J3348" s="8"/>
      <c r="K3348" s="11"/>
      <c r="L3348" s="12"/>
      <c r="M3348" s="12"/>
      <c r="N3348" s="12"/>
      <c r="O3348" s="13"/>
      <c r="P3348" s="11"/>
      <c r="Q3348" s="11"/>
      <c r="R3348" s="11"/>
      <c r="S3348" s="25"/>
      <c r="T3348" s="8"/>
      <c r="U3348" s="47"/>
    </row>
    <row r="3349" spans="1:21" s="34" customFormat="1" x14ac:dyDescent="0.2">
      <c r="A3349" s="8"/>
      <c r="B3349" s="8"/>
      <c r="C3349" s="8"/>
      <c r="D3349" s="22"/>
      <c r="E3349" s="22"/>
      <c r="F3349" s="9"/>
      <c r="G3349" s="23"/>
      <c r="H3349" s="24"/>
      <c r="I3349" s="8"/>
      <c r="J3349" s="8"/>
      <c r="K3349" s="11"/>
      <c r="L3349" s="12"/>
      <c r="M3349" s="12"/>
      <c r="N3349" s="12"/>
      <c r="O3349" s="13"/>
      <c r="P3349" s="11"/>
      <c r="Q3349" s="11"/>
      <c r="R3349" s="11"/>
      <c r="S3349" s="25"/>
      <c r="T3349" s="8"/>
      <c r="U3349" s="47"/>
    </row>
    <row r="3350" spans="1:21" s="34" customFormat="1" x14ac:dyDescent="0.2">
      <c r="A3350" s="8"/>
      <c r="B3350" s="8"/>
      <c r="C3350" s="8"/>
      <c r="D3350" s="22"/>
      <c r="E3350" s="22"/>
      <c r="F3350" s="9"/>
      <c r="G3350" s="23"/>
      <c r="H3350" s="24"/>
      <c r="I3350" s="8"/>
      <c r="J3350" s="8"/>
      <c r="K3350" s="11"/>
      <c r="L3350" s="12"/>
      <c r="M3350" s="12"/>
      <c r="N3350" s="12"/>
      <c r="O3350" s="13"/>
      <c r="P3350" s="11"/>
      <c r="Q3350" s="11"/>
      <c r="R3350" s="11"/>
      <c r="S3350" s="25"/>
      <c r="T3350" s="8"/>
      <c r="U3350" s="47"/>
    </row>
    <row r="3351" spans="1:21" s="34" customFormat="1" x14ac:dyDescent="0.2">
      <c r="A3351" s="8"/>
      <c r="B3351" s="8"/>
      <c r="C3351" s="8"/>
      <c r="D3351" s="22"/>
      <c r="E3351" s="22"/>
      <c r="F3351" s="9"/>
      <c r="G3351" s="23"/>
      <c r="H3351" s="24"/>
      <c r="I3351" s="8"/>
      <c r="J3351" s="8"/>
      <c r="K3351" s="11"/>
      <c r="L3351" s="12"/>
      <c r="M3351" s="12"/>
      <c r="N3351" s="12"/>
      <c r="O3351" s="13"/>
      <c r="P3351" s="11"/>
      <c r="Q3351" s="11"/>
      <c r="R3351" s="11"/>
      <c r="S3351" s="25"/>
      <c r="T3351" s="8"/>
      <c r="U3351" s="47"/>
    </row>
    <row r="3352" spans="1:21" s="34" customFormat="1" x14ac:dyDescent="0.2">
      <c r="A3352" s="8"/>
      <c r="B3352" s="8"/>
      <c r="C3352" s="8"/>
      <c r="D3352" s="22"/>
      <c r="E3352" s="22"/>
      <c r="F3352" s="9"/>
      <c r="G3352" s="23"/>
      <c r="H3352" s="24"/>
      <c r="I3352" s="8"/>
      <c r="J3352" s="8"/>
      <c r="K3352" s="11"/>
      <c r="L3352" s="12"/>
      <c r="M3352" s="12"/>
      <c r="N3352" s="12"/>
      <c r="O3352" s="13"/>
      <c r="P3352" s="11"/>
      <c r="Q3352" s="11"/>
      <c r="R3352" s="11"/>
      <c r="S3352" s="25"/>
      <c r="T3352" s="8"/>
      <c r="U3352" s="47"/>
    </row>
    <row r="3353" spans="1:21" s="34" customFormat="1" x14ac:dyDescent="0.2">
      <c r="A3353" s="8"/>
      <c r="B3353" s="8"/>
      <c r="C3353" s="8"/>
      <c r="D3353" s="22"/>
      <c r="E3353" s="22"/>
      <c r="F3353" s="9"/>
      <c r="G3353" s="23"/>
      <c r="H3353" s="24"/>
      <c r="I3353" s="8"/>
      <c r="J3353" s="8"/>
      <c r="K3353" s="11"/>
      <c r="L3353" s="12"/>
      <c r="M3353" s="12"/>
      <c r="N3353" s="12"/>
      <c r="O3353" s="13"/>
      <c r="P3353" s="11"/>
      <c r="Q3353" s="11"/>
      <c r="R3353" s="11"/>
      <c r="S3353" s="25"/>
      <c r="T3353" s="8"/>
      <c r="U3353" s="47"/>
    </row>
    <row r="3354" spans="1:21" s="34" customFormat="1" x14ac:dyDescent="0.2">
      <c r="A3354" s="8"/>
      <c r="B3354" s="8"/>
      <c r="C3354" s="8"/>
      <c r="D3354" s="22"/>
      <c r="E3354" s="22"/>
      <c r="F3354" s="9"/>
      <c r="G3354" s="23"/>
      <c r="H3354" s="24"/>
      <c r="I3354" s="8"/>
      <c r="J3354" s="8"/>
      <c r="K3354" s="11"/>
      <c r="L3354" s="12"/>
      <c r="M3354" s="12"/>
      <c r="N3354" s="12"/>
      <c r="O3354" s="13"/>
      <c r="P3354" s="11"/>
      <c r="Q3354" s="11"/>
      <c r="R3354" s="11"/>
      <c r="S3354" s="25"/>
      <c r="T3354" s="8"/>
      <c r="U3354" s="47"/>
    </row>
    <row r="3355" spans="1:21" s="34" customFormat="1" x14ac:dyDescent="0.2">
      <c r="A3355" s="8"/>
      <c r="B3355" s="8"/>
      <c r="C3355" s="8"/>
      <c r="D3355" s="22"/>
      <c r="E3355" s="22"/>
      <c r="F3355" s="9"/>
      <c r="G3355" s="23"/>
      <c r="H3355" s="24"/>
      <c r="I3355" s="8"/>
      <c r="J3355" s="8"/>
      <c r="K3355" s="11"/>
      <c r="L3355" s="12"/>
      <c r="M3355" s="12"/>
      <c r="N3355" s="12"/>
      <c r="O3355" s="13"/>
      <c r="P3355" s="11"/>
      <c r="Q3355" s="11"/>
      <c r="R3355" s="11"/>
      <c r="S3355" s="25"/>
      <c r="T3355" s="8"/>
      <c r="U3355" s="47"/>
    </row>
    <row r="3356" spans="1:21" s="34" customFormat="1" x14ac:dyDescent="0.2">
      <c r="A3356" s="8"/>
      <c r="B3356" s="8"/>
      <c r="C3356" s="8"/>
      <c r="D3356" s="22"/>
      <c r="E3356" s="22"/>
      <c r="F3356" s="9"/>
      <c r="G3356" s="23"/>
      <c r="H3356" s="24"/>
      <c r="I3356" s="8"/>
      <c r="J3356" s="8"/>
      <c r="K3356" s="11"/>
      <c r="L3356" s="12"/>
      <c r="M3356" s="12"/>
      <c r="N3356" s="12"/>
      <c r="O3356" s="13"/>
      <c r="P3356" s="11"/>
      <c r="Q3356" s="11"/>
      <c r="R3356" s="11"/>
      <c r="S3356" s="25"/>
      <c r="T3356" s="8"/>
      <c r="U3356" s="47"/>
    </row>
    <row r="3357" spans="1:21" s="34" customFormat="1" x14ac:dyDescent="0.2">
      <c r="A3357" s="8"/>
      <c r="B3357" s="8"/>
      <c r="C3357" s="8"/>
      <c r="D3357" s="22"/>
      <c r="E3357" s="22"/>
      <c r="F3357" s="9"/>
      <c r="G3357" s="23"/>
      <c r="H3357" s="24"/>
      <c r="I3357" s="8"/>
      <c r="J3357" s="8"/>
      <c r="K3357" s="11"/>
      <c r="L3357" s="12"/>
      <c r="M3357" s="12"/>
      <c r="N3357" s="12"/>
      <c r="O3357" s="13"/>
      <c r="P3357" s="11"/>
      <c r="Q3357" s="11"/>
      <c r="R3357" s="11"/>
      <c r="S3357" s="25"/>
      <c r="T3357" s="8"/>
      <c r="U3357" s="47"/>
    </row>
    <row r="3358" spans="1:21" s="34" customFormat="1" x14ac:dyDescent="0.2">
      <c r="A3358" s="8"/>
      <c r="B3358" s="8"/>
      <c r="C3358" s="8"/>
      <c r="D3358" s="22"/>
      <c r="E3358" s="22"/>
      <c r="F3358" s="9"/>
      <c r="G3358" s="23"/>
      <c r="H3358" s="24"/>
      <c r="I3358" s="8"/>
      <c r="J3358" s="8"/>
      <c r="K3358" s="11"/>
      <c r="L3358" s="12"/>
      <c r="M3358" s="12"/>
      <c r="N3358" s="12"/>
      <c r="O3358" s="13"/>
      <c r="P3358" s="11"/>
      <c r="Q3358" s="11"/>
      <c r="R3358" s="11"/>
      <c r="S3358" s="25"/>
      <c r="T3358" s="8"/>
      <c r="U3358" s="47"/>
    </row>
    <row r="3359" spans="1:21" s="34" customFormat="1" x14ac:dyDescent="0.2">
      <c r="A3359" s="8"/>
      <c r="B3359" s="8"/>
      <c r="C3359" s="8"/>
      <c r="D3359" s="22"/>
      <c r="E3359" s="22"/>
      <c r="F3359" s="9"/>
      <c r="G3359" s="23"/>
      <c r="H3359" s="24"/>
      <c r="I3359" s="8"/>
      <c r="J3359" s="8"/>
      <c r="K3359" s="11"/>
      <c r="L3359" s="12"/>
      <c r="M3359" s="12"/>
      <c r="N3359" s="12"/>
      <c r="O3359" s="13"/>
      <c r="P3359" s="11"/>
      <c r="Q3359" s="11"/>
      <c r="R3359" s="11"/>
      <c r="S3359" s="25"/>
      <c r="T3359" s="8"/>
      <c r="U3359" s="47"/>
    </row>
    <row r="3360" spans="1:21" s="34" customFormat="1" x14ac:dyDescent="0.2">
      <c r="A3360" s="8"/>
      <c r="B3360" s="8"/>
      <c r="C3360" s="8"/>
      <c r="D3360" s="22"/>
      <c r="E3360" s="22"/>
      <c r="F3360" s="9"/>
      <c r="G3360" s="23"/>
      <c r="H3360" s="24"/>
      <c r="I3360" s="8"/>
      <c r="J3360" s="8"/>
      <c r="K3360" s="11"/>
      <c r="L3360" s="12"/>
      <c r="M3360" s="12"/>
      <c r="N3360" s="12"/>
      <c r="O3360" s="13"/>
      <c r="P3360" s="11"/>
      <c r="Q3360" s="11"/>
      <c r="R3360" s="11"/>
      <c r="S3360" s="25"/>
      <c r="T3360" s="8"/>
      <c r="U3360" s="47"/>
    </row>
    <row r="3361" spans="1:21" s="34" customFormat="1" x14ac:dyDescent="0.2">
      <c r="A3361" s="8"/>
      <c r="B3361" s="8"/>
      <c r="C3361" s="8"/>
      <c r="D3361" s="22"/>
      <c r="E3361" s="22"/>
      <c r="F3361" s="9"/>
      <c r="G3361" s="23"/>
      <c r="H3361" s="24"/>
      <c r="I3361" s="8"/>
      <c r="J3361" s="8"/>
      <c r="K3361" s="11"/>
      <c r="L3361" s="12"/>
      <c r="M3361" s="12"/>
      <c r="N3361" s="12"/>
      <c r="O3361" s="13"/>
      <c r="P3361" s="11"/>
      <c r="Q3361" s="11"/>
      <c r="R3361" s="11"/>
      <c r="S3361" s="25"/>
      <c r="T3361" s="8"/>
      <c r="U3361" s="47"/>
    </row>
    <row r="3362" spans="1:21" s="34" customFormat="1" x14ac:dyDescent="0.2">
      <c r="A3362" s="8"/>
      <c r="B3362" s="8"/>
      <c r="C3362" s="8"/>
      <c r="D3362" s="22"/>
      <c r="E3362" s="22"/>
      <c r="F3362" s="9"/>
      <c r="G3362" s="23"/>
      <c r="H3362" s="24"/>
      <c r="I3362" s="8"/>
      <c r="J3362" s="8"/>
      <c r="K3362" s="11"/>
      <c r="L3362" s="12"/>
      <c r="M3362" s="12"/>
      <c r="N3362" s="12"/>
      <c r="O3362" s="13"/>
      <c r="P3362" s="11"/>
      <c r="Q3362" s="11"/>
      <c r="R3362" s="11"/>
      <c r="S3362" s="25"/>
      <c r="T3362" s="8"/>
      <c r="U3362" s="47"/>
    </row>
    <row r="3363" spans="1:21" s="34" customFormat="1" x14ac:dyDescent="0.2">
      <c r="A3363" s="8"/>
      <c r="B3363" s="8"/>
      <c r="C3363" s="8"/>
      <c r="D3363" s="22"/>
      <c r="E3363" s="22"/>
      <c r="F3363" s="9"/>
      <c r="G3363" s="23"/>
      <c r="H3363" s="24"/>
      <c r="I3363" s="8"/>
      <c r="J3363" s="8"/>
      <c r="K3363" s="11"/>
      <c r="L3363" s="12"/>
      <c r="M3363" s="12"/>
      <c r="N3363" s="12"/>
      <c r="O3363" s="13"/>
      <c r="P3363" s="11"/>
      <c r="Q3363" s="11"/>
      <c r="R3363" s="11"/>
      <c r="S3363" s="25"/>
      <c r="T3363" s="8"/>
      <c r="U3363" s="47"/>
    </row>
    <row r="3364" spans="1:21" s="34" customFormat="1" x14ac:dyDescent="0.2">
      <c r="A3364" s="8"/>
      <c r="B3364" s="8"/>
      <c r="C3364" s="8"/>
      <c r="D3364" s="22"/>
      <c r="E3364" s="22"/>
      <c r="F3364" s="9"/>
      <c r="G3364" s="23"/>
      <c r="H3364" s="24"/>
      <c r="I3364" s="8"/>
      <c r="J3364" s="8"/>
      <c r="K3364" s="11"/>
      <c r="L3364" s="12"/>
      <c r="M3364" s="12"/>
      <c r="N3364" s="12"/>
      <c r="O3364" s="13"/>
      <c r="P3364" s="11"/>
      <c r="Q3364" s="11"/>
      <c r="R3364" s="11"/>
      <c r="S3364" s="25"/>
      <c r="T3364" s="8"/>
      <c r="U3364" s="47"/>
    </row>
    <row r="3365" spans="1:21" s="34" customFormat="1" x14ac:dyDescent="0.2">
      <c r="A3365" s="8"/>
      <c r="B3365" s="8"/>
      <c r="C3365" s="8"/>
      <c r="D3365" s="22"/>
      <c r="E3365" s="22"/>
      <c r="F3365" s="9"/>
      <c r="G3365" s="23"/>
      <c r="H3365" s="24"/>
      <c r="I3365" s="8"/>
      <c r="J3365" s="8"/>
      <c r="K3365" s="11"/>
      <c r="L3365" s="12"/>
      <c r="M3365" s="12"/>
      <c r="N3365" s="12"/>
      <c r="O3365" s="13"/>
      <c r="P3365" s="11"/>
      <c r="Q3365" s="11"/>
      <c r="R3365" s="11"/>
      <c r="S3365" s="25"/>
      <c r="T3365" s="8"/>
      <c r="U3365" s="47"/>
    </row>
    <row r="3366" spans="1:21" s="34" customFormat="1" x14ac:dyDescent="0.2">
      <c r="A3366" s="8"/>
      <c r="B3366" s="8"/>
      <c r="C3366" s="8"/>
      <c r="D3366" s="22"/>
      <c r="E3366" s="22"/>
      <c r="F3366" s="9"/>
      <c r="G3366" s="23"/>
      <c r="H3366" s="24"/>
      <c r="I3366" s="8"/>
      <c r="J3366" s="8"/>
      <c r="K3366" s="11"/>
      <c r="L3366" s="12"/>
      <c r="M3366" s="12"/>
      <c r="N3366" s="12"/>
      <c r="O3366" s="13"/>
      <c r="P3366" s="11"/>
      <c r="Q3366" s="11"/>
      <c r="R3366" s="11"/>
      <c r="S3366" s="25"/>
      <c r="T3366" s="8"/>
      <c r="U3366" s="47"/>
    </row>
    <row r="3367" spans="1:21" s="34" customFormat="1" x14ac:dyDescent="0.2">
      <c r="A3367" s="8"/>
      <c r="B3367" s="8"/>
      <c r="C3367" s="8"/>
      <c r="D3367" s="22"/>
      <c r="E3367" s="22"/>
      <c r="F3367" s="9"/>
      <c r="G3367" s="23"/>
      <c r="H3367" s="24"/>
      <c r="I3367" s="8"/>
      <c r="J3367" s="8"/>
      <c r="K3367" s="11"/>
      <c r="L3367" s="12"/>
      <c r="M3367" s="12"/>
      <c r="N3367" s="12"/>
      <c r="O3367" s="13"/>
      <c r="P3367" s="11"/>
      <c r="Q3367" s="11"/>
      <c r="R3367" s="11"/>
      <c r="S3367" s="25"/>
      <c r="T3367" s="8"/>
      <c r="U3367" s="47"/>
    </row>
    <row r="3368" spans="1:21" s="34" customFormat="1" x14ac:dyDescent="0.2">
      <c r="A3368" s="8"/>
      <c r="B3368" s="8"/>
      <c r="C3368" s="8"/>
      <c r="D3368" s="22"/>
      <c r="E3368" s="22"/>
      <c r="F3368" s="9"/>
      <c r="G3368" s="23"/>
      <c r="H3368" s="24"/>
      <c r="I3368" s="8"/>
      <c r="J3368" s="8"/>
      <c r="K3368" s="11"/>
      <c r="L3368" s="12"/>
      <c r="M3368" s="12"/>
      <c r="N3368" s="12"/>
      <c r="O3368" s="13"/>
      <c r="P3368" s="11"/>
      <c r="Q3368" s="11"/>
      <c r="R3368" s="11"/>
      <c r="S3368" s="25"/>
      <c r="T3368" s="8"/>
      <c r="U3368" s="47"/>
    </row>
    <row r="3369" spans="1:21" s="34" customFormat="1" x14ac:dyDescent="0.2">
      <c r="A3369" s="8"/>
      <c r="B3369" s="8"/>
      <c r="C3369" s="8"/>
      <c r="D3369" s="22"/>
      <c r="E3369" s="22"/>
      <c r="F3369" s="9"/>
      <c r="G3369" s="23"/>
      <c r="H3369" s="24"/>
      <c r="I3369" s="8"/>
      <c r="J3369" s="8"/>
      <c r="K3369" s="11"/>
      <c r="L3369" s="12"/>
      <c r="M3369" s="12"/>
      <c r="N3369" s="12"/>
      <c r="O3369" s="13"/>
      <c r="P3369" s="11"/>
      <c r="Q3369" s="11"/>
      <c r="R3369" s="11"/>
      <c r="S3369" s="25"/>
      <c r="T3369" s="8"/>
      <c r="U3369" s="47"/>
    </row>
    <row r="3370" spans="1:21" s="34" customFormat="1" x14ac:dyDescent="0.2">
      <c r="A3370" s="8"/>
      <c r="B3370" s="8"/>
      <c r="C3370" s="8"/>
      <c r="D3370" s="22"/>
      <c r="E3370" s="22"/>
      <c r="F3370" s="9"/>
      <c r="G3370" s="23"/>
      <c r="H3370" s="24"/>
      <c r="I3370" s="8"/>
      <c r="J3370" s="8"/>
      <c r="K3370" s="11"/>
      <c r="L3370" s="12"/>
      <c r="M3370" s="12"/>
      <c r="N3370" s="12"/>
      <c r="O3370" s="13"/>
      <c r="P3370" s="11"/>
      <c r="Q3370" s="11"/>
      <c r="R3370" s="11"/>
      <c r="S3370" s="25"/>
      <c r="T3370" s="8"/>
      <c r="U3370" s="47"/>
    </row>
    <row r="3371" spans="1:21" s="34" customFormat="1" x14ac:dyDescent="0.2">
      <c r="A3371" s="8"/>
      <c r="B3371" s="8"/>
      <c r="C3371" s="8"/>
      <c r="D3371" s="22"/>
      <c r="E3371" s="22"/>
      <c r="F3371" s="9"/>
      <c r="G3371" s="23"/>
      <c r="H3371" s="24"/>
      <c r="I3371" s="8"/>
      <c r="J3371" s="8"/>
      <c r="K3371" s="11"/>
      <c r="L3371" s="12"/>
      <c r="M3371" s="12"/>
      <c r="N3371" s="12"/>
      <c r="O3371" s="13"/>
      <c r="P3371" s="11"/>
      <c r="Q3371" s="11"/>
      <c r="R3371" s="11"/>
      <c r="S3371" s="25"/>
      <c r="T3371" s="8"/>
      <c r="U3371" s="47"/>
    </row>
    <row r="3372" spans="1:21" s="34" customFormat="1" x14ac:dyDescent="0.2">
      <c r="A3372" s="8"/>
      <c r="B3372" s="8"/>
      <c r="C3372" s="8"/>
      <c r="D3372" s="22"/>
      <c r="E3372" s="22"/>
      <c r="F3372" s="9"/>
      <c r="G3372" s="23"/>
      <c r="H3372" s="24"/>
      <c r="I3372" s="8"/>
      <c r="J3372" s="8"/>
      <c r="K3372" s="11"/>
      <c r="L3372" s="12"/>
      <c r="M3372" s="12"/>
      <c r="N3372" s="12"/>
      <c r="O3372" s="13"/>
      <c r="P3372" s="11"/>
      <c r="Q3372" s="11"/>
      <c r="R3372" s="11"/>
      <c r="S3372" s="25"/>
      <c r="T3372" s="8"/>
      <c r="U3372" s="47"/>
    </row>
    <row r="3373" spans="1:21" s="34" customFormat="1" x14ac:dyDescent="0.2">
      <c r="A3373" s="8"/>
      <c r="B3373" s="8"/>
      <c r="C3373" s="8"/>
      <c r="D3373" s="22"/>
      <c r="E3373" s="22"/>
      <c r="F3373" s="9"/>
      <c r="G3373" s="23"/>
      <c r="H3373" s="24"/>
      <c r="I3373" s="8"/>
      <c r="J3373" s="8"/>
      <c r="K3373" s="11"/>
      <c r="L3373" s="12"/>
      <c r="M3373" s="12"/>
      <c r="N3373" s="12"/>
      <c r="O3373" s="13"/>
      <c r="P3373" s="11"/>
      <c r="Q3373" s="11"/>
      <c r="R3373" s="11"/>
      <c r="S3373" s="25"/>
      <c r="T3373" s="8"/>
      <c r="U3373" s="47"/>
    </row>
    <row r="3374" spans="1:21" s="34" customFormat="1" x14ac:dyDescent="0.2">
      <c r="A3374" s="8"/>
      <c r="B3374" s="8"/>
      <c r="C3374" s="8"/>
      <c r="D3374" s="22"/>
      <c r="E3374" s="22"/>
      <c r="F3374" s="9"/>
      <c r="G3374" s="23"/>
      <c r="H3374" s="24"/>
      <c r="I3374" s="8"/>
      <c r="J3374" s="8"/>
      <c r="K3374" s="11"/>
      <c r="L3374" s="12"/>
      <c r="M3374" s="12"/>
      <c r="N3374" s="12"/>
      <c r="O3374" s="13"/>
      <c r="P3374" s="11"/>
      <c r="Q3374" s="11"/>
      <c r="R3374" s="11"/>
      <c r="S3374" s="25"/>
      <c r="T3374" s="8"/>
      <c r="U3374" s="47"/>
    </row>
    <row r="3375" spans="1:21" s="34" customFormat="1" x14ac:dyDescent="0.2">
      <c r="A3375" s="8"/>
      <c r="B3375" s="8"/>
      <c r="C3375" s="8"/>
      <c r="D3375" s="22"/>
      <c r="E3375" s="22"/>
      <c r="F3375" s="9"/>
      <c r="G3375" s="23"/>
      <c r="H3375" s="24"/>
      <c r="I3375" s="8"/>
      <c r="J3375" s="8"/>
      <c r="K3375" s="11"/>
      <c r="L3375" s="12"/>
      <c r="M3375" s="12"/>
      <c r="N3375" s="12"/>
      <c r="O3375" s="13"/>
      <c r="P3375" s="11"/>
      <c r="Q3375" s="11"/>
      <c r="R3375" s="11"/>
      <c r="S3375" s="25"/>
      <c r="T3375" s="8"/>
      <c r="U3375" s="47"/>
    </row>
    <row r="3376" spans="1:21" s="34" customFormat="1" x14ac:dyDescent="0.2">
      <c r="A3376" s="8"/>
      <c r="B3376" s="8"/>
      <c r="C3376" s="8"/>
      <c r="D3376" s="22"/>
      <c r="E3376" s="22"/>
      <c r="F3376" s="9"/>
      <c r="G3376" s="23"/>
      <c r="H3376" s="24"/>
      <c r="I3376" s="8"/>
      <c r="J3376" s="8"/>
      <c r="K3376" s="11"/>
      <c r="L3376" s="12"/>
      <c r="M3376" s="12"/>
      <c r="N3376" s="12"/>
      <c r="O3376" s="13"/>
      <c r="P3376" s="11"/>
      <c r="Q3376" s="11"/>
      <c r="R3376" s="11"/>
      <c r="S3376" s="25"/>
      <c r="T3376" s="8"/>
      <c r="U3376" s="47"/>
    </row>
    <row r="3377" spans="1:21" s="34" customFormat="1" x14ac:dyDescent="0.2">
      <c r="A3377" s="8"/>
      <c r="B3377" s="8"/>
      <c r="C3377" s="8"/>
      <c r="D3377" s="22"/>
      <c r="E3377" s="22"/>
      <c r="F3377" s="9"/>
      <c r="G3377" s="23"/>
      <c r="H3377" s="24"/>
      <c r="I3377" s="8"/>
      <c r="J3377" s="8"/>
      <c r="K3377" s="11"/>
      <c r="L3377" s="12"/>
      <c r="M3377" s="12"/>
      <c r="N3377" s="12"/>
      <c r="O3377" s="13"/>
      <c r="P3377" s="11"/>
      <c r="Q3377" s="11"/>
      <c r="R3377" s="11"/>
      <c r="S3377" s="25"/>
      <c r="T3377" s="8"/>
      <c r="U3377" s="47"/>
    </row>
    <row r="3378" spans="1:21" s="34" customFormat="1" x14ac:dyDescent="0.2">
      <c r="A3378" s="8"/>
      <c r="B3378" s="8"/>
      <c r="C3378" s="8"/>
      <c r="D3378" s="22"/>
      <c r="E3378" s="22"/>
      <c r="F3378" s="9"/>
      <c r="G3378" s="23"/>
      <c r="H3378" s="24"/>
      <c r="I3378" s="8"/>
      <c r="J3378" s="8"/>
      <c r="K3378" s="11"/>
      <c r="L3378" s="12"/>
      <c r="M3378" s="12"/>
      <c r="N3378" s="12"/>
      <c r="O3378" s="13"/>
      <c r="P3378" s="11"/>
      <c r="Q3378" s="11"/>
      <c r="R3378" s="11"/>
      <c r="S3378" s="25"/>
      <c r="T3378" s="8"/>
      <c r="U3378" s="47"/>
    </row>
    <row r="3379" spans="1:21" s="34" customFormat="1" x14ac:dyDescent="0.2">
      <c r="A3379" s="8"/>
      <c r="B3379" s="8"/>
      <c r="C3379" s="8"/>
      <c r="D3379" s="22"/>
      <c r="E3379" s="22"/>
      <c r="F3379" s="9"/>
      <c r="G3379" s="23"/>
      <c r="H3379" s="24"/>
      <c r="I3379" s="8"/>
      <c r="J3379" s="8"/>
      <c r="K3379" s="11"/>
      <c r="L3379" s="12"/>
      <c r="M3379" s="12"/>
      <c r="N3379" s="12"/>
      <c r="O3379" s="13"/>
      <c r="P3379" s="11"/>
      <c r="Q3379" s="11"/>
      <c r="R3379" s="11"/>
      <c r="S3379" s="25"/>
      <c r="T3379" s="8"/>
      <c r="U3379" s="47"/>
    </row>
    <row r="3380" spans="1:21" s="34" customFormat="1" x14ac:dyDescent="0.2">
      <c r="A3380" s="8"/>
      <c r="B3380" s="8"/>
      <c r="C3380" s="8"/>
      <c r="D3380" s="22"/>
      <c r="E3380" s="22"/>
      <c r="F3380" s="9"/>
      <c r="G3380" s="23"/>
      <c r="H3380" s="24"/>
      <c r="I3380" s="8"/>
      <c r="J3380" s="8"/>
      <c r="K3380" s="11"/>
      <c r="L3380" s="12"/>
      <c r="M3380" s="12"/>
      <c r="N3380" s="12"/>
      <c r="O3380" s="13"/>
      <c r="P3380" s="11"/>
      <c r="Q3380" s="11"/>
      <c r="R3380" s="11"/>
      <c r="S3380" s="25"/>
      <c r="T3380" s="8"/>
      <c r="U3380" s="47"/>
    </row>
    <row r="3381" spans="1:21" s="34" customFormat="1" x14ac:dyDescent="0.2">
      <c r="A3381" s="8"/>
      <c r="B3381" s="8"/>
      <c r="C3381" s="8"/>
      <c r="D3381" s="22"/>
      <c r="E3381" s="22"/>
      <c r="F3381" s="9"/>
      <c r="G3381" s="23"/>
      <c r="H3381" s="24"/>
      <c r="I3381" s="8"/>
      <c r="J3381" s="8"/>
      <c r="K3381" s="11"/>
      <c r="L3381" s="12"/>
      <c r="M3381" s="12"/>
      <c r="N3381" s="12"/>
      <c r="O3381" s="13"/>
      <c r="P3381" s="11"/>
      <c r="Q3381" s="11"/>
      <c r="R3381" s="11"/>
      <c r="S3381" s="25"/>
      <c r="T3381" s="8"/>
      <c r="U3381" s="47"/>
    </row>
    <row r="3382" spans="1:21" s="34" customFormat="1" x14ac:dyDescent="0.2">
      <c r="A3382" s="8"/>
      <c r="B3382" s="8"/>
      <c r="C3382" s="8"/>
      <c r="D3382" s="22"/>
      <c r="E3382" s="22"/>
      <c r="F3382" s="9"/>
      <c r="G3382" s="23"/>
      <c r="H3382" s="24"/>
      <c r="I3382" s="8"/>
      <c r="J3382" s="8"/>
      <c r="K3382" s="11"/>
      <c r="L3382" s="12"/>
      <c r="M3382" s="12"/>
      <c r="N3382" s="12"/>
      <c r="O3382" s="13"/>
      <c r="P3382" s="11"/>
      <c r="Q3382" s="11"/>
      <c r="R3382" s="11"/>
      <c r="S3382" s="25"/>
      <c r="T3382" s="8"/>
      <c r="U3382" s="47"/>
    </row>
    <row r="3383" spans="1:21" s="34" customFormat="1" x14ac:dyDescent="0.2">
      <c r="A3383" s="8"/>
      <c r="B3383" s="8"/>
      <c r="C3383" s="8"/>
      <c r="D3383" s="22"/>
      <c r="E3383" s="22"/>
      <c r="F3383" s="9"/>
      <c r="G3383" s="23"/>
      <c r="H3383" s="24"/>
      <c r="I3383" s="8"/>
      <c r="J3383" s="8"/>
      <c r="K3383" s="11"/>
      <c r="L3383" s="12"/>
      <c r="M3383" s="12"/>
      <c r="N3383" s="12"/>
      <c r="O3383" s="13"/>
      <c r="P3383" s="11"/>
      <c r="Q3383" s="11"/>
      <c r="R3383" s="11"/>
      <c r="S3383" s="25"/>
      <c r="T3383" s="8"/>
      <c r="U3383" s="47"/>
    </row>
    <row r="3384" spans="1:21" s="34" customFormat="1" x14ac:dyDescent="0.2">
      <c r="A3384" s="8"/>
      <c r="B3384" s="8"/>
      <c r="C3384" s="8"/>
      <c r="D3384" s="22"/>
      <c r="E3384" s="22"/>
      <c r="F3384" s="9"/>
      <c r="G3384" s="23"/>
      <c r="H3384" s="24"/>
      <c r="I3384" s="8"/>
      <c r="J3384" s="8"/>
      <c r="K3384" s="11"/>
      <c r="L3384" s="12"/>
      <c r="M3384" s="12"/>
      <c r="N3384" s="12"/>
      <c r="O3384" s="13"/>
      <c r="P3384" s="11"/>
      <c r="Q3384" s="11"/>
      <c r="R3384" s="11"/>
      <c r="S3384" s="25"/>
      <c r="T3384" s="8"/>
      <c r="U3384" s="47"/>
    </row>
    <row r="3385" spans="1:21" s="34" customFormat="1" x14ac:dyDescent="0.2">
      <c r="A3385" s="8"/>
      <c r="B3385" s="8"/>
      <c r="C3385" s="8"/>
      <c r="D3385" s="22"/>
      <c r="E3385" s="22"/>
      <c r="F3385" s="9"/>
      <c r="G3385" s="23"/>
      <c r="H3385" s="24"/>
      <c r="I3385" s="8"/>
      <c r="J3385" s="8"/>
      <c r="K3385" s="11"/>
      <c r="L3385" s="12"/>
      <c r="M3385" s="12"/>
      <c r="N3385" s="12"/>
      <c r="O3385" s="13"/>
      <c r="P3385" s="11"/>
      <c r="Q3385" s="11"/>
      <c r="R3385" s="11"/>
      <c r="S3385" s="25"/>
      <c r="T3385" s="8"/>
      <c r="U3385" s="47"/>
    </row>
    <row r="3386" spans="1:21" s="34" customFormat="1" x14ac:dyDescent="0.2">
      <c r="A3386" s="8"/>
      <c r="B3386" s="8"/>
      <c r="C3386" s="8"/>
      <c r="D3386" s="22"/>
      <c r="E3386" s="22"/>
      <c r="F3386" s="9"/>
      <c r="G3386" s="23"/>
      <c r="H3386" s="24"/>
      <c r="I3386" s="8"/>
      <c r="J3386" s="8"/>
      <c r="K3386" s="11"/>
      <c r="L3386" s="12"/>
      <c r="M3386" s="12"/>
      <c r="N3386" s="12"/>
      <c r="O3386" s="13"/>
      <c r="P3386" s="11"/>
      <c r="Q3386" s="11"/>
      <c r="R3386" s="11"/>
      <c r="S3386" s="25"/>
      <c r="T3386" s="8"/>
      <c r="U3386" s="47"/>
    </row>
    <row r="3387" spans="1:21" s="34" customFormat="1" x14ac:dyDescent="0.2">
      <c r="A3387" s="8"/>
      <c r="B3387" s="8"/>
      <c r="C3387" s="8"/>
      <c r="D3387" s="22"/>
      <c r="E3387" s="22"/>
      <c r="F3387" s="9"/>
      <c r="G3387" s="23"/>
      <c r="H3387" s="24"/>
      <c r="I3387" s="8"/>
      <c r="J3387" s="8"/>
      <c r="K3387" s="11"/>
      <c r="L3387" s="12"/>
      <c r="M3387" s="12"/>
      <c r="N3387" s="12"/>
      <c r="O3387" s="13"/>
      <c r="P3387" s="11"/>
      <c r="Q3387" s="11"/>
      <c r="R3387" s="11"/>
      <c r="S3387" s="25"/>
      <c r="T3387" s="8"/>
      <c r="U3387" s="47"/>
    </row>
    <row r="3388" spans="1:21" s="34" customFormat="1" x14ac:dyDescent="0.2">
      <c r="A3388" s="8"/>
      <c r="B3388" s="8"/>
      <c r="C3388" s="8"/>
      <c r="D3388" s="22"/>
      <c r="E3388" s="22"/>
      <c r="F3388" s="9"/>
      <c r="G3388" s="23"/>
      <c r="H3388" s="24"/>
      <c r="I3388" s="8"/>
      <c r="J3388" s="8"/>
      <c r="K3388" s="11"/>
      <c r="L3388" s="12"/>
      <c r="M3388" s="12"/>
      <c r="N3388" s="12"/>
      <c r="O3388" s="13"/>
      <c r="P3388" s="11"/>
      <c r="Q3388" s="11"/>
      <c r="R3388" s="11"/>
      <c r="S3388" s="25"/>
      <c r="T3388" s="8"/>
      <c r="U3388" s="47"/>
    </row>
    <row r="3389" spans="1:21" s="34" customFormat="1" x14ac:dyDescent="0.2">
      <c r="A3389" s="8"/>
      <c r="B3389" s="8"/>
      <c r="C3389" s="8"/>
      <c r="D3389" s="22"/>
      <c r="E3389" s="22"/>
      <c r="F3389" s="9"/>
      <c r="G3389" s="23"/>
      <c r="H3389" s="24"/>
      <c r="I3389" s="8"/>
      <c r="J3389" s="8"/>
      <c r="K3389" s="11"/>
      <c r="L3389" s="12"/>
      <c r="M3389" s="12"/>
      <c r="N3389" s="12"/>
      <c r="O3389" s="13"/>
      <c r="P3389" s="11"/>
      <c r="Q3389" s="11"/>
      <c r="R3389" s="11"/>
      <c r="S3389" s="25"/>
      <c r="T3389" s="8"/>
      <c r="U3389" s="47"/>
    </row>
    <row r="3390" spans="1:21" s="34" customFormat="1" x14ac:dyDescent="0.2">
      <c r="A3390" s="8"/>
      <c r="B3390" s="8"/>
      <c r="C3390" s="8"/>
      <c r="D3390" s="22"/>
      <c r="E3390" s="22"/>
      <c r="F3390" s="9"/>
      <c r="G3390" s="23"/>
      <c r="H3390" s="24"/>
      <c r="I3390" s="8"/>
      <c r="J3390" s="8"/>
      <c r="K3390" s="11"/>
      <c r="L3390" s="12"/>
      <c r="M3390" s="12"/>
      <c r="N3390" s="12"/>
      <c r="O3390" s="13"/>
      <c r="P3390" s="11"/>
      <c r="Q3390" s="11"/>
      <c r="R3390" s="11"/>
      <c r="S3390" s="25"/>
      <c r="T3390" s="8"/>
      <c r="U3390" s="47"/>
    </row>
    <row r="3391" spans="1:21" s="34" customFormat="1" x14ac:dyDescent="0.2">
      <c r="A3391" s="8"/>
      <c r="B3391" s="8"/>
      <c r="C3391" s="8"/>
      <c r="D3391" s="22"/>
      <c r="E3391" s="22"/>
      <c r="F3391" s="9"/>
      <c r="G3391" s="23"/>
      <c r="H3391" s="24"/>
      <c r="I3391" s="8"/>
      <c r="J3391" s="8"/>
      <c r="K3391" s="11"/>
      <c r="L3391" s="12"/>
      <c r="M3391" s="12"/>
      <c r="N3391" s="12"/>
      <c r="O3391" s="13"/>
      <c r="P3391" s="11"/>
      <c r="Q3391" s="11"/>
      <c r="R3391" s="11"/>
      <c r="S3391" s="25"/>
      <c r="T3391" s="8"/>
      <c r="U3391" s="47"/>
    </row>
    <row r="3392" spans="1:21" s="34" customFormat="1" x14ac:dyDescent="0.2">
      <c r="A3392" s="8"/>
      <c r="B3392" s="8"/>
      <c r="C3392" s="8"/>
      <c r="D3392" s="22"/>
      <c r="E3392" s="22"/>
      <c r="F3392" s="9"/>
      <c r="G3392" s="23"/>
      <c r="H3392" s="24"/>
      <c r="I3392" s="8"/>
      <c r="J3392" s="8"/>
      <c r="K3392" s="11"/>
      <c r="L3392" s="12"/>
      <c r="M3392" s="12"/>
      <c r="N3392" s="12"/>
      <c r="O3392" s="13"/>
      <c r="P3392" s="11"/>
      <c r="Q3392" s="11"/>
      <c r="R3392" s="11"/>
      <c r="S3392" s="25"/>
      <c r="T3392" s="8"/>
      <c r="U3392" s="47"/>
    </row>
    <row r="3393" spans="1:21" s="34" customFormat="1" x14ac:dyDescent="0.2">
      <c r="A3393" s="8"/>
      <c r="B3393" s="8"/>
      <c r="C3393" s="8"/>
      <c r="D3393" s="22"/>
      <c r="E3393" s="22"/>
      <c r="F3393" s="9"/>
      <c r="G3393" s="23"/>
      <c r="H3393" s="24"/>
      <c r="I3393" s="8"/>
      <c r="J3393" s="8"/>
      <c r="K3393" s="11"/>
      <c r="L3393" s="12"/>
      <c r="M3393" s="12"/>
      <c r="N3393" s="12"/>
      <c r="O3393" s="13"/>
      <c r="P3393" s="11"/>
      <c r="Q3393" s="11"/>
      <c r="R3393" s="11"/>
      <c r="S3393" s="25"/>
      <c r="T3393" s="8"/>
      <c r="U3393" s="47"/>
    </row>
    <row r="3394" spans="1:21" s="34" customFormat="1" x14ac:dyDescent="0.2">
      <c r="A3394" s="8"/>
      <c r="B3394" s="8"/>
      <c r="C3394" s="8"/>
      <c r="D3394" s="22"/>
      <c r="E3394" s="22"/>
      <c r="F3394" s="9"/>
      <c r="G3394" s="23"/>
      <c r="H3394" s="24"/>
      <c r="I3394" s="8"/>
      <c r="J3394" s="8"/>
      <c r="K3394" s="11"/>
      <c r="L3394" s="12"/>
      <c r="M3394" s="12"/>
      <c r="N3394" s="12"/>
      <c r="O3394" s="13"/>
      <c r="P3394" s="11"/>
      <c r="Q3394" s="11"/>
      <c r="R3394" s="11"/>
      <c r="S3394" s="25"/>
      <c r="T3394" s="8"/>
      <c r="U3394" s="47"/>
    </row>
    <row r="3395" spans="1:21" s="34" customFormat="1" x14ac:dyDescent="0.2">
      <c r="A3395" s="8"/>
      <c r="B3395" s="8"/>
      <c r="C3395" s="8"/>
      <c r="D3395" s="22"/>
      <c r="E3395" s="22"/>
      <c r="F3395" s="9"/>
      <c r="G3395" s="23"/>
      <c r="H3395" s="24"/>
      <c r="I3395" s="8"/>
      <c r="J3395" s="8"/>
      <c r="K3395" s="11"/>
      <c r="L3395" s="12"/>
      <c r="M3395" s="12"/>
      <c r="N3395" s="12"/>
      <c r="O3395" s="13"/>
      <c r="P3395" s="11"/>
      <c r="Q3395" s="11"/>
      <c r="R3395" s="11"/>
      <c r="S3395" s="25"/>
      <c r="T3395" s="8"/>
      <c r="U3395" s="47"/>
    </row>
    <row r="3396" spans="1:21" s="34" customFormat="1" x14ac:dyDescent="0.2">
      <c r="A3396" s="8"/>
      <c r="B3396" s="8"/>
      <c r="C3396" s="8"/>
      <c r="D3396" s="22"/>
      <c r="E3396" s="22"/>
      <c r="F3396" s="9"/>
      <c r="G3396" s="23"/>
      <c r="H3396" s="24"/>
      <c r="I3396" s="8"/>
      <c r="J3396" s="8"/>
      <c r="K3396" s="11"/>
      <c r="L3396" s="12"/>
      <c r="M3396" s="12"/>
      <c r="N3396" s="12"/>
      <c r="O3396" s="13"/>
      <c r="P3396" s="11"/>
      <c r="Q3396" s="11"/>
      <c r="R3396" s="11"/>
      <c r="S3396" s="25"/>
      <c r="T3396" s="8"/>
      <c r="U3396" s="47"/>
    </row>
    <row r="3397" spans="1:21" s="34" customFormat="1" x14ac:dyDescent="0.2">
      <c r="A3397" s="8"/>
      <c r="B3397" s="8"/>
      <c r="C3397" s="8"/>
      <c r="D3397" s="22"/>
      <c r="E3397" s="22"/>
      <c r="F3397" s="9"/>
      <c r="G3397" s="23"/>
      <c r="H3397" s="24"/>
      <c r="I3397" s="8"/>
      <c r="J3397" s="8"/>
      <c r="K3397" s="11"/>
      <c r="L3397" s="12"/>
      <c r="M3397" s="12"/>
      <c r="N3397" s="12"/>
      <c r="O3397" s="13"/>
      <c r="P3397" s="11"/>
      <c r="Q3397" s="11"/>
      <c r="R3397" s="11"/>
      <c r="S3397" s="25"/>
      <c r="T3397" s="8"/>
      <c r="U3397" s="47"/>
    </row>
    <row r="3398" spans="1:21" s="34" customFormat="1" x14ac:dyDescent="0.2">
      <c r="A3398" s="8"/>
      <c r="B3398" s="8"/>
      <c r="C3398" s="8"/>
      <c r="D3398" s="22"/>
      <c r="E3398" s="22"/>
      <c r="F3398" s="9"/>
      <c r="G3398" s="23"/>
      <c r="H3398" s="24"/>
      <c r="I3398" s="8"/>
      <c r="J3398" s="8"/>
      <c r="K3398" s="11"/>
      <c r="L3398" s="12"/>
      <c r="M3398" s="12"/>
      <c r="N3398" s="12"/>
      <c r="O3398" s="13"/>
      <c r="P3398" s="11"/>
      <c r="Q3398" s="11"/>
      <c r="R3398" s="11"/>
      <c r="S3398" s="25"/>
      <c r="T3398" s="8"/>
      <c r="U3398" s="47"/>
    </row>
    <row r="3399" spans="1:21" s="34" customFormat="1" x14ac:dyDescent="0.2">
      <c r="A3399" s="8"/>
      <c r="B3399" s="8"/>
      <c r="C3399" s="8"/>
      <c r="D3399" s="22"/>
      <c r="E3399" s="22"/>
      <c r="F3399" s="9"/>
      <c r="G3399" s="23"/>
      <c r="H3399" s="24"/>
      <c r="I3399" s="8"/>
      <c r="J3399" s="8"/>
      <c r="K3399" s="11"/>
      <c r="L3399" s="12"/>
      <c r="M3399" s="12"/>
      <c r="N3399" s="12"/>
      <c r="O3399" s="13"/>
      <c r="P3399" s="11"/>
      <c r="Q3399" s="11"/>
      <c r="R3399" s="11"/>
      <c r="S3399" s="25"/>
      <c r="T3399" s="8"/>
      <c r="U3399" s="47"/>
    </row>
    <row r="3400" spans="1:21" s="34" customFormat="1" x14ac:dyDescent="0.2">
      <c r="A3400" s="8"/>
      <c r="B3400" s="8"/>
      <c r="C3400" s="8"/>
      <c r="D3400" s="22"/>
      <c r="E3400" s="22"/>
      <c r="F3400" s="9"/>
      <c r="G3400" s="23"/>
      <c r="H3400" s="24"/>
      <c r="I3400" s="8"/>
      <c r="J3400" s="8"/>
      <c r="K3400" s="11"/>
      <c r="L3400" s="12"/>
      <c r="M3400" s="12"/>
      <c r="N3400" s="12"/>
      <c r="O3400" s="13"/>
      <c r="P3400" s="11"/>
      <c r="Q3400" s="11"/>
      <c r="R3400" s="11"/>
      <c r="S3400" s="25"/>
      <c r="T3400" s="8"/>
      <c r="U3400" s="47"/>
    </row>
    <row r="3401" spans="1:21" s="34" customFormat="1" x14ac:dyDescent="0.2">
      <c r="A3401" s="8"/>
      <c r="B3401" s="8"/>
      <c r="C3401" s="8"/>
      <c r="D3401" s="22"/>
      <c r="E3401" s="22"/>
      <c r="F3401" s="9"/>
      <c r="G3401" s="23"/>
      <c r="H3401" s="24"/>
      <c r="I3401" s="8"/>
      <c r="J3401" s="8"/>
      <c r="K3401" s="11"/>
      <c r="L3401" s="12"/>
      <c r="M3401" s="12"/>
      <c r="N3401" s="12"/>
      <c r="O3401" s="13"/>
      <c r="P3401" s="11"/>
      <c r="Q3401" s="11"/>
      <c r="R3401" s="11"/>
      <c r="S3401" s="25"/>
      <c r="T3401" s="8"/>
      <c r="U3401" s="47"/>
    </row>
    <row r="3402" spans="1:21" s="34" customFormat="1" x14ac:dyDescent="0.2">
      <c r="A3402" s="8"/>
      <c r="B3402" s="8"/>
      <c r="C3402" s="8"/>
      <c r="D3402" s="22"/>
      <c r="E3402" s="22"/>
      <c r="F3402" s="9"/>
      <c r="G3402" s="23"/>
      <c r="H3402" s="24"/>
      <c r="I3402" s="8"/>
      <c r="J3402" s="8"/>
      <c r="K3402" s="11"/>
      <c r="L3402" s="12"/>
      <c r="M3402" s="12"/>
      <c r="N3402" s="12"/>
      <c r="O3402" s="13"/>
      <c r="P3402" s="11"/>
      <c r="Q3402" s="11"/>
      <c r="R3402" s="11"/>
      <c r="S3402" s="25"/>
      <c r="T3402" s="8"/>
      <c r="U3402" s="47"/>
    </row>
    <row r="3403" spans="1:21" s="34" customFormat="1" x14ac:dyDescent="0.2">
      <c r="A3403" s="8"/>
      <c r="B3403" s="8"/>
      <c r="C3403" s="8"/>
      <c r="D3403" s="22"/>
      <c r="E3403" s="22"/>
      <c r="F3403" s="9"/>
      <c r="G3403" s="23"/>
      <c r="H3403" s="24"/>
      <c r="I3403" s="8"/>
      <c r="J3403" s="8"/>
      <c r="K3403" s="11"/>
      <c r="L3403" s="12"/>
      <c r="M3403" s="12"/>
      <c r="N3403" s="12"/>
      <c r="O3403" s="13"/>
      <c r="P3403" s="11"/>
      <c r="Q3403" s="11"/>
      <c r="R3403" s="11"/>
      <c r="S3403" s="25"/>
      <c r="T3403" s="8"/>
      <c r="U3403" s="47"/>
    </row>
    <row r="3404" spans="1:21" s="34" customFormat="1" x14ac:dyDescent="0.2">
      <c r="A3404" s="8"/>
      <c r="B3404" s="8"/>
      <c r="C3404" s="8"/>
      <c r="D3404" s="22"/>
      <c r="E3404" s="22"/>
      <c r="F3404" s="9"/>
      <c r="G3404" s="23"/>
      <c r="H3404" s="24"/>
      <c r="I3404" s="8"/>
      <c r="J3404" s="8"/>
      <c r="K3404" s="11"/>
      <c r="L3404" s="12"/>
      <c r="M3404" s="12"/>
      <c r="N3404" s="12"/>
      <c r="O3404" s="13"/>
      <c r="P3404" s="11"/>
      <c r="Q3404" s="11"/>
      <c r="R3404" s="11"/>
      <c r="S3404" s="25"/>
      <c r="T3404" s="8"/>
      <c r="U3404" s="47"/>
    </row>
    <row r="3405" spans="1:21" s="34" customFormat="1" x14ac:dyDescent="0.2">
      <c r="A3405" s="8"/>
      <c r="B3405" s="8"/>
      <c r="C3405" s="8"/>
      <c r="D3405" s="22"/>
      <c r="E3405" s="22"/>
      <c r="F3405" s="9"/>
      <c r="G3405" s="23"/>
      <c r="H3405" s="24"/>
      <c r="I3405" s="8"/>
      <c r="J3405" s="8"/>
      <c r="K3405" s="11"/>
      <c r="L3405" s="12"/>
      <c r="M3405" s="12"/>
      <c r="N3405" s="12"/>
      <c r="O3405" s="13"/>
      <c r="P3405" s="11"/>
      <c r="Q3405" s="11"/>
      <c r="R3405" s="11"/>
      <c r="S3405" s="25"/>
      <c r="T3405" s="8"/>
      <c r="U3405" s="47"/>
    </row>
    <row r="3406" spans="1:21" s="34" customFormat="1" x14ac:dyDescent="0.2">
      <c r="A3406" s="8"/>
      <c r="B3406" s="8"/>
      <c r="C3406" s="8"/>
      <c r="D3406" s="22"/>
      <c r="E3406" s="22"/>
      <c r="F3406" s="9"/>
      <c r="G3406" s="23"/>
      <c r="H3406" s="24"/>
      <c r="I3406" s="8"/>
      <c r="J3406" s="8"/>
      <c r="K3406" s="11"/>
      <c r="L3406" s="12"/>
      <c r="M3406" s="12"/>
      <c r="N3406" s="12"/>
      <c r="O3406" s="13"/>
      <c r="P3406" s="11"/>
      <c r="Q3406" s="11"/>
      <c r="R3406" s="11"/>
      <c r="S3406" s="25"/>
      <c r="T3406" s="8"/>
      <c r="U3406" s="47"/>
    </row>
    <row r="3407" spans="1:21" s="34" customFormat="1" x14ac:dyDescent="0.2">
      <c r="A3407" s="8"/>
      <c r="B3407" s="8"/>
      <c r="C3407" s="8"/>
      <c r="D3407" s="22"/>
      <c r="E3407" s="22"/>
      <c r="F3407" s="9"/>
      <c r="G3407" s="23"/>
      <c r="H3407" s="24"/>
      <c r="I3407" s="8"/>
      <c r="J3407" s="8"/>
      <c r="K3407" s="11"/>
      <c r="L3407" s="12"/>
      <c r="M3407" s="12"/>
      <c r="N3407" s="12"/>
      <c r="O3407" s="13"/>
      <c r="P3407" s="11"/>
      <c r="Q3407" s="11"/>
      <c r="R3407" s="11"/>
      <c r="S3407" s="25"/>
      <c r="T3407" s="8"/>
      <c r="U3407" s="47"/>
    </row>
    <row r="3408" spans="1:21" s="34" customFormat="1" x14ac:dyDescent="0.2">
      <c r="A3408" s="8"/>
      <c r="B3408" s="8"/>
      <c r="C3408" s="8"/>
      <c r="D3408" s="22"/>
      <c r="E3408" s="22"/>
      <c r="F3408" s="9"/>
      <c r="G3408" s="23"/>
      <c r="H3408" s="24"/>
      <c r="I3408" s="8"/>
      <c r="J3408" s="8"/>
      <c r="K3408" s="11"/>
      <c r="L3408" s="12"/>
      <c r="M3408" s="12"/>
      <c r="N3408" s="12"/>
      <c r="O3408" s="13"/>
      <c r="P3408" s="11"/>
      <c r="Q3408" s="11"/>
      <c r="R3408" s="11"/>
      <c r="S3408" s="25"/>
      <c r="T3408" s="8"/>
      <c r="U3408" s="47"/>
    </row>
    <row r="3409" spans="1:21" s="34" customFormat="1" x14ac:dyDescent="0.2">
      <c r="A3409" s="8"/>
      <c r="B3409" s="8"/>
      <c r="C3409" s="8"/>
      <c r="D3409" s="22"/>
      <c r="E3409" s="22"/>
      <c r="F3409" s="9"/>
      <c r="G3409" s="23"/>
      <c r="H3409" s="24"/>
      <c r="I3409" s="8"/>
      <c r="J3409" s="8"/>
      <c r="K3409" s="11"/>
      <c r="L3409" s="12"/>
      <c r="M3409" s="12"/>
      <c r="N3409" s="12"/>
      <c r="O3409" s="13"/>
      <c r="P3409" s="11"/>
      <c r="Q3409" s="11"/>
      <c r="R3409" s="11"/>
      <c r="S3409" s="25"/>
      <c r="T3409" s="8"/>
      <c r="U3409" s="47"/>
    </row>
    <row r="3410" spans="1:21" s="34" customFormat="1" x14ac:dyDescent="0.2">
      <c r="A3410" s="8"/>
      <c r="B3410" s="8"/>
      <c r="C3410" s="8"/>
      <c r="D3410" s="22"/>
      <c r="E3410" s="22"/>
      <c r="F3410" s="9"/>
      <c r="G3410" s="23"/>
      <c r="H3410" s="24"/>
      <c r="I3410" s="8"/>
      <c r="J3410" s="8"/>
      <c r="K3410" s="11"/>
      <c r="L3410" s="12"/>
      <c r="M3410" s="12"/>
      <c r="N3410" s="12"/>
      <c r="O3410" s="13"/>
      <c r="P3410" s="11"/>
      <c r="Q3410" s="11"/>
      <c r="R3410" s="11"/>
      <c r="S3410" s="25"/>
      <c r="T3410" s="8"/>
      <c r="U3410" s="47"/>
    </row>
    <row r="3411" spans="1:21" s="34" customFormat="1" x14ac:dyDescent="0.2">
      <c r="A3411" s="8"/>
      <c r="B3411" s="8"/>
      <c r="C3411" s="8"/>
      <c r="D3411" s="22"/>
      <c r="E3411" s="22"/>
      <c r="F3411" s="9"/>
      <c r="G3411" s="23"/>
      <c r="H3411" s="24"/>
      <c r="I3411" s="8"/>
      <c r="J3411" s="8"/>
      <c r="K3411" s="11"/>
      <c r="L3411" s="12"/>
      <c r="M3411" s="12"/>
      <c r="N3411" s="12"/>
      <c r="O3411" s="13"/>
      <c r="P3411" s="11"/>
      <c r="Q3411" s="11"/>
      <c r="R3411" s="11"/>
      <c r="S3411" s="25"/>
      <c r="T3411" s="8"/>
      <c r="U3411" s="47"/>
    </row>
    <row r="3412" spans="1:21" s="34" customFormat="1" x14ac:dyDescent="0.2">
      <c r="A3412" s="8"/>
      <c r="B3412" s="8"/>
      <c r="C3412" s="8"/>
      <c r="D3412" s="22"/>
      <c r="E3412" s="22"/>
      <c r="F3412" s="9"/>
      <c r="G3412" s="23"/>
      <c r="H3412" s="24"/>
      <c r="I3412" s="8"/>
      <c r="J3412" s="8"/>
      <c r="K3412" s="11"/>
      <c r="L3412" s="12"/>
      <c r="M3412" s="12"/>
      <c r="N3412" s="12"/>
      <c r="O3412" s="13"/>
      <c r="P3412" s="11"/>
      <c r="Q3412" s="11"/>
      <c r="R3412" s="11"/>
      <c r="S3412" s="25"/>
      <c r="T3412" s="8"/>
      <c r="U3412" s="47"/>
    </row>
    <row r="3413" spans="1:21" s="34" customFormat="1" x14ac:dyDescent="0.2">
      <c r="A3413" s="8"/>
      <c r="B3413" s="8"/>
      <c r="C3413" s="8"/>
      <c r="D3413" s="22"/>
      <c r="E3413" s="22"/>
      <c r="F3413" s="9"/>
      <c r="G3413" s="23"/>
      <c r="H3413" s="24"/>
      <c r="I3413" s="8"/>
      <c r="J3413" s="8"/>
      <c r="K3413" s="11"/>
      <c r="L3413" s="12"/>
      <c r="M3413" s="12"/>
      <c r="N3413" s="12"/>
      <c r="O3413" s="13"/>
      <c r="P3413" s="11"/>
      <c r="Q3413" s="11"/>
      <c r="R3413" s="11"/>
      <c r="S3413" s="25"/>
      <c r="T3413" s="8"/>
      <c r="U3413" s="47"/>
    </row>
    <row r="3414" spans="1:21" s="34" customFormat="1" x14ac:dyDescent="0.2">
      <c r="A3414" s="8"/>
      <c r="B3414" s="8"/>
      <c r="C3414" s="8"/>
      <c r="D3414" s="22"/>
      <c r="E3414" s="22"/>
      <c r="F3414" s="9"/>
      <c r="G3414" s="23"/>
      <c r="H3414" s="24"/>
      <c r="I3414" s="8"/>
      <c r="J3414" s="8"/>
      <c r="K3414" s="11"/>
      <c r="L3414" s="12"/>
      <c r="M3414" s="12"/>
      <c r="N3414" s="12"/>
      <c r="O3414" s="13"/>
      <c r="P3414" s="11"/>
      <c r="Q3414" s="11"/>
      <c r="R3414" s="11"/>
      <c r="S3414" s="25"/>
      <c r="T3414" s="8"/>
      <c r="U3414" s="47"/>
    </row>
    <row r="3415" spans="1:21" s="34" customFormat="1" x14ac:dyDescent="0.2">
      <c r="A3415" s="8"/>
      <c r="B3415" s="8"/>
      <c r="C3415" s="8"/>
      <c r="D3415" s="22"/>
      <c r="E3415" s="22"/>
      <c r="F3415" s="9"/>
      <c r="G3415" s="23"/>
      <c r="H3415" s="24"/>
      <c r="I3415" s="8"/>
      <c r="J3415" s="8"/>
      <c r="K3415" s="11"/>
      <c r="L3415" s="12"/>
      <c r="M3415" s="12"/>
      <c r="N3415" s="12"/>
      <c r="O3415" s="13"/>
      <c r="P3415" s="11"/>
      <c r="Q3415" s="11"/>
      <c r="R3415" s="11"/>
      <c r="S3415" s="25"/>
      <c r="T3415" s="8"/>
      <c r="U3415" s="47"/>
    </row>
    <row r="3416" spans="1:21" s="34" customFormat="1" x14ac:dyDescent="0.2">
      <c r="A3416" s="8"/>
      <c r="B3416" s="8"/>
      <c r="C3416" s="8"/>
      <c r="D3416" s="22"/>
      <c r="E3416" s="22"/>
      <c r="F3416" s="9"/>
      <c r="G3416" s="23"/>
      <c r="H3416" s="24"/>
      <c r="I3416" s="8"/>
      <c r="J3416" s="8"/>
      <c r="K3416" s="11"/>
      <c r="L3416" s="12"/>
      <c r="M3416" s="12"/>
      <c r="N3416" s="12"/>
      <c r="O3416" s="13"/>
      <c r="P3416" s="11"/>
      <c r="Q3416" s="11"/>
      <c r="R3416" s="11"/>
      <c r="S3416" s="25"/>
      <c r="T3416" s="8"/>
      <c r="U3416" s="47"/>
    </row>
    <row r="3417" spans="1:21" s="34" customFormat="1" x14ac:dyDescent="0.2">
      <c r="A3417" s="8"/>
      <c r="B3417" s="8"/>
      <c r="C3417" s="8"/>
      <c r="D3417" s="22"/>
      <c r="E3417" s="22"/>
      <c r="F3417" s="9"/>
      <c r="G3417" s="23"/>
      <c r="H3417" s="24"/>
      <c r="I3417" s="8"/>
      <c r="J3417" s="8"/>
      <c r="K3417" s="11"/>
      <c r="L3417" s="12"/>
      <c r="M3417" s="12"/>
      <c r="N3417" s="12"/>
      <c r="O3417" s="13"/>
      <c r="P3417" s="11"/>
      <c r="Q3417" s="11"/>
      <c r="R3417" s="11"/>
      <c r="S3417" s="25"/>
      <c r="T3417" s="8"/>
      <c r="U3417" s="47"/>
    </row>
    <row r="3418" spans="1:21" s="34" customFormat="1" x14ac:dyDescent="0.2">
      <c r="A3418" s="8"/>
      <c r="B3418" s="8"/>
      <c r="C3418" s="8"/>
      <c r="D3418" s="22"/>
      <c r="E3418" s="22"/>
      <c r="F3418" s="9"/>
      <c r="G3418" s="23"/>
      <c r="H3418" s="24"/>
      <c r="I3418" s="8"/>
      <c r="J3418" s="8"/>
      <c r="K3418" s="11"/>
      <c r="L3418" s="12"/>
      <c r="M3418" s="12"/>
      <c r="N3418" s="12"/>
      <c r="O3418" s="13"/>
      <c r="P3418" s="11"/>
      <c r="Q3418" s="11"/>
      <c r="R3418" s="11"/>
      <c r="S3418" s="25"/>
      <c r="T3418" s="8"/>
      <c r="U3418" s="47"/>
    </row>
    <row r="3419" spans="1:21" s="34" customFormat="1" x14ac:dyDescent="0.2">
      <c r="A3419" s="8"/>
      <c r="B3419" s="8"/>
      <c r="C3419" s="8"/>
      <c r="D3419" s="22"/>
      <c r="E3419" s="22"/>
      <c r="F3419" s="9"/>
      <c r="G3419" s="23"/>
      <c r="H3419" s="24"/>
      <c r="I3419" s="8"/>
      <c r="J3419" s="8"/>
      <c r="K3419" s="11"/>
      <c r="L3419" s="12"/>
      <c r="M3419" s="12"/>
      <c r="N3419" s="12"/>
      <c r="O3419" s="13"/>
      <c r="P3419" s="11"/>
      <c r="Q3419" s="11"/>
      <c r="R3419" s="11"/>
      <c r="S3419" s="25"/>
      <c r="T3419" s="8"/>
      <c r="U3419" s="47"/>
    </row>
    <row r="3420" spans="1:21" s="34" customFormat="1" x14ac:dyDescent="0.2">
      <c r="A3420" s="8"/>
      <c r="B3420" s="8"/>
      <c r="C3420" s="8"/>
      <c r="D3420" s="22"/>
      <c r="E3420" s="22"/>
      <c r="F3420" s="9"/>
      <c r="G3420" s="23"/>
      <c r="H3420" s="24"/>
      <c r="I3420" s="8"/>
      <c r="J3420" s="8"/>
      <c r="K3420" s="11"/>
      <c r="L3420" s="12"/>
      <c r="M3420" s="12"/>
      <c r="N3420" s="12"/>
      <c r="O3420" s="13"/>
      <c r="P3420" s="11"/>
      <c r="Q3420" s="11"/>
      <c r="R3420" s="11"/>
      <c r="S3420" s="25"/>
      <c r="T3420" s="8"/>
      <c r="U3420" s="47"/>
    </row>
    <row r="3421" spans="1:21" s="34" customFormat="1" x14ac:dyDescent="0.2">
      <c r="A3421" s="8"/>
      <c r="B3421" s="8"/>
      <c r="C3421" s="8"/>
      <c r="D3421" s="22"/>
      <c r="E3421" s="22"/>
      <c r="F3421" s="9"/>
      <c r="G3421" s="23"/>
      <c r="H3421" s="24"/>
      <c r="I3421" s="8"/>
      <c r="J3421" s="8"/>
      <c r="K3421" s="11"/>
      <c r="L3421" s="12"/>
      <c r="M3421" s="12"/>
      <c r="N3421" s="12"/>
      <c r="O3421" s="13"/>
      <c r="P3421" s="11"/>
      <c r="Q3421" s="11"/>
      <c r="R3421" s="11"/>
      <c r="S3421" s="25"/>
      <c r="T3421" s="8"/>
      <c r="U3421" s="47"/>
    </row>
    <row r="3422" spans="1:21" s="34" customFormat="1" x14ac:dyDescent="0.2">
      <c r="A3422" s="8"/>
      <c r="B3422" s="8"/>
      <c r="C3422" s="8"/>
      <c r="D3422" s="22"/>
      <c r="E3422" s="22"/>
      <c r="F3422" s="9"/>
      <c r="G3422" s="23"/>
      <c r="H3422" s="24"/>
      <c r="I3422" s="8"/>
      <c r="J3422" s="8"/>
      <c r="K3422" s="11"/>
      <c r="L3422" s="12"/>
      <c r="M3422" s="12"/>
      <c r="N3422" s="12"/>
      <c r="O3422" s="13"/>
      <c r="P3422" s="11"/>
      <c r="Q3422" s="11"/>
      <c r="R3422" s="11"/>
      <c r="S3422" s="25"/>
      <c r="T3422" s="8"/>
      <c r="U3422" s="47"/>
    </row>
    <row r="3423" spans="1:21" s="34" customFormat="1" x14ac:dyDescent="0.2">
      <c r="A3423" s="8"/>
      <c r="B3423" s="8"/>
      <c r="C3423" s="8"/>
      <c r="D3423" s="22"/>
      <c r="E3423" s="22"/>
      <c r="F3423" s="9"/>
      <c r="G3423" s="23"/>
      <c r="H3423" s="24"/>
      <c r="I3423" s="8"/>
      <c r="J3423" s="8"/>
      <c r="K3423" s="11"/>
      <c r="L3423" s="12"/>
      <c r="M3423" s="12"/>
      <c r="N3423" s="12"/>
      <c r="O3423" s="13"/>
      <c r="P3423" s="11"/>
      <c r="Q3423" s="11"/>
      <c r="R3423" s="11"/>
      <c r="S3423" s="25"/>
      <c r="T3423" s="8"/>
      <c r="U3423" s="47"/>
    </row>
    <row r="3424" spans="1:21" s="34" customFormat="1" x14ac:dyDescent="0.2">
      <c r="A3424" s="8"/>
      <c r="B3424" s="8"/>
      <c r="C3424" s="8"/>
      <c r="D3424" s="22"/>
      <c r="E3424" s="22"/>
      <c r="F3424" s="9"/>
      <c r="G3424" s="23"/>
      <c r="H3424" s="24"/>
      <c r="I3424" s="8"/>
      <c r="J3424" s="8"/>
      <c r="K3424" s="11"/>
      <c r="L3424" s="12"/>
      <c r="M3424" s="12"/>
      <c r="N3424" s="12"/>
      <c r="O3424" s="13"/>
      <c r="P3424" s="11"/>
      <c r="Q3424" s="11"/>
      <c r="R3424" s="11"/>
      <c r="S3424" s="25"/>
      <c r="T3424" s="8"/>
      <c r="U3424" s="47"/>
    </row>
    <row r="3425" spans="1:21" s="34" customFormat="1" x14ac:dyDescent="0.2">
      <c r="A3425" s="8"/>
      <c r="B3425" s="8"/>
      <c r="C3425" s="8"/>
      <c r="D3425" s="22"/>
      <c r="E3425" s="22"/>
      <c r="F3425" s="9"/>
      <c r="G3425" s="23"/>
      <c r="H3425" s="24"/>
      <c r="I3425" s="8"/>
      <c r="J3425" s="8"/>
      <c r="K3425" s="11"/>
      <c r="L3425" s="12"/>
      <c r="M3425" s="12"/>
      <c r="N3425" s="12"/>
      <c r="O3425" s="13"/>
      <c r="P3425" s="11"/>
      <c r="Q3425" s="11"/>
      <c r="R3425" s="11"/>
      <c r="S3425" s="25"/>
      <c r="T3425" s="8"/>
      <c r="U3425" s="47"/>
    </row>
    <row r="3426" spans="1:21" s="34" customFormat="1" x14ac:dyDescent="0.2">
      <c r="A3426" s="8"/>
      <c r="B3426" s="8"/>
      <c r="C3426" s="8"/>
      <c r="D3426" s="22"/>
      <c r="E3426" s="22"/>
      <c r="F3426" s="9"/>
      <c r="G3426" s="23"/>
      <c r="H3426" s="24"/>
      <c r="I3426" s="8"/>
      <c r="J3426" s="8"/>
      <c r="K3426" s="11"/>
      <c r="L3426" s="12"/>
      <c r="M3426" s="12"/>
      <c r="N3426" s="12"/>
      <c r="O3426" s="13"/>
      <c r="P3426" s="11"/>
      <c r="Q3426" s="11"/>
      <c r="R3426" s="11"/>
      <c r="S3426" s="25"/>
      <c r="T3426" s="8"/>
      <c r="U3426" s="47"/>
    </row>
    <row r="3427" spans="1:21" s="34" customFormat="1" x14ac:dyDescent="0.2">
      <c r="A3427" s="8"/>
      <c r="B3427" s="8"/>
      <c r="C3427" s="8"/>
      <c r="D3427" s="22"/>
      <c r="E3427" s="22"/>
      <c r="F3427" s="9"/>
      <c r="G3427" s="23"/>
      <c r="H3427" s="24"/>
      <c r="I3427" s="8"/>
      <c r="J3427" s="8"/>
      <c r="K3427" s="11"/>
      <c r="L3427" s="12"/>
      <c r="M3427" s="12"/>
      <c r="N3427" s="12"/>
      <c r="O3427" s="13"/>
      <c r="P3427" s="11"/>
      <c r="Q3427" s="11"/>
      <c r="R3427" s="11"/>
      <c r="S3427" s="25"/>
      <c r="T3427" s="8"/>
      <c r="U3427" s="47"/>
    </row>
    <row r="3428" spans="1:21" s="34" customFormat="1" x14ac:dyDescent="0.2">
      <c r="A3428" s="8"/>
      <c r="B3428" s="8"/>
      <c r="C3428" s="8"/>
      <c r="D3428" s="22"/>
      <c r="E3428" s="22"/>
      <c r="F3428" s="9"/>
      <c r="G3428" s="23"/>
      <c r="H3428" s="24"/>
      <c r="I3428" s="8"/>
      <c r="J3428" s="8"/>
      <c r="K3428" s="11"/>
      <c r="L3428" s="12"/>
      <c r="M3428" s="12"/>
      <c r="N3428" s="12"/>
      <c r="O3428" s="13"/>
      <c r="P3428" s="11"/>
      <c r="Q3428" s="11"/>
      <c r="R3428" s="11"/>
      <c r="S3428" s="25"/>
      <c r="T3428" s="8"/>
      <c r="U3428" s="47"/>
    </row>
    <row r="3429" spans="1:21" s="34" customFormat="1" x14ac:dyDescent="0.2">
      <c r="A3429" s="8"/>
      <c r="B3429" s="8"/>
      <c r="C3429" s="8"/>
      <c r="D3429" s="22"/>
      <c r="E3429" s="22"/>
      <c r="F3429" s="9"/>
      <c r="G3429" s="23"/>
      <c r="H3429" s="24"/>
      <c r="I3429" s="8"/>
      <c r="J3429" s="8"/>
      <c r="K3429" s="11"/>
      <c r="L3429" s="12"/>
      <c r="M3429" s="12"/>
      <c r="N3429" s="12"/>
      <c r="O3429" s="13"/>
      <c r="P3429" s="11"/>
      <c r="Q3429" s="11"/>
      <c r="R3429" s="11"/>
      <c r="S3429" s="25"/>
      <c r="T3429" s="8"/>
      <c r="U3429" s="47"/>
    </row>
    <row r="3430" spans="1:21" s="34" customFormat="1" x14ac:dyDescent="0.2">
      <c r="A3430" s="8"/>
      <c r="B3430" s="8"/>
      <c r="C3430" s="8"/>
      <c r="D3430" s="22"/>
      <c r="E3430" s="22"/>
      <c r="F3430" s="9"/>
      <c r="G3430" s="23"/>
      <c r="H3430" s="24"/>
      <c r="I3430" s="8"/>
      <c r="J3430" s="8"/>
      <c r="K3430" s="11"/>
      <c r="L3430" s="12"/>
      <c r="M3430" s="12"/>
      <c r="N3430" s="12"/>
      <c r="O3430" s="13"/>
      <c r="P3430" s="11"/>
      <c r="Q3430" s="11"/>
      <c r="R3430" s="11"/>
      <c r="S3430" s="25"/>
      <c r="T3430" s="8"/>
      <c r="U3430" s="47"/>
    </row>
    <row r="3431" spans="1:21" s="34" customFormat="1" x14ac:dyDescent="0.2">
      <c r="A3431" s="8"/>
      <c r="B3431" s="8"/>
      <c r="C3431" s="8"/>
      <c r="D3431" s="22"/>
      <c r="E3431" s="22"/>
      <c r="F3431" s="9"/>
      <c r="G3431" s="23"/>
      <c r="H3431" s="24"/>
      <c r="I3431" s="8"/>
      <c r="J3431" s="8"/>
      <c r="K3431" s="11"/>
      <c r="L3431" s="12"/>
      <c r="M3431" s="12"/>
      <c r="N3431" s="12"/>
      <c r="O3431" s="13"/>
      <c r="P3431" s="11"/>
      <c r="Q3431" s="11"/>
      <c r="R3431" s="11"/>
      <c r="S3431" s="25"/>
      <c r="T3431" s="8"/>
      <c r="U3431" s="47"/>
    </row>
    <row r="3432" spans="1:21" s="34" customFormat="1" x14ac:dyDescent="0.2">
      <c r="A3432" s="8"/>
      <c r="B3432" s="8"/>
      <c r="C3432" s="8"/>
      <c r="D3432" s="22"/>
      <c r="E3432" s="22"/>
      <c r="F3432" s="9"/>
      <c r="G3432" s="23"/>
      <c r="H3432" s="24"/>
      <c r="I3432" s="8"/>
      <c r="J3432" s="8"/>
      <c r="K3432" s="11"/>
      <c r="L3432" s="12"/>
      <c r="M3432" s="12"/>
      <c r="N3432" s="12"/>
      <c r="O3432" s="13"/>
      <c r="P3432" s="11"/>
      <c r="Q3432" s="11"/>
      <c r="R3432" s="11"/>
      <c r="S3432" s="25"/>
      <c r="T3432" s="8"/>
      <c r="U3432" s="47"/>
    </row>
    <row r="3433" spans="1:21" s="34" customFormat="1" x14ac:dyDescent="0.2">
      <c r="A3433" s="8"/>
      <c r="B3433" s="8"/>
      <c r="C3433" s="8"/>
      <c r="D3433" s="22"/>
      <c r="E3433" s="22"/>
      <c r="F3433" s="9"/>
      <c r="G3433" s="23"/>
      <c r="H3433" s="24"/>
      <c r="I3433" s="8"/>
      <c r="J3433" s="8"/>
      <c r="K3433" s="11"/>
      <c r="L3433" s="12"/>
      <c r="M3433" s="12"/>
      <c r="N3433" s="12"/>
      <c r="O3433" s="13"/>
      <c r="P3433" s="11"/>
      <c r="Q3433" s="11"/>
      <c r="R3433" s="11"/>
      <c r="S3433" s="25"/>
      <c r="T3433" s="8"/>
      <c r="U3433" s="47"/>
    </row>
    <row r="3434" spans="1:21" s="34" customFormat="1" x14ac:dyDescent="0.2">
      <c r="A3434" s="8"/>
      <c r="B3434" s="8"/>
      <c r="C3434" s="8"/>
      <c r="D3434" s="22"/>
      <c r="E3434" s="22"/>
      <c r="F3434" s="9"/>
      <c r="G3434" s="23"/>
      <c r="H3434" s="24"/>
      <c r="I3434" s="8"/>
      <c r="J3434" s="8"/>
      <c r="K3434" s="11"/>
      <c r="L3434" s="12"/>
      <c r="M3434" s="12"/>
      <c r="N3434" s="12"/>
      <c r="O3434" s="13"/>
      <c r="P3434" s="11"/>
      <c r="Q3434" s="11"/>
      <c r="R3434" s="11"/>
      <c r="S3434" s="25"/>
      <c r="T3434" s="8"/>
      <c r="U3434" s="47"/>
    </row>
    <row r="3435" spans="1:21" s="34" customFormat="1" x14ac:dyDescent="0.2">
      <c r="A3435" s="8"/>
      <c r="B3435" s="8"/>
      <c r="C3435" s="8"/>
      <c r="D3435" s="22"/>
      <c r="E3435" s="22"/>
      <c r="F3435" s="9"/>
      <c r="G3435" s="23"/>
      <c r="H3435" s="24"/>
      <c r="I3435" s="8"/>
      <c r="J3435" s="8"/>
      <c r="K3435" s="11"/>
      <c r="L3435" s="12"/>
      <c r="M3435" s="12"/>
      <c r="N3435" s="12"/>
      <c r="O3435" s="13"/>
      <c r="P3435" s="11"/>
      <c r="Q3435" s="11"/>
      <c r="R3435" s="11"/>
      <c r="S3435" s="25"/>
      <c r="T3435" s="8"/>
      <c r="U3435" s="47"/>
    </row>
    <row r="3436" spans="1:21" s="34" customFormat="1" x14ac:dyDescent="0.2">
      <c r="A3436" s="8"/>
      <c r="B3436" s="8"/>
      <c r="C3436" s="8"/>
      <c r="D3436" s="22"/>
      <c r="E3436" s="22"/>
      <c r="F3436" s="9"/>
      <c r="G3436" s="23"/>
      <c r="H3436" s="24"/>
      <c r="I3436" s="8"/>
      <c r="J3436" s="8"/>
      <c r="K3436" s="11"/>
      <c r="L3436" s="12"/>
      <c r="M3436" s="12"/>
      <c r="N3436" s="12"/>
      <c r="O3436" s="13"/>
      <c r="P3436" s="11"/>
      <c r="Q3436" s="11"/>
      <c r="R3436" s="11"/>
      <c r="S3436" s="25"/>
      <c r="T3436" s="8"/>
      <c r="U3436" s="47"/>
    </row>
    <row r="3437" spans="1:21" s="34" customFormat="1" x14ac:dyDescent="0.2">
      <c r="A3437" s="8"/>
      <c r="B3437" s="8"/>
      <c r="C3437" s="8"/>
      <c r="D3437" s="22"/>
      <c r="E3437" s="22"/>
      <c r="F3437" s="9"/>
      <c r="G3437" s="23"/>
      <c r="H3437" s="24"/>
      <c r="I3437" s="8"/>
      <c r="J3437" s="8"/>
      <c r="K3437" s="11"/>
      <c r="L3437" s="12"/>
      <c r="M3437" s="12"/>
      <c r="N3437" s="12"/>
      <c r="O3437" s="13"/>
      <c r="P3437" s="11"/>
      <c r="Q3437" s="11"/>
      <c r="R3437" s="11"/>
      <c r="S3437" s="25"/>
      <c r="T3437" s="8"/>
      <c r="U3437" s="47"/>
    </row>
    <row r="3438" spans="1:21" s="34" customFormat="1" x14ac:dyDescent="0.2">
      <c r="A3438" s="8"/>
      <c r="B3438" s="8"/>
      <c r="C3438" s="8"/>
      <c r="D3438" s="22"/>
      <c r="E3438" s="22"/>
      <c r="F3438" s="9"/>
      <c r="G3438" s="23"/>
      <c r="H3438" s="24"/>
      <c r="I3438" s="8"/>
      <c r="J3438" s="8"/>
      <c r="K3438" s="11"/>
      <c r="L3438" s="12"/>
      <c r="M3438" s="12"/>
      <c r="N3438" s="12"/>
      <c r="O3438" s="13"/>
      <c r="P3438" s="11"/>
      <c r="Q3438" s="11"/>
      <c r="R3438" s="11"/>
      <c r="S3438" s="25"/>
      <c r="T3438" s="8"/>
      <c r="U3438" s="47"/>
    </row>
    <row r="3439" spans="1:21" s="34" customFormat="1" x14ac:dyDescent="0.2">
      <c r="A3439" s="8"/>
      <c r="B3439" s="8"/>
      <c r="C3439" s="8"/>
      <c r="D3439" s="22"/>
      <c r="E3439" s="22"/>
      <c r="F3439" s="9"/>
      <c r="G3439" s="23"/>
      <c r="H3439" s="24"/>
      <c r="I3439" s="8"/>
      <c r="J3439" s="8"/>
      <c r="K3439" s="11"/>
      <c r="L3439" s="12"/>
      <c r="M3439" s="12"/>
      <c r="N3439" s="12"/>
      <c r="O3439" s="13"/>
      <c r="P3439" s="11"/>
      <c r="Q3439" s="11"/>
      <c r="R3439" s="11"/>
      <c r="S3439" s="25"/>
      <c r="T3439" s="8"/>
      <c r="U3439" s="47"/>
    </row>
    <row r="3440" spans="1:21" s="34" customFormat="1" x14ac:dyDescent="0.2">
      <c r="A3440" s="8"/>
      <c r="B3440" s="8"/>
      <c r="C3440" s="8"/>
      <c r="D3440" s="22"/>
      <c r="E3440" s="22"/>
      <c r="F3440" s="9"/>
      <c r="G3440" s="23"/>
      <c r="H3440" s="24"/>
      <c r="I3440" s="8"/>
      <c r="J3440" s="8"/>
      <c r="K3440" s="11"/>
      <c r="L3440" s="12"/>
      <c r="M3440" s="12"/>
      <c r="N3440" s="12"/>
      <c r="O3440" s="13"/>
      <c r="P3440" s="11"/>
      <c r="Q3440" s="11"/>
      <c r="R3440" s="11"/>
      <c r="S3440" s="25"/>
      <c r="T3440" s="8"/>
      <c r="U3440" s="47"/>
    </row>
    <row r="3441" spans="1:21" s="34" customFormat="1" x14ac:dyDescent="0.2">
      <c r="A3441" s="8"/>
      <c r="B3441" s="8"/>
      <c r="C3441" s="8"/>
      <c r="D3441" s="22"/>
      <c r="E3441" s="22"/>
      <c r="F3441" s="9"/>
      <c r="G3441" s="23"/>
      <c r="H3441" s="24"/>
      <c r="I3441" s="8"/>
      <c r="J3441" s="8"/>
      <c r="K3441" s="11"/>
      <c r="L3441" s="12"/>
      <c r="M3441" s="12"/>
      <c r="N3441" s="12"/>
      <c r="O3441" s="13"/>
      <c r="P3441" s="11"/>
      <c r="Q3441" s="11"/>
      <c r="R3441" s="11"/>
      <c r="S3441" s="25"/>
      <c r="T3441" s="8"/>
      <c r="U3441" s="47"/>
    </row>
    <row r="3442" spans="1:21" s="34" customFormat="1" x14ac:dyDescent="0.2">
      <c r="A3442" s="8"/>
      <c r="B3442" s="8"/>
      <c r="C3442" s="8"/>
      <c r="D3442" s="22"/>
      <c r="E3442" s="22"/>
      <c r="F3442" s="9"/>
      <c r="G3442" s="23"/>
      <c r="H3442" s="24"/>
      <c r="I3442" s="8"/>
      <c r="J3442" s="8"/>
      <c r="K3442" s="11"/>
      <c r="L3442" s="12"/>
      <c r="M3442" s="12"/>
      <c r="N3442" s="12"/>
      <c r="O3442" s="13"/>
      <c r="P3442" s="11"/>
      <c r="Q3442" s="11"/>
      <c r="R3442" s="11"/>
      <c r="S3442" s="25"/>
      <c r="T3442" s="8"/>
      <c r="U3442" s="47"/>
    </row>
    <row r="3443" spans="1:21" s="34" customFormat="1" x14ac:dyDescent="0.2">
      <c r="A3443" s="8"/>
      <c r="B3443" s="8"/>
      <c r="C3443" s="8"/>
      <c r="D3443" s="22"/>
      <c r="E3443" s="22"/>
      <c r="F3443" s="9"/>
      <c r="G3443" s="23"/>
      <c r="H3443" s="24"/>
      <c r="I3443" s="8"/>
      <c r="J3443" s="8"/>
      <c r="K3443" s="11"/>
      <c r="L3443" s="12"/>
      <c r="M3443" s="12"/>
      <c r="N3443" s="12"/>
      <c r="O3443" s="13"/>
      <c r="P3443" s="11"/>
      <c r="Q3443" s="11"/>
      <c r="R3443" s="11"/>
      <c r="S3443" s="25"/>
      <c r="T3443" s="8"/>
      <c r="U3443" s="47"/>
    </row>
    <row r="3444" spans="1:21" s="34" customFormat="1" x14ac:dyDescent="0.2">
      <c r="A3444" s="8"/>
      <c r="B3444" s="8"/>
      <c r="C3444" s="8"/>
      <c r="D3444" s="22"/>
      <c r="E3444" s="22"/>
      <c r="F3444" s="9"/>
      <c r="G3444" s="23"/>
      <c r="H3444" s="24"/>
      <c r="I3444" s="8"/>
      <c r="J3444" s="8"/>
      <c r="K3444" s="11"/>
      <c r="L3444" s="12"/>
      <c r="M3444" s="12"/>
      <c r="N3444" s="12"/>
      <c r="O3444" s="13"/>
      <c r="P3444" s="11"/>
      <c r="Q3444" s="11"/>
      <c r="R3444" s="11"/>
      <c r="S3444" s="25"/>
      <c r="T3444" s="8"/>
      <c r="U3444" s="47"/>
    </row>
    <row r="3445" spans="1:21" s="34" customFormat="1" x14ac:dyDescent="0.2">
      <c r="A3445" s="8"/>
      <c r="B3445" s="8"/>
      <c r="C3445" s="8"/>
      <c r="D3445" s="22"/>
      <c r="E3445" s="22"/>
      <c r="F3445" s="9"/>
      <c r="G3445" s="23"/>
      <c r="H3445" s="24"/>
      <c r="I3445" s="8"/>
      <c r="J3445" s="8"/>
      <c r="K3445" s="11"/>
      <c r="L3445" s="12"/>
      <c r="M3445" s="12"/>
      <c r="N3445" s="12"/>
      <c r="O3445" s="13"/>
      <c r="P3445" s="11"/>
      <c r="Q3445" s="11"/>
      <c r="R3445" s="11"/>
      <c r="S3445" s="25"/>
      <c r="T3445" s="8"/>
      <c r="U3445" s="47"/>
    </row>
    <row r="3446" spans="1:21" s="34" customFormat="1" x14ac:dyDescent="0.2">
      <c r="A3446" s="8"/>
      <c r="B3446" s="8"/>
      <c r="C3446" s="8"/>
      <c r="D3446" s="22"/>
      <c r="E3446" s="22"/>
      <c r="F3446" s="9"/>
      <c r="G3446" s="23"/>
      <c r="H3446" s="24"/>
      <c r="I3446" s="8"/>
      <c r="J3446" s="8"/>
      <c r="K3446" s="11"/>
      <c r="L3446" s="12"/>
      <c r="M3446" s="12"/>
      <c r="N3446" s="12"/>
      <c r="O3446" s="13"/>
      <c r="P3446" s="11"/>
      <c r="Q3446" s="11"/>
      <c r="R3446" s="11"/>
      <c r="S3446" s="25"/>
      <c r="T3446" s="8"/>
      <c r="U3446" s="47"/>
    </row>
    <row r="3447" spans="1:21" s="34" customFormat="1" x14ac:dyDescent="0.2">
      <c r="A3447" s="8"/>
      <c r="B3447" s="8"/>
      <c r="C3447" s="8"/>
      <c r="D3447" s="22"/>
      <c r="E3447" s="22"/>
      <c r="F3447" s="9"/>
      <c r="G3447" s="23"/>
      <c r="H3447" s="24"/>
      <c r="I3447" s="8"/>
      <c r="J3447" s="8"/>
      <c r="K3447" s="11"/>
      <c r="L3447" s="12"/>
      <c r="M3447" s="12"/>
      <c r="N3447" s="12"/>
      <c r="O3447" s="13"/>
      <c r="P3447" s="11"/>
      <c r="Q3447" s="11"/>
      <c r="R3447" s="11"/>
      <c r="S3447" s="25"/>
      <c r="T3447" s="8"/>
      <c r="U3447" s="47"/>
    </row>
    <row r="3448" spans="1:21" s="34" customFormat="1" x14ac:dyDescent="0.2">
      <c r="A3448" s="8"/>
      <c r="B3448" s="8"/>
      <c r="C3448" s="8"/>
      <c r="D3448" s="22"/>
      <c r="E3448" s="22"/>
      <c r="F3448" s="9"/>
      <c r="G3448" s="23"/>
      <c r="H3448" s="24"/>
      <c r="I3448" s="8"/>
      <c r="J3448" s="8"/>
      <c r="K3448" s="11"/>
      <c r="L3448" s="12"/>
      <c r="M3448" s="12"/>
      <c r="N3448" s="12"/>
      <c r="O3448" s="13"/>
      <c r="P3448" s="11"/>
      <c r="Q3448" s="11"/>
      <c r="R3448" s="11"/>
      <c r="S3448" s="25"/>
      <c r="T3448" s="8"/>
      <c r="U3448" s="47"/>
    </row>
    <row r="3449" spans="1:21" s="34" customFormat="1" x14ac:dyDescent="0.2">
      <c r="A3449" s="8"/>
      <c r="B3449" s="8"/>
      <c r="C3449" s="8"/>
      <c r="D3449" s="22"/>
      <c r="E3449" s="22"/>
      <c r="F3449" s="9"/>
      <c r="G3449" s="23"/>
      <c r="H3449" s="24"/>
      <c r="I3449" s="8"/>
      <c r="J3449" s="8"/>
      <c r="K3449" s="11"/>
      <c r="L3449" s="12"/>
      <c r="M3449" s="12"/>
      <c r="N3449" s="12"/>
      <c r="O3449" s="13"/>
      <c r="P3449" s="11"/>
      <c r="Q3449" s="11"/>
      <c r="R3449" s="11"/>
      <c r="S3449" s="25"/>
      <c r="T3449" s="8"/>
      <c r="U3449" s="47"/>
    </row>
    <row r="3450" spans="1:21" s="34" customFormat="1" x14ac:dyDescent="0.2">
      <c r="A3450" s="8"/>
      <c r="B3450" s="8"/>
      <c r="C3450" s="8"/>
      <c r="D3450" s="22"/>
      <c r="E3450" s="22"/>
      <c r="F3450" s="9"/>
      <c r="G3450" s="23"/>
      <c r="H3450" s="24"/>
      <c r="I3450" s="8"/>
      <c r="J3450" s="8"/>
      <c r="K3450" s="11"/>
      <c r="L3450" s="12"/>
      <c r="M3450" s="12"/>
      <c r="N3450" s="12"/>
      <c r="O3450" s="13"/>
      <c r="P3450" s="11"/>
      <c r="Q3450" s="11"/>
      <c r="R3450" s="11"/>
      <c r="S3450" s="25"/>
      <c r="T3450" s="8"/>
      <c r="U3450" s="47"/>
    </row>
    <row r="3451" spans="1:21" s="34" customFormat="1" x14ac:dyDescent="0.2">
      <c r="A3451" s="8"/>
      <c r="B3451" s="8"/>
      <c r="C3451" s="8"/>
      <c r="D3451" s="22"/>
      <c r="E3451" s="22"/>
      <c r="F3451" s="9"/>
      <c r="G3451" s="23"/>
      <c r="H3451" s="24"/>
      <c r="I3451" s="8"/>
      <c r="J3451" s="8"/>
      <c r="K3451" s="11"/>
      <c r="L3451" s="12"/>
      <c r="M3451" s="12"/>
      <c r="N3451" s="12"/>
      <c r="O3451" s="13"/>
      <c r="P3451" s="11"/>
      <c r="Q3451" s="11"/>
      <c r="R3451" s="11"/>
      <c r="S3451" s="25"/>
      <c r="T3451" s="8"/>
      <c r="U3451" s="47"/>
    </row>
    <row r="3452" spans="1:21" s="34" customFormat="1" x14ac:dyDescent="0.2">
      <c r="A3452" s="8"/>
      <c r="B3452" s="8"/>
      <c r="C3452" s="8"/>
      <c r="D3452" s="22"/>
      <c r="E3452" s="22"/>
      <c r="F3452" s="9"/>
      <c r="G3452" s="23"/>
      <c r="H3452" s="24"/>
      <c r="I3452" s="8"/>
      <c r="J3452" s="8"/>
      <c r="K3452" s="11"/>
      <c r="L3452" s="12"/>
      <c r="M3452" s="12"/>
      <c r="N3452" s="12"/>
      <c r="O3452" s="13"/>
      <c r="P3452" s="11"/>
      <c r="Q3452" s="11"/>
      <c r="R3452" s="11"/>
      <c r="S3452" s="25"/>
      <c r="T3452" s="8"/>
      <c r="U3452" s="47"/>
    </row>
    <row r="3453" spans="1:21" s="34" customFormat="1" x14ac:dyDescent="0.2">
      <c r="A3453" s="8"/>
      <c r="B3453" s="8"/>
      <c r="C3453" s="8"/>
      <c r="D3453" s="22"/>
      <c r="E3453" s="22"/>
      <c r="F3453" s="9"/>
      <c r="G3453" s="23"/>
      <c r="H3453" s="24"/>
      <c r="I3453" s="8"/>
      <c r="J3453" s="8"/>
      <c r="K3453" s="11"/>
      <c r="L3453" s="12"/>
      <c r="M3453" s="12"/>
      <c r="N3453" s="12"/>
      <c r="O3453" s="13"/>
      <c r="P3453" s="11"/>
      <c r="Q3453" s="11"/>
      <c r="R3453" s="11"/>
      <c r="S3453" s="25"/>
      <c r="T3453" s="8"/>
      <c r="U3453" s="47"/>
    </row>
    <row r="3454" spans="1:21" s="34" customFormat="1" x14ac:dyDescent="0.2">
      <c r="A3454" s="8"/>
      <c r="B3454" s="8"/>
      <c r="C3454" s="8"/>
      <c r="D3454" s="22"/>
      <c r="E3454" s="22"/>
      <c r="F3454" s="9"/>
      <c r="G3454" s="23"/>
      <c r="H3454" s="24"/>
      <c r="I3454" s="8"/>
      <c r="J3454" s="8"/>
      <c r="K3454" s="11"/>
      <c r="L3454" s="12"/>
      <c r="M3454" s="12"/>
      <c r="N3454" s="12"/>
      <c r="O3454" s="13"/>
      <c r="P3454" s="11"/>
      <c r="Q3454" s="11"/>
      <c r="R3454" s="11"/>
      <c r="S3454" s="25"/>
      <c r="T3454" s="8"/>
      <c r="U3454" s="47"/>
    </row>
    <row r="3455" spans="1:21" s="34" customFormat="1" x14ac:dyDescent="0.2">
      <c r="A3455" s="8"/>
      <c r="B3455" s="8"/>
      <c r="C3455" s="8"/>
      <c r="D3455" s="22"/>
      <c r="E3455" s="22"/>
      <c r="F3455" s="9"/>
      <c r="G3455" s="23"/>
      <c r="H3455" s="24"/>
      <c r="I3455" s="8"/>
      <c r="J3455" s="8"/>
      <c r="K3455" s="11"/>
      <c r="L3455" s="12"/>
      <c r="M3455" s="12"/>
      <c r="N3455" s="12"/>
      <c r="O3455" s="13"/>
      <c r="P3455" s="11"/>
      <c r="Q3455" s="11"/>
      <c r="R3455" s="11"/>
      <c r="S3455" s="25"/>
      <c r="T3455" s="8"/>
      <c r="U3455" s="47"/>
    </row>
    <row r="3456" spans="1:21" s="34" customFormat="1" x14ac:dyDescent="0.2">
      <c r="A3456" s="8"/>
      <c r="B3456" s="8"/>
      <c r="C3456" s="8"/>
      <c r="D3456" s="22"/>
      <c r="E3456" s="22"/>
      <c r="F3456" s="9"/>
      <c r="G3456" s="23"/>
      <c r="H3456" s="24"/>
      <c r="I3456" s="8"/>
      <c r="J3456" s="8"/>
      <c r="K3456" s="11"/>
      <c r="L3456" s="12"/>
      <c r="M3456" s="12"/>
      <c r="N3456" s="12"/>
      <c r="O3456" s="13"/>
      <c r="P3456" s="11"/>
      <c r="Q3456" s="11"/>
      <c r="R3456" s="11"/>
      <c r="S3456" s="25"/>
      <c r="T3456" s="8"/>
      <c r="U3456" s="47"/>
    </row>
    <row r="3457" spans="1:21" s="34" customFormat="1" x14ac:dyDescent="0.2">
      <c r="A3457" s="8"/>
      <c r="B3457" s="8"/>
      <c r="C3457" s="8"/>
      <c r="D3457" s="22"/>
      <c r="E3457" s="22"/>
      <c r="F3457" s="9"/>
      <c r="G3457" s="23"/>
      <c r="H3457" s="24"/>
      <c r="I3457" s="8"/>
      <c r="J3457" s="8"/>
      <c r="K3457" s="11"/>
      <c r="L3457" s="12"/>
      <c r="M3457" s="12"/>
      <c r="N3457" s="12"/>
      <c r="O3457" s="13"/>
      <c r="P3457" s="11"/>
      <c r="Q3457" s="11"/>
      <c r="R3457" s="11"/>
      <c r="S3457" s="25"/>
      <c r="T3457" s="8"/>
      <c r="U3457" s="47"/>
    </row>
    <row r="3458" spans="1:21" s="34" customFormat="1" x14ac:dyDescent="0.2">
      <c r="A3458" s="8"/>
      <c r="B3458" s="8"/>
      <c r="C3458" s="8"/>
      <c r="D3458" s="22"/>
      <c r="E3458" s="22"/>
      <c r="F3458" s="9"/>
      <c r="G3458" s="23"/>
      <c r="H3458" s="24"/>
      <c r="I3458" s="8"/>
      <c r="J3458" s="8"/>
      <c r="K3458" s="11"/>
      <c r="L3458" s="12"/>
      <c r="M3458" s="12"/>
      <c r="N3458" s="12"/>
      <c r="O3458" s="13"/>
      <c r="P3458" s="11"/>
      <c r="Q3458" s="11"/>
      <c r="R3458" s="11"/>
      <c r="S3458" s="25"/>
      <c r="T3458" s="8"/>
      <c r="U3458" s="47"/>
    </row>
    <row r="3459" spans="1:21" s="34" customFormat="1" x14ac:dyDescent="0.2">
      <c r="A3459" s="8"/>
      <c r="B3459" s="8"/>
      <c r="C3459" s="8"/>
      <c r="D3459" s="22"/>
      <c r="E3459" s="22"/>
      <c r="F3459" s="9"/>
      <c r="G3459" s="23"/>
      <c r="H3459" s="24"/>
      <c r="I3459" s="8"/>
      <c r="J3459" s="8"/>
      <c r="K3459" s="11"/>
      <c r="L3459" s="12"/>
      <c r="M3459" s="12"/>
      <c r="N3459" s="12"/>
      <c r="O3459" s="13"/>
      <c r="P3459" s="11"/>
      <c r="Q3459" s="11"/>
      <c r="R3459" s="11"/>
      <c r="S3459" s="25"/>
      <c r="T3459" s="8"/>
      <c r="U3459" s="47"/>
    </row>
    <row r="3460" spans="1:21" s="34" customFormat="1" x14ac:dyDescent="0.2">
      <c r="A3460" s="8"/>
      <c r="B3460" s="8"/>
      <c r="C3460" s="8"/>
      <c r="D3460" s="22"/>
      <c r="E3460" s="22"/>
      <c r="F3460" s="9"/>
      <c r="G3460" s="23"/>
      <c r="H3460" s="24"/>
      <c r="I3460" s="8"/>
      <c r="J3460" s="8"/>
      <c r="K3460" s="11"/>
      <c r="L3460" s="12"/>
      <c r="M3460" s="12"/>
      <c r="N3460" s="12"/>
      <c r="O3460" s="13"/>
      <c r="P3460" s="11"/>
      <c r="Q3460" s="11"/>
      <c r="R3460" s="11"/>
      <c r="S3460" s="25"/>
      <c r="T3460" s="8"/>
      <c r="U3460" s="47"/>
    </row>
    <row r="3461" spans="1:21" s="34" customFormat="1" x14ac:dyDescent="0.2">
      <c r="A3461" s="8"/>
      <c r="B3461" s="8"/>
      <c r="C3461" s="8"/>
      <c r="D3461" s="22"/>
      <c r="E3461" s="22"/>
      <c r="F3461" s="9"/>
      <c r="G3461" s="23"/>
      <c r="H3461" s="24"/>
      <c r="I3461" s="8"/>
      <c r="J3461" s="8"/>
      <c r="K3461" s="11"/>
      <c r="L3461" s="12"/>
      <c r="M3461" s="12"/>
      <c r="N3461" s="12"/>
      <c r="O3461" s="13"/>
      <c r="P3461" s="11"/>
      <c r="Q3461" s="11"/>
      <c r="R3461" s="11"/>
      <c r="S3461" s="25"/>
      <c r="T3461" s="8"/>
      <c r="U3461" s="47"/>
    </row>
    <row r="3462" spans="1:21" s="34" customFormat="1" x14ac:dyDescent="0.2">
      <c r="A3462" s="8"/>
      <c r="B3462" s="8"/>
      <c r="C3462" s="8"/>
      <c r="D3462" s="22"/>
      <c r="E3462" s="22"/>
      <c r="F3462" s="9"/>
      <c r="G3462" s="23"/>
      <c r="H3462" s="24"/>
      <c r="I3462" s="8"/>
      <c r="J3462" s="8"/>
      <c r="K3462" s="11"/>
      <c r="L3462" s="12"/>
      <c r="M3462" s="12"/>
      <c r="N3462" s="12"/>
      <c r="O3462" s="13"/>
      <c r="P3462" s="11"/>
      <c r="Q3462" s="11"/>
      <c r="R3462" s="11"/>
      <c r="S3462" s="25"/>
      <c r="T3462" s="8"/>
      <c r="U3462" s="47"/>
    </row>
    <row r="3463" spans="1:21" s="34" customFormat="1" x14ac:dyDescent="0.2">
      <c r="A3463" s="8"/>
      <c r="B3463" s="8"/>
      <c r="C3463" s="8"/>
      <c r="D3463" s="22"/>
      <c r="E3463" s="22"/>
      <c r="F3463" s="9"/>
      <c r="G3463" s="23"/>
      <c r="H3463" s="24"/>
      <c r="I3463" s="8"/>
      <c r="J3463" s="8"/>
      <c r="K3463" s="11"/>
      <c r="L3463" s="12"/>
      <c r="M3463" s="12"/>
      <c r="N3463" s="12"/>
      <c r="O3463" s="13"/>
      <c r="P3463" s="11"/>
      <c r="Q3463" s="11"/>
      <c r="R3463" s="11"/>
      <c r="S3463" s="25"/>
      <c r="T3463" s="8"/>
      <c r="U3463" s="47"/>
    </row>
    <row r="3464" spans="1:21" s="34" customFormat="1" x14ac:dyDescent="0.2">
      <c r="A3464" s="8"/>
      <c r="B3464" s="8"/>
      <c r="C3464" s="8"/>
      <c r="D3464" s="22"/>
      <c r="E3464" s="22"/>
      <c r="F3464" s="9"/>
      <c r="G3464" s="23"/>
      <c r="H3464" s="24"/>
      <c r="I3464" s="8"/>
      <c r="J3464" s="8"/>
      <c r="K3464" s="11"/>
      <c r="L3464" s="12"/>
      <c r="M3464" s="12"/>
      <c r="N3464" s="12"/>
      <c r="O3464" s="13"/>
      <c r="P3464" s="11"/>
      <c r="Q3464" s="11"/>
      <c r="R3464" s="11"/>
      <c r="S3464" s="25"/>
      <c r="T3464" s="8"/>
      <c r="U3464" s="47"/>
    </row>
    <row r="3465" spans="1:21" s="34" customFormat="1" x14ac:dyDescent="0.2">
      <c r="A3465" s="8"/>
      <c r="B3465" s="8"/>
      <c r="C3465" s="8"/>
      <c r="D3465" s="22"/>
      <c r="E3465" s="22"/>
      <c r="F3465" s="9"/>
      <c r="G3465" s="23"/>
      <c r="H3465" s="24"/>
      <c r="I3465" s="8"/>
      <c r="J3465" s="8"/>
      <c r="K3465" s="11"/>
      <c r="L3465" s="12"/>
      <c r="M3465" s="12"/>
      <c r="N3465" s="12"/>
      <c r="O3465" s="13"/>
      <c r="P3465" s="11"/>
      <c r="Q3465" s="11"/>
      <c r="R3465" s="11"/>
      <c r="S3465" s="25"/>
      <c r="T3465" s="8"/>
      <c r="U3465" s="47"/>
    </row>
    <row r="3466" spans="1:21" s="34" customFormat="1" x14ac:dyDescent="0.2">
      <c r="A3466" s="8"/>
      <c r="B3466" s="8"/>
      <c r="C3466" s="8"/>
      <c r="D3466" s="22"/>
      <c r="E3466" s="22"/>
      <c r="F3466" s="9"/>
      <c r="G3466" s="23"/>
      <c r="H3466" s="24"/>
      <c r="I3466" s="8"/>
      <c r="J3466" s="8"/>
      <c r="K3466" s="11"/>
      <c r="L3466" s="12"/>
      <c r="M3466" s="12"/>
      <c r="N3466" s="12"/>
      <c r="O3466" s="13"/>
      <c r="P3466" s="11"/>
      <c r="Q3466" s="11"/>
      <c r="R3466" s="11"/>
      <c r="S3466" s="25"/>
      <c r="T3466" s="8"/>
      <c r="U3466" s="47"/>
    </row>
    <row r="3467" spans="1:21" s="34" customFormat="1" x14ac:dyDescent="0.2">
      <c r="A3467" s="8"/>
      <c r="B3467" s="8"/>
      <c r="C3467" s="8"/>
      <c r="D3467" s="22"/>
      <c r="E3467" s="22"/>
      <c r="F3467" s="9"/>
      <c r="G3467" s="23"/>
      <c r="H3467" s="24"/>
      <c r="I3467" s="8"/>
      <c r="J3467" s="8"/>
      <c r="K3467" s="11"/>
      <c r="L3467" s="12"/>
      <c r="M3467" s="12"/>
      <c r="N3467" s="12"/>
      <c r="O3467" s="13"/>
      <c r="P3467" s="11"/>
      <c r="Q3467" s="11"/>
      <c r="R3467" s="11"/>
      <c r="S3467" s="25"/>
      <c r="T3467" s="8"/>
      <c r="U3467" s="47"/>
    </row>
    <row r="3468" spans="1:21" s="34" customFormat="1" x14ac:dyDescent="0.2">
      <c r="A3468" s="8"/>
      <c r="B3468" s="8"/>
      <c r="C3468" s="8"/>
      <c r="D3468" s="22"/>
      <c r="E3468" s="22"/>
      <c r="F3468" s="9"/>
      <c r="G3468" s="23"/>
      <c r="H3468" s="24"/>
      <c r="I3468" s="8"/>
      <c r="J3468" s="8"/>
      <c r="K3468" s="11"/>
      <c r="L3468" s="12"/>
      <c r="M3468" s="12"/>
      <c r="N3468" s="12"/>
      <c r="O3468" s="13"/>
      <c r="P3468" s="11"/>
      <c r="Q3468" s="11"/>
      <c r="R3468" s="11"/>
      <c r="S3468" s="25"/>
      <c r="T3468" s="8"/>
      <c r="U3468" s="47"/>
    </row>
    <row r="3469" spans="1:21" s="34" customFormat="1" x14ac:dyDescent="0.2">
      <c r="A3469" s="8"/>
      <c r="B3469" s="8"/>
      <c r="C3469" s="8"/>
      <c r="D3469" s="22"/>
      <c r="E3469" s="22"/>
      <c r="F3469" s="9"/>
      <c r="G3469" s="23"/>
      <c r="H3469" s="24"/>
      <c r="I3469" s="8"/>
      <c r="J3469" s="8"/>
      <c r="K3469" s="11"/>
      <c r="L3469" s="12"/>
      <c r="M3469" s="12"/>
      <c r="N3469" s="12"/>
      <c r="O3469" s="13"/>
      <c r="P3469" s="11"/>
      <c r="Q3469" s="11"/>
      <c r="R3469" s="11"/>
      <c r="S3469" s="25"/>
      <c r="T3469" s="8"/>
      <c r="U3469" s="47"/>
    </row>
    <row r="3470" spans="1:21" s="34" customFormat="1" x14ac:dyDescent="0.2">
      <c r="A3470" s="8"/>
      <c r="B3470" s="8"/>
      <c r="C3470" s="8"/>
      <c r="D3470" s="22"/>
      <c r="E3470" s="22"/>
      <c r="F3470" s="9"/>
      <c r="G3470" s="23"/>
      <c r="H3470" s="24"/>
      <c r="I3470" s="8"/>
      <c r="J3470" s="8"/>
      <c r="K3470" s="11"/>
      <c r="L3470" s="12"/>
      <c r="M3470" s="12"/>
      <c r="N3470" s="12"/>
      <c r="O3470" s="13"/>
      <c r="P3470" s="11"/>
      <c r="Q3470" s="11"/>
      <c r="R3470" s="11"/>
      <c r="S3470" s="25"/>
      <c r="T3470" s="8"/>
      <c r="U3470" s="47"/>
    </row>
    <row r="3471" spans="1:21" s="34" customFormat="1" x14ac:dyDescent="0.2">
      <c r="A3471" s="8"/>
      <c r="B3471" s="8"/>
      <c r="C3471" s="8"/>
      <c r="D3471" s="22"/>
      <c r="E3471" s="22"/>
      <c r="F3471" s="9"/>
      <c r="G3471" s="23"/>
      <c r="H3471" s="24"/>
      <c r="I3471" s="8"/>
      <c r="J3471" s="8"/>
      <c r="K3471" s="11"/>
      <c r="L3471" s="12"/>
      <c r="M3471" s="12"/>
      <c r="N3471" s="12"/>
      <c r="O3471" s="13"/>
      <c r="P3471" s="11"/>
      <c r="Q3471" s="11"/>
      <c r="R3471" s="11"/>
      <c r="S3471" s="25"/>
      <c r="T3471" s="8"/>
      <c r="U3471" s="47"/>
    </row>
    <row r="3472" spans="1:21" s="34" customFormat="1" x14ac:dyDescent="0.2">
      <c r="A3472" s="8"/>
      <c r="B3472" s="8"/>
      <c r="C3472" s="8"/>
      <c r="D3472" s="22"/>
      <c r="E3472" s="22"/>
      <c r="F3472" s="9"/>
      <c r="G3472" s="23"/>
      <c r="H3472" s="24"/>
      <c r="I3472" s="8"/>
      <c r="J3472" s="8"/>
      <c r="K3472" s="11"/>
      <c r="L3472" s="12"/>
      <c r="M3472" s="12"/>
      <c r="N3472" s="12"/>
      <c r="O3472" s="13"/>
      <c r="P3472" s="11"/>
      <c r="Q3472" s="11"/>
      <c r="R3472" s="11"/>
      <c r="S3472" s="25"/>
      <c r="T3472" s="8"/>
      <c r="U3472" s="47"/>
    </row>
    <row r="3473" spans="1:21" s="34" customFormat="1" x14ac:dyDescent="0.2">
      <c r="A3473" s="8"/>
      <c r="B3473" s="8"/>
      <c r="C3473" s="8"/>
      <c r="D3473" s="22"/>
      <c r="E3473" s="22"/>
      <c r="F3473" s="9"/>
      <c r="G3473" s="23"/>
      <c r="H3473" s="24"/>
      <c r="I3473" s="8"/>
      <c r="J3473" s="8"/>
      <c r="K3473" s="11"/>
      <c r="L3473" s="12"/>
      <c r="M3473" s="12"/>
      <c r="N3473" s="12"/>
      <c r="O3473" s="13"/>
      <c r="P3473" s="11"/>
      <c r="Q3473" s="11"/>
      <c r="R3473" s="11"/>
      <c r="S3473" s="25"/>
      <c r="T3473" s="8"/>
      <c r="U3473" s="47"/>
    </row>
    <row r="3474" spans="1:21" s="34" customFormat="1" x14ac:dyDescent="0.2">
      <c r="A3474" s="8"/>
      <c r="B3474" s="8"/>
      <c r="C3474" s="8"/>
      <c r="D3474" s="22"/>
      <c r="E3474" s="22"/>
      <c r="F3474" s="9"/>
      <c r="G3474" s="23"/>
      <c r="H3474" s="24"/>
      <c r="I3474" s="8"/>
      <c r="J3474" s="8"/>
      <c r="K3474" s="11"/>
      <c r="L3474" s="12"/>
      <c r="M3474" s="12"/>
      <c r="N3474" s="12"/>
      <c r="O3474" s="13"/>
      <c r="P3474" s="11"/>
      <c r="Q3474" s="11"/>
      <c r="R3474" s="11"/>
      <c r="S3474" s="25"/>
      <c r="T3474" s="8"/>
      <c r="U3474" s="47"/>
    </row>
    <row r="3475" spans="1:21" s="34" customFormat="1" x14ac:dyDescent="0.2">
      <c r="A3475" s="8"/>
      <c r="B3475" s="8"/>
      <c r="C3475" s="8"/>
      <c r="D3475" s="22"/>
      <c r="E3475" s="22"/>
      <c r="F3475" s="9"/>
      <c r="G3475" s="23"/>
      <c r="H3475" s="24"/>
      <c r="I3475" s="8"/>
      <c r="J3475" s="8"/>
      <c r="K3475" s="11"/>
      <c r="L3475" s="12"/>
      <c r="M3475" s="12"/>
      <c r="N3475" s="12"/>
      <c r="O3475" s="13"/>
      <c r="P3475" s="11"/>
      <c r="Q3475" s="11"/>
      <c r="R3475" s="11"/>
      <c r="S3475" s="25"/>
      <c r="T3475" s="8"/>
      <c r="U3475" s="47"/>
    </row>
    <row r="3476" spans="1:21" s="34" customFormat="1" x14ac:dyDescent="0.2">
      <c r="A3476" s="8"/>
      <c r="B3476" s="8"/>
      <c r="C3476" s="8"/>
      <c r="D3476" s="22"/>
      <c r="E3476" s="22"/>
      <c r="F3476" s="9"/>
      <c r="G3476" s="23"/>
      <c r="H3476" s="24"/>
      <c r="I3476" s="8"/>
      <c r="J3476" s="8"/>
      <c r="K3476" s="11"/>
      <c r="L3476" s="12"/>
      <c r="M3476" s="12"/>
      <c r="N3476" s="12"/>
      <c r="O3476" s="13"/>
      <c r="P3476" s="11"/>
      <c r="Q3476" s="11"/>
      <c r="R3476" s="11"/>
      <c r="S3476" s="25"/>
      <c r="T3476" s="8"/>
      <c r="U3476" s="47"/>
    </row>
    <row r="3477" spans="1:21" s="34" customFormat="1" x14ac:dyDescent="0.2">
      <c r="A3477" s="8"/>
      <c r="B3477" s="8"/>
      <c r="C3477" s="8"/>
      <c r="D3477" s="22"/>
      <c r="E3477" s="22"/>
      <c r="F3477" s="9"/>
      <c r="G3477" s="23"/>
      <c r="H3477" s="24"/>
      <c r="I3477" s="8"/>
      <c r="J3477" s="8"/>
      <c r="K3477" s="11"/>
      <c r="L3477" s="12"/>
      <c r="M3477" s="12"/>
      <c r="N3477" s="12"/>
      <c r="O3477" s="13"/>
      <c r="P3477" s="11"/>
      <c r="Q3477" s="11"/>
      <c r="R3477" s="11"/>
      <c r="S3477" s="25"/>
      <c r="T3477" s="8"/>
      <c r="U3477" s="47"/>
    </row>
    <row r="3478" spans="1:21" s="34" customFormat="1" x14ac:dyDescent="0.2">
      <c r="A3478" s="8"/>
      <c r="B3478" s="8"/>
      <c r="C3478" s="8"/>
      <c r="D3478" s="22"/>
      <c r="E3478" s="22"/>
      <c r="F3478" s="9"/>
      <c r="G3478" s="23"/>
      <c r="H3478" s="24"/>
      <c r="I3478" s="8"/>
      <c r="J3478" s="8"/>
      <c r="K3478" s="11"/>
      <c r="L3478" s="12"/>
      <c r="M3478" s="12"/>
      <c r="N3478" s="12"/>
      <c r="O3478" s="13"/>
      <c r="P3478" s="11"/>
      <c r="Q3478" s="11"/>
      <c r="R3478" s="11"/>
      <c r="S3478" s="25"/>
      <c r="T3478" s="8"/>
      <c r="U3478" s="47"/>
    </row>
    <row r="3479" spans="1:21" s="34" customFormat="1" x14ac:dyDescent="0.2">
      <c r="A3479" s="8"/>
      <c r="B3479" s="8"/>
      <c r="C3479" s="8"/>
      <c r="D3479" s="22"/>
      <c r="E3479" s="22"/>
      <c r="F3479" s="9"/>
      <c r="G3479" s="23"/>
      <c r="H3479" s="24"/>
      <c r="I3479" s="8"/>
      <c r="J3479" s="8"/>
      <c r="K3479" s="11"/>
      <c r="L3479" s="12"/>
      <c r="M3479" s="12"/>
      <c r="N3479" s="12"/>
      <c r="O3479" s="13"/>
      <c r="P3479" s="11"/>
      <c r="Q3479" s="11"/>
      <c r="R3479" s="11"/>
      <c r="S3479" s="25"/>
      <c r="T3479" s="8"/>
      <c r="U3479" s="47"/>
    </row>
    <row r="3480" spans="1:21" s="34" customFormat="1" x14ac:dyDescent="0.2">
      <c r="A3480" s="8"/>
      <c r="B3480" s="8"/>
      <c r="C3480" s="8"/>
      <c r="D3480" s="22"/>
      <c r="E3480" s="22"/>
      <c r="F3480" s="9"/>
      <c r="G3480" s="23"/>
      <c r="H3480" s="24"/>
      <c r="I3480" s="8"/>
      <c r="J3480" s="8"/>
      <c r="K3480" s="11"/>
      <c r="L3480" s="12"/>
      <c r="M3480" s="12"/>
      <c r="N3480" s="12"/>
      <c r="O3480" s="13"/>
      <c r="P3480" s="11"/>
      <c r="Q3480" s="11"/>
      <c r="R3480" s="11"/>
      <c r="S3480" s="25"/>
      <c r="T3480" s="8"/>
      <c r="U3480" s="47"/>
    </row>
    <row r="3481" spans="1:21" s="34" customFormat="1" x14ac:dyDescent="0.2">
      <c r="A3481" s="8"/>
      <c r="B3481" s="8"/>
      <c r="C3481" s="8"/>
      <c r="D3481" s="22"/>
      <c r="E3481" s="22"/>
      <c r="F3481" s="9"/>
      <c r="G3481" s="23"/>
      <c r="H3481" s="24"/>
      <c r="I3481" s="8"/>
      <c r="J3481" s="8"/>
      <c r="K3481" s="11"/>
      <c r="L3481" s="12"/>
      <c r="M3481" s="12"/>
      <c r="N3481" s="12"/>
      <c r="O3481" s="13"/>
      <c r="P3481" s="11"/>
      <c r="Q3481" s="11"/>
      <c r="R3481" s="11"/>
      <c r="S3481" s="25"/>
      <c r="T3481" s="8"/>
      <c r="U3481" s="47"/>
    </row>
    <row r="3482" spans="1:21" s="34" customFormat="1" x14ac:dyDescent="0.2">
      <c r="A3482" s="8"/>
      <c r="B3482" s="8"/>
      <c r="C3482" s="8"/>
      <c r="D3482" s="22"/>
      <c r="E3482" s="22"/>
      <c r="F3482" s="9"/>
      <c r="G3482" s="23"/>
      <c r="H3482" s="24"/>
      <c r="I3482" s="8"/>
      <c r="J3482" s="8"/>
      <c r="K3482" s="11"/>
      <c r="L3482" s="12"/>
      <c r="M3482" s="12"/>
      <c r="N3482" s="12"/>
      <c r="O3482" s="13"/>
      <c r="P3482" s="11"/>
      <c r="Q3482" s="11"/>
      <c r="R3482" s="11"/>
      <c r="S3482" s="25"/>
      <c r="T3482" s="8"/>
      <c r="U3482" s="47"/>
    </row>
    <row r="3483" spans="1:21" s="34" customFormat="1" x14ac:dyDescent="0.2">
      <c r="A3483" s="8"/>
      <c r="B3483" s="8"/>
      <c r="C3483" s="8"/>
      <c r="D3483" s="22"/>
      <c r="E3483" s="22"/>
      <c r="F3483" s="9"/>
      <c r="G3483" s="23"/>
      <c r="H3483" s="24"/>
      <c r="I3483" s="8"/>
      <c r="J3483" s="8"/>
      <c r="K3483" s="11"/>
      <c r="L3483" s="12"/>
      <c r="M3483" s="12"/>
      <c r="N3483" s="12"/>
      <c r="O3483" s="13"/>
      <c r="P3483" s="11"/>
      <c r="Q3483" s="11"/>
      <c r="R3483" s="11"/>
      <c r="S3483" s="25"/>
      <c r="T3483" s="8"/>
      <c r="U3483" s="47"/>
    </row>
    <row r="3484" spans="1:21" s="34" customFormat="1" x14ac:dyDescent="0.2">
      <c r="A3484" s="8"/>
      <c r="B3484" s="8"/>
      <c r="C3484" s="8"/>
      <c r="D3484" s="22"/>
      <c r="E3484" s="22"/>
      <c r="F3484" s="9"/>
      <c r="G3484" s="23"/>
      <c r="H3484" s="24"/>
      <c r="I3484" s="8"/>
      <c r="J3484" s="8"/>
      <c r="K3484" s="11"/>
      <c r="L3484" s="12"/>
      <c r="M3484" s="12"/>
      <c r="N3484" s="12"/>
      <c r="O3484" s="13"/>
      <c r="P3484" s="11"/>
      <c r="Q3484" s="11"/>
      <c r="R3484" s="11"/>
      <c r="S3484" s="25"/>
      <c r="T3484" s="8"/>
      <c r="U3484" s="47"/>
    </row>
    <row r="3485" spans="1:21" s="34" customFormat="1" x14ac:dyDescent="0.2">
      <c r="A3485" s="8"/>
      <c r="B3485" s="8"/>
      <c r="C3485" s="8"/>
      <c r="D3485" s="22"/>
      <c r="E3485" s="22"/>
      <c r="F3485" s="9"/>
      <c r="G3485" s="23"/>
      <c r="H3485" s="24"/>
      <c r="I3485" s="8"/>
      <c r="J3485" s="8"/>
      <c r="K3485" s="11"/>
      <c r="L3485" s="12"/>
      <c r="M3485" s="12"/>
      <c r="N3485" s="12"/>
      <c r="O3485" s="13"/>
      <c r="P3485" s="11"/>
      <c r="Q3485" s="11"/>
      <c r="R3485" s="11"/>
      <c r="S3485" s="25"/>
      <c r="T3485" s="8"/>
      <c r="U3485" s="47"/>
    </row>
    <row r="3486" spans="1:21" s="34" customFormat="1" x14ac:dyDescent="0.2">
      <c r="A3486" s="8"/>
      <c r="B3486" s="8"/>
      <c r="C3486" s="8"/>
      <c r="D3486" s="22"/>
      <c r="E3486" s="22"/>
      <c r="F3486" s="9"/>
      <c r="G3486" s="23"/>
      <c r="H3486" s="24"/>
      <c r="I3486" s="8"/>
      <c r="J3486" s="8"/>
      <c r="K3486" s="11"/>
      <c r="L3486" s="12"/>
      <c r="M3486" s="12"/>
      <c r="N3486" s="12"/>
      <c r="O3486" s="13"/>
      <c r="P3486" s="11"/>
      <c r="Q3486" s="11"/>
      <c r="R3486" s="11"/>
      <c r="S3486" s="25"/>
      <c r="T3486" s="8"/>
      <c r="U3486" s="47"/>
    </row>
    <row r="3487" spans="1:21" s="34" customFormat="1" x14ac:dyDescent="0.2">
      <c r="A3487" s="8"/>
      <c r="B3487" s="8"/>
      <c r="C3487" s="8"/>
      <c r="D3487" s="22"/>
      <c r="E3487" s="22"/>
      <c r="F3487" s="9"/>
      <c r="G3487" s="23"/>
      <c r="H3487" s="24"/>
      <c r="I3487" s="8"/>
      <c r="J3487" s="8"/>
      <c r="K3487" s="11"/>
      <c r="L3487" s="12"/>
      <c r="M3487" s="12"/>
      <c r="N3487" s="12"/>
      <c r="O3487" s="13"/>
      <c r="P3487" s="11"/>
      <c r="Q3487" s="11"/>
      <c r="R3487" s="11"/>
      <c r="S3487" s="25"/>
      <c r="T3487" s="8"/>
      <c r="U3487" s="47"/>
    </row>
    <row r="3488" spans="1:21" s="34" customFormat="1" x14ac:dyDescent="0.2">
      <c r="A3488" s="8"/>
      <c r="B3488" s="8"/>
      <c r="C3488" s="8"/>
      <c r="D3488" s="22"/>
      <c r="E3488" s="22"/>
      <c r="F3488" s="9"/>
      <c r="G3488" s="23"/>
      <c r="H3488" s="24"/>
      <c r="I3488" s="8"/>
      <c r="J3488" s="8"/>
      <c r="K3488" s="11"/>
      <c r="L3488" s="12"/>
      <c r="M3488" s="12"/>
      <c r="N3488" s="12"/>
      <c r="O3488" s="13"/>
      <c r="P3488" s="11"/>
      <c r="Q3488" s="11"/>
      <c r="R3488" s="11"/>
      <c r="S3488" s="25"/>
      <c r="T3488" s="8"/>
      <c r="U3488" s="47"/>
    </row>
    <row r="3489" spans="1:21" s="34" customFormat="1" x14ac:dyDescent="0.2">
      <c r="A3489" s="8"/>
      <c r="B3489" s="8"/>
      <c r="C3489" s="8"/>
      <c r="D3489" s="22"/>
      <c r="E3489" s="22"/>
      <c r="F3489" s="9"/>
      <c r="G3489" s="23"/>
      <c r="H3489" s="24"/>
      <c r="I3489" s="8"/>
      <c r="J3489" s="8"/>
      <c r="K3489" s="11"/>
      <c r="L3489" s="12"/>
      <c r="M3489" s="12"/>
      <c r="N3489" s="12"/>
      <c r="O3489" s="13"/>
      <c r="P3489" s="11"/>
      <c r="Q3489" s="11"/>
      <c r="R3489" s="11"/>
      <c r="S3489" s="25"/>
      <c r="T3489" s="8"/>
      <c r="U3489" s="47"/>
    </row>
    <row r="3490" spans="1:21" s="34" customFormat="1" x14ac:dyDescent="0.2">
      <c r="A3490" s="8"/>
      <c r="B3490" s="8"/>
      <c r="C3490" s="8"/>
      <c r="D3490" s="22"/>
      <c r="E3490" s="22"/>
      <c r="F3490" s="9"/>
      <c r="G3490" s="23"/>
      <c r="H3490" s="24"/>
      <c r="I3490" s="8"/>
      <c r="J3490" s="8"/>
      <c r="K3490" s="11"/>
      <c r="L3490" s="12"/>
      <c r="M3490" s="12"/>
      <c r="N3490" s="12"/>
      <c r="O3490" s="13"/>
      <c r="P3490" s="11"/>
      <c r="Q3490" s="11"/>
      <c r="R3490" s="11"/>
      <c r="S3490" s="25"/>
      <c r="T3490" s="8"/>
      <c r="U3490" s="47"/>
    </row>
    <row r="3491" spans="1:21" s="34" customFormat="1" x14ac:dyDescent="0.2">
      <c r="A3491" s="8"/>
      <c r="B3491" s="8"/>
      <c r="C3491" s="8"/>
      <c r="D3491" s="22"/>
      <c r="E3491" s="22"/>
      <c r="F3491" s="9"/>
      <c r="G3491" s="23"/>
      <c r="H3491" s="24"/>
      <c r="I3491" s="8"/>
      <c r="J3491" s="8"/>
      <c r="K3491" s="11"/>
      <c r="L3491" s="12"/>
      <c r="M3491" s="12"/>
      <c r="N3491" s="12"/>
      <c r="O3491" s="13"/>
      <c r="P3491" s="11"/>
      <c r="Q3491" s="11"/>
      <c r="R3491" s="11"/>
      <c r="S3491" s="25"/>
      <c r="T3491" s="8"/>
      <c r="U3491" s="47"/>
    </row>
    <row r="3492" spans="1:21" s="34" customFormat="1" x14ac:dyDescent="0.2">
      <c r="A3492" s="8"/>
      <c r="B3492" s="8"/>
      <c r="C3492" s="8"/>
      <c r="D3492" s="22"/>
      <c r="E3492" s="22"/>
      <c r="F3492" s="9"/>
      <c r="G3492" s="23"/>
      <c r="H3492" s="24"/>
      <c r="I3492" s="8"/>
      <c r="J3492" s="8"/>
      <c r="K3492" s="11"/>
      <c r="L3492" s="12"/>
      <c r="M3492" s="12"/>
      <c r="N3492" s="12"/>
      <c r="O3492" s="13"/>
      <c r="P3492" s="11"/>
      <c r="Q3492" s="11"/>
      <c r="R3492" s="11"/>
      <c r="S3492" s="25"/>
      <c r="T3492" s="8"/>
      <c r="U3492" s="47"/>
    </row>
    <row r="3493" spans="1:21" s="34" customFormat="1" x14ac:dyDescent="0.2">
      <c r="A3493" s="8"/>
      <c r="B3493" s="8"/>
      <c r="C3493" s="8"/>
      <c r="D3493" s="22"/>
      <c r="E3493" s="22"/>
      <c r="F3493" s="9"/>
      <c r="G3493" s="23"/>
      <c r="H3493" s="24"/>
      <c r="I3493" s="8"/>
      <c r="J3493" s="8"/>
      <c r="K3493" s="11"/>
      <c r="L3493" s="12"/>
      <c r="M3493" s="12"/>
      <c r="N3493" s="12"/>
      <c r="O3493" s="13"/>
      <c r="P3493" s="11"/>
      <c r="Q3493" s="11"/>
      <c r="R3493" s="11"/>
      <c r="S3493" s="25"/>
      <c r="T3493" s="8"/>
      <c r="U3493" s="47"/>
    </row>
    <row r="3494" spans="1:21" s="34" customFormat="1" x14ac:dyDescent="0.2">
      <c r="A3494" s="8"/>
      <c r="B3494" s="8"/>
      <c r="C3494" s="8"/>
      <c r="D3494" s="22"/>
      <c r="E3494" s="22"/>
      <c r="F3494" s="9"/>
      <c r="G3494" s="23"/>
      <c r="H3494" s="24"/>
      <c r="I3494" s="8"/>
      <c r="J3494" s="8"/>
      <c r="K3494" s="11"/>
      <c r="L3494" s="12"/>
      <c r="M3494" s="12"/>
      <c r="N3494" s="12"/>
      <c r="O3494" s="13"/>
      <c r="P3494" s="11"/>
      <c r="Q3494" s="11"/>
      <c r="R3494" s="11"/>
      <c r="S3494" s="25"/>
      <c r="T3494" s="8"/>
      <c r="U3494" s="47"/>
    </row>
    <row r="3495" spans="1:21" s="34" customFormat="1" x14ac:dyDescent="0.2">
      <c r="A3495" s="8"/>
      <c r="B3495" s="8"/>
      <c r="C3495" s="8"/>
      <c r="D3495" s="22"/>
      <c r="E3495" s="22"/>
      <c r="F3495" s="9"/>
      <c r="G3495" s="23"/>
      <c r="H3495" s="24"/>
      <c r="I3495" s="8"/>
      <c r="J3495" s="8"/>
      <c r="K3495" s="11"/>
      <c r="L3495" s="12"/>
      <c r="M3495" s="12"/>
      <c r="N3495" s="12"/>
      <c r="O3495" s="13"/>
      <c r="P3495" s="11"/>
      <c r="Q3495" s="11"/>
      <c r="R3495" s="11"/>
      <c r="S3495" s="25"/>
      <c r="T3495" s="8"/>
      <c r="U3495" s="47"/>
    </row>
    <row r="3496" spans="1:21" s="34" customFormat="1" x14ac:dyDescent="0.2">
      <c r="A3496" s="8"/>
      <c r="B3496" s="8"/>
      <c r="C3496" s="8"/>
      <c r="D3496" s="22"/>
      <c r="E3496" s="22"/>
      <c r="F3496" s="9"/>
      <c r="G3496" s="23"/>
      <c r="H3496" s="24"/>
      <c r="I3496" s="8"/>
      <c r="J3496" s="8"/>
      <c r="K3496" s="11"/>
      <c r="L3496" s="12"/>
      <c r="M3496" s="12"/>
      <c r="N3496" s="12"/>
      <c r="O3496" s="13"/>
      <c r="P3496" s="11"/>
      <c r="Q3496" s="11"/>
      <c r="R3496" s="11"/>
      <c r="S3496" s="25"/>
      <c r="T3496" s="8"/>
      <c r="U3496" s="47"/>
    </row>
    <row r="3497" spans="1:21" s="34" customFormat="1" x14ac:dyDescent="0.2">
      <c r="A3497" s="8"/>
      <c r="B3497" s="8"/>
      <c r="C3497" s="8"/>
      <c r="D3497" s="22"/>
      <c r="E3497" s="22"/>
      <c r="F3497" s="9"/>
      <c r="G3497" s="23"/>
      <c r="H3497" s="24"/>
      <c r="I3497" s="8"/>
      <c r="J3497" s="8"/>
      <c r="K3497" s="11"/>
      <c r="L3497" s="12"/>
      <c r="M3497" s="12"/>
      <c r="N3497" s="12"/>
      <c r="O3497" s="13"/>
      <c r="P3497" s="11"/>
      <c r="Q3497" s="11"/>
      <c r="R3497" s="11"/>
      <c r="S3497" s="25"/>
      <c r="T3497" s="8"/>
      <c r="U3497" s="47"/>
    </row>
    <row r="3498" spans="1:21" s="34" customFormat="1" x14ac:dyDescent="0.2">
      <c r="A3498" s="8"/>
      <c r="B3498" s="8"/>
      <c r="C3498" s="8"/>
      <c r="D3498" s="22"/>
      <c r="E3498" s="22"/>
      <c r="F3498" s="9"/>
      <c r="G3498" s="23"/>
      <c r="H3498" s="24"/>
      <c r="I3498" s="8"/>
      <c r="J3498" s="8"/>
      <c r="K3498" s="11"/>
      <c r="L3498" s="12"/>
      <c r="M3498" s="12"/>
      <c r="N3498" s="12"/>
      <c r="O3498" s="13"/>
      <c r="P3498" s="11"/>
      <c r="Q3498" s="11"/>
      <c r="R3498" s="11"/>
      <c r="S3498" s="25"/>
      <c r="T3498" s="8"/>
      <c r="U3498" s="47"/>
    </row>
  </sheetData>
  <sheetProtection selectLockedCells="1" selectUnlockedCells="1"/>
  <autoFilter ref="A2:P2" xr:uid="{12610BBB-8C04-4F53-829C-2E3A4D938309}">
    <filterColumn colId="14" showButton="0"/>
  </autoFilter>
  <mergeCells count="2">
    <mergeCell ref="A1:U1"/>
    <mergeCell ref="O2:P2"/>
  </mergeCells>
  <hyperlinks>
    <hyperlink ref="B619" r:id="rId1" display="https://www.colombiacompra.gov.co/tienda-virtual-del-estado-colombiano/ordenes-compra/137610" xr:uid="{F1E86FD8-0CA1-4E68-9E27-0161565A9BC6}"/>
    <hyperlink ref="B620" r:id="rId2" display="https://www.colombiacompra.gov.co/tienda-virtual-del-estado-colombiano/ordenes-compra/137607" xr:uid="{DDC98B3E-5693-4309-AC40-56C77F7AAB74}"/>
    <hyperlink ref="B621" r:id="rId3" display="https://www.colombiacompra.gov.co/tienda-virtual-del-estado-colombiano/ordenes-compra/137606" xr:uid="{7C5197C9-2BE6-42C5-BDAD-13AE4AAC93C9}"/>
    <hyperlink ref="B622" r:id="rId4" display="https://www.colombiacompra.gov.co/tienda-virtual-del-estado-colombiano/ordenes-compra/137602" xr:uid="{B742AB70-B7FB-4D2E-BBEA-785488958AE0}"/>
    <hyperlink ref="B625" r:id="rId5" display="https://www.colombiacompra.gov.co/tienda-virtual-del-estado-colombiano/ordenes-compra/134472" xr:uid="{A0F57A23-08F6-4277-9220-86FC1B8A37FB}"/>
    <hyperlink ref="B626" r:id="rId6" display="https://www.colombiacompra.gov.co/tienda-virtual-del-estado-colombiano/ordenes-compra/134470" xr:uid="{B23D8CD8-BF2B-4D27-BC23-AA412C77DB06}"/>
    <hyperlink ref="B627" r:id="rId7" display="https://www.colombiacompra.gov.co/tienda-virtual-del-estado-colombiano/ordenes-compra/134469" xr:uid="{C52D4770-39E3-4BBC-A9E7-27F9523CE9F3}"/>
    <hyperlink ref="B628" r:id="rId8" display="https://www.colombiacompra.gov.co/tienda-virtual-del-estado-colombiano/ordenes-compra/134468" xr:uid="{D1ECE684-B8B1-48C4-A0D6-5B945B031E66}"/>
    <hyperlink ref="B629" r:id="rId9" display="https://www.colombiacompra.gov.co/tienda-virtual-del-estado-colombiano/ordenes-compra/134467" xr:uid="{43979947-49B4-4AC3-8007-AADE2A1833BA}"/>
    <hyperlink ref="B630" r:id="rId10" display="https://www.colombiacompra.gov.co/tienda-virtual-del-estado-colombiano/ordenes-compra/134229" xr:uid="{7EF0C5EE-59F4-4B2B-89E1-1F7F7B4E4945}"/>
    <hyperlink ref="B631" r:id="rId11" display="https://www.colombiacompra.gov.co/tienda-virtual-del-estado-colombiano/ordenes-compra/134184" xr:uid="{89FA1E9C-46CD-4917-8F74-E75846DB1E30}"/>
    <hyperlink ref="B632" r:id="rId12" display="https://www.colombiacompra.gov.co/tienda-virtual-del-estado-colombiano/ordenes-compra/134141" xr:uid="{4CD1DD73-B493-420A-9157-C27E495BF1A9}"/>
    <hyperlink ref="B633" r:id="rId13" display="https://www.colombiacompra.gov.co/tienda-virtual-del-estado-colombiano/ordenes-compra/132001" xr:uid="{5A7B0493-461C-4EEE-9C02-3A664B98250F}"/>
    <hyperlink ref="B634" r:id="rId14" display="https://www.colombiacompra.gov.co/tienda-virtual-del-estado-colombiano/ordenes-compra/126369" xr:uid="{09637177-0401-4847-8189-61A3AB1C6BE7}"/>
    <hyperlink ref="A619" r:id="rId15" display="https://www.colombiacompra.gov.co/tienda-virtual-del-estado-colombiano/ordenes-compra/137610" xr:uid="{F7A5FC0F-2A46-4B63-939A-2E4613FA29B3}"/>
    <hyperlink ref="A620" r:id="rId16" display="https://www.colombiacompra.gov.co/tienda-virtual-del-estado-colombiano/ordenes-compra/137607" xr:uid="{035A43FC-6C26-49BA-BE0E-93503DA26195}"/>
    <hyperlink ref="A621" r:id="rId17" display="https://www.colombiacompra.gov.co/tienda-virtual-del-estado-colombiano/ordenes-compra/137606" xr:uid="{6E80151E-887D-403B-A059-01FFF595C382}"/>
    <hyperlink ref="A622" r:id="rId18" display="https://www.colombiacompra.gov.co/tienda-virtual-del-estado-colombiano/ordenes-compra/137602" xr:uid="{67BE9AD5-403E-4171-9E7C-B1E018E1DF16}"/>
    <hyperlink ref="A625" r:id="rId19" display="https://www.colombiacompra.gov.co/tienda-virtual-del-estado-colombiano/ordenes-compra/134472" xr:uid="{3B6B6BB0-1ABC-450A-A96B-FA7D14F1E3B0}"/>
    <hyperlink ref="A626" r:id="rId20" display="https://www.colombiacompra.gov.co/tienda-virtual-del-estado-colombiano/ordenes-compra/134470" xr:uid="{B42D3B42-68A0-4E66-89D8-DA0458B31363}"/>
    <hyperlink ref="A627" r:id="rId21" display="https://www.colombiacompra.gov.co/tienda-virtual-del-estado-colombiano/ordenes-compra/134469" xr:uid="{540A300A-ACC4-4779-A12D-5DFEB5851C8A}"/>
    <hyperlink ref="A628" r:id="rId22" display="https://www.colombiacompra.gov.co/tienda-virtual-del-estado-colombiano/ordenes-compra/134468" xr:uid="{170FE287-1DBA-4265-B5C3-000BB10AD284}"/>
    <hyperlink ref="A629" r:id="rId23" display="https://www.colombiacompra.gov.co/tienda-virtual-del-estado-colombiano/ordenes-compra/134467" xr:uid="{D97C0813-6E8B-4F9C-BB25-DFCF5FF92CED}"/>
    <hyperlink ref="A630" r:id="rId24" display="https://www.colombiacompra.gov.co/tienda-virtual-del-estado-colombiano/ordenes-compra/134229" xr:uid="{E13EEDCF-69B0-413C-B4DD-DE65233A5D29}"/>
    <hyperlink ref="A631" r:id="rId25" display="https://www.colombiacompra.gov.co/tienda-virtual-del-estado-colombiano/ordenes-compra/134184" xr:uid="{75C1CF22-B0AE-4BB2-81A3-3B03167308C4}"/>
    <hyperlink ref="A632" r:id="rId26" display="https://www.colombiacompra.gov.co/tienda-virtual-del-estado-colombiano/ordenes-compra/134141" xr:uid="{114A06B6-9757-45CA-AC39-2317EB37F17D}"/>
    <hyperlink ref="A633" r:id="rId27" display="https://www.colombiacompra.gov.co/tienda-virtual-del-estado-colombiano/ordenes-compra/132001" xr:uid="{6EA83893-FE1D-47D9-96BD-133995AD48C9}"/>
    <hyperlink ref="A634" r:id="rId28" display="https://www.colombiacompra.gov.co/tienda-virtual-del-estado-colombiano/ordenes-compra/126369" xr:uid="{9021710B-B91F-4266-9489-4DC8F37E601C}"/>
    <hyperlink ref="U617" r:id="rId29" xr:uid="{24F1629E-9112-4105-A8E5-13AA0F690EFB}"/>
    <hyperlink ref="U618" r:id="rId30" xr:uid="{5620B486-EB1A-475E-80E1-12D2ABE95A61}"/>
    <hyperlink ref="U619" r:id="rId31" xr:uid="{C80C7D27-7336-4784-8969-B9E549D10D16}"/>
    <hyperlink ref="U620" r:id="rId32" xr:uid="{42E723F5-ED85-4CA0-9C8A-922AEEAB9AD4}"/>
    <hyperlink ref="U621" r:id="rId33" xr:uid="{24194302-0513-46EF-9932-1B974AC90887}"/>
    <hyperlink ref="U622" r:id="rId34" xr:uid="{2C5CD3C3-B4A3-408F-A9C3-AD521D7C99B7}"/>
    <hyperlink ref="U623" r:id="rId35" xr:uid="{7A9D2318-3011-4542-89A6-559227B232D0}"/>
    <hyperlink ref="U624" r:id="rId36" xr:uid="{26BC1390-5F09-4846-90C5-CBD97ADB37F5}"/>
    <hyperlink ref="U625" r:id="rId37" xr:uid="{BA5F1906-F637-42E9-BF34-C6AB6E69DEF1}"/>
    <hyperlink ref="U626" r:id="rId38" xr:uid="{E8BFC702-2289-4CBE-B01A-D95E2E132725}"/>
    <hyperlink ref="U627" r:id="rId39" xr:uid="{3D1AA13B-923E-44F9-8F3D-A8BF4D789AE1}"/>
    <hyperlink ref="U628" r:id="rId40" xr:uid="{1254238B-66D5-4A28-9FCF-C98F95617AC6}"/>
    <hyperlink ref="U629" r:id="rId41" xr:uid="{397D1FA6-7E20-4F1F-AFEF-3C792045EC1F}"/>
    <hyperlink ref="U630" r:id="rId42" xr:uid="{F259BE8D-246E-46C5-B49F-F1C07E09AA56}"/>
    <hyperlink ref="U631" r:id="rId43" xr:uid="{0611CC3C-49EE-440C-A889-B444A800E253}"/>
    <hyperlink ref="U632" r:id="rId44" xr:uid="{63094760-FA4F-4935-80AB-378A40C8E9D6}"/>
    <hyperlink ref="U633" r:id="rId45" xr:uid="{2656769E-45DF-4942-A02B-676854DE1381}"/>
    <hyperlink ref="U634" r:id="rId46" xr:uid="{60458AF1-E35A-43E0-80DD-92E7650B6CEF}"/>
  </hyperlinks>
  <pageMargins left="0.74791666666666667" right="0.74791666666666667" top="0.98402777777777772" bottom="0.98402777777777772" header="0.51180555555555551" footer="0.51180555555555551"/>
  <pageSetup firstPageNumber="0" orientation="portrait" horizontalDpi="300" verticalDpi="300" r:id="rId4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CONTRATACION 2025</vt:lpstr>
      <vt:lpstr>CONTRATACION VIG ANTERIORES</vt:lpstr>
      <vt:lpstr>'CONTRATACION VIG ANTERIORES'!__Anonymous_Sheet_DB__1</vt:lpstr>
      <vt:lpstr>__Anonymous_Sheet_DB__1</vt:lpstr>
      <vt:lpstr>'CONTRATACION 2025'!Excel_BuiltIn__FilterDatabase</vt:lpstr>
      <vt:lpstr>'CONTRATACION VIG ANTERIORES'!Excel_BuiltIn__FilterDatabase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Jared Jafet Forero Alvarez</cp:lastModifiedBy>
  <dcterms:created xsi:type="dcterms:W3CDTF">2017-03-18T00:09:20Z</dcterms:created>
  <dcterms:modified xsi:type="dcterms:W3CDTF">2025-04-26T04:57:46Z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