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a.duarte\Documents\2023\23. Mapa de aseguramiento\"/>
    </mc:Choice>
  </mc:AlternateContent>
  <bookViews>
    <workbookView xWindow="0" yWindow="0" windowWidth="28800" windowHeight="10830" tabRatio="500" activeTab="1"/>
  </bookViews>
  <sheets>
    <sheet name="1._Matriz_Líneas_Defensa" sheetId="1" r:id="rId1"/>
    <sheet name="2._Mapa_Aseguramiento" sheetId="3" r:id="rId2"/>
  </sheets>
  <definedNames>
    <definedName name="__xlnm.Print_Titles" localSheetId="0">'1._Matriz_Líneas_Defensa'!$1:$1</definedName>
    <definedName name="__xlnm.Print_Titles" localSheetId="1">'2._Mapa_Aseguramiento'!$1:$4</definedName>
    <definedName name="_xlnm._FilterDatabase" localSheetId="0" hidden="1">'1._Matriz_Líneas_Defensa'!$A$1:$L$17</definedName>
    <definedName name="_xlnm.Print_Titles" localSheetId="0">'1._Matriz_Líneas_Defensa'!$1:$1</definedName>
    <definedName name="_xlnm.Print_Titles" localSheetId="1">'2._Mapa_Aseguramiento'!$1:$4</definedName>
  </definedNames>
  <calcPr calcId="162913"/>
</workbook>
</file>

<file path=xl/calcChain.xml><?xml version="1.0" encoding="utf-8"?>
<calcChain xmlns="http://schemas.openxmlformats.org/spreadsheetml/2006/main">
  <c r="L11" i="3" l="1"/>
  <c r="L10" i="3"/>
  <c r="L9" i="3"/>
  <c r="L8" i="3"/>
  <c r="L7" i="3"/>
  <c r="L6" i="3"/>
  <c r="L17" i="3" l="1"/>
  <c r="L16" i="3"/>
  <c r="L15" i="3"/>
  <c r="L14" i="3"/>
  <c r="L13" i="3"/>
  <c r="L12" i="3"/>
</calcChain>
</file>

<file path=xl/sharedStrings.xml><?xml version="1.0" encoding="utf-8"?>
<sst xmlns="http://schemas.openxmlformats.org/spreadsheetml/2006/main" count="237" uniqueCount="165">
  <si>
    <t>Proceso</t>
  </si>
  <si>
    <t>Política de gestión y desempeño</t>
  </si>
  <si>
    <t>Productos (bien y/o servicio) / procedimiento / tema específico / subsistema</t>
  </si>
  <si>
    <t>Primera línea de defensa</t>
  </si>
  <si>
    <t>Información generada por primera línea</t>
  </si>
  <si>
    <t>Segunda línea de defensa (seguimiento global / supervisión)</t>
  </si>
  <si>
    <t>Función de aseguramiento</t>
  </si>
  <si>
    <t>Información generada por segunda línea</t>
  </si>
  <si>
    <t>Entidad externa que hace seguimiento y/o verifica (Proveedor externo de aseguramiento)</t>
  </si>
  <si>
    <t>Información para agenda Comité Institucional de Coordinación de Control Interno (CICCI)
LÍNEA ESTRATÉGICA</t>
  </si>
  <si>
    <t>Información para agenda Comité Institucional de Gestión y Desempeño (CIGD)</t>
  </si>
  <si>
    <t>Participación ciudadana</t>
  </si>
  <si>
    <t xml:space="preserve">Jefe Oficina Asesora de Planeación y Tecnologías de la Información </t>
  </si>
  <si>
    <t>* Realizar seguimiento al Plan Institucional de Participación y a los compromisos adquiridos en los diferentes espacios de participación, a través de la matriz diseñada para tal fin (no periodicidad).
* Evaluar el proceso de implementación del Plan Institucional de Participación.
* Evaluar y analizar el ejercicio de rendición de cuentas de cada vigencia, a través del formato de evaluación</t>
  </si>
  <si>
    <t>*Informe de cumplimiento Plan Institucional de Participación y de los compromisos adquiridos en los diferentes espacios de participación
*Propuesta de ajustes y/o recomendaciones a estrategia Plan Institucional de Participación
*Informe de evaluación de rendición de cuentas</t>
  </si>
  <si>
    <t xml:space="preserve">* Deficiencias en controles asociados al cumplimiento de actividades de la participación ciudadana en el Instituto. </t>
  </si>
  <si>
    <t>* Reporte monitoreo Plan Institucional de Participación y a los compromisos adquiridos en los diferentes espacios de participación y planes de mejoramiento que surjan del mismo.
*Propuesta de ajustes y/o recomendaciones a estrategia Plan Institucional de Participación para aprobación de versión del PIP o plan de mejoramiento
*Lecciones aprendidas en desarrollo de los espacios de participación ciudadana y rendición de cuentas, para ser institucionalizadas (en las actividades de planeación, implementación y seguimiento).</t>
  </si>
  <si>
    <t>Gestión del conocimiento</t>
  </si>
  <si>
    <t>*Realizar seguimiento y autoevaluación al desarrollo del Modelo de Gestión del Conocimiento del Idartes.
*Realizar seguimiento a la sistematización o documentación del conocimiento.
*Realizar seguimiento a las hojas de ruta y el plan de acción formulados.</t>
  </si>
  <si>
    <t>*Informe resultado modelo de madurez 
*Informe de monitoreo del plan de acción y hojas de ruta</t>
  </si>
  <si>
    <t xml:space="preserve">* Deficiencias en controles asociados al cumplimiento de actividades del Plan de acción de Gestión del Conocimiento.  </t>
  </si>
  <si>
    <t>* Aprobar el Modelo de Madurez para su aplicación en la entidad
* Presentación Informe estado modelo de madurez a la alta Dirección para la toma de decisiones.
* Reporte monitoreo Plan Acción de Gestión del Conocimiento.</t>
  </si>
  <si>
    <t>Gestión de Tecnologías de la información</t>
  </si>
  <si>
    <t>*Realizar seguimiento a los  proyectos de inversión (metas físicas y presupuestales) y remitir a los lideres información de estos.
*Realizar el seguimiento a los indicadores de gestión y planes institucionales.
*Reportes de cumplimiento de la Gestión ambiental y plataforma estratégica.</t>
  </si>
  <si>
    <t>*Informes o reportes de cumplimientos  consolidados sobre los proyectos de inversión.
*Informes o reportes de cumplimientos de indicadores de gestión y planes institucionales.
*Informes correspondientes a la identificación y evaluación de aspectos e impactos ambientales.</t>
  </si>
  <si>
    <t>Gestión para la mejora continua</t>
  </si>
  <si>
    <t>APROBADO POR EL COMITÉ INSTITUCIONAL DE COORDINACIÓN DE CONTROL INTERNO EN SESIÓN REALIZADA EL</t>
  </si>
  <si>
    <t>CONTROL DE CAMBIOS</t>
  </si>
  <si>
    <t>VERSIÓN 1</t>
  </si>
  <si>
    <t>Versión inicial, elaborada por el equipo de trabajo xxxx</t>
  </si>
  <si>
    <t>VERSIÓN 2</t>
  </si>
  <si>
    <t>N. A.</t>
  </si>
  <si>
    <t>VERSIÓN 3</t>
  </si>
  <si>
    <t>Aspecto clave de éxito
Productos (bien y/o servicio) / procedimiento / tema específico / subsistema</t>
  </si>
  <si>
    <t>Riesgo asociado al aspecto clave de éxito</t>
  </si>
  <si>
    <t>Evaluación de la función de aseguramiento realizada por Tercera Línea de Defensa</t>
  </si>
  <si>
    <t>Nivel de confianza</t>
  </si>
  <si>
    <t>Observaciones de Tercera Línea de Defensa</t>
  </si>
  <si>
    <t>Conclusión Tercera Línea de Defensa</t>
  </si>
  <si>
    <t>Objetivo y alcance</t>
  </si>
  <si>
    <t>Metodología</t>
  </si>
  <si>
    <t>Responsable</t>
  </si>
  <si>
    <t>Comunicación de resultados</t>
  </si>
  <si>
    <t>Monitoreo a la mejora</t>
  </si>
  <si>
    <t>1- Veeduría
2- Contraloría</t>
  </si>
  <si>
    <t>Gestión estratégica de comunicaciones</t>
  </si>
  <si>
    <t>Asesor de Comunicaciones</t>
  </si>
  <si>
    <t>*Propuesta de acciones correctivas, preventivas, de mejora como resultado de las verificaciones (o modificación de las estrategias de comunicación o plan de medios).</t>
  </si>
  <si>
    <t>Gestión Jurídica</t>
  </si>
  <si>
    <t>Jefe Oficina Asesora Jurídica</t>
  </si>
  <si>
    <t>Gestión Documental</t>
  </si>
  <si>
    <t>Subdirector Administrativo y Financiero</t>
  </si>
  <si>
    <t>1- Archivo Distrital 
2- Contraloría
3- Archivo General de la Nación</t>
  </si>
  <si>
    <t xml:space="preserve">* Deficiencias en controles asociados al cumplimiento de lineamientos de gestión documental en el Instituto. </t>
  </si>
  <si>
    <t>Gestión Financiera</t>
  </si>
  <si>
    <t xml:space="preserve">* Deficiencias en controles asociados al cumplimiento de lineamientos de gestión financiera en el Instituto. </t>
  </si>
  <si>
    <t>Gestión de relacionamiento con la ciudadanía.</t>
  </si>
  <si>
    <t xml:space="preserve">1- Contraloría </t>
  </si>
  <si>
    <t>1- Contraloría</t>
  </si>
  <si>
    <t>Gestión de Bienes Servicios y Planta Física.</t>
  </si>
  <si>
    <t>*Reportes ejecución presupuestal y de giros  (modificaciones).
*Presentación resultados (Estados Financieros).
*Reporte programación y ejecución del PAC</t>
  </si>
  <si>
    <t>* Verificar que las unidades de gestión responsables remitan las respuestas en los tiempos establecidos en la normatividad vigente</t>
  </si>
  <si>
    <t>* Cuadro de seguimiento y alertas de SDQS 
* Informes de gestión mensual publicados en la página de la Entidad 
* Encuesta de satisfacción mensuales</t>
  </si>
  <si>
    <t>Compromisos</t>
  </si>
  <si>
    <t>1-Departamento Administrativo de la Función Pública - FURAG
2-Secretaría de Hacienda Distrital 
3-DNP 
4-Secretaría de Ambiente 
5-Secretaría de Planeación
6-Contraloría</t>
  </si>
  <si>
    <t>Direccionamiento Estratégico Institucional</t>
  </si>
  <si>
    <r>
      <t>1-Presentación de avances  de metas físicas y/o presupuestales  de los proyectos de  al Comité institucional de gestión y desempeño para apr</t>
    </r>
    <r>
      <rPr>
        <sz val="11"/>
        <color theme="1"/>
        <rFont val="Calibri"/>
        <family val="2"/>
      </rPr>
      <t>obación.
2- Avances y/o variaciones en los  cumplimientos de indicadores de gestión y planes institucionales al comité institucional de gestión y desempeño.
3-Avances y/o variaciones en los  cumplimientos de identificación y evaluación de aspectos e impactos ambientales y lo relacionado a la gestión ambiental al Comité institucional de gestión y desempeño.</t>
    </r>
  </si>
  <si>
    <t>1. Conformacion del equipo institucional de gestión de conocimiento e innovación
2. Diseño e implementación del modelo de madurez
3. Seguimiento al plan de acción del proceso
4. Documentación y estandarizacion del reporte al comité de gestión y desemepeño institucional</t>
  </si>
  <si>
    <t>1. Documentar actividades de seguimiento y verificación a la implementación del MIPG.
2. Documentar actividades de seguimiento (Seguimiento a Planes Instucionales, Plan de Sostenibilidad - MIPG, Gestión Ambiental e Indicadores) y la presentación ante el Comité Institucional de Gestión y Desempeño.</t>
  </si>
  <si>
    <t>1. Actualizar el procedimiento Diseño e Implementación del Plan Institucional de Participación para incluir  los seguimientos y reporte de los mismos al Comité de Gestión y Desempeño.
2. Actualizar el procedimiento de Rendición de Cuentas para incluir el informe de resultados y su presentación al Comité de Gestión y Desempeño Institucional</t>
  </si>
  <si>
    <t xml:space="preserve">1- Generar lineamientos jurídicos en el ambito de su competencia y verificar el cumplimiento normativo en los procesos y procedimientos. 
</t>
  </si>
  <si>
    <t>*Lineamientos jurídicos en el ambito de su competencia de procesos y procedimientos.                   
*Acompañamiento  a comité de contratación y generar información para el mismo.</t>
  </si>
  <si>
    <t>1- Contraloría 
2- Secretaría Jurídica</t>
  </si>
  <si>
    <t>* Adelantar acciones de diagnóstico y autoevaluación para determinar el nivel de madurez y cumplimiento en relación con la implementación de los procesos de la gestión documental de la Entidad.
* Evaluar la pertinencia de los lineamientos emitidos sobre gestión documental para asegurar su validez y vigencia.
* Realizar inspección a las instalaciones físicas (anual), sistemas de almacenamiento (cuatrimestral) y monitoreo de condiciones ambientales (trimestral) de zonas de almacenamiento de archivo.
* Evaluar, validar y hacer seguimiento a la implementación de las TRD para todas las Unidades de Gestión, conforme al cumplimiento normativo.</t>
  </si>
  <si>
    <t>*Informe autodiagnóstico implementación gestión documental
*Plan Institucional de Archivos - PINAR y Programa de Gestión Documental - PGD.
*Lineamientos nuevos, ajustados o actualizados
*Informes de visita o inspección de zonas de almacenamiento de archivo y recomendaciones pertinentes.
*Propuesta elaboración y/o actualización de Tablas de Retención Documental -TRD .</t>
  </si>
  <si>
    <t xml:space="preserve">*Reporte Informe autodiagnóstico implementación gestión documental.
*Presentación para conocimiento y aprobación de los instrumentos de gestión de la información actualizados para aprobación (registro de activos de información e índice de información clasificada y reservada).
*Presentación para conocimiento y aprobación de los instrumentos archivísticos actualizados conforme a lo determinado en el Artículo 2.8.2.5.8. del Decreto 1080 de 2015.
</t>
  </si>
  <si>
    <t>* Revisar y actualizar la caracterización del proceso de Gestión Documental con la finalidad de incluir la actividad de aprobación por parte del Comité Institucional de Gestión y Desempeño para la elaboración y/o actualización de los instrumentos archivísticos determinados en el Artículo 2.8.2.5.8. del Decreto 1080 de 2015 y los instrumentos de gestión de la información.</t>
  </si>
  <si>
    <t>* Realizar revisión y conciliación de la información registrada de los hechos, transacciones y operaciones
* Realizar seguimiento a la ejecución del presupuesto de gastos, ingresos, reservas y pasivos exigibles
* Verificar la información financiera (Informe para pago), información del movimiento presupuestal (Orden de pago) y saldos Presupuestales (reporte SAP)</t>
  </si>
  <si>
    <t>* Informacion consolidada en libros auxiliares, Matrices y Conciliaciones (bancarias, almacen, ingresos, seguridad social, incapacidades y operaciones reciprocas) esto con el fin de dar cuplimiento a la presentacion y pago de las Contribuciones e Impuestos Naciones y Distritales y a los reportes requeridos en los aplicativos de Bogota Consolida y Contaduria General de la Nacion.
*Cuadros control de seguimiento presupuestal
*Validación de la información vía correo electrónico y/o Sistema de Gestión Documental - ORFEO para la generación de pagos y ejecución del PAC</t>
  </si>
  <si>
    <t>1- Contraloría
2- CFB
3-Secretaría de Hacienda Distrital 
4- Secretaría de Planeación
5- Veeduría
6. Contaduria General de la Nación 
7. DIAN</t>
  </si>
  <si>
    <t xml:space="preserve">1. Actualizar el procedimiento de Elaboración y Publicación de los Informes Financieros y  Contables  en el cual se incluya la presentación de resultados de los Estados Financieros  al  Comité Institucional de Gestión y Desempeño (CIGD) una vez por semestre.
2. Publicar el procedimiento para pagos actualizado en el mapa de procesos de la Entidad.
3. Actualizar del procedimiento de PAC para incluir la presentacion del reporte de programación y ejecución de PAC  al Comité Institucional de Gestión y Desempeño (CIGD), de forma mensual.
4. Actualizar el Procedimiento Protocolo de Informes Presupuestales Codigo GFI-PROT-02
5. Modificar dentro del Mapa, en la caracterizacion del proceso gestion financiera, la salida de la actividad del numeral 4 Actividades del Proceso (Verificar) "Realizar seguimiento a la ejecución del presupuesto de gastos, ingresos, reservas y pasivos exigibles".
</t>
  </si>
  <si>
    <t>1- Contraloría 
2- Secretaría Jurídica Distrital</t>
  </si>
  <si>
    <t>1. Afectación reputacional por falta de visibilización y/o interacción de actores, instancias y/o acciones en territorio, debido a debilidades en la elaboración del Plan institiucional de participación ciudadadana</t>
  </si>
  <si>
    <t>Medio</t>
  </si>
  <si>
    <t>Bajo</t>
  </si>
  <si>
    <t>Se evidenciaron debilidades en cuanto a los 5 criterios de evaluación de la función de aseguramiento: objetivo y alcance, metodología, responsable, comunicación de resultados y monitoreo de mejora, frente a las cuales la segunda línea del proceso Gestión del Conocimiento realizó compromisos frente a:
1. Conformacion del equipo institucional de gestión de conocimiento e innovación
2. Diseño e implementación del modelo de madurez
3. Seguimiento al plan de acción del proceso
4. Documentación y estandarizacion del reporte al Comité de gestión y desempeño institucional</t>
  </si>
  <si>
    <t>Posible afectación reputacional por desconocimiento de buenas prácticas y saberes debido a la falta de instancias, definición de responsabilidades o direcrices para fomentar el fortalecimiento, evaluación y seguimiento a la gestión del conocimiento.</t>
  </si>
  <si>
    <t>1. Posible afectación de la imagen de la entidad por la baja calidad y oportunidad del dato reportado, debido al desconocimiento de requisitos y/o estándares por parte del responsable del seguimiento el cual  no permite realizar un seguimiento efectivo de la gestión del proceso.
2. Posible afectación en la imagen de la entidad por la generación de hallazgos por parte de entes de control, debido al incumplimiento de la programación definida para los proyectos de inversión institucional y las metas físicas y financieras asociadas a estos.
3. Posible afectación económica por el impacto negativo al medio ambiente y posible sanción o multa, debido al Inadecuado manejo, transporte y almacenamiento de residuos peligrosos, así como el desconocimiento de la gestión de residuos por parte de la comunidad institucional.
4. Posible afectación en la imagen de la entidad por la  baja calificación del FURAG, debido a la implementación parcial de las políticas del modelo en la entidad ocasionadas por el incumplimiento de los planes de sostenibilidad o el desconocimiento de las actividades que se deben desarrollar.</t>
  </si>
  <si>
    <t>1. Posibilidad de pérdida de imagen por inadecuada  legalizacion de contratos - convenios( ( registro presupuestal y aprobación de garantías)  debido a incumplimientos en la revisión de los requisitos normativos.
2. Posibilidad de pérdida de imagen por un inadecuada supervisión de los contratos debido a la falta de seguimiento a cada una de las obligaciones generales  y especificas por parte de los supervisores de los contratos
3. Posibilidad de pérdida de imagen por dar inicio a los contratos sin la suscripción del acta de inicio debido a la falta de verificación y cumplimiento de lo establecido en el manual de supervisión e interventoría.
4. Posibilidad de Pérdida de imagen por incorporar documentos u omitir denunciar hechos o situaciones que permitan eatablecer una conducta durante la ejecucion de los contratos que permitan presumir la posible comisión de una conducta típica, antijurídica y culpable, debido a la falta de verificación de los documentos presentados en el marco de la ejecución de los contratos.
5. Posibilidad de perdida de imagen por  requerimientos de los usuarios debido a la expedición de actos administrativos fuera de los requisitos legales y procedimentales establecidos en la normatividad vigente.
6. Posibilidad de perdida de imagen por la no realización del cargue de la información de los procesos judiciales y/o extrajudiciales debido a falta de incorporación de registros dentro del Sistema de información de procesos judiciales de Bogotá D.C.</t>
  </si>
  <si>
    <t xml:space="preserve">
* Informe en comite de contratación y/o en comite de gestión y desempeño sobre contratos tramitados. 
* Seguimiento en la implementación de la politica de prevención del daño antijuridico. </t>
  </si>
  <si>
    <t>Se evidenciaron debilidades en cuanto a 4 criterios de evaluación de la función de aseguramiento: objetivo y alcance, metodología, responsable y monitoreo de mejora, frente a las cuales la segunda línea del proceso Gestión Jurídica no presentó compromisos.</t>
  </si>
  <si>
    <t>1. Posibilidad de pérdida de imagen por responder a requerimientos de forma extemporánea debido a la conformación y control inadecuado de expedientes físicos y virtuales y/o a la falta de implementación de las tablas de retención documental  en el sistema de Gestión Documental Orfeo por parte de las Unidades de Gestión.
2. Posibilidad de pérdida de imagen por  la falta de acceso a la información institucional por parte de usuarios internos y/o externos, debido al incumplimiento de las estrategias establecidas en el Plan de Preservación Digital a largo plazo.
3. Posibilidad de pérdida de imagen por responder a requerimientos de forma extemporánea debido a la falta de control en los tiempos de entrega de los expedientes solicitados para consulta y préstamo por las diferentes unidades de gestión. 
4. Posibilidad de pérdida de imagen por daño, pérdida o destrucción del acervo documental institucional, debido a la inadecuada implementación del Plan de Conservación Documental.</t>
  </si>
  <si>
    <t>Se encontraron debilidades en cuanto a la metodología al no evidenciar documentada y desarrollada en su totalidad la función de aseguramiento. Igualmente en cuanto a la comunicación de resultados de los avances de los planes institucionales y al monitoreo de acciones de mejora o medidas correctivas tomadas con base en los resultados comunicados, frente a las cuales, el proceso de Direccionamiento estratégico Institucional estableció los siguientes compromisos:
1. Documentar actividades de seguimiento y verificación a la implementación del MIPG.
2. Documentar actividades de seguimiento (Seguimiento a Planes Instucionales, Plan de Sostenibilidad - MIPG, Gestión Ambiental e Indicadores) y la presentación ante el Comité Institucional de Gestión y Desempeño.</t>
  </si>
  <si>
    <t>Se evidenciaron debilidades en cuanto al objetivo y alcance de este servicio de aseguramiento, así como en la metodología al no encontrar documentada y desarrollada en su totalidad, la función de aseguramiento: seguimiento y reporte al Plan Institucional de Participación y de los compromisos adquiridos en los diferentes espacios de participación. Igualmente en cuanto a la comunicación de resultados y al monitoreo de acciones de mejora o medidas correctivas tomadas con base en los resultados comunicados, frente a las cuales, el proceso de Participación ciudadana se comprometió a:
1. Actualizar el procedimiento Diseño e Implementación del Plan Institucional de Participación para incluir  los seguimientos y reporte de los mismos al Comité de Gestión y Desempeño.
2. Actualizar el procedimiento de Rendición de Cuentas para incluir el informe de resultados y su presentación al Comité de Gestión y Desempeño Institucional</t>
  </si>
  <si>
    <t>Se evidenciaron debilidades en cuanto a la metodología y la comunicación de resultados  al no encontrar documentada y desarrollada en su totalidad la función de aseguramiento, reporte de avance de los y/o actualización de los instrumentos archivísticos determinados en el Artículo 2.8.2.5.8. del Decreto 1080 de 2015 y los instrumentos de gestión de la información; frente a las cuales, el proceso de Gestión Documental estableció los siguientes compromisos:
1. Revisar y actualizar la caracterización del proceso de Gestión Documental con la finalidad de incluir la actividad de aprobación por parte del Comité Institucional de Gestión y Desempeño para la elaboración y/o actualización de los instrumentos archivísticos determinados en el Artículo 2.8.2.5.8. del Decreto 1080 de 2015 y los instrumentos de gestión de la información.</t>
  </si>
  <si>
    <t xml:space="preserve">Se evidenciaron debilidades en cuanto a 4 criterios de evaluación de la función de aseguramiento: objetivo y alcance, metodología, comunicación de resultados y monitoreo de mejora, frente a las cuales la segunda línea del proceso Gestión Financiera presentó los  siguientes compromisos:
1. Actualizar el procedimiento de Elaboración y Publicación de los Informes Financieros y  Contables  en el cual se incluya la presentación de resultados de los Estados Financieros  al  Comité Institucional de Gestión y Desempeño (CIGD) una vez por semestre.
2. Publicar el procedimiento para pagos actualizado en el mapa de procesos de la Entidad.
3. Actualizar del procedimiento de PAC para incluir la presentacion del reporte de programación y ejecución de PAC  al Comité Institucional de Gestión y Desempeño (CIGD), de forma mensual.
4. Actualizar el Procedimiento Protocolo de Informes Presupuestales Codigo GFI-PROT-02
5. Modificar dentro del Mapa, en la caracterizacion del proceso gestion financiera, la salida de la actividad del numeral 4 Actividades del Proceso (Verificar) "Realizar seguimiento a la ejecución del presupuesto de gastos, ingresos, reservas y pasivos exigibles".
</t>
  </si>
  <si>
    <t>1. Posibilidad de pérdida de imagen por la presentación de los Estados Financieros que no reflejan la realidad económica debido a que las unidades de gestión no entregan la información y/o  soportes de acuerdo a los requerimientos y tiempos establecidos
2. Posibilidad de afectación económica por multa y/o sanción por parte de las entidades competentes debido a la inexactitud en la liquidación y presentación de impuestos y reportes de información contable y financiera de la Entidad.
3. Posibilidad de pérdida de imagen por expedición errónea de los CDPs y CRPs, debido a inconsistencias en la digitación, solicitudes urgentes (tiempos cortos de revisión), y errores en la solicitud por parte de las diferentes unidades de gestión.
4. Posibilidad de afectación económica y de imagen por multa, sanción o investigaciones disciplinarias debido a cambios o interpretación indebida de la normativa tributaria vigente, que conlleva a una inadecuada liquidación de descuentos tributarios en la orden de pago.
5. Posibilidad de afectación económica y de imagen por PAC no ejecutado, debido a la recepción de información inoportuna por parte de las unidades de gestión.</t>
  </si>
  <si>
    <t>*Cuadro de seguimiento y alertas de SDQS.
*Informes de gestión mensual publicados en la página de la Entidad       
*Encuesta de satisfacción mensuales</t>
  </si>
  <si>
    <t xml:space="preserve">1.Posibilidad de pérdida de imagen por el vencimiento de términos de los derechos de petición debido a las demoras en el reparto de las mismas, y por el desconocimiento en el manejo del Gestor Documental (Orfeo).
2.Posibilidad pérdida de imagen por el aumento en el número de reclamos debido a la inadecuada prestación de los servicios por parte de las unidades de gestión.
</t>
  </si>
  <si>
    <t xml:space="preserve"> 
* Verificar que las unidades de gestión responsables remitan las respuestas en los tiempos establecidos en la normatividad vigente
</t>
  </si>
  <si>
    <t>Gestión de Tecnologías de la Información</t>
  </si>
  <si>
    <t>*Reporte periódico del Plan de acción del PETI.
*Informes, tableros y conceptos - Tablero de control de procesos de adquisición de tecnologías de información el cual incluye presupuesto asignado.</t>
  </si>
  <si>
    <t>Posibilidad de afectación de imagen por una inadecuada gestión operativa de la infraestructura generando una indisponibilidad en los servicios o herramientas tecnológica de red o datos</t>
  </si>
  <si>
    <t>* Realizar la medición del Plan Estratégico de Tecnologías de la Información.
* Consolidar, procesar y analizar información para optimización de toma de decisiones estratégicas de la entidad en cuanto a la adquisición de tecnologías de la información.</t>
  </si>
  <si>
    <t>1- Contraloría
2- Veeduría
3- Alta Consejería Distrital de TIC - ACDTIC
4- DAFP</t>
  </si>
  <si>
    <t>Gestión del Talento Humano</t>
  </si>
  <si>
    <t xml:space="preserve"> 
*Informe semestral y final de Evaluación del desempeño laboral, Gerentes Públicos (Acuerdos de gestión), Empleados Provisionales y gestión de los Empleos temporales.
*Informe de gestión y reporte indicadores SGSST
*Indicadores de cumplimiento actividades de capacitación bienestar e incentivos.
*Informes de seguimiento para los planes de: Previsión del Talento Humano, Plan Anual de Vacantes, PIC, Plan de Bienestar e incentivos, Plan de SSST.</t>
  </si>
  <si>
    <t xml:space="preserve">1. Posibilidad de afectación económica por multa o sanción del ente regulador debido a errores que se pueden presentar en la liquidación  de nóminas y seguridad social y el pago indebido de aportes y/o fuera del tiempo legal
2. Posibilidad de afectación económica por multa o sanción del ente regulador debido a errores en la afiliación, la identificación del nivel de riesgo y/o el no pago a la ARL, por omisión en la información de novedades y modificaciones en la contratación
3. La posibilidad de afectación económica por multa o sanción del ente regulador debido a la no expedición de la resolución que refleje la situación administrativa del funcionario(a) en los términos de ley hasta su notificación.
4. La posibilidad de pérdida de imagen y/o afectación económica por el incumplimiento en la ejecución del plan de capacitación y plan de bienestar e incentivos, debido a retrasos en el desarrollo de los procesos contractuales y/o dificultades en el cumplimiento del cronograma de actividades </t>
  </si>
  <si>
    <t>* Seguimiento a la concertación y evaluación de desempeño laboral, acuerdos de gestión, sistema de empleados provisionales y gestión de empleados temporales dentro de los términos establecidos en la normatividad vigente.
* Revisar el cumplimiento de los programas y acciones estratégicas del Sistema General de Seguridad y Salud en el Trabajo
* Analizar el cumplimiento de la oferta de capacitación, bienestar e incentivos
* Seguimiento para los planes de: Previsión del Talento Humano, Plan Anual de Vacantes, PIC, Plan de Bienestar e incentivos, Plan de SSST.</t>
  </si>
  <si>
    <t xml:space="preserve">1-Comisión Nacional del Servicio Civil.
2-Funcionarios de Carrera Administrativa y Libre Nombramiento Y Remoción.
3-DASCD Departamento Administrativo del Servicio Civil.
4-Funcionarios Temporales, Provisionales y Acuerdos de Gestión.
5-ARL (SG-SST).
6- DASCD Departamento Administrativo del Servicio Civil,(Bienestar y Capacitación).
</t>
  </si>
  <si>
    <t>Gestión Estratégica de Comunicaciones</t>
  </si>
  <si>
    <t>1- Informe de seguimiento de las estrategias de comunicación (Informes de gestión).
Que incluyan:
Generación de piezas graficas 
Generación de productos audiovisuales
Cubrimiento de actividades, eventos, jornadas etc.
Cubrimientos en Redes Sociales
Creación paginas web y micro-sitios web
Publicaciones noticias y eventos en paginas web</t>
  </si>
  <si>
    <t>1-Posible afectación en la imagen de la entidad por retraso en la continuidad del desarrollo de las actividades, eventos o publicaciones debido a que no se cumplen los tiempos establecidos y requsitos para la entrega de insumos por parte de las unidades de gestión
2-Posible afectación en la imagen de la entidad por pérdida de identidad de marca e institucional de la entidad debido al uso indebido  de logos  e imagen institucionales en piezas gráficas
3-Posible afectación de la imagen de la entidad por uso indebido  de contenidos e imagen institucional en redes sociales debido a la creación de cuentas en redes sociales sin previo control y conocimiento del área de comunicaciones</t>
  </si>
  <si>
    <t xml:space="preserve">* Realizar el seguimiento al desarrollo y cumplimiento de las estrategias.
</t>
  </si>
  <si>
    <t>1- Informe de revisión del Sistema Integrado de Gestión.
2. Documentos SIG publicados en la intranet
3. Monitoreo cuatrimestral de riesgos y plan de acción por parte de la segunda línea
4. Planes de mejoramiento institucionales y por proceso
5. Informes de auditoría</t>
  </si>
  <si>
    <t>Posibilidad de perdida de imagen por debilidad en la apropiación, control y evaluación del Sistema Integrado de Gestión, debido a la falta de interiorización y sentido de pertenencia por parte de los responsables y lideres de cada proceso.</t>
  </si>
  <si>
    <t>* Realizar la revisión del Sistema Integrado de Gestión.
* Administrar la elaboración, modificación, publicación o eliminación de documentos del SIG.  
* Realizar monitoreo cuatrimestral a la gestión de riesgos del Instituto. 
* Administrar la formulación y seguimiento de acciones preventivas y correctivas
* Gestionar procesos de auditoría interna de calidad</t>
  </si>
  <si>
    <t>1, 3, 4 Contraloría.
3, 4 Veeduría Distrital.
3, 4  Secretaría General de la Alcaldía mayor.</t>
  </si>
  <si>
    <t xml:space="preserve">1-Posibilidad de pérdida de imagen por daño y/o deterioro de los bienes debido a su inadecuado almacenamiento en la bodega del Idartes. 
2-Posibilidad de pérdida de imagen por falta de control de los bienes debido al retiro de los mismos sin el trámite pertinente y/o los soportes necesarios. 
3-Posibilidad de afectación de imagen debido a la ausencia de algún servicio público por pago inoportuno, ocasionando cierre de sede, escenario o CREA.
4-Posibilidad de pérdida de imagen por no prestar servicios en los equipamientos a los usuarios, debido a que no se implementaron los mantenimientos preventivos y/o correctivos requeridos en las solicitudes de los administradores. 
</t>
  </si>
  <si>
    <t xml:space="preserve">*Realizar visita técnica de inspección del resultado de las actividades de intervención, adecuación o mantenimiento
*Verificación de cumplimiento de los términos contractuales de servicios generales
*Revisar y concilia toma física de inventarios </t>
  </si>
  <si>
    <t>INSTITUTO DISTRITAL DE LAS ARTES</t>
  </si>
  <si>
    <t xml:space="preserve">En la evaluación de la función de aseguramiento realizada se evidenciaron  las siguientes debilidades :
-El Objetivo y alcance, la  Metodología y el responsable  de este servicio de aseguramiento, al no encontrar documentada y desarrollada en su totalidad, la función de aseguramiento:  Verificar que las unidades de gestión responsables remitan las respuestas en los tiempos establecidos en la normatividad vigente ,frente a las cuales, el proceso de Gestión de relacionamiento con la ciudadanía se comprometió a:
1. Generar una estrategia de sensibilización dirigida a las unidades de gestión de la Entidad a luz del enfoque diferencial, para brindar recomendaciones u orientaciones para el acompañamientro y atención a la ciudadanía, a los grupos de interes y de valor del Idartes. 
</t>
  </si>
  <si>
    <t xml:space="preserve">En la evaluación de la función de aseguramiento realizada se evidenciaron  las siguientes debilidades :
-El Objetivo y alcance, así como, la Metodología de este servicio de aseguramiento, al no encontrar documentada y desarrollada en su totalidad, la función de aseguramiento:  Informe semestral y final de Evaluación del desempeño laboral, Gerentes Públicos (Acuerdos de gestión), Empleados Provisionales y gestión de los empleos temporales
, frente a las cuales, el proceso de Gestión del Talento Humano se comprometió a:
- Elaborar y documentar  informe de indicadores semestrales de evaluación del desempeño laboral y su presentación al Comité Institucional de Gestión y Desempeño.
- Actualizar la caracterización del proceso Talento Humano con el fin de aclarar lo relacionado con la evaluación de empleos de planta de la Entidad.
- Elaborar y documentar informe que de cuenta del cumplimiento y avance de los planes estratégicos de talento humano, el cual será presentado a la Alta Dirección. 
-Actualizar el procedimiento de Bienestar y capacitación con el fin de incluir los controles y alertas necesarios para realizar el seguimiento al cumplimiento de los planes
- Documentar y presentar al CIGD informe de ejecución de planes: Previsión del Talento Humano, Plan Anual de Vacantes, PIC, Plan de Bienestar e incentivos, Plan de SSST. 
</t>
  </si>
  <si>
    <t xml:space="preserve">En la evaluación de la función de aseguramiento realizada se evidenciaron  las siguientes debilidades :
El Objetivo y alcance de este servicio de aseguramiento, al no encontrar documentada y desarrollada en su totalidad, la función de aseguramiento de realizar la revisión del Sistema Integrado de Gestión, también, la administración, elaboración ,modificación y publicación de documentos del SIG ,frente a esto el proceso de Gestión para la mejora continua se comprometió a:
- Actualizar el procedimiento de Revisión por la Dirección del Sistema Integrado de Gestión, con el fin de incluir el periodo del año en el que se debe realizar la revisión el sistema.
- Actualizar los documentos asociados a la gestión de riesgos con el fin de incluir los lineamientos necesarios para realizar monitoreos a través del sistema Pandora.
- Actualizar la Política de Administración de riesgos para definir como salida del monitoreo de segunda línea, el Informe cuatrimestral de monitoreo a riesgos.
- Actualizar el procedimiento de administración del riesgo para incluir actividad relacionada con la divulgación del informe de monitoreo de riesgos.
- Actualizar el procedimiento de elaboración de documentos con el fin de aclarar las actividades para la conservación de documentos obsoletos.
-  Actualizar el manual del sistema integrado de gestión para incluir lineamientos relacionados con las responsabilidades de las líneas de defensa.
</t>
  </si>
  <si>
    <t xml:space="preserve">En la evaluación de la función de aseguramiento realizada se evidenciaron  las siguientes debilidades :
-El Objetivo y alcance, la  Metodología y la comunicación de resultados de este servicio de aseguramiento, al no encontrar documentada y desarrollada en su totalidad, la función de aseguramiento:  Consolidar, procesar y analizar información para la optimización de toma de decisiones estratégicas de la entidad en cuanto a la adquisición de tecnologías de la información, frente a las cuales, el proceso de Gestión de Tecnologías de la Información se comprometió a:
1- Actualizar el PETI agregando un capitulo de Control y seguimiento agregando el instrumento periódico de medición (Instrumento de medición  decreto 612)
2- Documentación del monitoreo y gestión de recursos de infraestructura de TI, administración bases de datos y mantenimiento equipos.
</t>
  </si>
  <si>
    <t xml:space="preserve">En la evaluación de la función de aseguramiento realizada se evidenciaron  las siguientes debilidades: El objetivo y alcance de este servicio de aseguramiento, al no encontrar documentada y desarrollada en su totalidad, la función de aseguramiento: frente a esto el proceso de Gestión Estratégica de Comunicaciones  se comprometió a:
-Realizar el seguimiento al desarrollo y cumplimiento de las estrategias de comunicaciones
-Actualizar procedimientos para documentar el seguimiento a las solicitudes a comunicaciones y todos sus derivados (piezas graficas, audiovisuales, cubrimientos y demás)
-Documentar el seguimiento, desarrollo y cumplimiento de las estrategias de comunicaciones. Entregando un reporte al Comité Institucional de Gestión y Desempeño, que muestre los resultados, el impacto y alcance de las estrategias y cómo puede influenciar el no cumplimiento de los tiempos de los procesos y procedimientos del área.    
-Documentar acciones de mejora, que ayuden al cumplimiento de los procesos y procedimientos del área.
</t>
  </si>
  <si>
    <t xml:space="preserve">En la evaluación de la función de aseguramiento realizada se evidenciaron  las siguientes debilidades :
El Objetivo y alcance de este servicio de aseguramiento, al no encontrar documentada y desarrollada en su totalidad, la función de aseguramiento, frente a esto el proceso de Gestión de Bienes Servicios y Planta Física, se comprometió a:
- Avanzar en la automatización del cargue de información a la matriz de infraestructura (v4), así como la implementación de la respuesta automática a los usuarios, para su puesta en producción en la vigencia 2024. 
- Elaborar un instrumento que permita establecer las actividades secuenciales para la gestión y control del pago de servicios públicos en la Entidad. 
- Incluir en el procedimiento de toma física de bienes devolutivos y poner a disposición del Comité Institucional de Gestión y Desempeño, el resultado de la Toma Física de bienes.
- Diligenciar una matriz que evidencie el control presupuestal de los contratos que se manejan desde el equipo de servicios generales y el trámite de pago para los Servicios públicos.
</t>
  </si>
  <si>
    <t>De acuerdo con la evaluación de la función de aseguramiento, la tercera línea de defensa establece que el  servicio de aseguramiento evaluado aporta un nivel de confianza limitado, por lo cual se recomienda fortalecer el servicio de aseguramiento de la segunda línea de defensa en cuanto a realizar seguimiento a la primera línea de defensa y documentar e implementar los reportes y resultados a la Alta Dirección, con periodicidad definida. De manera complementaria se invita a la OAPTI como responsable del proceso a fortalecer y mejorar la identificación del riesgo incluyendo la función de seguimiento o monitoreo del plan así como los controles como segunda línea frente al riesgo identificado en el mapa de riesgos de gestión 2023. El Área de Control Interno continuará haciendo evaluación del mapa hasta tanto se mejoren las debilidades evidenciadas.</t>
  </si>
  <si>
    <t>De acuerdo con la evaluación de la función de aseguramiento según los criterios establecidos por la Guía Mapas de aseguramiento de la Secretaría General (2022), la tercera línea de defensa concluye que el proceso de aseguramiento evaluado no aporta un nivel de confianza razonable.  Igualmente se recomienda fortalecer el servicio de aseguramiento realizado por la segunda línea de defensa según los compromisos (en los que se incluyen actividades de primera y segunda línea) para monitorear la gestión del conocimiento y generar alertas a la Alta Dirección y la primera línea de defensa (con una periodicidad definida) sobre retrasos, incumplimientos u otras situaciones de riesgo detectadas, con el fin de asegurar el cumplimiento de los objetivos del proceso como tema transversal de la entidad para la toma de decisiones con enfoque preventivo.El Área de Control Interno continuará haciendo evaluación del mapa hasta tanto se mejoren las debilidades evidenciadas. En el riesgo de gestión identificado del proceso para 2023, así como en los controles y el plan de acción, se evidencia la inclusión de la función de aseguramiento.</t>
  </si>
  <si>
    <t>De acuerdo con la evaluación de la función de aseguramiento, la tercera línea de defensa establece que el  servicio de aseguramiento evaluado aporta un nivel de confianza limitado. Igualmente se recomienda fortalecer el servicio de aseguramiento de la segunda línea de defensa en cuanto a documentar los reportes y resultados a la Alta Dirección (con periodicidad definida), frente a: alertas sobre eventos y cambios en el entorno,  evaluación del cumplimiento de los controles asociados a las políticas de seguridad de la información y monitoreo de riesgos de toda la entidad para la toma de decisiones con enfoque preventivo. De manera complementaria, se evidenció en los riesgos identificados del proceso para 2023, así como en los controles y el plan de acción, la función de aseguramiento. El Área de Control Interno continuará haciendo evaluación del mapa hasta tanto se mejoren las debilidades evidenciadas.</t>
  </si>
  <si>
    <t>De acuerdo con la evaluación de la función de aseguramiento según los criterios establecidos por la Guía Mapas de aseguramiento de la Secretaría General (2022), la tercera línea de defensa concluye que el proceso de aseguramiento evaluado no aporta un nivel de confianza razonable.  Por lo anterior se recomienda fortalecer el servicio de aseguramiento de la segunda línea de defensa en cuanto a: monitorear la gestión contractual y generar alertas sobre retrasos, incumplimientos u otras situaciones de riesgo detectadas para la toma de decisiones con enfoque preventivo, con el fin de garantizar  el cumplimiento de los objetivos del proceso como tema transversal de la entidad, implementando las acciones de mejoramiento dirigidas a documentar con una periodicidad definida:  
*Seguimientos y reportes de lIquidación de contratos y/o convenios a la Alta Dirección y a la primera línea de defensa
*Informe sobre contratos tramitados (de todo tipo). 
*Seguimiento a la implementación de la politica de prevención del daño antijuridico. 
*Recomendaciones sobre lineamientos en supervisión.
Adicionalmente, dentro de los 8 controles identificados en el mapa de riesgos del proceso, solo se encuentran 2 relacionados con la función de aseguramiento, por lo cual también se recomienda fortalecer y mejorar la identificación del riesgo incluyendo la función de seguimiento o monitoreo de los temas transversales de segunda línea que ejecuta este proceso. El Área de Control Interno continuará haciendo evaluación del mapa hasta tanto se mejoren las debilidades evidenciadas.</t>
  </si>
  <si>
    <t>De acuerdo con la evaluación de la función de aseguramiento, la tercera línea de defensa establece que el  servicio de aseguramiento evaluado aporta un nivel de confianza limitado, por lo cual el Área de Control Interno continuará haciendo evaluación del mapa hasta tanto se mejoren las debilidades evidenciadas. Igualmente se recomienda fortalecer el servicio de aseguramiento de la segunda línea de defensa en cuanto a documentar los reportes y resultados a la Alta Dirección y a la primera línea de defensa (con una periodicidad definida), sobre el monitoreo a la gestión documental , el avance  y/o actualización de los instrumentos archivísticos determinados en el Artículo 2.8.2.5.8. del Decreto 1080 de 2015 y los instrumentos de gestión de la información y no solamente para la elaboración y aprobación de estos, y generar alertas sobre retrasos, incumplimientos u otras situaciones de riesgo detectadas para la toma de decisiones con enfoque preventivo. Se evidenció en los riesgos identificados del proceso para 2023, así como en los controles y el plan de acción, algunas actividades  correspondientes a la función de aseguramiento, por lo cual se recomienda revisar y complementar los que sean necesarios.</t>
  </si>
  <si>
    <t xml:space="preserve">De acuerdo con la evaluación de la función de aseguramiento según los criterios establecidos por la Guía Mapas de aseguramiento de la Secretaría General (2022), la tercera línea de defensa concluye que el proceso de aseguramiento evaluado no aporta un nivel de confianza razonable, por tal razón el Área de Control Interno continuará haciendo evaluación del mapa hasta tanto se mejoren las debilidades evidenciadas..  Por lo anterior se recomienda fortalecer la cobertura del servicio de aseguramiento realizada por la segunda línea de defensa con el fin de garantizar  el cumplimiento de los objetivos del proceso en cuanto a los temas transversales en la entidad, implementando los compromisos establecidos. Aunque dentro de estos se establecieron dos que tienen que ver con el proceso como primera línea, se mantienen en el mapa para que el proceso revise la pertinencia de incluir en esas actualizaciones, la función de seguimiento y reporte a la primera línea y a la Alta Dirección (con una periodicidad establecida). En el mapa de riesgos del proceso, de 5 riesgos sólo 1 corresponde a la función de aseguramiento; sin embargo, los controles corresponden a controles de segunda línea. </t>
  </si>
  <si>
    <t xml:space="preserve">De acuerdo con la evaluación de la función de aseguramiento, la tercera línea de defensa establece que el servicio de aseguramiento evaluado no aporta un nivel de confianza razonable. Por lo anterior se recomienda fortalecer el servicio de aseguramiento de la segunda línea de defensa en cuanto al monitoreo de las PQRD generando alertas sobre incumplimientos, quejas en la prestación del servicio, tutelas u otras situaciones de riesgo detectadas para la toma de decisiones con enfoque preventivo; así mismo, se recomienda documentar la presentación de reportes y resultados a la Alta Dirección y a la primera línea de defensa, definiendo la periodicidad de estos. El Área de Control Interno continuará haciendo evaluación del mapa hasta tanto se mejoren las debilidades evidenciadas.
En el riesgo identificado del proceso para 2023, así como en los controles y el plan de acción, se evidencia la inclusión de la función de aseguramiento.
</t>
  </si>
  <si>
    <t xml:space="preserve">De acuerdo con la evaluación de la función de aseguramiento, la tercera línea de defensa establece que el  servicio de aseguramiento evaluado no aporta un nivel de confianza razonable. Por lo anterior se recomienda  fortalecer el servicio de aseguramiento de la segunda línea de defensa en cuanto a monitorear por parte del líder del proceso de Talento Humano temas claves del ciclo del servidor (capacitación, bienestar, incentivos, convivencia laboral, código integridad), generando alertas sobre incumplimientos, situaciones críticas que afectan el clima laboral y posibles afectaciones al código de integridad para la toma de decisiones con enfoque preventivo. El Área de Control Interno continuará haciendo evaluación del mapa hasta tanto se mejoren las debilidades evidenciadas.
En el riesgo identificado del proceso para 2023, así como en los controles y el plan de acción, se evidencia la inclusión de la función de aseguramiento.
</t>
  </si>
  <si>
    <t xml:space="preserve">De acuerdo con la evaluación de la función de aseguramiento, la tercera línea de defensa establece que el servicio de aseguramiento evaluado no aporta un nivel de confianza razonable. Por lo anterior se recomienda fortalecer el servicio de aseguramiento de la segunda línea de defensa en cuanto a documentar los reportes de avances y resultados a la Alta Dirección (con periodicidad definida) de las estrategias comunicativas y el Área de Control Interno continuará haciendo evaluación del mapa hasta tanto se mejoren las debilidades evidenciadas.
En el riesgo identificado del proceso para 2023, así como en los controles y el plan de acción, se evidencia la inclusión de la función de aseguramiento.
</t>
  </si>
  <si>
    <t xml:space="preserve">De acuerdo con la evaluación de la función de aseguramiento, la tercera línea de defensa establece que el  servicio de aseguramiento evaluado aporta un nivel de confianza limitado. Igualmente se recomienda fortalecer el servicio de aseguramiento de la segunda línea de defensa en cuanto a documentar los reportes y resultados a la Alta Dirección (con periodicidad definida), frente a la actualización del  procedimiento de Revisión por la Dirección del Sistema Integrado de Gestión y monitoreo de riesgos de toda la entidad para la toma de decisiones con enfoque preventivo. De manera complementaria, se evidenció en los riesgos identificados del proceso para 2023, así como en los controles y el plan de acción, la función de aseguramiento. El Área de Control Interno continuará haciendo evaluación del mapa hasta tanto se mejoren las debilidades evidenciadas.
</t>
  </si>
  <si>
    <t xml:space="preserve">De acuerdo con la evaluación de la función de aseguramiento, la tercera línea de defensa establece que el  servicio de aseguramiento evaluado no aporta un nivel de confianza razonable. Se recomienda fortalecer el servicio de aseguramiento de la segunda línea de defensa en cuanto a documentar los reportes y resultados a la Alta Dirección (con periodicidad definida) y generar alertas frente al control presupuestal y de ejecución de los contratos que se manejan desde el equipo de servicios generales y de infraestructura, así como del plan de mantenimiento de los equipamientos y de la toma física de inventarios, por lo cual el Área de Control Interno continuará haciendo evaluación del mapa hasta tanto se mejoren las debilidades evidenciadas. De manera complementaria, se evidenció en los riesgos identificados del proceso para 2023, así como en los controles y el plan de acción, la función de aseguramiento. 
</t>
  </si>
  <si>
    <t xml:space="preserve">De acuerdo con la evaluación de la función de aseguramiento, la tercera línea de defensa establece que el  servicio de aseguramiento evaluado no aporta un nivel de confianza razonable. Se recomienda fortalecer el servicio de aseguramiento de la segunda línea de defensa en cuanto a monitoreo al Plan Estratégico de Tecnologías de la Información - PETI, por parte del líder del proceso generando alertas sobre retrasos, incumplimientos u otras situaciones de riesgo detectadas en materia de tecnología para la toma de decisiones con enfoque preventivo. Teniendo en cuenta los compromisos que estableció el proceso, se recomienda incluir en esta documentación, el reporte a la Alta Dirección y la periodicidad del mismo. , por lo cual el Área de Control Interno continuará haciendo evaluación del mapa hasta tanto se mejoren las debilidades evidenciadas. El Área de Control Interno continuará haciendo evaluación del mapa hasta tanto se mejoren las debilidades evidenciadas.
En el riesgo identificado del proceso para 2023, así como en los controles y el plan de acción, no se evidencia la inclusión de la función de aseguramiento.
</t>
  </si>
  <si>
    <t xml:space="preserve">1. Grado de implementación y
apropiación del Sistema Integrado de Gestión –SIG para la toma de
decisiones
2. Avances o cambios en la implementación la gestión del riesgo en el Instituto y reporte de materializaciones del riesgo
3. Seguimiento planes de mejoramiento
4. Necesidades de actualización documental
5. Resultados auditoría de calidad
</t>
  </si>
  <si>
    <t>Jefe Oficina Asesora de Planeación y Tecnologías de la Información</t>
  </si>
  <si>
    <t>1- Realizar la revisión del Sistema Integrado de Gestión.
2. Administrar la elaboración, modificación, publicación o eliminación de documentos del SIG. 
3. Realizar monitoreo cuatrimestral a la gestión de riesgos del Instituto. 
4. Administrar la formulación y seguimiento de acciones preventivas y correctivas
5. Gestionar procesos de auditoría interna de calidad</t>
  </si>
  <si>
    <t>1, 3, 4 Contraloría
3, 4 Veeduría Distrital
3, 4 Secretaría General de la Alcaldía mayor</t>
  </si>
  <si>
    <t>*Avances y/o variaciones en la implementación del Modelo Integrado de Planeación y Gestión del Instituto al Comité institucional de gestión y desempeño.
*Alertas frente a cambios del contexto del Instituto (plataforma estratégica, cambios significativos del entorno, resultados de evaluaciones, etc) que pudieran generar modificaciones en el análisis e identificación de riesgos. 
*Avances o cambios en la implementación la gestión del riesgo en el Instituto y reporte de materializaciones del riesgo al Comité institucional de gestión y desempeño</t>
  </si>
  <si>
    <t>A continuación se establecen los siguientes compromisos:
• Actualizar el procedimiento de Revisión por la Dirección del Sistema Integrado de Gestión, con el fin de incluir el periodo del año en el que se debe realizar la revisión el sistema.
• Actualizar los documentos asociados a la gestión de riesgos con el fin de incluir los lineamientos necesarios para realizar monitoreos a través del sistema Pandora.
• Actualizar la Política de Administración de riesgos para definir como salida del monitoreo de segunda línea, el Informe cuatrimestral de monitoreo a riesgos.
• Actualizar el procedimiento de administración del riesgo para incluir actividad relacionada con la divulgación del informe de monitoreo de riesgos.
• Actualizar el procedimiento de elaboración de documentos con el fin de aclarar las actividades para la conservación de documentos obsoletos.
• Actualizar el manual del sistema integrado de gestión para incluir lineamientos relacionados con las responsabilidades de las líneas de defensa.</t>
  </si>
  <si>
    <t>*Reporte de la gestión de peticiones y comportamiento de los cierres en el sitsema Bogotá te escucha de acuerdo con los termines de ley. 
*Consolidado del informe de gestión de peticiones con el consolidado del semestre. 
* Consolidado del informe de encuestas de satisfacción del semestre</t>
  </si>
  <si>
    <t>*Presentación del reporte de la gestión de peticiones y comportamiento de los cierres en el sitsema Bogotá te escucha de acuerdo con los termines de ley. 
*Presentación del consolidado del informe de gestión de peticiones con el consolidado del semestre. 
* Presentación del consolidado del informe de encuestas de satisfacción del semestre</t>
  </si>
  <si>
    <t xml:space="preserve">Generar una estrategia de sensibilización dirigida a las unidades de gestión de la Entidad a luz del enfoque diferencial, para brindar recomendaciones u orientaciones para el acompañamientro y atención a la ciudadanía, a los grupos de interes y de valor del Idartes. 
</t>
  </si>
  <si>
    <t>Actualizar procedimientos para documentar el seguimiento a las solicitudes a comunicaciones y todos sus derivados (piezas graficas, audiovisuales, cubrimientos y demás)
Documentar el seguimiento, desarrollo y cumplimiento de las estrategias de comunicaciones. Entregando un reporte al comite institucional y desempeño, que muestre los resultados, el impacto y alcance de las estrategias y cómo puede influenciar el no cumplimiento de los tiempos de los procesos y procedimeintos del área. 
Documentar acciones de mejora, que ayuden al cumplimiento de los procesos y procedimeintos del área</t>
  </si>
  <si>
    <t xml:space="preserve">1. Seguimiento a la concertación y evaluación de desempeño laboral, acuerdos de gestión, sistema de empleados provisionales y gestión de empleados temporales dentro de los términos establecidos en la normatividad vigente.
2. Revisar el cumplimiento de los programas y acciones estratégicas del Sistema General de Seguridad y Salud en el Trabajo
3. Analizar el cumplimiento de la oferta de capacitación, bienestar e incentivos
4. Seguimiento para los planes de: Previsión del Talento Humano, Plan Anual de Vacantes, PIC, Plan de Bienestar e incentivos, Plan de SSST.
</t>
  </si>
  <si>
    <t xml:space="preserve">1. Informe semestral y final de Evaluación del desempeño laboral, Gerentes Públicos (Acuerdos de gestión), Empleados Provisionales y gestión de los Empleos temporales.
2. Informe de gestión y reporte indicadores SGSST
3. Indicadores de cumplimiento actividades de capacitación bienestar e incentivos.
4. Informes de seguimiento para los planes de: Previsión del Talento Humano, 
Plan Anual de Vacantes, PIC, Plan de Bienestar e incentivos, Plan de SSST.
</t>
  </si>
  <si>
    <t>Punto1:
Comisión Nacional del servicio Civil, Funcionarios de Carrera Administrativa y Libre Nombramiento Y Remoción.
Departamento Administrativo del Servicio Civil, Funcionarios Temporale s, Provisionales y Acuerdos de Gestión.
Punto 2: ARL (SG-SST)
Punto 3: DASCD Departamento Administrativo del Servicio Civil,(Bienestar y Capacitación).
Punto 4: DASCD Departamento Administrativo del Servicio Civil, (Planes Talento humano).
Punto 6: DASCD, DAFP.</t>
  </si>
  <si>
    <t xml:space="preserve">1. Elaborar y documentar informe de indicadores semestrales de evaluación del desempeño laboral y su presentación al Comité Institucional de Gestión y Desempeño.
1. Actualizar la caracterización proceso Talento Humano con el fin de aclarar lo relacionado con la evaluación de empleos de planta de la Entidad.
2. Utilizar las herramientas tecnológicas para la divulgación de la información relacionada con el proceso de el SG- SST
2. Implementar una App con apoyo de la ARL donde se promuevan las pausas activas en los colaboradores de la Entidad
2*. Elaborar y documentar informe que de cuenta del cumplimiento y avance de los planes estrategicos de talento humano, el cual será presentado a la Alta Dirección. 
3.Actualizar el procedimiento de Bienestar y capacitación con el fin de incluir los controles y alertas necesarios para realizar el seguimiento al cumplimiento de los planes
4. Documentar y presentar al CIGD informe de ejecución de planes: Previsión del Talento Humano, Plan Anual de Vacantes, PIC, Plan de Bienestar e incentivos, Plan de SSST. 
5: Elaborar una circular anual con lineamientos para reporte de novedades de nòmina y situaciones administrativas. </t>
  </si>
  <si>
    <t>* Realizar la medición del Plan Estratégico de Tecnologías de la Información.
* Consolidar, procesar y analizar información para optimización de toma de decisiones estratégicas de la entidad (QUÉ INFORMACIÓN) en cunato a la adquisición de tecnologías de la inofrmación.</t>
  </si>
  <si>
    <t>* Reporte periódico del Plan de acción del PETI
*Informes, tableros y conceptos - Tablero de control de procesos de adquisición de tecnolgias de información el cual incluye presupuesto asignado</t>
  </si>
  <si>
    <t xml:space="preserve">
* Actualizar el PETI agregando un capitulo de Control y seguimiento agregando el instrumento periodico de medición. (Instrumento de medición decreto 612)
* Actualizar politica y procedimiento asociado al desarrollo de software
*Documentación de calidad respecto al monitoreo y getión de recursos de infraestructura de TI, administración bases de datos, administración bases de datos y mantenimiento equipos.</t>
  </si>
  <si>
    <t>1. Realizar visita técnica de inspección del resultado de las actividades de intervención, adecuación o mantenimiento, realizar el cargue de los formatos de hoja de vida de planta física de los bienes inmuebles intervenidos y diligenciar la matriz de infraestructura (v4) para el respectivo cierre de cada requerimiento.
2. Verificación de cumplimiento de los términos contractuales de servicios generales.
3. Revisar y conciliar la toma física de inventarios .</t>
  </si>
  <si>
    <t xml:space="preserve">1. Reportes ejecutivos y gráficos de actividades ejecutadas para la atención de requerimientos de intervención, adecuación y/o mantenimiento de la infraestructura de cada sede / escenario / equipamiento / Crea a cargo del Idartes.
2. Informes y matrices de seguimiento y control del contrato (servicios generales).
3. Informe resultado de la toma física de inventarios.
</t>
  </si>
  <si>
    <t xml:space="preserve">1. Avanzar en la automatización del cargue de información a la matriz de infraestructura (v4), así como la implementación de la respuesta automática a los usuarios, para su puesta en producción en la vigencia 2024. 
2. Elaboracion de un instrumento que permita establecer las actividades secuenciales para la gestion y control del pago de servicios publicos en la Entidad. 
3. Incluir en el procedimiento de toma física de bienes devolutivos y poner a disposición del Comité Institucional de Gestión y Desempeño, el resultado de la Toma Física de bienes. 
</t>
  </si>
  <si>
    <t xml:space="preserve">1- Realizar el seguimiento al desarrollo y cumplimiento de las estrategias.
</t>
  </si>
  <si>
    <t>1- Informe de seguimiento de las estrategias de comunicación (Informes de gestión).
Que incluyan:
Generación de piezas graficas 
Generación de productos audiovisuales
Cubrimiento de actividades, eventos, jornadas etc 
Cubrimientos en Redes Sociales
Creación paginas web y micro-sitios web
Publicaciones noticias y eventos en paginas web</t>
  </si>
  <si>
    <t>1. Presentación de informes (a solicitud) de avances en obras de intervención y adecuación que se estén llevando a cabo y Reportes ejecutivos y gráficos (mensuales o a solicitud) de actividades ejecutadas para la atención de requerimientos allegados. 
3. Presentación de resultado de toma física de inventarios al final del periodo.</t>
  </si>
  <si>
    <t xml:space="preserve">* Generar lineamientos jurídicos en el ambito de su competencia y verificar el cumplimiento normativo en los procesos y procedimientos. 
</t>
  </si>
  <si>
    <t>*Presentar planes de: PETI, PSPI, de Continuidad de TI para aprobación
*Proponer estándares y buenas prácticas para el desarrollo de sotware para ser institucionalizadas.
*Información transversal sobre las Tecnologías de la información de Idartes (Monitoreos sobre recurso de licenciamiento en plataforma correo electrónico,administración bases de datos, gestión de soporte, copias de seguridad, mantenimiento equipos), para optimización de toma de decisiones estratégicas.</t>
  </si>
  <si>
    <t>Mapa de Aseguramiento - Fecha de publicación julio 19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</si>
</sst>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charset val="1"/>
    </font>
    <font>
      <b/>
      <sz val="14"/>
      <color indexed="8"/>
      <name val="Calibri"/>
      <family val="2"/>
      <charset val="1"/>
    </font>
    <font>
      <b/>
      <sz val="12"/>
      <color indexed="8"/>
      <name val="Calibri"/>
      <family val="2"/>
      <charset val="1"/>
    </font>
    <font>
      <b/>
      <sz val="11"/>
      <color indexed="8"/>
      <name val="Calibri"/>
      <family val="2"/>
      <charset val="1"/>
    </font>
    <font>
      <sz val="11"/>
      <color indexed="8"/>
      <name val="Calibri"/>
      <family val="2"/>
    </font>
    <font>
      <sz val="11"/>
      <name val="Calibri"/>
      <family val="2"/>
      <charset val="1"/>
    </font>
    <font>
      <sz val="11"/>
      <color rgb="FF000000"/>
      <name val="Calibri"/>
      <family val="2"/>
    </font>
    <font>
      <b/>
      <sz val="11"/>
      <color indexed="8"/>
      <name val="Calibri"/>
      <family val="2"/>
    </font>
    <font>
      <sz val="11"/>
      <color theme="1"/>
      <name val="Calibri"/>
      <family val="2"/>
    </font>
    <font>
      <b/>
      <sz val="12"/>
      <color indexed="8"/>
      <name val="Calibri"/>
      <family val="2"/>
    </font>
    <font>
      <b/>
      <sz val="11"/>
      <color rgb="FF000000"/>
      <name val="Calibri"/>
      <family val="2"/>
    </font>
    <font>
      <sz val="11"/>
      <name val="Calibri"/>
      <family val="2"/>
    </font>
  </fonts>
  <fills count="8">
    <fill>
      <patternFill patternType="none"/>
    </fill>
    <fill>
      <patternFill patternType="gray125"/>
    </fill>
    <fill>
      <patternFill patternType="solid">
        <fgColor indexed="22"/>
        <bgColor indexed="31"/>
      </patternFill>
    </fill>
    <fill>
      <patternFill patternType="solid">
        <fgColor indexed="43"/>
        <bgColor indexed="47"/>
      </patternFill>
    </fill>
    <fill>
      <patternFill patternType="solid">
        <fgColor indexed="42"/>
        <bgColor indexed="27"/>
      </patternFill>
    </fill>
    <fill>
      <patternFill patternType="solid">
        <fgColor indexed="47"/>
        <bgColor indexed="43"/>
      </patternFill>
    </fill>
    <fill>
      <patternFill patternType="solid">
        <fgColor indexed="31"/>
        <bgColor indexed="22"/>
      </patternFill>
    </fill>
    <fill>
      <patternFill patternType="solid">
        <fgColor indexed="27"/>
        <bgColor indexed="31"/>
      </patternFill>
    </fill>
  </fills>
  <borders count="42">
    <border>
      <left/>
      <right/>
      <top/>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8"/>
      </left>
      <right/>
      <top/>
      <bottom style="medium">
        <color indexed="8"/>
      </bottom>
      <diagonal/>
    </border>
    <border>
      <left/>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1">
    <xf numFmtId="0" fontId="0" fillId="0" borderId="0"/>
  </cellStyleXfs>
  <cellXfs count="112">
    <xf numFmtId="0" fontId="0" fillId="0" borderId="0" xfId="0"/>
    <xf numFmtId="0" fontId="0" fillId="0" borderId="0" xfId="0" applyAlignment="1">
      <alignment vertical="center" wrapText="1"/>
    </xf>
    <xf numFmtId="0" fontId="6" fillId="0" borderId="0" xfId="0" applyFont="1" applyAlignment="1">
      <alignment vertical="center" wrapText="1"/>
    </xf>
    <xf numFmtId="0" fontId="0" fillId="0" borderId="10" xfId="0" applyFont="1" applyFill="1" applyBorder="1" applyAlignment="1">
      <alignment vertical="center" wrapText="1"/>
    </xf>
    <xf numFmtId="0" fontId="0" fillId="0" borderId="10" xfId="0" applyFill="1" applyBorder="1" applyAlignment="1">
      <alignment horizontal="left" vertical="center" wrapText="1"/>
    </xf>
    <xf numFmtId="0" fontId="3" fillId="0" borderId="10" xfId="0" applyFont="1" applyFill="1" applyBorder="1" applyAlignment="1">
      <alignment horizontal="justify" vertical="center" wrapText="1"/>
    </xf>
    <xf numFmtId="0" fontId="3" fillId="6" borderId="23" xfId="0" applyFont="1" applyFill="1" applyBorder="1" applyAlignment="1">
      <alignment horizontal="center" vertical="center" wrapText="1"/>
    </xf>
    <xf numFmtId="0" fontId="0" fillId="0" borderId="10" xfId="0" applyBorder="1" applyAlignment="1">
      <alignment horizontal="justify" vertical="center" wrapText="1"/>
    </xf>
    <xf numFmtId="0" fontId="9" fillId="0" borderId="10" xfId="0" applyFont="1" applyBorder="1" applyAlignment="1">
      <alignment horizontal="right" vertical="center" wrapText="1"/>
    </xf>
    <xf numFmtId="0" fontId="9" fillId="0" borderId="10" xfId="0" applyFont="1" applyBorder="1" applyAlignment="1">
      <alignment vertical="center" wrapText="1"/>
    </xf>
    <xf numFmtId="0" fontId="3" fillId="5" borderId="10" xfId="0" applyFont="1" applyFill="1" applyBorder="1" applyAlignment="1">
      <alignment horizontal="center" vertical="center" wrapText="1"/>
    </xf>
    <xf numFmtId="0" fontId="0" fillId="0" borderId="19" xfId="0" applyBorder="1" applyAlignment="1">
      <alignment horizontal="justify" vertical="center" wrapText="1"/>
    </xf>
    <xf numFmtId="0" fontId="9" fillId="0" borderId="10" xfId="0" applyFont="1" applyBorder="1" applyAlignment="1">
      <alignment horizontal="left" vertical="center" wrapText="1"/>
    </xf>
    <xf numFmtId="0" fontId="0" fillId="0" borderId="10" xfId="0" applyFill="1" applyBorder="1" applyAlignment="1">
      <alignment horizontal="justify"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0" fillId="0" borderId="33" xfId="0" applyBorder="1" applyAlignment="1">
      <alignment vertical="center" wrapText="1"/>
    </xf>
    <xf numFmtId="0" fontId="3" fillId="0" borderId="31" xfId="0" applyFont="1" applyBorder="1" applyAlignment="1">
      <alignment vertical="center" wrapText="1"/>
    </xf>
    <xf numFmtId="0" fontId="0" fillId="0" borderId="35" xfId="0" applyFont="1" applyBorder="1" applyAlignment="1">
      <alignment vertical="center" wrapText="1"/>
    </xf>
    <xf numFmtId="0" fontId="0" fillId="0" borderId="33" xfId="0" applyFont="1" applyBorder="1" applyAlignment="1">
      <alignment vertical="center" wrapText="1"/>
    </xf>
    <xf numFmtId="0" fontId="3" fillId="0" borderId="33" xfId="0" applyFont="1" applyBorder="1" applyAlignment="1">
      <alignment vertical="center" wrapText="1"/>
    </xf>
    <xf numFmtId="0" fontId="3" fillId="0" borderId="10" xfId="0" applyFont="1" applyBorder="1" applyAlignment="1">
      <alignment horizontal="center" vertical="center" wrapText="1"/>
    </xf>
    <xf numFmtId="0" fontId="4" fillId="0" borderId="18" xfId="0" applyFont="1" applyFill="1" applyBorder="1" applyAlignment="1">
      <alignment vertical="center" wrapText="1"/>
    </xf>
    <xf numFmtId="0" fontId="0" fillId="0" borderId="10" xfId="0" applyFont="1" applyFill="1" applyBorder="1" applyAlignment="1">
      <alignment horizontal="justify" vertical="center" wrapText="1"/>
    </xf>
    <xf numFmtId="0" fontId="0" fillId="0" borderId="10" xfId="0" applyFont="1" applyFill="1" applyBorder="1" applyAlignment="1">
      <alignment horizontal="left" vertical="center" wrapText="1"/>
    </xf>
    <xf numFmtId="0" fontId="0" fillId="0" borderId="18" xfId="0" applyFont="1" applyFill="1" applyBorder="1" applyAlignment="1">
      <alignment vertical="center" wrapText="1"/>
    </xf>
    <xf numFmtId="0" fontId="0" fillId="0" borderId="34" xfId="0" applyFont="1" applyFill="1" applyBorder="1" applyAlignment="1">
      <alignment vertical="center" wrapText="1"/>
    </xf>
    <xf numFmtId="0" fontId="0" fillId="0" borderId="32" xfId="0" applyFont="1" applyFill="1" applyBorder="1" applyAlignment="1">
      <alignment horizontal="left" vertical="center" wrapText="1"/>
    </xf>
    <xf numFmtId="0" fontId="3" fillId="0" borderId="32" xfId="0" applyFont="1" applyFill="1" applyBorder="1" applyAlignment="1">
      <alignment horizontal="justify" vertical="center" wrapText="1"/>
    </xf>
    <xf numFmtId="0" fontId="6" fillId="0" borderId="1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7" fillId="0" borderId="10" xfId="0" applyFont="1" applyFill="1" applyBorder="1" applyAlignment="1">
      <alignment vertical="center" wrapText="1"/>
    </xf>
    <xf numFmtId="0" fontId="7" fillId="0" borderId="10" xfId="0" applyFont="1" applyFill="1" applyBorder="1" applyAlignment="1">
      <alignment horizontal="justify" vertical="center" wrapText="1"/>
    </xf>
    <xf numFmtId="0" fontId="5" fillId="0" borderId="10" xfId="0" applyFont="1" applyBorder="1" applyAlignment="1">
      <alignment horizontal="justify" vertical="center" wrapText="1"/>
    </xf>
    <xf numFmtId="0" fontId="11" fillId="0" borderId="10" xfId="0" applyFont="1" applyBorder="1" applyAlignment="1">
      <alignment horizontal="justify" vertical="center" wrapText="1"/>
    </xf>
    <xf numFmtId="0" fontId="4" fillId="0" borderId="10" xfId="0" applyFont="1" applyFill="1" applyBorder="1" applyAlignment="1">
      <alignment vertical="center" wrapText="1"/>
    </xf>
    <xf numFmtId="0" fontId="11" fillId="0" borderId="10" xfId="0" applyFont="1" applyFill="1" applyBorder="1" applyAlignment="1">
      <alignment vertical="center" wrapText="1"/>
    </xf>
    <xf numFmtId="0" fontId="4" fillId="0" borderId="0" xfId="0" applyFont="1" applyFill="1" applyAlignment="1">
      <alignment vertical="center" wrapText="1"/>
    </xf>
    <xf numFmtId="0" fontId="4" fillId="0" borderId="10" xfId="0" applyFont="1" applyFill="1" applyBorder="1" applyAlignment="1">
      <alignment horizontal="justify" vertical="center" wrapText="1"/>
    </xf>
    <xf numFmtId="0" fontId="4" fillId="0" borderId="19" xfId="0" applyFont="1" applyFill="1" applyBorder="1" applyAlignment="1">
      <alignment vertical="center" wrapText="1"/>
    </xf>
    <xf numFmtId="0" fontId="4" fillId="0" borderId="19" xfId="0" applyFont="1" applyFill="1" applyBorder="1" applyAlignment="1">
      <alignment horizontal="left" vertical="center" wrapText="1"/>
    </xf>
    <xf numFmtId="0" fontId="11" fillId="0" borderId="18" xfId="0" applyFont="1" applyFill="1" applyBorder="1" applyAlignment="1">
      <alignment vertical="center" wrapText="1"/>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21" xfId="0" applyFont="1" applyFill="1" applyBorder="1" applyAlignment="1">
      <alignment vertical="center" wrapText="1"/>
    </xf>
    <xf numFmtId="0" fontId="11" fillId="0" borderId="22" xfId="0" applyFont="1" applyFill="1" applyBorder="1" applyAlignment="1">
      <alignmen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justify" vertical="center" wrapText="1"/>
    </xf>
    <xf numFmtId="0" fontId="11" fillId="0" borderId="19" xfId="0" applyFont="1" applyFill="1" applyBorder="1" applyAlignment="1">
      <alignment vertical="top" wrapText="1"/>
    </xf>
    <xf numFmtId="0" fontId="4" fillId="0" borderId="36" xfId="0" applyFont="1" applyFill="1" applyBorder="1" applyAlignment="1">
      <alignment horizontal="justify"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4" fillId="0" borderId="36" xfId="0" applyFont="1" applyFill="1" applyBorder="1" applyAlignment="1">
      <alignment vertical="center" wrapText="1"/>
    </xf>
    <xf numFmtId="0" fontId="8" fillId="0" borderId="36"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4" fillId="0" borderId="35" xfId="0" applyFont="1" applyFill="1" applyBorder="1" applyAlignment="1">
      <alignment vertical="center" wrapText="1"/>
    </xf>
    <xf numFmtId="0" fontId="4" fillId="0" borderId="33" xfId="0" applyFont="1" applyFill="1" applyBorder="1" applyAlignment="1">
      <alignment vertical="center" wrapText="1"/>
    </xf>
    <xf numFmtId="0" fontId="4" fillId="0" borderId="31" xfId="0" applyFont="1" applyFill="1" applyBorder="1" applyAlignment="1">
      <alignment vertical="center" wrapText="1"/>
    </xf>
    <xf numFmtId="0" fontId="4" fillId="0" borderId="35" xfId="0" applyFont="1" applyFill="1" applyBorder="1" applyAlignment="1">
      <alignment horizontal="left" vertical="center" wrapText="1"/>
    </xf>
    <xf numFmtId="0" fontId="4" fillId="0" borderId="33"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38" xfId="0" applyFont="1" applyFill="1" applyBorder="1" applyAlignment="1">
      <alignment horizontal="justify" vertical="center" wrapText="1"/>
    </xf>
    <xf numFmtId="0" fontId="4" fillId="0" borderId="35" xfId="0" applyFont="1" applyFill="1" applyBorder="1" applyAlignment="1">
      <alignment horizontal="justify" vertical="center" wrapText="1"/>
    </xf>
    <xf numFmtId="0" fontId="6" fillId="0" borderId="38"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0" fillId="0" borderId="8" xfId="0" applyFont="1" applyBorder="1" applyAlignment="1">
      <alignment horizontal="left" vertical="center" wrapText="1"/>
    </xf>
    <xf numFmtId="0" fontId="1" fillId="7" borderId="11" xfId="0" applyFont="1" applyFill="1" applyBorder="1" applyAlignment="1">
      <alignment horizontal="left" vertical="center" wrapText="1"/>
    </xf>
    <xf numFmtId="0" fontId="1" fillId="7" borderId="12"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3" fillId="7" borderId="1" xfId="0" applyFont="1" applyFill="1" applyBorder="1" applyAlignment="1">
      <alignment horizontal="left" vertical="center" wrapText="1"/>
    </xf>
    <xf numFmtId="0" fontId="3" fillId="7" borderId="3" xfId="0" applyFont="1" applyFill="1" applyBorder="1" applyAlignment="1">
      <alignment horizontal="left" vertical="center" wrapText="1"/>
    </xf>
    <xf numFmtId="0" fontId="0" fillId="0" borderId="4" xfId="0" applyFont="1" applyBorder="1" applyAlignment="1">
      <alignment horizontal="left" vertical="center" wrapText="1"/>
    </xf>
    <xf numFmtId="0" fontId="3" fillId="7" borderId="5" xfId="0" applyFont="1" applyFill="1" applyBorder="1" applyAlignment="1">
      <alignment horizontal="left" vertical="center" wrapText="1"/>
    </xf>
    <xf numFmtId="0" fontId="0" fillId="0" borderId="6" xfId="0" applyFont="1" applyBorder="1" applyAlignment="1">
      <alignment horizontal="left" vertical="center" wrapText="1"/>
    </xf>
    <xf numFmtId="0" fontId="3" fillId="7" borderId="7" xfId="0" applyFont="1" applyFill="1" applyBorder="1" applyAlignment="1">
      <alignment horizontal="left" vertical="center" wrapText="1"/>
    </xf>
    <xf numFmtId="0" fontId="1" fillId="0" borderId="9" xfId="0" applyFont="1" applyBorder="1" applyAlignment="1">
      <alignment horizontal="center" vertical="center" wrapText="1"/>
    </xf>
    <xf numFmtId="0" fontId="1" fillId="0" borderId="24" xfId="0" applyFont="1" applyBorder="1" applyAlignment="1">
      <alignment horizontal="center" vertical="center" wrapText="1"/>
    </xf>
    <xf numFmtId="0" fontId="2" fillId="0" borderId="9" xfId="0" applyFont="1" applyBorder="1" applyAlignment="1">
      <alignment vertical="center" wrapText="1"/>
    </xf>
    <xf numFmtId="0" fontId="2" fillId="0" borderId="24" xfId="0" applyFont="1" applyBorder="1" applyAlignment="1">
      <alignment horizontal="left"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6" xfId="0" applyFont="1" applyBorder="1" applyAlignment="1">
      <alignment horizontal="center" vertical="center" wrapText="1"/>
    </xf>
    <xf numFmtId="0" fontId="3" fillId="5" borderId="16"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4" fillId="0" borderId="36" xfId="0" applyFont="1" applyFill="1" applyBorder="1" applyAlignment="1">
      <alignment vertical="top" wrapText="1"/>
    </xf>
    <xf numFmtId="0" fontId="5" fillId="0" borderId="10" xfId="0" applyFont="1" applyBorder="1" applyAlignment="1">
      <alignment horizontal="justify" vertical="top"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4C7E7"/>
      <rgbColor rgb="00808080"/>
      <rgbColor rgb="009999FF"/>
      <rgbColor rgb="00993366"/>
      <rgbColor rgb="00FFFFCC"/>
      <rgbColor rgb="00D9D9D9"/>
      <rgbColor rgb="00660066"/>
      <rgbColor rgb="00FF8080"/>
      <rgbColor rgb="000066CC"/>
      <rgbColor rgb="00BDD7EE"/>
      <rgbColor rgb="00000080"/>
      <rgbColor rgb="00FF00FF"/>
      <rgbColor rgb="00FFFF00"/>
      <rgbColor rgb="0000FFFF"/>
      <rgbColor rgb="00800080"/>
      <rgbColor rgb="00800000"/>
      <rgbColor rgb="00008080"/>
      <rgbColor rgb="000000FF"/>
      <rgbColor rgb="0000CCFF"/>
      <rgbColor rgb="00CCFFFF"/>
      <rgbColor rgb="00C5E0B4"/>
      <rgbColor rgb="00FFE699"/>
      <rgbColor rgb="0099CCFF"/>
      <rgbColor rgb="00FF99CC"/>
      <rgbColor rgb="00CC99FF"/>
      <rgbColor rgb="00F8CBAD"/>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
  <sheetViews>
    <sheetView topLeftCell="G1" zoomScale="85" zoomScaleNormal="85" workbookViewId="0">
      <pane ySplit="1" topLeftCell="A2" activePane="bottomLeft" state="frozen"/>
      <selection pane="bottomLeft" activeCell="L13" sqref="L13"/>
    </sheetView>
  </sheetViews>
  <sheetFormatPr baseColWidth="10" defaultColWidth="11.5703125" defaultRowHeight="15" x14ac:dyDescent="0.25"/>
  <cols>
    <col min="1" max="1" width="28.140625" style="1" customWidth="1"/>
    <col min="2" max="2" width="18.7109375" style="1" customWidth="1"/>
    <col min="3" max="3" width="17.5703125" style="1" customWidth="1"/>
    <col min="4" max="4" width="11.42578125" style="1" customWidth="1"/>
    <col min="5" max="5" width="14.42578125" style="1" customWidth="1"/>
    <col min="6" max="6" width="35.7109375" style="1" customWidth="1"/>
    <col min="7" max="8" width="47.7109375" style="1" customWidth="1"/>
    <col min="9" max="9" width="55" style="1" customWidth="1"/>
    <col min="10" max="10" width="35.7109375" style="1" customWidth="1"/>
    <col min="11" max="11" width="51.5703125" style="1" customWidth="1"/>
    <col min="12" max="12" width="62" style="1" customWidth="1"/>
    <col min="13" max="16384" width="11.5703125" style="1"/>
  </cols>
  <sheetData>
    <row r="1" spans="1:26" ht="75.75" thickBot="1" x14ac:dyDescent="0.3">
      <c r="A1" s="64" t="s">
        <v>0</v>
      </c>
      <c r="B1" s="65" t="s">
        <v>1</v>
      </c>
      <c r="C1" s="66" t="s">
        <v>2</v>
      </c>
      <c r="D1" s="67" t="s">
        <v>3</v>
      </c>
      <c r="E1" s="68" t="s">
        <v>4</v>
      </c>
      <c r="F1" s="69" t="s">
        <v>5</v>
      </c>
      <c r="G1" s="70" t="s">
        <v>6</v>
      </c>
      <c r="H1" s="71" t="s">
        <v>7</v>
      </c>
      <c r="I1" s="72" t="s">
        <v>8</v>
      </c>
      <c r="J1" s="73" t="s">
        <v>9</v>
      </c>
      <c r="K1" s="74" t="s">
        <v>10</v>
      </c>
      <c r="L1" s="6" t="s">
        <v>63</v>
      </c>
    </row>
    <row r="2" spans="1:26" s="37" customFormat="1" ht="219.75" customHeight="1" x14ac:dyDescent="0.25">
      <c r="A2" s="55" t="s">
        <v>11</v>
      </c>
      <c r="B2" s="56"/>
      <c r="C2" s="57"/>
      <c r="D2" s="55"/>
      <c r="E2" s="57"/>
      <c r="F2" s="58" t="s">
        <v>12</v>
      </c>
      <c r="G2" s="59" t="s">
        <v>13</v>
      </c>
      <c r="H2" s="60" t="s">
        <v>14</v>
      </c>
      <c r="I2" s="61" t="s">
        <v>44</v>
      </c>
      <c r="J2" s="62" t="s">
        <v>15</v>
      </c>
      <c r="K2" s="60" t="s">
        <v>16</v>
      </c>
      <c r="L2" s="63" t="s">
        <v>69</v>
      </c>
    </row>
    <row r="3" spans="1:26" s="37" customFormat="1" ht="121.5" customHeight="1" x14ac:dyDescent="0.25">
      <c r="A3" s="22" t="s">
        <v>17</v>
      </c>
      <c r="B3" s="35"/>
      <c r="C3" s="39"/>
      <c r="D3" s="22"/>
      <c r="E3" s="39"/>
      <c r="F3" s="46" t="s">
        <v>12</v>
      </c>
      <c r="G3" s="38" t="s">
        <v>18</v>
      </c>
      <c r="H3" s="47" t="s">
        <v>19</v>
      </c>
      <c r="I3" s="49" t="s">
        <v>58</v>
      </c>
      <c r="J3" s="54" t="s">
        <v>20</v>
      </c>
      <c r="K3" s="47" t="s">
        <v>21</v>
      </c>
      <c r="L3" s="52" t="s">
        <v>67</v>
      </c>
    </row>
    <row r="4" spans="1:26" s="37" customFormat="1" ht="194.25" customHeight="1" x14ac:dyDescent="0.25">
      <c r="A4" s="22" t="s">
        <v>65</v>
      </c>
      <c r="B4" s="35"/>
      <c r="C4" s="40"/>
      <c r="D4" s="22"/>
      <c r="E4" s="39"/>
      <c r="F4" s="46" t="s">
        <v>12</v>
      </c>
      <c r="G4" s="38" t="s">
        <v>23</v>
      </c>
      <c r="H4" s="47" t="s">
        <v>24</v>
      </c>
      <c r="I4" s="49" t="s">
        <v>64</v>
      </c>
      <c r="J4" s="54"/>
      <c r="K4" s="47" t="s">
        <v>66</v>
      </c>
      <c r="L4" s="53" t="s">
        <v>68</v>
      </c>
    </row>
    <row r="5" spans="1:26" s="37" customFormat="1" ht="158.25" customHeight="1" x14ac:dyDescent="0.25">
      <c r="A5" s="22" t="s">
        <v>48</v>
      </c>
      <c r="B5" s="35"/>
      <c r="C5" s="40"/>
      <c r="D5" s="22"/>
      <c r="E5" s="39"/>
      <c r="F5" s="46" t="s">
        <v>49</v>
      </c>
      <c r="G5" s="38" t="s">
        <v>162</v>
      </c>
      <c r="H5" s="47" t="s">
        <v>71</v>
      </c>
      <c r="I5" s="49" t="s">
        <v>72</v>
      </c>
      <c r="J5" s="54"/>
      <c r="K5" s="47" t="s">
        <v>89</v>
      </c>
      <c r="L5" s="52"/>
    </row>
    <row r="6" spans="1:26" s="37" customFormat="1" ht="240" x14ac:dyDescent="0.25">
      <c r="A6" s="22" t="s">
        <v>50</v>
      </c>
      <c r="B6" s="35"/>
      <c r="C6" s="39"/>
      <c r="D6" s="22"/>
      <c r="E6" s="39"/>
      <c r="F6" s="46" t="s">
        <v>51</v>
      </c>
      <c r="G6" s="38" t="s">
        <v>73</v>
      </c>
      <c r="H6" s="47" t="s">
        <v>74</v>
      </c>
      <c r="I6" s="49" t="s">
        <v>52</v>
      </c>
      <c r="J6" s="54" t="s">
        <v>53</v>
      </c>
      <c r="K6" s="47" t="s">
        <v>75</v>
      </c>
      <c r="L6" s="53" t="s">
        <v>76</v>
      </c>
    </row>
    <row r="7" spans="1:26" s="37" customFormat="1" ht="258" customHeight="1" x14ac:dyDescent="0.25">
      <c r="A7" s="22" t="s">
        <v>54</v>
      </c>
      <c r="B7" s="35"/>
      <c r="C7" s="39"/>
      <c r="D7" s="22"/>
      <c r="E7" s="39"/>
      <c r="F7" s="46" t="s">
        <v>51</v>
      </c>
      <c r="G7" s="38" t="s">
        <v>77</v>
      </c>
      <c r="H7" s="47" t="s">
        <v>78</v>
      </c>
      <c r="I7" s="49" t="s">
        <v>79</v>
      </c>
      <c r="J7" s="54" t="s">
        <v>55</v>
      </c>
      <c r="K7" s="47" t="s">
        <v>60</v>
      </c>
      <c r="L7" s="110" t="s">
        <v>80</v>
      </c>
    </row>
    <row r="8" spans="1:26" customFormat="1" ht="306" customHeight="1" x14ac:dyDescent="0.25">
      <c r="A8" s="41" t="s">
        <v>25</v>
      </c>
      <c r="B8" s="36"/>
      <c r="C8" s="42"/>
      <c r="D8" s="41"/>
      <c r="E8" s="42"/>
      <c r="F8" s="41" t="s">
        <v>140</v>
      </c>
      <c r="G8" s="36" t="s">
        <v>141</v>
      </c>
      <c r="H8" s="42" t="s">
        <v>114</v>
      </c>
      <c r="I8" s="50" t="s">
        <v>142</v>
      </c>
      <c r="J8" s="41" t="s">
        <v>139</v>
      </c>
      <c r="K8" s="42" t="s">
        <v>143</v>
      </c>
      <c r="L8" s="50" t="s">
        <v>144</v>
      </c>
      <c r="M8" s="2"/>
      <c r="N8" s="2"/>
      <c r="O8" s="2"/>
      <c r="P8" s="2"/>
      <c r="Q8" s="2"/>
      <c r="R8" s="2"/>
      <c r="S8" s="2"/>
      <c r="T8" s="2"/>
      <c r="U8" s="2"/>
      <c r="V8" s="2"/>
      <c r="W8" s="2"/>
      <c r="X8" s="2"/>
      <c r="Y8" s="2"/>
      <c r="Z8" s="2"/>
    </row>
    <row r="9" spans="1:26" customFormat="1" ht="150" x14ac:dyDescent="0.25">
      <c r="A9" s="41" t="s">
        <v>56</v>
      </c>
      <c r="B9" s="36"/>
      <c r="C9" s="42"/>
      <c r="D9" s="41"/>
      <c r="E9" s="42"/>
      <c r="F9" s="41" t="s">
        <v>51</v>
      </c>
      <c r="G9" s="36" t="s">
        <v>61</v>
      </c>
      <c r="H9" s="42" t="s">
        <v>62</v>
      </c>
      <c r="I9" s="50" t="s">
        <v>44</v>
      </c>
      <c r="J9" s="41" t="s">
        <v>145</v>
      </c>
      <c r="K9" s="42" t="s">
        <v>146</v>
      </c>
      <c r="L9" s="50" t="s">
        <v>147</v>
      </c>
      <c r="M9" s="2"/>
      <c r="N9" s="2"/>
      <c r="O9" s="2"/>
      <c r="P9" s="2"/>
      <c r="Q9" s="2"/>
      <c r="R9" s="2"/>
      <c r="S9" s="2"/>
      <c r="T9" s="2"/>
      <c r="U9" s="2"/>
      <c r="V9" s="2"/>
      <c r="W9" s="2"/>
      <c r="X9" s="2"/>
      <c r="Y9" s="2"/>
      <c r="Z9" s="2"/>
    </row>
    <row r="10" spans="1:26" customFormat="1" ht="225.75" customHeight="1" x14ac:dyDescent="0.25">
      <c r="A10" s="41" t="s">
        <v>45</v>
      </c>
      <c r="B10" s="36"/>
      <c r="C10" s="42"/>
      <c r="D10" s="41"/>
      <c r="E10" s="42"/>
      <c r="F10" s="41" t="s">
        <v>46</v>
      </c>
      <c r="G10" s="36" t="s">
        <v>159</v>
      </c>
      <c r="H10" s="42" t="s">
        <v>160</v>
      </c>
      <c r="I10" s="50" t="s">
        <v>58</v>
      </c>
      <c r="J10" s="41"/>
      <c r="K10" s="42" t="s">
        <v>47</v>
      </c>
      <c r="L10" s="50" t="s">
        <v>148</v>
      </c>
      <c r="M10" s="2"/>
      <c r="N10" s="2"/>
      <c r="O10" s="2"/>
      <c r="P10" s="2"/>
      <c r="Q10" s="2"/>
      <c r="R10" s="2"/>
      <c r="S10" s="2"/>
      <c r="T10" s="2"/>
      <c r="U10" s="2"/>
      <c r="V10" s="2"/>
      <c r="W10" s="2"/>
      <c r="X10" s="2"/>
      <c r="Y10" s="2"/>
      <c r="Z10" s="2"/>
    </row>
    <row r="11" spans="1:26" customFormat="1" ht="181.5" customHeight="1" x14ac:dyDescent="0.25">
      <c r="A11" s="41" t="s">
        <v>22</v>
      </c>
      <c r="B11" s="36"/>
      <c r="C11" s="42"/>
      <c r="D11" s="41"/>
      <c r="E11" s="42"/>
      <c r="F11" s="41" t="s">
        <v>140</v>
      </c>
      <c r="G11" s="36" t="s">
        <v>153</v>
      </c>
      <c r="H11" s="42" t="s">
        <v>154</v>
      </c>
      <c r="I11" s="50" t="s">
        <v>104</v>
      </c>
      <c r="J11" s="41"/>
      <c r="K11" s="48" t="s">
        <v>163</v>
      </c>
      <c r="L11" s="50" t="s">
        <v>155</v>
      </c>
      <c r="M11" s="2"/>
      <c r="N11" s="2"/>
      <c r="O11" s="2"/>
      <c r="P11" s="2"/>
      <c r="Q11" s="2"/>
      <c r="R11" s="2"/>
      <c r="S11" s="2"/>
      <c r="T11" s="2"/>
      <c r="U11" s="2"/>
      <c r="V11" s="2"/>
      <c r="W11" s="2"/>
      <c r="X11" s="2"/>
      <c r="Y11" s="2"/>
      <c r="Z11" s="2"/>
    </row>
    <row r="12" spans="1:26" customFormat="1" ht="195" x14ac:dyDescent="0.25">
      <c r="A12" s="41" t="s">
        <v>59</v>
      </c>
      <c r="B12" s="36"/>
      <c r="C12" s="42"/>
      <c r="D12" s="41"/>
      <c r="E12" s="42"/>
      <c r="F12" s="41" t="s">
        <v>51</v>
      </c>
      <c r="G12" s="36" t="s">
        <v>156</v>
      </c>
      <c r="H12" s="48" t="s">
        <v>157</v>
      </c>
      <c r="I12" s="50" t="s">
        <v>58</v>
      </c>
      <c r="J12" s="41"/>
      <c r="K12" s="42" t="s">
        <v>161</v>
      </c>
      <c r="L12" s="50" t="s">
        <v>158</v>
      </c>
      <c r="M12" s="2"/>
      <c r="N12" s="2"/>
      <c r="O12" s="2"/>
      <c r="P12" s="2"/>
      <c r="Q12" s="2"/>
      <c r="R12" s="2"/>
      <c r="S12" s="2"/>
      <c r="T12" s="2"/>
      <c r="U12" s="2"/>
      <c r="V12" s="2"/>
      <c r="W12" s="2"/>
      <c r="X12" s="2"/>
      <c r="Y12" s="2"/>
      <c r="Z12" s="2"/>
    </row>
    <row r="13" spans="1:26" customFormat="1" ht="332.25" customHeight="1" thickBot="1" x14ac:dyDescent="0.3">
      <c r="A13" s="43" t="s">
        <v>105</v>
      </c>
      <c r="B13" s="44"/>
      <c r="C13" s="45"/>
      <c r="D13" s="43"/>
      <c r="E13" s="45"/>
      <c r="F13" s="43" t="s">
        <v>51</v>
      </c>
      <c r="G13" s="44" t="s">
        <v>149</v>
      </c>
      <c r="H13" s="45" t="s">
        <v>150</v>
      </c>
      <c r="I13" s="51" t="s">
        <v>151</v>
      </c>
      <c r="J13" s="43"/>
      <c r="K13" s="45"/>
      <c r="L13" s="51" t="s">
        <v>152</v>
      </c>
      <c r="M13" s="2"/>
      <c r="N13" s="2"/>
      <c r="O13" s="2"/>
      <c r="P13" s="2"/>
      <c r="Q13" s="2"/>
      <c r="R13" s="2"/>
      <c r="S13" s="2"/>
      <c r="T13" s="2"/>
      <c r="U13" s="2"/>
      <c r="V13" s="2"/>
      <c r="W13" s="2"/>
      <c r="X13" s="2"/>
      <c r="Y13" s="2"/>
      <c r="Z13" s="2"/>
    </row>
    <row r="14" spans="1:26" ht="39" customHeight="1" thickBot="1" x14ac:dyDescent="0.3">
      <c r="A14" s="76" t="s">
        <v>26</v>
      </c>
      <c r="B14" s="77"/>
      <c r="C14" s="77"/>
      <c r="D14" s="77"/>
      <c r="E14" s="78"/>
      <c r="F14" s="79"/>
      <c r="G14" s="80"/>
      <c r="H14" s="80"/>
      <c r="I14" s="80"/>
      <c r="J14" s="80"/>
      <c r="K14" s="81"/>
    </row>
    <row r="15" spans="1:26" ht="24" customHeight="1" thickBot="1" x14ac:dyDescent="0.3">
      <c r="A15" s="82" t="s">
        <v>27</v>
      </c>
      <c r="B15" s="82"/>
      <c r="C15" s="82"/>
      <c r="D15" s="83" t="s">
        <v>28</v>
      </c>
      <c r="E15" s="83"/>
      <c r="F15" s="84" t="s">
        <v>29</v>
      </c>
      <c r="G15" s="84"/>
      <c r="H15" s="84"/>
      <c r="I15" s="84"/>
      <c r="J15" s="84"/>
      <c r="K15" s="84"/>
    </row>
    <row r="16" spans="1:26" ht="24" customHeight="1" thickBot="1" x14ac:dyDescent="0.3">
      <c r="A16" s="82"/>
      <c r="B16" s="82"/>
      <c r="C16" s="82"/>
      <c r="D16" s="85" t="s">
        <v>30</v>
      </c>
      <c r="E16" s="85"/>
      <c r="F16" s="86" t="s">
        <v>31</v>
      </c>
      <c r="G16" s="86"/>
      <c r="H16" s="86"/>
      <c r="I16" s="86"/>
      <c r="J16" s="86"/>
      <c r="K16" s="86"/>
    </row>
    <row r="17" spans="1:11" ht="24" customHeight="1" thickBot="1" x14ac:dyDescent="0.3">
      <c r="A17" s="82"/>
      <c r="B17" s="82"/>
      <c r="C17" s="82"/>
      <c r="D17" s="87" t="s">
        <v>32</v>
      </c>
      <c r="E17" s="87"/>
      <c r="F17" s="75" t="s">
        <v>31</v>
      </c>
      <c r="G17" s="75"/>
      <c r="H17" s="75"/>
      <c r="I17" s="75"/>
      <c r="J17" s="75"/>
      <c r="K17" s="75"/>
    </row>
  </sheetData>
  <sheetProtection selectLockedCells="1" selectUnlockedCells="1"/>
  <mergeCells count="9">
    <mergeCell ref="F17:K17"/>
    <mergeCell ref="A14:E14"/>
    <mergeCell ref="F14:K14"/>
    <mergeCell ref="A15:C17"/>
    <mergeCell ref="D15:E15"/>
    <mergeCell ref="F15:K15"/>
    <mergeCell ref="D16:E16"/>
    <mergeCell ref="F16:K16"/>
    <mergeCell ref="D17:E17"/>
  </mergeCells>
  <pageMargins left="0.70833333333333337" right="0.70833333333333337" top="0.74791666666666667" bottom="0.74791666666666667" header="0.51181102362204722" footer="0.51181102362204722"/>
  <pageSetup firstPageNumber="0" fitToHeight="1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tabSelected="1" zoomScale="80" zoomScaleNormal="80" workbookViewId="0">
      <pane xSplit="1" ySplit="5" topLeftCell="B6" activePane="bottomRight" state="frozen"/>
      <selection pane="topRight" activeCell="B1" sqref="B1"/>
      <selection pane="bottomLeft" activeCell="A6" sqref="A6"/>
      <selection pane="bottomRight" activeCell="G6" sqref="G6"/>
    </sheetView>
  </sheetViews>
  <sheetFormatPr baseColWidth="10" defaultColWidth="11.5703125" defaultRowHeight="15" x14ac:dyDescent="0.25"/>
  <cols>
    <col min="1" max="1" width="28.140625" style="1" customWidth="1"/>
    <col min="2" max="2" width="32.85546875" style="1" customWidth="1"/>
    <col min="3" max="3" width="33.140625" style="1" customWidth="1"/>
    <col min="4" max="4" width="35.7109375" style="1" customWidth="1"/>
    <col min="5" max="5" width="47.7109375" style="1" customWidth="1"/>
    <col min="6" max="6" width="31.42578125" style="1" customWidth="1"/>
    <col min="7" max="11" width="10" style="1" customWidth="1"/>
    <col min="12" max="12" width="5" style="1" customWidth="1"/>
    <col min="13" max="13" width="8.28515625" style="1" customWidth="1"/>
    <col min="14" max="14" width="79.140625" style="1" customWidth="1"/>
    <col min="15" max="15" width="84.85546875" style="1" customWidth="1"/>
    <col min="16" max="16384" width="11.5703125" style="1"/>
  </cols>
  <sheetData>
    <row r="1" spans="1:15" ht="27.75" customHeight="1" thickBot="1" x14ac:dyDescent="0.3">
      <c r="A1" s="88"/>
      <c r="B1" s="88"/>
      <c r="C1" s="92" t="s">
        <v>120</v>
      </c>
      <c r="D1" s="93"/>
      <c r="E1" s="93"/>
      <c r="F1" s="93"/>
      <c r="G1" s="93"/>
      <c r="H1" s="93"/>
      <c r="I1" s="93"/>
      <c r="J1" s="93"/>
      <c r="K1" s="93"/>
      <c r="L1" s="93"/>
      <c r="M1" s="94"/>
      <c r="N1" s="90"/>
      <c r="O1" s="90"/>
    </row>
    <row r="2" spans="1:15" ht="30.75" customHeight="1" thickBot="1" x14ac:dyDescent="0.3">
      <c r="A2" s="88"/>
      <c r="B2" s="88"/>
      <c r="C2" s="92"/>
      <c r="D2" s="93"/>
      <c r="E2" s="93"/>
      <c r="F2" s="93"/>
      <c r="G2" s="93"/>
      <c r="H2" s="93"/>
      <c r="I2" s="93"/>
      <c r="J2" s="93"/>
      <c r="K2" s="93"/>
      <c r="L2" s="93"/>
      <c r="M2" s="94"/>
      <c r="N2" s="90"/>
      <c r="O2" s="90"/>
    </row>
    <row r="3" spans="1:15" ht="30" customHeight="1" thickBot="1" x14ac:dyDescent="0.3">
      <c r="A3" s="89"/>
      <c r="B3" s="89"/>
      <c r="C3" s="95" t="s">
        <v>164</v>
      </c>
      <c r="D3" s="96"/>
      <c r="E3" s="96"/>
      <c r="F3" s="96"/>
      <c r="G3" s="96"/>
      <c r="H3" s="96"/>
      <c r="I3" s="96"/>
      <c r="J3" s="96"/>
      <c r="K3" s="96"/>
      <c r="L3" s="96"/>
      <c r="M3" s="97"/>
      <c r="N3" s="91"/>
      <c r="O3" s="91"/>
    </row>
    <row r="4" spans="1:15" ht="23.25" customHeight="1" x14ac:dyDescent="0.25">
      <c r="A4" s="104" t="s">
        <v>0</v>
      </c>
      <c r="B4" s="106" t="s">
        <v>33</v>
      </c>
      <c r="C4" s="106" t="s">
        <v>34</v>
      </c>
      <c r="D4" s="108" t="s">
        <v>5</v>
      </c>
      <c r="E4" s="108" t="s">
        <v>6</v>
      </c>
      <c r="F4" s="98" t="s">
        <v>8</v>
      </c>
      <c r="G4" s="98" t="s">
        <v>35</v>
      </c>
      <c r="H4" s="98"/>
      <c r="I4" s="98"/>
      <c r="J4" s="98"/>
      <c r="K4" s="98"/>
      <c r="L4" s="98" t="s">
        <v>36</v>
      </c>
      <c r="M4" s="98"/>
      <c r="N4" s="100" t="s">
        <v>37</v>
      </c>
      <c r="O4" s="102" t="s">
        <v>38</v>
      </c>
    </row>
    <row r="5" spans="1:15" ht="60" x14ac:dyDescent="0.25">
      <c r="A5" s="105"/>
      <c r="B5" s="107"/>
      <c r="C5" s="107"/>
      <c r="D5" s="109"/>
      <c r="E5" s="109"/>
      <c r="F5" s="99"/>
      <c r="G5" s="10" t="s">
        <v>39</v>
      </c>
      <c r="H5" s="10" t="s">
        <v>40</v>
      </c>
      <c r="I5" s="10" t="s">
        <v>41</v>
      </c>
      <c r="J5" s="10" t="s">
        <v>42</v>
      </c>
      <c r="K5" s="10" t="s">
        <v>43</v>
      </c>
      <c r="L5" s="99"/>
      <c r="M5" s="99"/>
      <c r="N5" s="101"/>
      <c r="O5" s="103"/>
    </row>
    <row r="6" spans="1:15" ht="384" customHeight="1" x14ac:dyDescent="0.25">
      <c r="A6" s="22" t="s">
        <v>11</v>
      </c>
      <c r="B6" s="23" t="s">
        <v>14</v>
      </c>
      <c r="C6" s="13" t="s">
        <v>82</v>
      </c>
      <c r="D6" s="24" t="s">
        <v>12</v>
      </c>
      <c r="E6" s="23" t="s">
        <v>13</v>
      </c>
      <c r="F6" s="5" t="s">
        <v>44</v>
      </c>
      <c r="G6" s="14">
        <v>2</v>
      </c>
      <c r="H6" s="14">
        <v>2</v>
      </c>
      <c r="I6" s="14">
        <v>4</v>
      </c>
      <c r="J6" s="14">
        <v>3</v>
      </c>
      <c r="K6" s="14">
        <v>4</v>
      </c>
      <c r="L6" s="8">
        <f>(G6*0.2)+(H6*0.2)+(I6*0.2)+(J6*0.2)+(K6*0.2)</f>
        <v>3</v>
      </c>
      <c r="M6" s="12" t="s">
        <v>83</v>
      </c>
      <c r="N6" s="7" t="s">
        <v>93</v>
      </c>
      <c r="O6" s="11" t="s">
        <v>127</v>
      </c>
    </row>
    <row r="7" spans="1:15" ht="282" customHeight="1" x14ac:dyDescent="0.25">
      <c r="A7" s="25" t="s">
        <v>17</v>
      </c>
      <c r="B7" s="23" t="s">
        <v>19</v>
      </c>
      <c r="C7" s="13" t="s">
        <v>86</v>
      </c>
      <c r="D7" s="24" t="s">
        <v>12</v>
      </c>
      <c r="E7" s="23" t="s">
        <v>18</v>
      </c>
      <c r="F7" s="5" t="s">
        <v>58</v>
      </c>
      <c r="G7" s="14">
        <v>1</v>
      </c>
      <c r="H7" s="14">
        <v>2</v>
      </c>
      <c r="I7" s="14">
        <v>2</v>
      </c>
      <c r="J7" s="14">
        <v>1</v>
      </c>
      <c r="K7" s="14">
        <v>1</v>
      </c>
      <c r="L7" s="8">
        <f t="shared" ref="L7:L11" si="0">(G7*0.2)+(H7*0.2)+(I7*0.2)+(J7*0.2)+(K7*0.2)</f>
        <v>1.4</v>
      </c>
      <c r="M7" s="9" t="s">
        <v>84</v>
      </c>
      <c r="N7" s="7" t="s">
        <v>85</v>
      </c>
      <c r="O7" s="11" t="s">
        <v>128</v>
      </c>
    </row>
    <row r="8" spans="1:15" ht="300" customHeight="1" x14ac:dyDescent="0.25">
      <c r="A8" s="22" t="s">
        <v>65</v>
      </c>
      <c r="B8" s="23" t="s">
        <v>24</v>
      </c>
      <c r="C8" s="13" t="s">
        <v>87</v>
      </c>
      <c r="D8" s="4" t="s">
        <v>12</v>
      </c>
      <c r="E8" s="23" t="s">
        <v>23</v>
      </c>
      <c r="F8" s="5" t="s">
        <v>64</v>
      </c>
      <c r="G8" s="14">
        <v>4</v>
      </c>
      <c r="H8" s="14">
        <v>2</v>
      </c>
      <c r="I8" s="14">
        <v>4</v>
      </c>
      <c r="J8" s="14">
        <v>3</v>
      </c>
      <c r="K8" s="14">
        <v>2</v>
      </c>
      <c r="L8" s="8">
        <f>(G8*0.2)+(H8*0.2)+(I8*0.2)+(J8*0.2)+(K8*0.2)</f>
        <v>3</v>
      </c>
      <c r="M8" s="12" t="s">
        <v>83</v>
      </c>
      <c r="N8" s="7" t="s">
        <v>92</v>
      </c>
      <c r="O8" s="11" t="s">
        <v>129</v>
      </c>
    </row>
    <row r="9" spans="1:15" ht="376.5" customHeight="1" x14ac:dyDescent="0.25">
      <c r="A9" s="25" t="s">
        <v>48</v>
      </c>
      <c r="B9" s="23" t="s">
        <v>71</v>
      </c>
      <c r="C9" s="13" t="s">
        <v>88</v>
      </c>
      <c r="D9" s="24" t="s">
        <v>49</v>
      </c>
      <c r="E9" s="23" t="s">
        <v>70</v>
      </c>
      <c r="F9" s="5" t="s">
        <v>81</v>
      </c>
      <c r="G9" s="14">
        <v>1</v>
      </c>
      <c r="H9" s="14">
        <v>2</v>
      </c>
      <c r="I9" s="14">
        <v>3</v>
      </c>
      <c r="J9" s="14">
        <v>4</v>
      </c>
      <c r="K9" s="14">
        <v>1</v>
      </c>
      <c r="L9" s="8">
        <f t="shared" si="0"/>
        <v>2.2000000000000002</v>
      </c>
      <c r="M9" s="9" t="s">
        <v>84</v>
      </c>
      <c r="N9" s="7" t="s">
        <v>90</v>
      </c>
      <c r="O9" s="11" t="s">
        <v>130</v>
      </c>
    </row>
    <row r="10" spans="1:15" ht="303.75" customHeight="1" x14ac:dyDescent="0.25">
      <c r="A10" s="25" t="s">
        <v>50</v>
      </c>
      <c r="B10" s="23" t="s">
        <v>74</v>
      </c>
      <c r="C10" s="13" t="s">
        <v>91</v>
      </c>
      <c r="D10" s="24" t="s">
        <v>51</v>
      </c>
      <c r="E10" s="23" t="s">
        <v>73</v>
      </c>
      <c r="F10" s="5" t="s">
        <v>52</v>
      </c>
      <c r="G10" s="14">
        <v>3</v>
      </c>
      <c r="H10" s="14">
        <v>2</v>
      </c>
      <c r="I10" s="14">
        <v>4</v>
      </c>
      <c r="J10" s="14">
        <v>3</v>
      </c>
      <c r="K10" s="14">
        <v>4</v>
      </c>
      <c r="L10" s="8">
        <f t="shared" si="0"/>
        <v>3.2</v>
      </c>
      <c r="M10" s="12" t="s">
        <v>83</v>
      </c>
      <c r="N10" s="7" t="s">
        <v>94</v>
      </c>
      <c r="O10" s="11" t="s">
        <v>131</v>
      </c>
    </row>
    <row r="11" spans="1:15" ht="389.25" customHeight="1" x14ac:dyDescent="0.25">
      <c r="A11" s="26" t="s">
        <v>54</v>
      </c>
      <c r="B11" s="23" t="s">
        <v>78</v>
      </c>
      <c r="C11" s="13" t="s">
        <v>96</v>
      </c>
      <c r="D11" s="27" t="s">
        <v>51</v>
      </c>
      <c r="E11" s="23" t="s">
        <v>77</v>
      </c>
      <c r="F11" s="28" t="s">
        <v>79</v>
      </c>
      <c r="G11" s="14">
        <v>2</v>
      </c>
      <c r="H11" s="14">
        <v>2</v>
      </c>
      <c r="I11" s="14">
        <v>3</v>
      </c>
      <c r="J11" s="14">
        <v>2</v>
      </c>
      <c r="K11" s="14">
        <v>3</v>
      </c>
      <c r="L11" s="8">
        <f t="shared" si="0"/>
        <v>2.4000000000000004</v>
      </c>
      <c r="M11" s="9" t="s">
        <v>84</v>
      </c>
      <c r="N11" s="7" t="s">
        <v>95</v>
      </c>
      <c r="O11" s="11" t="s">
        <v>132</v>
      </c>
    </row>
    <row r="12" spans="1:15" ht="330" x14ac:dyDescent="0.25">
      <c r="A12" s="3" t="s">
        <v>56</v>
      </c>
      <c r="B12" s="23" t="s">
        <v>97</v>
      </c>
      <c r="C12" s="13" t="s">
        <v>98</v>
      </c>
      <c r="D12" s="29" t="s">
        <v>51</v>
      </c>
      <c r="E12" s="23" t="s">
        <v>99</v>
      </c>
      <c r="F12" s="30" t="s">
        <v>44</v>
      </c>
      <c r="G12" s="15">
        <v>2</v>
      </c>
      <c r="H12" s="15">
        <v>3</v>
      </c>
      <c r="I12" s="15">
        <v>3</v>
      </c>
      <c r="J12" s="15">
        <v>3</v>
      </c>
      <c r="K12" s="15">
        <v>3</v>
      </c>
      <c r="L12" s="21">
        <f>(G12*0.2)+(H12*0.2)+(I12*0.2)+(J12*0.2)+(K12*0.2)</f>
        <v>2.8000000000000003</v>
      </c>
      <c r="M12" s="21" t="s">
        <v>84</v>
      </c>
      <c r="N12" s="33" t="s">
        <v>121</v>
      </c>
      <c r="O12" s="7" t="s">
        <v>133</v>
      </c>
    </row>
    <row r="13" spans="1:15" ht="315" x14ac:dyDescent="0.25">
      <c r="A13" s="3" t="s">
        <v>100</v>
      </c>
      <c r="B13" s="23" t="s">
        <v>101</v>
      </c>
      <c r="C13" s="13" t="s">
        <v>102</v>
      </c>
      <c r="D13" s="3" t="s">
        <v>12</v>
      </c>
      <c r="E13" s="23" t="s">
        <v>103</v>
      </c>
      <c r="F13" s="31" t="s">
        <v>104</v>
      </c>
      <c r="G13" s="15">
        <v>2</v>
      </c>
      <c r="H13" s="15">
        <v>2</v>
      </c>
      <c r="I13" s="15">
        <v>3</v>
      </c>
      <c r="J13" s="15">
        <v>1</v>
      </c>
      <c r="K13" s="15">
        <v>3</v>
      </c>
      <c r="L13" s="21">
        <f>(G13*0.2)+(H13*0.2)+(I13*0.2)+(J13*0.2)+(K13*0.2)</f>
        <v>2.2000000000000002</v>
      </c>
      <c r="M13" s="21" t="s">
        <v>84</v>
      </c>
      <c r="N13" s="33" t="s">
        <v>124</v>
      </c>
      <c r="O13" s="7" t="s">
        <v>138</v>
      </c>
    </row>
    <row r="14" spans="1:15" ht="409.5" x14ac:dyDescent="0.25">
      <c r="A14" s="3" t="s">
        <v>105</v>
      </c>
      <c r="B14" s="23" t="s">
        <v>106</v>
      </c>
      <c r="C14" s="13" t="s">
        <v>107</v>
      </c>
      <c r="D14" s="3" t="s">
        <v>51</v>
      </c>
      <c r="E14" s="23" t="s">
        <v>108</v>
      </c>
      <c r="F14" s="32" t="s">
        <v>109</v>
      </c>
      <c r="G14" s="15">
        <v>2</v>
      </c>
      <c r="H14" s="15">
        <v>2</v>
      </c>
      <c r="I14" s="15">
        <v>3</v>
      </c>
      <c r="J14" s="15">
        <v>3</v>
      </c>
      <c r="K14" s="15">
        <v>4</v>
      </c>
      <c r="L14" s="21">
        <f t="shared" ref="L14:L17" si="1">(G14*0.2)+(H14*0.2)+(I14*0.2)+(J14*0.2)+(K14*0.2)</f>
        <v>2.8</v>
      </c>
      <c r="M14" s="21" t="s">
        <v>84</v>
      </c>
      <c r="N14" s="111" t="s">
        <v>122</v>
      </c>
      <c r="O14" s="7" t="s">
        <v>134</v>
      </c>
    </row>
    <row r="15" spans="1:15" ht="312.75" customHeight="1" x14ac:dyDescent="0.25">
      <c r="A15" s="3" t="s">
        <v>110</v>
      </c>
      <c r="B15" s="23" t="s">
        <v>111</v>
      </c>
      <c r="C15" s="13" t="s">
        <v>112</v>
      </c>
      <c r="D15" s="3" t="s">
        <v>46</v>
      </c>
      <c r="E15" s="23" t="s">
        <v>113</v>
      </c>
      <c r="F15" s="32" t="s">
        <v>58</v>
      </c>
      <c r="G15" s="15">
        <v>1</v>
      </c>
      <c r="H15" s="15">
        <v>2</v>
      </c>
      <c r="I15" s="15">
        <v>2</v>
      </c>
      <c r="J15" s="15">
        <v>2</v>
      </c>
      <c r="K15" s="15">
        <v>3</v>
      </c>
      <c r="L15" s="21">
        <f t="shared" si="1"/>
        <v>2</v>
      </c>
      <c r="M15" s="21" t="s">
        <v>84</v>
      </c>
      <c r="N15" s="33" t="s">
        <v>125</v>
      </c>
      <c r="O15" s="7" t="s">
        <v>135</v>
      </c>
    </row>
    <row r="16" spans="1:15" ht="395.25" customHeight="1" x14ac:dyDescent="0.25">
      <c r="A16" s="3" t="s">
        <v>25</v>
      </c>
      <c r="B16" s="23" t="s">
        <v>114</v>
      </c>
      <c r="C16" s="13" t="s">
        <v>115</v>
      </c>
      <c r="D16" s="3" t="s">
        <v>12</v>
      </c>
      <c r="E16" s="23" t="s">
        <v>116</v>
      </c>
      <c r="F16" s="32" t="s">
        <v>117</v>
      </c>
      <c r="G16" s="15">
        <v>2</v>
      </c>
      <c r="H16" s="15">
        <v>3</v>
      </c>
      <c r="I16" s="15">
        <v>3</v>
      </c>
      <c r="J16" s="15">
        <v>3</v>
      </c>
      <c r="K16" s="15">
        <v>4</v>
      </c>
      <c r="L16" s="21">
        <f t="shared" si="1"/>
        <v>3</v>
      </c>
      <c r="M16" s="21" t="s">
        <v>83</v>
      </c>
      <c r="N16" s="111" t="s">
        <v>123</v>
      </c>
      <c r="O16" s="34" t="s">
        <v>136</v>
      </c>
    </row>
    <row r="17" spans="1:15" ht="409.5" x14ac:dyDescent="0.25">
      <c r="A17" s="3" t="s">
        <v>59</v>
      </c>
      <c r="B17" s="23" t="s">
        <v>74</v>
      </c>
      <c r="C17" s="13" t="s">
        <v>118</v>
      </c>
      <c r="D17" s="3" t="s">
        <v>51</v>
      </c>
      <c r="E17" s="23" t="s">
        <v>119</v>
      </c>
      <c r="F17" s="32" t="s">
        <v>57</v>
      </c>
      <c r="G17" s="15">
        <v>1</v>
      </c>
      <c r="H17" s="15">
        <v>2</v>
      </c>
      <c r="I17" s="15">
        <v>2</v>
      </c>
      <c r="J17" s="15">
        <v>3</v>
      </c>
      <c r="K17" s="15">
        <v>3</v>
      </c>
      <c r="L17" s="21">
        <f t="shared" si="1"/>
        <v>2.2000000000000002</v>
      </c>
      <c r="M17" s="21" t="s">
        <v>84</v>
      </c>
      <c r="N17" s="33" t="s">
        <v>126</v>
      </c>
      <c r="O17" s="34" t="s">
        <v>137</v>
      </c>
    </row>
    <row r="18" spans="1:15" ht="15.75" thickBot="1" x14ac:dyDescent="0.3">
      <c r="A18" s="18"/>
      <c r="B18" s="16"/>
      <c r="C18" s="16"/>
      <c r="D18" s="19"/>
      <c r="E18" s="16"/>
      <c r="F18" s="16"/>
      <c r="G18" s="16"/>
      <c r="H18" s="16"/>
      <c r="I18" s="16"/>
      <c r="J18" s="16"/>
      <c r="K18" s="16"/>
      <c r="L18" s="20"/>
      <c r="M18" s="20"/>
      <c r="N18" s="16"/>
      <c r="O18" s="17"/>
    </row>
    <row r="19" spans="1:15" ht="24" customHeight="1" thickBot="1" x14ac:dyDescent="0.3">
      <c r="A19" s="82" t="s">
        <v>27</v>
      </c>
      <c r="B19" s="82"/>
      <c r="C19" s="82"/>
      <c r="D19" s="84" t="s">
        <v>29</v>
      </c>
      <c r="E19" s="84"/>
      <c r="F19" s="84"/>
      <c r="G19" s="84"/>
      <c r="H19" s="84"/>
      <c r="I19" s="84"/>
      <c r="J19" s="84"/>
      <c r="K19" s="84"/>
      <c r="L19" s="84"/>
      <c r="M19" s="84"/>
      <c r="N19" s="84"/>
      <c r="O19" s="84"/>
    </row>
    <row r="20" spans="1:15" ht="24" customHeight="1" x14ac:dyDescent="0.25">
      <c r="A20" s="82"/>
      <c r="B20" s="82"/>
      <c r="C20" s="82"/>
      <c r="D20" s="86" t="s">
        <v>31</v>
      </c>
      <c r="E20" s="86"/>
      <c r="F20" s="86"/>
      <c r="G20" s="86"/>
      <c r="H20" s="86"/>
      <c r="I20" s="86"/>
      <c r="J20" s="86"/>
      <c r="K20" s="86"/>
      <c r="L20" s="86"/>
      <c r="M20" s="86"/>
      <c r="N20" s="86"/>
      <c r="O20" s="86"/>
    </row>
    <row r="21" spans="1:15" ht="24" customHeight="1" x14ac:dyDescent="0.25">
      <c r="A21" s="82"/>
      <c r="B21" s="82"/>
      <c r="C21" s="82"/>
      <c r="D21" s="75" t="s">
        <v>31</v>
      </c>
      <c r="E21" s="75"/>
      <c r="F21" s="75"/>
      <c r="G21" s="75"/>
      <c r="H21" s="75"/>
      <c r="I21" s="75"/>
      <c r="J21" s="75"/>
      <c r="K21" s="75"/>
      <c r="L21" s="75"/>
      <c r="M21" s="75"/>
      <c r="N21" s="75"/>
      <c r="O21" s="75"/>
    </row>
  </sheetData>
  <sheetProtection selectLockedCells="1" selectUnlockedCells="1"/>
  <mergeCells count="21">
    <mergeCell ref="A19:C21"/>
    <mergeCell ref="D19:O19"/>
    <mergeCell ref="D20:O20"/>
    <mergeCell ref="D21:O21"/>
    <mergeCell ref="F4:F5"/>
    <mergeCell ref="G4:K4"/>
    <mergeCell ref="N4:N5"/>
    <mergeCell ref="O4:O5"/>
    <mergeCell ref="L4:M5"/>
    <mergeCell ref="A4:A5"/>
    <mergeCell ref="B4:B5"/>
    <mergeCell ref="C4:C5"/>
    <mergeCell ref="D4:D5"/>
    <mergeCell ref="E4:E5"/>
    <mergeCell ref="A1:B3"/>
    <mergeCell ref="N1:O1"/>
    <mergeCell ref="N2:O2"/>
    <mergeCell ref="N3:O3"/>
    <mergeCell ref="C2:M2"/>
    <mergeCell ref="C3:M3"/>
    <mergeCell ref="C1:M1"/>
  </mergeCells>
  <pageMargins left="0.70833333333333337" right="0.70833333333333337" top="0.74791666666666667" bottom="0.74791666666666667" header="0.51181102362204722" footer="0.51181102362204722"/>
  <pageSetup firstPageNumber="0" fitToHeight="1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12</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1._Matriz_Líneas_Defensa</vt:lpstr>
      <vt:lpstr>2._Mapa_Aseguramiento</vt:lpstr>
      <vt:lpstr>'1._Matriz_Líneas_Defensa'!__xlnm.Print_Titles</vt:lpstr>
      <vt:lpstr>'2._Mapa_Aseguramiento'!__xlnm.Print_Titles</vt:lpstr>
      <vt:lpstr>'1._Matriz_Líneas_Defensa'!Títulos_a_imprimir</vt:lpstr>
      <vt:lpstr>'2._Mapa_Aseguramiento'!Títulos_a_imprimir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Norha Carrasco</dc:creator>
  <cp:lastModifiedBy>Maria Del Pilar Duarte Fontecha</cp:lastModifiedBy>
  <cp:revision>2</cp:revision>
  <cp:lastPrinted>1601-01-01T00:00:00Z</cp:lastPrinted>
  <dcterms:created xsi:type="dcterms:W3CDTF">2020-08-14T01:28:03Z</dcterms:created>
  <dcterms:modified xsi:type="dcterms:W3CDTF">2023-07-19T19:05:24Z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