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6\"/>
    </mc:Choice>
  </mc:AlternateContent>
  <bookViews>
    <workbookView xWindow="0" yWindow="0" windowWidth="28800" windowHeight="12330"/>
  </bookViews>
  <sheets>
    <sheet name="2016 - III" sheetId="3" r:id="rId1"/>
  </sheets>
  <definedNames>
    <definedName name="_xlnm._FilterDatabase" localSheetId="0" hidden="1">'2016 - III'!$A$1:$N$1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55" i="3" l="1"/>
  <c r="F1355" i="3"/>
  <c r="J1354" i="3"/>
  <c r="F1354" i="3"/>
  <c r="J1353" i="3"/>
  <c r="F1353" i="3"/>
  <c r="J1352" i="3"/>
  <c r="F1352" i="3"/>
  <c r="J1351" i="3"/>
  <c r="F1351" i="3"/>
  <c r="J1350" i="3"/>
  <c r="F1350" i="3"/>
  <c r="J1349" i="3"/>
  <c r="F1349" i="3"/>
  <c r="J1348" i="3"/>
  <c r="F1348" i="3"/>
  <c r="J1347" i="3"/>
  <c r="F1347" i="3"/>
  <c r="J1346" i="3"/>
  <c r="F1346" i="3"/>
  <c r="J1345" i="3"/>
  <c r="F1345" i="3"/>
  <c r="J1344" i="3"/>
  <c r="F1344" i="3"/>
  <c r="J1343" i="3"/>
  <c r="F1343" i="3"/>
  <c r="J1342" i="3"/>
  <c r="F1342" i="3"/>
  <c r="J1341" i="3"/>
  <c r="F1341" i="3"/>
  <c r="J1340" i="3"/>
  <c r="F1340" i="3"/>
  <c r="J1339" i="3"/>
  <c r="F1339" i="3"/>
  <c r="J1338" i="3"/>
  <c r="F1338" i="3"/>
  <c r="J1337" i="3"/>
  <c r="F1337" i="3"/>
  <c r="J1336" i="3"/>
  <c r="F1336" i="3"/>
  <c r="J1335" i="3"/>
  <c r="F1335" i="3"/>
  <c r="J1334" i="3"/>
  <c r="F1334" i="3"/>
  <c r="J1333" i="3"/>
  <c r="F1333" i="3"/>
  <c r="J1332" i="3"/>
  <c r="F1332" i="3"/>
  <c r="J1331" i="3"/>
  <c r="F1331" i="3"/>
  <c r="J1330" i="3"/>
  <c r="F1330" i="3"/>
  <c r="J1329" i="3"/>
  <c r="F1329" i="3"/>
  <c r="J1328" i="3"/>
  <c r="F1328" i="3"/>
  <c r="J1327" i="3"/>
  <c r="F1327" i="3"/>
  <c r="J1326" i="3"/>
  <c r="F1326" i="3"/>
  <c r="J1325" i="3"/>
  <c r="F1325" i="3"/>
  <c r="J1324" i="3"/>
  <c r="F1324" i="3"/>
  <c r="J1323" i="3"/>
  <c r="F1323" i="3"/>
  <c r="J1322" i="3"/>
  <c r="F1322" i="3"/>
  <c r="J1321" i="3"/>
  <c r="F1321" i="3"/>
  <c r="J1320" i="3"/>
  <c r="F1320" i="3"/>
  <c r="J1319" i="3"/>
  <c r="F1319" i="3"/>
  <c r="J1318" i="3"/>
  <c r="F1318" i="3"/>
  <c r="J1317" i="3"/>
  <c r="F1317" i="3"/>
  <c r="J1316" i="3"/>
  <c r="F1316" i="3"/>
  <c r="J1315" i="3"/>
  <c r="F1315" i="3"/>
  <c r="J1314" i="3"/>
  <c r="F1314" i="3"/>
  <c r="J1313" i="3"/>
  <c r="F1313" i="3"/>
  <c r="J1312" i="3"/>
  <c r="F1312" i="3"/>
  <c r="J1311" i="3"/>
  <c r="F1311" i="3"/>
  <c r="J1310" i="3"/>
  <c r="F1310" i="3"/>
  <c r="J1309" i="3"/>
  <c r="F1309" i="3"/>
  <c r="J1308" i="3"/>
  <c r="F1308" i="3"/>
  <c r="J1307" i="3"/>
  <c r="F1307" i="3"/>
  <c r="J1306" i="3"/>
  <c r="F1306" i="3"/>
  <c r="J1305" i="3"/>
  <c r="F1305" i="3"/>
  <c r="J1304" i="3"/>
  <c r="F1304" i="3"/>
  <c r="J1303" i="3"/>
  <c r="F1303" i="3"/>
  <c r="J1302" i="3"/>
  <c r="F1302" i="3"/>
  <c r="J1301" i="3"/>
  <c r="F1301" i="3"/>
  <c r="J1300" i="3"/>
  <c r="F1300" i="3"/>
  <c r="J1299" i="3"/>
  <c r="F1299" i="3"/>
  <c r="J1298" i="3"/>
  <c r="F1298" i="3"/>
  <c r="J1297" i="3"/>
  <c r="F1297" i="3"/>
  <c r="J1296" i="3"/>
  <c r="F1296" i="3"/>
  <c r="J1295" i="3"/>
  <c r="F1295" i="3"/>
  <c r="J1294" i="3"/>
  <c r="F1294" i="3"/>
  <c r="J1293" i="3"/>
  <c r="F1293" i="3"/>
  <c r="J1292" i="3"/>
  <c r="F1292" i="3"/>
  <c r="J1291" i="3"/>
  <c r="F1291" i="3"/>
  <c r="J1290" i="3"/>
  <c r="F1290" i="3"/>
  <c r="J1289" i="3"/>
  <c r="F1289" i="3"/>
  <c r="J1288" i="3"/>
  <c r="F1288" i="3"/>
  <c r="J1287" i="3"/>
  <c r="F1287" i="3"/>
  <c r="J1286" i="3"/>
  <c r="F1286" i="3"/>
  <c r="J1285" i="3"/>
  <c r="F1285" i="3"/>
  <c r="J1284" i="3"/>
  <c r="F1284" i="3"/>
  <c r="J1283" i="3"/>
  <c r="F1283" i="3"/>
  <c r="J1282" i="3"/>
  <c r="F1282" i="3"/>
  <c r="J1281" i="3"/>
  <c r="F1281" i="3"/>
  <c r="J1280" i="3"/>
  <c r="F1280" i="3"/>
  <c r="J1279" i="3"/>
  <c r="F1279" i="3"/>
  <c r="J1278" i="3"/>
  <c r="F1278" i="3"/>
  <c r="J1277" i="3"/>
  <c r="F1277" i="3"/>
  <c r="J1276" i="3"/>
  <c r="F1276" i="3"/>
  <c r="J1275" i="3"/>
  <c r="F1275" i="3"/>
  <c r="J1274" i="3"/>
  <c r="F1274" i="3"/>
  <c r="J1273" i="3"/>
  <c r="F1273" i="3"/>
  <c r="J1272" i="3"/>
  <c r="F1272" i="3"/>
  <c r="J1271" i="3"/>
  <c r="F1271" i="3"/>
  <c r="J1270" i="3"/>
  <c r="F1270" i="3"/>
  <c r="J1269" i="3"/>
  <c r="F1269" i="3"/>
  <c r="J1268" i="3"/>
  <c r="F1268" i="3"/>
  <c r="J1267" i="3"/>
  <c r="F1267" i="3"/>
  <c r="J1266" i="3"/>
  <c r="F1266" i="3"/>
  <c r="J1265" i="3"/>
  <c r="F1265" i="3"/>
  <c r="J1264" i="3"/>
  <c r="F1264" i="3"/>
  <c r="J1263" i="3"/>
  <c r="F1263" i="3"/>
  <c r="J1262" i="3"/>
  <c r="F1262" i="3"/>
  <c r="J1261" i="3"/>
  <c r="F1261" i="3"/>
  <c r="J1260" i="3"/>
  <c r="F1260" i="3"/>
  <c r="J1259" i="3"/>
  <c r="F1259" i="3"/>
  <c r="J1258" i="3"/>
  <c r="F1258" i="3"/>
  <c r="J1257" i="3"/>
  <c r="F1257" i="3"/>
  <c r="J1256" i="3"/>
  <c r="F1256" i="3"/>
  <c r="J1255" i="3"/>
  <c r="F1255" i="3"/>
  <c r="J1254" i="3"/>
  <c r="F1254" i="3"/>
  <c r="J1253" i="3"/>
  <c r="F1253" i="3"/>
  <c r="J1252" i="3"/>
  <c r="F1252" i="3"/>
  <c r="J1251" i="3"/>
  <c r="F1251" i="3"/>
  <c r="J1250" i="3"/>
  <c r="F1250" i="3"/>
  <c r="J1249" i="3"/>
  <c r="F1249" i="3"/>
  <c r="J1248" i="3"/>
  <c r="F1248" i="3"/>
  <c r="J1247" i="3"/>
  <c r="F1247" i="3"/>
  <c r="J1246" i="3"/>
  <c r="F1246" i="3"/>
  <c r="J1245" i="3"/>
  <c r="F1245" i="3"/>
  <c r="J1244" i="3"/>
  <c r="F1244" i="3"/>
  <c r="J1243" i="3"/>
  <c r="F1243" i="3"/>
  <c r="J1242" i="3"/>
  <c r="F1242" i="3"/>
  <c r="J1241" i="3"/>
  <c r="F1241" i="3"/>
  <c r="J1240" i="3"/>
  <c r="F1240" i="3"/>
  <c r="J1239" i="3"/>
  <c r="F1239" i="3"/>
  <c r="J1238" i="3"/>
  <c r="F1238" i="3"/>
  <c r="J1237" i="3"/>
  <c r="F1237" i="3"/>
  <c r="J1236" i="3"/>
  <c r="F1236" i="3"/>
  <c r="J1235" i="3"/>
  <c r="F1235" i="3"/>
  <c r="J1234" i="3"/>
  <c r="F1234" i="3"/>
  <c r="J1233" i="3"/>
  <c r="F1233" i="3"/>
  <c r="J1232" i="3"/>
  <c r="F1232" i="3"/>
  <c r="J1231" i="3"/>
  <c r="F1231" i="3"/>
  <c r="J1230" i="3"/>
  <c r="F1230" i="3"/>
  <c r="J1229" i="3"/>
  <c r="F1229" i="3"/>
  <c r="J1228" i="3"/>
  <c r="F1228" i="3"/>
  <c r="J1227" i="3"/>
  <c r="F1227" i="3"/>
  <c r="J1226" i="3"/>
  <c r="F1226" i="3"/>
  <c r="J1225" i="3"/>
  <c r="F1225" i="3"/>
  <c r="J1224" i="3"/>
  <c r="F1224" i="3"/>
  <c r="J1223" i="3"/>
  <c r="F1223" i="3"/>
  <c r="J1222" i="3"/>
  <c r="F1222" i="3"/>
  <c r="J1221" i="3"/>
  <c r="F1221" i="3"/>
  <c r="J1220" i="3"/>
  <c r="F1220" i="3"/>
  <c r="J1219" i="3"/>
  <c r="F1219" i="3"/>
  <c r="J1218" i="3"/>
  <c r="F1218" i="3"/>
  <c r="J1217" i="3"/>
  <c r="F1217" i="3"/>
  <c r="J1216" i="3"/>
  <c r="F1216" i="3"/>
  <c r="J1215" i="3"/>
  <c r="F1215" i="3"/>
  <c r="J1214" i="3"/>
  <c r="F1214" i="3"/>
  <c r="J1213" i="3"/>
  <c r="F1213" i="3"/>
  <c r="J1212" i="3"/>
  <c r="F1212" i="3"/>
  <c r="J1211" i="3"/>
  <c r="F1211" i="3"/>
  <c r="J1210" i="3"/>
  <c r="F1210" i="3"/>
  <c r="J1209" i="3"/>
  <c r="F1209" i="3"/>
  <c r="J1208" i="3"/>
  <c r="F1208" i="3"/>
  <c r="J1207" i="3"/>
  <c r="F1207" i="3"/>
  <c r="J1206" i="3"/>
  <c r="F1206" i="3"/>
  <c r="J1205" i="3"/>
  <c r="F1205" i="3"/>
  <c r="J1204" i="3"/>
  <c r="F1204" i="3"/>
  <c r="J1203" i="3"/>
  <c r="F1203" i="3"/>
  <c r="J1202" i="3"/>
  <c r="F1202" i="3"/>
  <c r="J1201" i="3"/>
  <c r="F1201" i="3"/>
  <c r="J1200" i="3"/>
  <c r="F1200" i="3"/>
  <c r="J1199" i="3"/>
  <c r="F1199" i="3"/>
  <c r="J1198" i="3"/>
  <c r="F1198" i="3"/>
  <c r="J1197" i="3"/>
  <c r="F1197" i="3"/>
  <c r="J1196" i="3"/>
  <c r="F1196" i="3"/>
  <c r="J1195" i="3"/>
  <c r="F1195" i="3"/>
  <c r="J1194" i="3"/>
  <c r="F1194" i="3"/>
  <c r="J1193" i="3"/>
  <c r="F1193" i="3"/>
  <c r="J1192" i="3"/>
  <c r="F1192" i="3"/>
  <c r="J1191" i="3"/>
  <c r="F1191" i="3"/>
  <c r="J1190" i="3"/>
  <c r="F1190" i="3"/>
  <c r="J1189" i="3"/>
  <c r="F1189" i="3"/>
  <c r="J1188" i="3"/>
  <c r="F1188" i="3"/>
  <c r="J1187" i="3"/>
  <c r="F1187" i="3"/>
  <c r="J1186" i="3"/>
  <c r="F1186" i="3"/>
  <c r="J1185" i="3"/>
  <c r="F1185" i="3"/>
  <c r="J1184" i="3"/>
  <c r="F1184" i="3"/>
  <c r="J1183" i="3"/>
  <c r="F1183" i="3"/>
  <c r="J1182" i="3"/>
  <c r="F1182" i="3"/>
  <c r="J1181" i="3"/>
  <c r="F1181" i="3"/>
  <c r="J1180" i="3"/>
  <c r="F1180" i="3"/>
  <c r="J1179" i="3"/>
  <c r="F1179" i="3"/>
  <c r="J1178" i="3"/>
  <c r="F1178" i="3"/>
  <c r="J1177" i="3"/>
  <c r="F1177" i="3"/>
  <c r="J1176" i="3"/>
  <c r="F1176" i="3"/>
  <c r="J1175" i="3"/>
  <c r="F1175" i="3"/>
  <c r="J1174" i="3"/>
  <c r="F1174" i="3"/>
  <c r="J1173" i="3"/>
  <c r="F1173" i="3"/>
  <c r="J1172" i="3"/>
  <c r="F1172" i="3"/>
  <c r="J1171" i="3"/>
  <c r="F1171" i="3"/>
  <c r="J1170" i="3"/>
  <c r="F1170" i="3"/>
  <c r="J1169" i="3"/>
  <c r="F1169" i="3"/>
  <c r="J1168" i="3"/>
  <c r="F1168" i="3"/>
  <c r="J1167" i="3"/>
  <c r="F1167" i="3"/>
  <c r="J1166" i="3"/>
  <c r="F1166" i="3"/>
  <c r="J1165" i="3"/>
  <c r="F1165" i="3"/>
  <c r="J1164" i="3"/>
  <c r="F1164" i="3"/>
  <c r="J1163" i="3"/>
  <c r="F1163" i="3"/>
  <c r="J1162" i="3"/>
  <c r="F1162" i="3"/>
  <c r="J1161" i="3"/>
  <c r="F1161" i="3"/>
  <c r="J1160" i="3"/>
  <c r="F1160" i="3"/>
  <c r="J1159" i="3"/>
  <c r="F1159" i="3"/>
  <c r="J1158" i="3"/>
  <c r="F1158" i="3"/>
  <c r="J1157" i="3"/>
  <c r="F1157" i="3"/>
  <c r="J1156" i="3"/>
  <c r="F1156" i="3"/>
  <c r="J1155" i="3"/>
  <c r="F1155" i="3"/>
  <c r="J1154" i="3"/>
  <c r="F1154" i="3"/>
  <c r="J1153" i="3"/>
  <c r="F1153" i="3"/>
  <c r="J1152" i="3"/>
  <c r="F1152" i="3"/>
  <c r="J1151" i="3"/>
  <c r="F1151" i="3"/>
  <c r="J1150" i="3"/>
  <c r="F1150" i="3"/>
  <c r="J1149" i="3"/>
  <c r="F1149" i="3"/>
  <c r="J1148" i="3"/>
  <c r="F1148" i="3"/>
  <c r="J1147" i="3"/>
  <c r="F1147" i="3"/>
  <c r="J1146" i="3"/>
  <c r="F1146" i="3"/>
  <c r="J1145" i="3"/>
  <c r="F1145" i="3"/>
  <c r="J1144" i="3"/>
  <c r="F1144" i="3"/>
  <c r="J1143" i="3"/>
  <c r="F1143" i="3"/>
  <c r="J1142" i="3"/>
  <c r="F1142" i="3"/>
  <c r="J1141" i="3"/>
  <c r="F1141" i="3"/>
  <c r="J1140" i="3"/>
  <c r="F1140" i="3"/>
  <c r="J1139" i="3"/>
  <c r="F1139" i="3"/>
  <c r="J1138" i="3"/>
  <c r="F1138" i="3"/>
  <c r="J1137" i="3"/>
  <c r="F1137" i="3"/>
  <c r="J1136" i="3"/>
  <c r="F1136" i="3"/>
  <c r="J1135" i="3"/>
  <c r="F1135" i="3"/>
  <c r="J1134" i="3"/>
  <c r="F1134" i="3"/>
  <c r="J1133" i="3"/>
  <c r="F1133" i="3"/>
  <c r="J1132" i="3"/>
  <c r="F1132" i="3"/>
  <c r="J1131" i="3"/>
  <c r="F1131" i="3"/>
  <c r="J1130" i="3"/>
  <c r="F1130" i="3"/>
  <c r="J1129" i="3"/>
  <c r="F1129" i="3"/>
  <c r="J1128" i="3"/>
  <c r="F1128" i="3"/>
  <c r="J1127" i="3"/>
  <c r="F1127" i="3"/>
  <c r="J1126" i="3"/>
  <c r="F1126" i="3"/>
  <c r="J1125" i="3"/>
  <c r="F1125" i="3"/>
  <c r="J1124" i="3"/>
  <c r="F1124" i="3"/>
  <c r="J1123" i="3"/>
  <c r="F1123" i="3"/>
  <c r="J1122" i="3"/>
  <c r="F1122" i="3"/>
  <c r="J1121" i="3"/>
  <c r="F1121" i="3"/>
  <c r="J1120" i="3"/>
  <c r="F1120" i="3"/>
  <c r="J1119" i="3"/>
  <c r="F1119" i="3"/>
  <c r="J1118" i="3"/>
  <c r="F1118" i="3"/>
  <c r="J1117" i="3"/>
  <c r="F1117" i="3"/>
  <c r="J1116" i="3"/>
  <c r="F1116" i="3"/>
  <c r="J1115" i="3"/>
  <c r="F1115" i="3"/>
  <c r="J1114" i="3"/>
  <c r="F1114" i="3"/>
  <c r="J1113" i="3"/>
  <c r="F1113" i="3"/>
  <c r="J1112" i="3"/>
  <c r="F1112" i="3"/>
  <c r="J1111" i="3"/>
  <c r="F1111" i="3"/>
  <c r="J1110" i="3"/>
  <c r="F1110" i="3"/>
  <c r="J1109" i="3"/>
  <c r="F1109" i="3"/>
  <c r="J1108" i="3"/>
  <c r="F1108" i="3"/>
  <c r="J1107" i="3"/>
  <c r="F1107" i="3"/>
  <c r="J1106" i="3"/>
  <c r="F1106" i="3"/>
  <c r="J1105" i="3"/>
  <c r="F1105" i="3"/>
  <c r="J1104" i="3"/>
  <c r="F1104" i="3"/>
  <c r="J1103" i="3"/>
  <c r="F1103" i="3"/>
  <c r="J1102" i="3"/>
  <c r="F1102" i="3"/>
  <c r="J1101" i="3"/>
  <c r="F1101" i="3"/>
  <c r="J1100" i="3"/>
  <c r="F1100" i="3"/>
  <c r="J1099" i="3"/>
  <c r="F1099" i="3"/>
  <c r="J1098" i="3"/>
  <c r="F1098" i="3"/>
  <c r="J1097" i="3"/>
  <c r="F1097" i="3"/>
  <c r="J1096" i="3"/>
  <c r="F1096" i="3"/>
  <c r="J1095" i="3"/>
  <c r="F1095" i="3"/>
  <c r="J1094" i="3"/>
  <c r="F1094" i="3"/>
  <c r="J1093" i="3"/>
  <c r="F1093" i="3"/>
  <c r="J1092" i="3"/>
  <c r="F1092" i="3"/>
  <c r="J1091" i="3"/>
  <c r="F1091" i="3"/>
  <c r="J1090" i="3"/>
  <c r="F1090" i="3"/>
  <c r="J1089" i="3"/>
  <c r="F1089" i="3"/>
  <c r="J1088" i="3"/>
  <c r="F1088" i="3"/>
  <c r="J1087" i="3"/>
  <c r="F1087" i="3"/>
  <c r="J1086" i="3"/>
  <c r="F1086" i="3"/>
  <c r="J1085" i="3"/>
  <c r="F1085" i="3"/>
  <c r="J1084" i="3"/>
  <c r="F1084" i="3"/>
  <c r="J1083" i="3"/>
  <c r="F1083" i="3"/>
  <c r="J1082" i="3"/>
  <c r="F1082" i="3"/>
  <c r="J1081" i="3"/>
  <c r="F1081" i="3"/>
  <c r="J1080" i="3"/>
  <c r="F1080" i="3"/>
  <c r="J1079" i="3"/>
  <c r="F1079" i="3"/>
  <c r="J1078" i="3"/>
  <c r="F1078" i="3"/>
  <c r="J1077" i="3"/>
  <c r="F1077" i="3"/>
  <c r="J1076" i="3"/>
  <c r="F1076" i="3"/>
  <c r="J1075" i="3"/>
  <c r="F1075" i="3"/>
  <c r="J1074" i="3"/>
  <c r="F1074" i="3"/>
  <c r="J1073" i="3"/>
  <c r="F1073" i="3"/>
  <c r="J1072" i="3"/>
  <c r="F1072" i="3"/>
  <c r="J1071" i="3"/>
  <c r="F1071" i="3"/>
  <c r="J1070" i="3"/>
  <c r="F1070" i="3"/>
  <c r="J1069" i="3"/>
  <c r="F1069" i="3"/>
  <c r="J1068" i="3"/>
  <c r="F1068" i="3"/>
  <c r="J1067" i="3"/>
  <c r="F1067" i="3"/>
  <c r="J1066" i="3"/>
  <c r="F1066" i="3"/>
  <c r="J1065" i="3"/>
  <c r="F1065" i="3"/>
  <c r="J1064" i="3"/>
  <c r="F1064" i="3"/>
  <c r="J1063" i="3"/>
  <c r="F1063" i="3"/>
  <c r="J1062" i="3"/>
  <c r="F1062" i="3"/>
  <c r="J1061" i="3"/>
  <c r="F1061" i="3"/>
  <c r="J1060" i="3"/>
  <c r="F1060" i="3"/>
  <c r="J1059" i="3"/>
  <c r="F1059" i="3"/>
  <c r="J1058" i="3"/>
  <c r="F1058" i="3"/>
  <c r="J1057" i="3"/>
  <c r="F1057" i="3"/>
  <c r="J1056" i="3"/>
  <c r="F1056" i="3"/>
  <c r="J1055" i="3"/>
  <c r="F1055" i="3"/>
  <c r="J1054" i="3"/>
  <c r="F1054" i="3"/>
  <c r="J1053" i="3"/>
  <c r="F1053" i="3"/>
  <c r="J1052" i="3"/>
  <c r="F1052" i="3"/>
  <c r="J1051" i="3"/>
  <c r="F1051" i="3"/>
  <c r="J1050" i="3"/>
  <c r="F1050" i="3"/>
  <c r="J1049" i="3"/>
  <c r="F1049" i="3"/>
  <c r="J1048" i="3"/>
  <c r="F1048" i="3"/>
  <c r="J1047" i="3"/>
  <c r="F1047" i="3"/>
  <c r="J1046" i="3"/>
  <c r="F1046" i="3"/>
  <c r="J1045" i="3"/>
  <c r="F1045" i="3"/>
  <c r="J1044" i="3"/>
  <c r="F1044" i="3"/>
  <c r="J1043" i="3"/>
  <c r="F1043" i="3"/>
  <c r="J1042" i="3"/>
  <c r="F1042" i="3"/>
  <c r="J1041" i="3"/>
  <c r="F1041" i="3"/>
  <c r="J1040" i="3"/>
  <c r="F1040" i="3"/>
  <c r="J1039" i="3"/>
  <c r="F1039" i="3"/>
  <c r="J1038" i="3"/>
  <c r="F1038" i="3"/>
  <c r="J1037" i="3"/>
  <c r="F1037" i="3"/>
  <c r="J1036" i="3"/>
  <c r="F1036" i="3"/>
  <c r="J1035" i="3"/>
  <c r="F1035" i="3"/>
  <c r="J1034" i="3"/>
  <c r="F1034" i="3"/>
  <c r="J1033" i="3"/>
  <c r="F1033" i="3"/>
  <c r="J1032" i="3"/>
  <c r="F1032" i="3"/>
  <c r="J1031" i="3"/>
  <c r="F1031" i="3"/>
  <c r="J1030" i="3"/>
  <c r="F1030" i="3"/>
  <c r="J1029" i="3"/>
  <c r="F1029" i="3"/>
  <c r="J1028" i="3"/>
  <c r="F1028" i="3"/>
  <c r="J1027" i="3"/>
  <c r="F1027" i="3"/>
  <c r="J1026" i="3"/>
  <c r="F1026" i="3"/>
  <c r="J1025" i="3"/>
  <c r="F1025" i="3"/>
  <c r="J1024" i="3"/>
  <c r="F1024" i="3"/>
  <c r="J1023" i="3"/>
  <c r="F1023" i="3"/>
  <c r="J1022" i="3"/>
  <c r="F1022" i="3"/>
  <c r="J1021" i="3"/>
  <c r="F1021" i="3"/>
  <c r="J1020" i="3"/>
  <c r="F1020" i="3"/>
  <c r="J1019" i="3"/>
  <c r="F1019" i="3"/>
  <c r="J1018" i="3"/>
  <c r="F1018" i="3"/>
  <c r="J1017" i="3"/>
  <c r="F1017" i="3"/>
  <c r="J1016" i="3"/>
  <c r="F1016" i="3"/>
  <c r="J1015" i="3"/>
  <c r="F1015" i="3"/>
  <c r="J1014" i="3"/>
  <c r="F1014" i="3"/>
  <c r="J1013" i="3"/>
  <c r="F1013" i="3"/>
  <c r="J1012" i="3"/>
  <c r="F1012" i="3"/>
  <c r="J1011" i="3"/>
  <c r="F1011" i="3"/>
  <c r="J1010" i="3"/>
  <c r="F1010" i="3"/>
  <c r="J1009" i="3"/>
  <c r="F1009" i="3"/>
  <c r="J1008" i="3"/>
  <c r="F1008" i="3"/>
  <c r="J1007" i="3"/>
  <c r="F1007" i="3"/>
  <c r="J1006" i="3"/>
  <c r="F1006" i="3"/>
  <c r="J1005" i="3"/>
  <c r="F1005" i="3"/>
  <c r="J1004" i="3"/>
  <c r="F1004" i="3"/>
  <c r="J1003" i="3"/>
  <c r="F1003" i="3"/>
  <c r="J1002" i="3"/>
  <c r="F1002" i="3"/>
  <c r="J1001" i="3"/>
  <c r="F1001" i="3"/>
  <c r="J1000" i="3"/>
  <c r="F1000" i="3"/>
  <c r="J999" i="3"/>
  <c r="F999" i="3"/>
  <c r="J998" i="3"/>
  <c r="F998" i="3"/>
  <c r="J997" i="3"/>
  <c r="F997" i="3"/>
  <c r="J996" i="3"/>
  <c r="F996" i="3"/>
  <c r="J995" i="3"/>
  <c r="F995" i="3"/>
  <c r="J994" i="3"/>
  <c r="F994" i="3"/>
  <c r="J993" i="3"/>
  <c r="F993" i="3"/>
  <c r="J992" i="3"/>
  <c r="F992" i="3"/>
  <c r="J991" i="3"/>
  <c r="F991" i="3"/>
  <c r="J990" i="3"/>
  <c r="F990" i="3"/>
  <c r="J989" i="3"/>
  <c r="F989" i="3"/>
  <c r="J988" i="3"/>
  <c r="F988" i="3"/>
  <c r="J987" i="3"/>
  <c r="F987" i="3"/>
  <c r="J986" i="3"/>
  <c r="F986" i="3"/>
  <c r="J985" i="3"/>
  <c r="F985" i="3"/>
  <c r="J984" i="3"/>
  <c r="F984" i="3"/>
  <c r="J983" i="3"/>
  <c r="F983" i="3"/>
  <c r="J982" i="3"/>
  <c r="F982" i="3"/>
  <c r="J981" i="3"/>
  <c r="F981" i="3"/>
  <c r="J980" i="3"/>
  <c r="F980" i="3"/>
  <c r="J979" i="3"/>
  <c r="F979" i="3"/>
  <c r="J978" i="3"/>
  <c r="F978" i="3"/>
  <c r="J977" i="3"/>
  <c r="F977" i="3"/>
  <c r="J976" i="3"/>
  <c r="F976" i="3"/>
  <c r="J975" i="3"/>
  <c r="F975" i="3"/>
  <c r="J974" i="3"/>
  <c r="F974" i="3"/>
  <c r="J973" i="3"/>
  <c r="F973" i="3"/>
  <c r="J972" i="3"/>
  <c r="F972" i="3"/>
  <c r="J971" i="3"/>
  <c r="F971" i="3"/>
  <c r="J970" i="3"/>
  <c r="F970" i="3"/>
  <c r="J969" i="3"/>
  <c r="F969" i="3"/>
  <c r="J968" i="3"/>
  <c r="F968" i="3"/>
  <c r="J967" i="3"/>
  <c r="F967" i="3"/>
  <c r="J966" i="3"/>
  <c r="F966" i="3"/>
  <c r="J965" i="3"/>
  <c r="F965" i="3"/>
  <c r="J964" i="3"/>
  <c r="F964" i="3"/>
  <c r="J963" i="3"/>
  <c r="F963" i="3"/>
  <c r="J962" i="3"/>
  <c r="F962" i="3"/>
  <c r="J961" i="3"/>
  <c r="F961" i="3"/>
  <c r="J960" i="3"/>
  <c r="F960" i="3"/>
  <c r="J959" i="3"/>
  <c r="F959" i="3"/>
  <c r="J958" i="3"/>
  <c r="F958" i="3"/>
  <c r="J957" i="3"/>
  <c r="F957" i="3"/>
  <c r="J956" i="3"/>
  <c r="F956" i="3"/>
  <c r="J955" i="3"/>
  <c r="F955" i="3"/>
  <c r="J954" i="3"/>
  <c r="F954" i="3"/>
  <c r="J953" i="3"/>
  <c r="F953" i="3"/>
  <c r="J952" i="3"/>
  <c r="F952" i="3"/>
  <c r="J951" i="3"/>
  <c r="F951" i="3"/>
  <c r="J950" i="3"/>
  <c r="F950" i="3"/>
  <c r="J949" i="3"/>
  <c r="F949" i="3"/>
  <c r="J948" i="3"/>
  <c r="F948" i="3"/>
  <c r="J947" i="3"/>
  <c r="F947" i="3"/>
  <c r="J946" i="3"/>
  <c r="F946" i="3"/>
  <c r="J945" i="3"/>
  <c r="F945" i="3"/>
  <c r="J944" i="3"/>
  <c r="F944" i="3"/>
  <c r="J943" i="3"/>
  <c r="F943" i="3"/>
  <c r="J942" i="3"/>
  <c r="F942" i="3"/>
  <c r="J941" i="3"/>
  <c r="F941" i="3"/>
  <c r="J940" i="3"/>
  <c r="F940" i="3"/>
  <c r="J939" i="3"/>
  <c r="F939" i="3"/>
  <c r="J938" i="3"/>
  <c r="F938" i="3"/>
  <c r="J937" i="3"/>
  <c r="F937" i="3"/>
  <c r="J936" i="3"/>
  <c r="F936" i="3"/>
  <c r="J935" i="3"/>
  <c r="F935" i="3"/>
  <c r="J934" i="3"/>
  <c r="F934" i="3"/>
  <c r="J933" i="3"/>
  <c r="F933" i="3"/>
  <c r="J932" i="3"/>
  <c r="F932" i="3"/>
  <c r="J931" i="3"/>
  <c r="F931" i="3"/>
  <c r="J930" i="3"/>
  <c r="F930" i="3"/>
  <c r="J929" i="3"/>
  <c r="F929" i="3"/>
  <c r="J928" i="3"/>
  <c r="F928" i="3"/>
  <c r="J927" i="3"/>
  <c r="F927" i="3"/>
  <c r="J926" i="3"/>
  <c r="F926" i="3"/>
  <c r="J925" i="3"/>
  <c r="F925" i="3"/>
  <c r="J924" i="3"/>
  <c r="F924" i="3"/>
  <c r="J923" i="3"/>
  <c r="F923" i="3"/>
  <c r="J922" i="3"/>
  <c r="F922" i="3"/>
  <c r="J921" i="3"/>
  <c r="F921" i="3"/>
  <c r="J920" i="3"/>
  <c r="F920" i="3"/>
  <c r="J919" i="3"/>
  <c r="F919" i="3"/>
  <c r="J918" i="3"/>
  <c r="F918" i="3"/>
  <c r="J917" i="3"/>
  <c r="F917" i="3"/>
  <c r="J916" i="3"/>
  <c r="F916" i="3"/>
  <c r="J915" i="3"/>
  <c r="F915" i="3"/>
  <c r="J914" i="3"/>
  <c r="F914" i="3"/>
  <c r="J913" i="3"/>
  <c r="F913" i="3"/>
  <c r="J912" i="3"/>
  <c r="F912" i="3"/>
  <c r="J911" i="3"/>
  <c r="F911" i="3"/>
  <c r="J910" i="3"/>
  <c r="F910" i="3"/>
  <c r="J909" i="3"/>
  <c r="F909" i="3"/>
  <c r="J908" i="3"/>
  <c r="F908" i="3"/>
  <c r="J907" i="3"/>
  <c r="F907" i="3"/>
  <c r="J906" i="3"/>
  <c r="F906" i="3"/>
  <c r="J905" i="3"/>
  <c r="F905" i="3"/>
  <c r="J904" i="3"/>
  <c r="F904" i="3"/>
  <c r="J903" i="3"/>
  <c r="F903" i="3"/>
  <c r="J902" i="3"/>
  <c r="F902" i="3"/>
  <c r="J901" i="3"/>
  <c r="F901" i="3"/>
  <c r="J900" i="3"/>
  <c r="F900" i="3"/>
  <c r="J899" i="3"/>
  <c r="F899" i="3"/>
  <c r="J898" i="3"/>
  <c r="F898" i="3"/>
  <c r="J897" i="3"/>
  <c r="F897" i="3"/>
  <c r="J896" i="3"/>
  <c r="F896" i="3"/>
  <c r="J895" i="3"/>
  <c r="F895" i="3"/>
  <c r="J894" i="3"/>
  <c r="F894" i="3"/>
  <c r="J893" i="3"/>
  <c r="F893" i="3"/>
  <c r="J892" i="3"/>
  <c r="F892" i="3"/>
  <c r="J891" i="3"/>
  <c r="F891" i="3"/>
  <c r="J890" i="3"/>
  <c r="F890" i="3"/>
  <c r="J889" i="3"/>
  <c r="F889" i="3"/>
  <c r="J888" i="3"/>
  <c r="F888" i="3"/>
  <c r="J887" i="3"/>
  <c r="F887" i="3"/>
  <c r="J886" i="3"/>
  <c r="F886" i="3"/>
  <c r="J885" i="3"/>
  <c r="F885" i="3"/>
  <c r="J884" i="3"/>
  <c r="F884" i="3"/>
  <c r="J883" i="3"/>
  <c r="F883" i="3"/>
  <c r="J882" i="3"/>
  <c r="F882" i="3"/>
  <c r="J881" i="3"/>
  <c r="F881" i="3"/>
  <c r="J880" i="3"/>
  <c r="F880" i="3"/>
  <c r="J879" i="3"/>
  <c r="F879" i="3"/>
  <c r="J878" i="3"/>
  <c r="F878" i="3"/>
  <c r="J877" i="3"/>
  <c r="F877" i="3"/>
  <c r="J876" i="3"/>
  <c r="F876" i="3"/>
  <c r="J875" i="3"/>
  <c r="F875" i="3"/>
  <c r="J874" i="3"/>
  <c r="F874" i="3"/>
  <c r="J873" i="3"/>
  <c r="F873" i="3"/>
  <c r="J872" i="3"/>
  <c r="F872" i="3"/>
  <c r="J871" i="3"/>
  <c r="F871" i="3"/>
  <c r="J870" i="3"/>
  <c r="F870" i="3"/>
  <c r="J869" i="3"/>
  <c r="F869" i="3"/>
  <c r="J868" i="3"/>
  <c r="F868" i="3"/>
  <c r="J867" i="3"/>
  <c r="F867" i="3"/>
  <c r="J866" i="3"/>
  <c r="F866" i="3"/>
  <c r="J865" i="3"/>
  <c r="F865" i="3"/>
  <c r="J864" i="3"/>
  <c r="F864" i="3"/>
  <c r="J863" i="3"/>
  <c r="F863" i="3"/>
  <c r="J862" i="3"/>
  <c r="F862" i="3"/>
  <c r="J861" i="3"/>
  <c r="F861" i="3"/>
  <c r="J860" i="3"/>
  <c r="F860" i="3"/>
  <c r="J859" i="3"/>
  <c r="F859" i="3"/>
  <c r="J858" i="3"/>
  <c r="F858" i="3"/>
  <c r="J857" i="3"/>
  <c r="F857" i="3"/>
  <c r="J856" i="3"/>
  <c r="F856" i="3"/>
  <c r="J855" i="3"/>
  <c r="F855" i="3"/>
  <c r="J854" i="3"/>
  <c r="F854" i="3"/>
  <c r="J853" i="3"/>
  <c r="F853" i="3"/>
  <c r="J852" i="3"/>
  <c r="F852" i="3"/>
  <c r="J851" i="3"/>
  <c r="F851" i="3"/>
  <c r="J850" i="3"/>
  <c r="F850" i="3"/>
  <c r="J849" i="3"/>
  <c r="F849" i="3"/>
  <c r="J848" i="3"/>
  <c r="F848" i="3"/>
  <c r="J847" i="3"/>
  <c r="F847" i="3"/>
  <c r="J846" i="3"/>
  <c r="F846" i="3"/>
  <c r="J845" i="3"/>
  <c r="F845" i="3"/>
  <c r="J844" i="3"/>
  <c r="F844" i="3"/>
  <c r="J843" i="3"/>
  <c r="F843" i="3"/>
  <c r="J842" i="3"/>
  <c r="F842" i="3"/>
  <c r="J841" i="3"/>
  <c r="F841" i="3"/>
  <c r="J840" i="3"/>
  <c r="F840" i="3"/>
  <c r="J839" i="3"/>
  <c r="F839" i="3"/>
  <c r="J838" i="3"/>
  <c r="F838" i="3"/>
  <c r="J837" i="3"/>
  <c r="F837" i="3"/>
  <c r="J836" i="3"/>
  <c r="F836" i="3"/>
  <c r="J835" i="3"/>
  <c r="F835" i="3"/>
  <c r="J834" i="3"/>
  <c r="F834" i="3"/>
  <c r="J833" i="3"/>
  <c r="F833" i="3"/>
  <c r="J832" i="3"/>
  <c r="F832" i="3"/>
  <c r="J831" i="3"/>
  <c r="F831" i="3"/>
  <c r="J830" i="3"/>
  <c r="F830" i="3"/>
  <c r="J829" i="3"/>
  <c r="F829" i="3"/>
  <c r="J828" i="3"/>
  <c r="F828" i="3"/>
  <c r="J827" i="3"/>
  <c r="F827" i="3"/>
  <c r="J826" i="3"/>
  <c r="F826" i="3"/>
  <c r="J825" i="3"/>
  <c r="F825" i="3"/>
  <c r="J824" i="3"/>
  <c r="F824" i="3"/>
  <c r="J823" i="3"/>
  <c r="F823" i="3"/>
  <c r="J822" i="3"/>
  <c r="F822" i="3"/>
  <c r="J821" i="3"/>
  <c r="F821" i="3"/>
  <c r="J820" i="3"/>
  <c r="F820" i="3"/>
  <c r="J819" i="3"/>
  <c r="F819" i="3"/>
  <c r="J818" i="3"/>
  <c r="F818" i="3"/>
  <c r="J817" i="3"/>
  <c r="F817" i="3"/>
  <c r="J816" i="3"/>
  <c r="F816" i="3"/>
  <c r="J815" i="3"/>
  <c r="F815" i="3"/>
  <c r="J814" i="3"/>
  <c r="F814" i="3"/>
  <c r="J813" i="3"/>
  <c r="F813" i="3"/>
  <c r="J812" i="3"/>
  <c r="F812" i="3"/>
  <c r="J811" i="3"/>
  <c r="F811" i="3"/>
  <c r="J810" i="3"/>
  <c r="F810" i="3"/>
  <c r="J809" i="3"/>
  <c r="F809" i="3"/>
  <c r="J808" i="3"/>
  <c r="F808" i="3"/>
  <c r="J807" i="3"/>
  <c r="F807" i="3"/>
  <c r="J806" i="3"/>
  <c r="F806" i="3"/>
  <c r="J805" i="3"/>
  <c r="F805" i="3"/>
  <c r="J804" i="3"/>
  <c r="F804" i="3"/>
  <c r="J803" i="3"/>
  <c r="F803" i="3"/>
  <c r="J802" i="3"/>
  <c r="F802" i="3"/>
  <c r="J801" i="3"/>
  <c r="F801" i="3"/>
  <c r="J800" i="3"/>
  <c r="F800" i="3"/>
  <c r="J799" i="3"/>
  <c r="F799" i="3"/>
  <c r="J798" i="3"/>
  <c r="F798" i="3"/>
  <c r="J797" i="3"/>
  <c r="F797" i="3"/>
  <c r="J796" i="3"/>
  <c r="F796" i="3"/>
  <c r="J795" i="3"/>
  <c r="F795" i="3"/>
  <c r="J794" i="3"/>
  <c r="F794" i="3"/>
  <c r="J793" i="3"/>
  <c r="F793" i="3"/>
  <c r="J792" i="3"/>
  <c r="F792" i="3"/>
  <c r="J791" i="3"/>
  <c r="F791" i="3"/>
  <c r="J790" i="3"/>
  <c r="F790" i="3"/>
  <c r="J789" i="3"/>
  <c r="F789" i="3"/>
  <c r="J788" i="3"/>
  <c r="F788" i="3"/>
  <c r="J787" i="3"/>
  <c r="F787" i="3"/>
  <c r="J786" i="3"/>
  <c r="F786" i="3"/>
  <c r="J785" i="3"/>
  <c r="F785" i="3"/>
  <c r="J784" i="3"/>
  <c r="F784" i="3"/>
  <c r="J783" i="3"/>
  <c r="F783" i="3"/>
  <c r="J782" i="3"/>
  <c r="F782" i="3"/>
  <c r="J781" i="3"/>
  <c r="F781" i="3"/>
  <c r="J780" i="3"/>
  <c r="F780" i="3"/>
  <c r="J779" i="3"/>
  <c r="F779" i="3"/>
  <c r="J778" i="3"/>
  <c r="F778" i="3"/>
  <c r="J777" i="3"/>
  <c r="F777" i="3"/>
  <c r="J776" i="3"/>
  <c r="F776" i="3"/>
  <c r="J775" i="3"/>
  <c r="F775" i="3"/>
  <c r="J774" i="3"/>
  <c r="F774" i="3"/>
  <c r="J773" i="3"/>
  <c r="F773" i="3"/>
  <c r="J772" i="3"/>
  <c r="F772" i="3"/>
  <c r="J771" i="3"/>
  <c r="F771" i="3"/>
  <c r="J770" i="3"/>
  <c r="F770" i="3"/>
  <c r="J769" i="3"/>
  <c r="F769" i="3"/>
  <c r="J768" i="3"/>
  <c r="F768" i="3"/>
  <c r="J767" i="3"/>
  <c r="F767" i="3"/>
  <c r="J766" i="3"/>
  <c r="F766" i="3"/>
  <c r="J765" i="3"/>
  <c r="F765" i="3"/>
  <c r="J764" i="3"/>
  <c r="F764" i="3"/>
  <c r="J763" i="3"/>
  <c r="F763" i="3"/>
  <c r="J762" i="3"/>
  <c r="F762" i="3"/>
  <c r="J761" i="3"/>
  <c r="F761" i="3"/>
  <c r="J760" i="3"/>
  <c r="F760" i="3"/>
  <c r="J759" i="3"/>
  <c r="F759" i="3"/>
  <c r="J758" i="3"/>
  <c r="F758" i="3"/>
  <c r="J757" i="3"/>
  <c r="F757" i="3"/>
  <c r="J756" i="3"/>
  <c r="F756" i="3"/>
  <c r="J755" i="3"/>
  <c r="F755" i="3"/>
  <c r="J754" i="3"/>
  <c r="F754" i="3"/>
  <c r="J753" i="3"/>
  <c r="F753" i="3"/>
  <c r="J752" i="3"/>
  <c r="F752" i="3"/>
  <c r="J751" i="3"/>
  <c r="F751" i="3"/>
  <c r="J750" i="3"/>
  <c r="F750" i="3"/>
  <c r="J749" i="3"/>
  <c r="F749" i="3"/>
  <c r="J748" i="3"/>
  <c r="F748" i="3"/>
  <c r="J747" i="3"/>
  <c r="F747" i="3"/>
  <c r="J746" i="3"/>
  <c r="F746" i="3"/>
  <c r="J745" i="3"/>
  <c r="F745" i="3"/>
  <c r="J744" i="3"/>
  <c r="F744" i="3"/>
  <c r="J743" i="3"/>
  <c r="F743" i="3"/>
  <c r="J742" i="3"/>
  <c r="F742" i="3"/>
  <c r="J741" i="3"/>
  <c r="F741" i="3"/>
  <c r="J740" i="3"/>
  <c r="F740" i="3"/>
  <c r="J739" i="3"/>
  <c r="F739" i="3"/>
  <c r="J738" i="3"/>
  <c r="F738" i="3"/>
  <c r="J737" i="3"/>
  <c r="F737" i="3"/>
  <c r="J736" i="3"/>
  <c r="F736" i="3"/>
  <c r="J735" i="3"/>
  <c r="F735" i="3"/>
  <c r="J734" i="3"/>
  <c r="F734" i="3"/>
  <c r="J733" i="3"/>
  <c r="F733" i="3"/>
  <c r="J732" i="3"/>
  <c r="F732" i="3"/>
  <c r="J731" i="3"/>
  <c r="F731" i="3"/>
  <c r="J730" i="3"/>
  <c r="F730" i="3"/>
  <c r="J729" i="3"/>
  <c r="F729" i="3"/>
  <c r="J728" i="3"/>
  <c r="F728" i="3"/>
  <c r="J727" i="3"/>
  <c r="F727" i="3"/>
  <c r="J726" i="3"/>
  <c r="F726" i="3"/>
  <c r="J725" i="3"/>
  <c r="F725" i="3"/>
  <c r="J724" i="3"/>
  <c r="F724" i="3"/>
  <c r="J723" i="3"/>
  <c r="F723" i="3"/>
  <c r="J722" i="3"/>
  <c r="F722" i="3"/>
  <c r="J721" i="3"/>
  <c r="F721" i="3"/>
  <c r="J720" i="3"/>
  <c r="F720" i="3"/>
  <c r="J719" i="3"/>
  <c r="F719" i="3"/>
  <c r="J718" i="3"/>
  <c r="F718" i="3"/>
  <c r="J717" i="3"/>
  <c r="F717" i="3"/>
  <c r="J716" i="3"/>
  <c r="F716" i="3"/>
  <c r="J715" i="3"/>
  <c r="F715" i="3"/>
  <c r="J714" i="3"/>
  <c r="F714" i="3"/>
  <c r="J713" i="3"/>
  <c r="F713" i="3"/>
  <c r="J712" i="3"/>
  <c r="F712" i="3"/>
  <c r="J711" i="3"/>
  <c r="F711" i="3"/>
  <c r="J710" i="3"/>
  <c r="F710" i="3"/>
  <c r="J709" i="3"/>
  <c r="F709" i="3"/>
  <c r="J708" i="3"/>
  <c r="F708" i="3"/>
  <c r="J707" i="3"/>
  <c r="F707" i="3"/>
  <c r="J706" i="3"/>
  <c r="F706" i="3"/>
  <c r="J705" i="3"/>
  <c r="F705" i="3"/>
  <c r="J704" i="3"/>
  <c r="F704" i="3"/>
  <c r="J703" i="3"/>
  <c r="F703" i="3"/>
  <c r="J702" i="3"/>
  <c r="F702" i="3"/>
  <c r="J701" i="3"/>
  <c r="F701" i="3"/>
  <c r="J700" i="3"/>
  <c r="F700" i="3"/>
  <c r="J699" i="3"/>
  <c r="F699" i="3"/>
  <c r="J698" i="3"/>
  <c r="F698" i="3"/>
  <c r="J697" i="3"/>
  <c r="F697" i="3"/>
  <c r="J696" i="3"/>
  <c r="F696" i="3"/>
  <c r="J695" i="3"/>
  <c r="F695" i="3"/>
  <c r="J694" i="3"/>
  <c r="F694" i="3"/>
  <c r="J693" i="3"/>
  <c r="F693" i="3"/>
  <c r="J692" i="3"/>
  <c r="F692" i="3"/>
  <c r="J691" i="3"/>
  <c r="F691" i="3"/>
  <c r="J690" i="3"/>
  <c r="F690" i="3"/>
  <c r="J689" i="3"/>
  <c r="F689" i="3"/>
  <c r="J688" i="3"/>
  <c r="F688" i="3"/>
  <c r="J687" i="3"/>
  <c r="F687" i="3"/>
  <c r="J686" i="3"/>
  <c r="F686" i="3"/>
  <c r="J685" i="3"/>
  <c r="F685" i="3"/>
  <c r="J684" i="3"/>
  <c r="F684" i="3"/>
  <c r="J683" i="3"/>
  <c r="F683" i="3"/>
  <c r="J682" i="3"/>
  <c r="F682" i="3"/>
  <c r="J681" i="3"/>
  <c r="F681" i="3"/>
  <c r="J680" i="3"/>
  <c r="F680" i="3"/>
  <c r="J679" i="3"/>
  <c r="F679" i="3"/>
  <c r="J678" i="3"/>
  <c r="F678" i="3"/>
  <c r="J677" i="3"/>
  <c r="F677" i="3"/>
  <c r="J676" i="3"/>
  <c r="F676" i="3"/>
  <c r="J675" i="3"/>
  <c r="F675" i="3"/>
  <c r="J674" i="3"/>
  <c r="F674" i="3"/>
  <c r="J673" i="3"/>
  <c r="F673" i="3"/>
  <c r="J672" i="3"/>
  <c r="F672" i="3"/>
  <c r="J671" i="3"/>
  <c r="F671" i="3"/>
  <c r="J670" i="3"/>
  <c r="F670" i="3"/>
  <c r="J669" i="3"/>
  <c r="F669" i="3"/>
  <c r="J668" i="3"/>
  <c r="F668" i="3"/>
  <c r="J667" i="3"/>
  <c r="F667" i="3"/>
  <c r="J666" i="3"/>
  <c r="F666" i="3"/>
  <c r="J665" i="3"/>
  <c r="F665" i="3"/>
  <c r="J664" i="3"/>
  <c r="F664" i="3"/>
  <c r="J663" i="3"/>
  <c r="F663" i="3"/>
  <c r="J662" i="3"/>
  <c r="F662" i="3"/>
  <c r="J661" i="3"/>
  <c r="F661" i="3"/>
  <c r="J660" i="3"/>
  <c r="F660" i="3"/>
  <c r="J659" i="3"/>
  <c r="F659" i="3"/>
  <c r="J658" i="3"/>
  <c r="F658" i="3"/>
  <c r="J657" i="3"/>
  <c r="F657" i="3"/>
  <c r="J656" i="3"/>
  <c r="F656" i="3"/>
  <c r="J655" i="3"/>
  <c r="F655" i="3"/>
  <c r="J654" i="3"/>
  <c r="F654" i="3"/>
  <c r="J653" i="3"/>
  <c r="F653" i="3"/>
  <c r="J652" i="3"/>
  <c r="F652" i="3"/>
  <c r="J651" i="3"/>
  <c r="F651" i="3"/>
  <c r="J650" i="3"/>
  <c r="F650" i="3"/>
  <c r="J649" i="3"/>
  <c r="F649" i="3"/>
  <c r="J648" i="3"/>
  <c r="F648" i="3"/>
  <c r="J647" i="3"/>
  <c r="F647" i="3"/>
  <c r="J646" i="3"/>
  <c r="F646" i="3"/>
  <c r="J645" i="3"/>
  <c r="F645" i="3"/>
  <c r="J644" i="3"/>
  <c r="F644" i="3"/>
  <c r="J643" i="3"/>
  <c r="F643" i="3"/>
  <c r="J642" i="3"/>
  <c r="F642" i="3"/>
  <c r="J641" i="3"/>
  <c r="F641" i="3"/>
  <c r="J640" i="3"/>
  <c r="F640" i="3"/>
  <c r="J639" i="3"/>
  <c r="F639" i="3"/>
  <c r="J638" i="3"/>
  <c r="F638" i="3"/>
  <c r="J637" i="3"/>
  <c r="F637" i="3"/>
  <c r="J636" i="3"/>
  <c r="F636" i="3"/>
  <c r="J635" i="3"/>
  <c r="F635" i="3"/>
  <c r="J634" i="3"/>
  <c r="F634" i="3"/>
  <c r="J633" i="3"/>
  <c r="F633" i="3"/>
  <c r="J632" i="3"/>
  <c r="F632" i="3"/>
  <c r="J631" i="3"/>
  <c r="F631" i="3"/>
  <c r="J630" i="3"/>
  <c r="F630" i="3"/>
  <c r="J629" i="3"/>
  <c r="F629" i="3"/>
  <c r="J628" i="3"/>
  <c r="F628" i="3"/>
  <c r="J627" i="3"/>
  <c r="F627" i="3"/>
  <c r="J626" i="3"/>
  <c r="F626" i="3"/>
  <c r="J625" i="3"/>
  <c r="F625" i="3"/>
  <c r="J624" i="3"/>
  <c r="F624" i="3"/>
  <c r="J623" i="3"/>
  <c r="F623" i="3"/>
  <c r="J622" i="3"/>
  <c r="F622" i="3"/>
  <c r="J621" i="3"/>
  <c r="F621" i="3"/>
  <c r="J620" i="3"/>
  <c r="F620" i="3"/>
  <c r="J619" i="3"/>
  <c r="F619" i="3"/>
  <c r="J618" i="3"/>
  <c r="F618" i="3"/>
  <c r="J617" i="3"/>
  <c r="F617" i="3"/>
  <c r="J616" i="3"/>
  <c r="F616" i="3"/>
  <c r="J615" i="3"/>
  <c r="F615" i="3"/>
  <c r="J614" i="3"/>
  <c r="F614" i="3"/>
  <c r="J613" i="3"/>
  <c r="F613" i="3"/>
  <c r="J612" i="3"/>
  <c r="F612" i="3"/>
  <c r="J611" i="3"/>
  <c r="F611" i="3"/>
  <c r="J610" i="3"/>
  <c r="F610" i="3"/>
  <c r="J609" i="3"/>
  <c r="F609" i="3"/>
  <c r="J608" i="3"/>
  <c r="F608" i="3"/>
  <c r="J607" i="3"/>
  <c r="F607" i="3"/>
  <c r="J606" i="3"/>
  <c r="F606" i="3"/>
  <c r="J605" i="3"/>
  <c r="F605" i="3"/>
  <c r="J604" i="3"/>
  <c r="F604" i="3"/>
  <c r="J603" i="3"/>
  <c r="F603" i="3"/>
  <c r="J602" i="3"/>
  <c r="F602" i="3"/>
  <c r="J601" i="3"/>
  <c r="F601" i="3"/>
  <c r="J600" i="3"/>
  <c r="F600" i="3"/>
  <c r="J599" i="3"/>
  <c r="F599" i="3"/>
  <c r="J598" i="3"/>
  <c r="F598" i="3"/>
  <c r="J597" i="3"/>
  <c r="F597" i="3"/>
  <c r="J596" i="3"/>
  <c r="F596" i="3"/>
  <c r="J595" i="3"/>
  <c r="F595" i="3"/>
  <c r="J594" i="3"/>
  <c r="F594" i="3"/>
  <c r="J593" i="3"/>
  <c r="F593" i="3"/>
  <c r="J592" i="3"/>
  <c r="F592" i="3"/>
  <c r="J591" i="3"/>
  <c r="F591" i="3"/>
  <c r="J590" i="3"/>
  <c r="F590" i="3"/>
  <c r="J589" i="3"/>
  <c r="F589" i="3"/>
  <c r="J588" i="3"/>
  <c r="F588" i="3"/>
  <c r="J587" i="3"/>
  <c r="F587" i="3"/>
  <c r="J586" i="3"/>
  <c r="F586" i="3"/>
  <c r="J585" i="3"/>
  <c r="F585" i="3"/>
  <c r="J584" i="3"/>
  <c r="F584" i="3"/>
  <c r="J583" i="3"/>
  <c r="F583" i="3"/>
  <c r="J582" i="3"/>
  <c r="F582" i="3"/>
  <c r="J581" i="3"/>
  <c r="F581" i="3"/>
  <c r="J580" i="3"/>
  <c r="F580" i="3"/>
  <c r="J579" i="3"/>
  <c r="F579" i="3"/>
  <c r="J578" i="3"/>
  <c r="F578" i="3"/>
  <c r="J577" i="3"/>
  <c r="F577" i="3"/>
  <c r="J576" i="3"/>
  <c r="F576" i="3"/>
  <c r="J575" i="3"/>
  <c r="F575" i="3"/>
  <c r="J574" i="3"/>
  <c r="F574" i="3"/>
  <c r="J573" i="3"/>
  <c r="F573" i="3"/>
  <c r="J572" i="3"/>
  <c r="F572" i="3"/>
  <c r="J571" i="3"/>
  <c r="F571" i="3"/>
  <c r="J570" i="3"/>
  <c r="F570" i="3"/>
  <c r="J569" i="3"/>
  <c r="F569" i="3"/>
  <c r="J568" i="3"/>
  <c r="F568" i="3"/>
  <c r="J567" i="3"/>
  <c r="F567" i="3"/>
  <c r="J566" i="3"/>
  <c r="F566" i="3"/>
  <c r="J565" i="3"/>
  <c r="F565" i="3"/>
  <c r="J564" i="3"/>
  <c r="F564" i="3"/>
  <c r="J563" i="3"/>
  <c r="F563" i="3"/>
  <c r="J562" i="3"/>
  <c r="F562" i="3"/>
  <c r="J561" i="3"/>
  <c r="F561" i="3"/>
  <c r="J560" i="3"/>
  <c r="F560" i="3"/>
  <c r="J559" i="3"/>
  <c r="F559" i="3"/>
  <c r="J558" i="3"/>
  <c r="F558" i="3"/>
  <c r="J557" i="3"/>
  <c r="F557" i="3"/>
  <c r="J556" i="3"/>
  <c r="F556" i="3"/>
  <c r="J555" i="3"/>
  <c r="F555" i="3"/>
  <c r="J554" i="3"/>
  <c r="F554" i="3"/>
  <c r="J553" i="3"/>
  <c r="F553" i="3"/>
  <c r="J552" i="3"/>
  <c r="F552" i="3"/>
  <c r="J551" i="3"/>
  <c r="F551" i="3"/>
  <c r="J550" i="3"/>
  <c r="F550" i="3"/>
  <c r="J549" i="3"/>
  <c r="F549" i="3"/>
  <c r="J548" i="3"/>
  <c r="F548" i="3"/>
  <c r="J547" i="3"/>
  <c r="F547" i="3"/>
  <c r="J546" i="3"/>
  <c r="F546" i="3"/>
  <c r="J545" i="3"/>
  <c r="F545" i="3"/>
  <c r="J544" i="3"/>
  <c r="F544" i="3"/>
  <c r="J543" i="3"/>
  <c r="F543" i="3"/>
  <c r="J542" i="3"/>
  <c r="F542" i="3"/>
  <c r="J541" i="3"/>
  <c r="F541" i="3"/>
  <c r="J540" i="3"/>
  <c r="F540" i="3"/>
  <c r="J539" i="3"/>
  <c r="F539" i="3"/>
  <c r="J538" i="3"/>
  <c r="F538" i="3"/>
  <c r="J537" i="3"/>
  <c r="F537" i="3"/>
  <c r="J536" i="3"/>
  <c r="F536" i="3"/>
  <c r="J535" i="3"/>
  <c r="F535" i="3"/>
  <c r="J534" i="3"/>
  <c r="F534" i="3"/>
  <c r="J533" i="3"/>
  <c r="F533" i="3"/>
  <c r="J532" i="3"/>
  <c r="F532" i="3"/>
  <c r="J531" i="3"/>
  <c r="F531" i="3"/>
  <c r="J530" i="3"/>
  <c r="F530" i="3"/>
  <c r="J529" i="3"/>
  <c r="F529" i="3"/>
  <c r="J528" i="3"/>
  <c r="F528" i="3"/>
  <c r="J527" i="3"/>
  <c r="F527" i="3"/>
  <c r="J526" i="3"/>
  <c r="F526" i="3"/>
  <c r="J525" i="3"/>
  <c r="F525" i="3"/>
  <c r="J524" i="3"/>
  <c r="F524" i="3"/>
  <c r="J523" i="3"/>
  <c r="F523" i="3"/>
  <c r="J522" i="3"/>
  <c r="F522" i="3"/>
  <c r="J521" i="3"/>
  <c r="F521" i="3"/>
  <c r="J520" i="3"/>
  <c r="F520" i="3"/>
  <c r="J519" i="3"/>
  <c r="F519" i="3"/>
  <c r="J518" i="3"/>
  <c r="F518" i="3"/>
  <c r="J517" i="3"/>
  <c r="F517" i="3"/>
  <c r="J516" i="3"/>
  <c r="F516" i="3"/>
  <c r="J515" i="3"/>
  <c r="F515" i="3"/>
  <c r="J514" i="3"/>
  <c r="F514" i="3"/>
  <c r="J513" i="3"/>
  <c r="F513" i="3"/>
  <c r="J512" i="3"/>
  <c r="F512" i="3"/>
  <c r="J511" i="3"/>
  <c r="F511" i="3"/>
  <c r="J510" i="3"/>
  <c r="F510" i="3"/>
  <c r="J509" i="3"/>
  <c r="F509" i="3"/>
  <c r="J508" i="3"/>
  <c r="F508" i="3"/>
  <c r="J507" i="3"/>
  <c r="F507" i="3"/>
  <c r="J506" i="3"/>
  <c r="F506" i="3"/>
  <c r="J505" i="3"/>
  <c r="F505" i="3"/>
  <c r="J504" i="3"/>
  <c r="F504" i="3"/>
  <c r="J503" i="3"/>
  <c r="F503" i="3"/>
  <c r="J502" i="3"/>
  <c r="F502" i="3"/>
  <c r="J501" i="3"/>
  <c r="F501" i="3"/>
  <c r="J500" i="3"/>
  <c r="F500" i="3"/>
  <c r="J499" i="3"/>
  <c r="F499" i="3"/>
  <c r="J498" i="3"/>
  <c r="F498" i="3"/>
  <c r="J497" i="3"/>
  <c r="F497" i="3"/>
  <c r="J496" i="3"/>
  <c r="F496" i="3"/>
  <c r="J495" i="3"/>
  <c r="F495" i="3"/>
  <c r="J494" i="3"/>
  <c r="F494" i="3"/>
  <c r="J493" i="3"/>
  <c r="F493" i="3"/>
  <c r="J492" i="3"/>
  <c r="F492" i="3"/>
  <c r="J491" i="3"/>
  <c r="F491" i="3"/>
  <c r="J490" i="3"/>
  <c r="F490" i="3"/>
  <c r="J489" i="3"/>
  <c r="F489" i="3"/>
  <c r="J488" i="3"/>
  <c r="F488" i="3"/>
  <c r="J487" i="3"/>
  <c r="F487" i="3"/>
  <c r="J486" i="3"/>
  <c r="F486" i="3"/>
  <c r="J485" i="3"/>
  <c r="F485" i="3"/>
  <c r="J484" i="3"/>
  <c r="F484" i="3"/>
  <c r="J483" i="3"/>
  <c r="F483" i="3"/>
  <c r="J482" i="3"/>
  <c r="F482" i="3"/>
  <c r="J481" i="3"/>
  <c r="F481" i="3"/>
  <c r="J480" i="3"/>
  <c r="F480" i="3"/>
  <c r="J479" i="3"/>
  <c r="F479" i="3"/>
  <c r="J478" i="3"/>
  <c r="F478" i="3"/>
  <c r="J477" i="3"/>
  <c r="F477" i="3"/>
  <c r="J476" i="3"/>
  <c r="F476" i="3"/>
  <c r="J475" i="3"/>
  <c r="F475" i="3"/>
  <c r="J474" i="3"/>
  <c r="F474" i="3"/>
  <c r="J473" i="3"/>
  <c r="F473" i="3"/>
  <c r="J472" i="3"/>
  <c r="F472" i="3"/>
  <c r="J471" i="3"/>
  <c r="F471" i="3"/>
  <c r="J470" i="3"/>
  <c r="F470" i="3"/>
  <c r="J469" i="3"/>
  <c r="F469" i="3"/>
  <c r="J468" i="3"/>
  <c r="F468" i="3"/>
  <c r="J467" i="3"/>
  <c r="F467" i="3"/>
  <c r="J466" i="3"/>
  <c r="F466" i="3"/>
  <c r="J465" i="3"/>
  <c r="F465" i="3"/>
  <c r="J464" i="3"/>
  <c r="F464" i="3"/>
  <c r="J463" i="3"/>
  <c r="F463" i="3"/>
  <c r="J462" i="3"/>
  <c r="F462" i="3"/>
  <c r="J461" i="3"/>
  <c r="F461" i="3"/>
  <c r="J460" i="3"/>
  <c r="F460" i="3"/>
  <c r="J459" i="3"/>
  <c r="F459" i="3"/>
  <c r="J458" i="3"/>
  <c r="F458" i="3"/>
  <c r="J457" i="3"/>
  <c r="F457" i="3"/>
  <c r="J456" i="3"/>
  <c r="F456" i="3"/>
  <c r="J455" i="3"/>
  <c r="F455" i="3"/>
  <c r="J454" i="3"/>
  <c r="F454" i="3"/>
  <c r="J453" i="3"/>
  <c r="F453" i="3"/>
  <c r="J452" i="3"/>
  <c r="F452" i="3"/>
  <c r="J451" i="3"/>
  <c r="F451" i="3"/>
  <c r="J450" i="3"/>
  <c r="F450" i="3"/>
  <c r="J449" i="3"/>
  <c r="F449" i="3"/>
  <c r="J448" i="3"/>
  <c r="F448" i="3"/>
  <c r="J447" i="3"/>
  <c r="F447" i="3"/>
  <c r="J446" i="3"/>
  <c r="F446" i="3"/>
  <c r="J445" i="3"/>
  <c r="F445" i="3"/>
  <c r="J444" i="3"/>
  <c r="F444" i="3"/>
  <c r="J443" i="3"/>
  <c r="F443" i="3"/>
  <c r="J442" i="3"/>
  <c r="F442" i="3"/>
  <c r="J441" i="3"/>
  <c r="F441" i="3"/>
  <c r="J440" i="3"/>
  <c r="F440" i="3"/>
  <c r="J439" i="3"/>
  <c r="F439" i="3"/>
  <c r="J438" i="3"/>
  <c r="F438" i="3"/>
  <c r="J437" i="3"/>
  <c r="F437" i="3"/>
  <c r="J436" i="3"/>
  <c r="F436" i="3"/>
  <c r="J435" i="3"/>
  <c r="F435" i="3"/>
  <c r="J434" i="3"/>
  <c r="F434" i="3"/>
  <c r="J433" i="3"/>
  <c r="F433" i="3"/>
  <c r="J432" i="3"/>
  <c r="F432" i="3"/>
  <c r="J431" i="3"/>
  <c r="F431" i="3"/>
  <c r="J430" i="3"/>
  <c r="F430" i="3"/>
  <c r="J429" i="3"/>
  <c r="F429" i="3"/>
  <c r="J428" i="3"/>
  <c r="F428" i="3"/>
  <c r="J427" i="3"/>
  <c r="F427" i="3"/>
  <c r="J426" i="3"/>
  <c r="F426" i="3"/>
  <c r="J425" i="3"/>
  <c r="F425" i="3"/>
  <c r="J424" i="3"/>
  <c r="F424" i="3"/>
  <c r="J423" i="3"/>
  <c r="F423" i="3"/>
  <c r="J422" i="3"/>
  <c r="F422" i="3"/>
  <c r="J421" i="3"/>
  <c r="F421" i="3"/>
  <c r="J420" i="3"/>
  <c r="F420" i="3"/>
  <c r="J419" i="3"/>
  <c r="F419" i="3"/>
  <c r="J418" i="3"/>
  <c r="F418" i="3"/>
  <c r="J417" i="3"/>
  <c r="F417" i="3"/>
  <c r="J416" i="3"/>
  <c r="F416" i="3"/>
  <c r="J415" i="3"/>
  <c r="F415" i="3"/>
  <c r="J414" i="3"/>
  <c r="F414" i="3"/>
  <c r="J413" i="3"/>
  <c r="F413" i="3"/>
  <c r="J412" i="3"/>
  <c r="F412" i="3"/>
  <c r="J411" i="3"/>
  <c r="F411" i="3"/>
  <c r="J410" i="3"/>
  <c r="F410" i="3"/>
  <c r="J409" i="3"/>
  <c r="F409" i="3"/>
  <c r="J408" i="3"/>
  <c r="F408" i="3"/>
  <c r="J407" i="3"/>
  <c r="F407" i="3"/>
  <c r="J406" i="3"/>
  <c r="F406" i="3"/>
  <c r="J405" i="3"/>
  <c r="F405" i="3"/>
  <c r="J404" i="3"/>
  <c r="F404" i="3"/>
  <c r="J403" i="3"/>
  <c r="F403" i="3"/>
  <c r="J402" i="3"/>
  <c r="F402" i="3"/>
  <c r="J401" i="3"/>
  <c r="F401" i="3"/>
  <c r="J400" i="3"/>
  <c r="F400" i="3"/>
  <c r="J399" i="3"/>
  <c r="F399" i="3"/>
  <c r="J398" i="3"/>
  <c r="F398" i="3"/>
  <c r="J397" i="3"/>
  <c r="F397" i="3"/>
  <c r="J396" i="3"/>
  <c r="F396" i="3"/>
  <c r="J395" i="3"/>
  <c r="F395" i="3"/>
  <c r="J394" i="3"/>
  <c r="F394" i="3"/>
  <c r="J393" i="3"/>
  <c r="F393" i="3"/>
  <c r="J392" i="3"/>
  <c r="F392" i="3"/>
  <c r="J391" i="3"/>
  <c r="F391" i="3"/>
  <c r="J390" i="3"/>
  <c r="F390" i="3"/>
  <c r="J389" i="3"/>
  <c r="F389" i="3"/>
  <c r="J388" i="3"/>
  <c r="F388" i="3"/>
  <c r="J387" i="3"/>
  <c r="F387" i="3"/>
  <c r="J386" i="3"/>
  <c r="F386" i="3"/>
  <c r="J385" i="3"/>
  <c r="F385" i="3"/>
  <c r="J384" i="3"/>
  <c r="F384" i="3"/>
  <c r="J383" i="3"/>
  <c r="F383" i="3"/>
  <c r="J382" i="3"/>
  <c r="F382" i="3"/>
  <c r="J381" i="3"/>
  <c r="F381" i="3"/>
  <c r="J380" i="3"/>
  <c r="F380" i="3"/>
  <c r="J379" i="3"/>
  <c r="F379" i="3"/>
  <c r="J378" i="3"/>
  <c r="F378" i="3"/>
  <c r="J377" i="3"/>
  <c r="F377" i="3"/>
  <c r="J376" i="3"/>
  <c r="F376" i="3"/>
  <c r="J375" i="3"/>
  <c r="F375" i="3"/>
  <c r="J374" i="3"/>
  <c r="F374" i="3"/>
  <c r="J373" i="3"/>
  <c r="F373" i="3"/>
  <c r="J372" i="3"/>
  <c r="F372" i="3"/>
  <c r="J371" i="3"/>
  <c r="F371" i="3"/>
  <c r="J370" i="3"/>
  <c r="F370" i="3"/>
  <c r="J369" i="3"/>
  <c r="F369" i="3"/>
  <c r="J368" i="3"/>
  <c r="F368" i="3"/>
  <c r="J367" i="3"/>
  <c r="F367" i="3"/>
  <c r="J366" i="3"/>
  <c r="F366" i="3"/>
  <c r="J365" i="3"/>
  <c r="F365" i="3"/>
  <c r="J364" i="3"/>
  <c r="F364" i="3"/>
  <c r="J363" i="3"/>
  <c r="F363" i="3"/>
  <c r="J362" i="3"/>
  <c r="F362" i="3"/>
  <c r="J361" i="3"/>
  <c r="F361" i="3"/>
  <c r="J360" i="3"/>
  <c r="F360" i="3"/>
  <c r="J359" i="3"/>
  <c r="F359" i="3"/>
  <c r="J358" i="3"/>
  <c r="F358" i="3"/>
  <c r="J357" i="3"/>
  <c r="F357" i="3"/>
  <c r="J356" i="3"/>
  <c r="F356" i="3"/>
  <c r="J355" i="3"/>
  <c r="F355" i="3"/>
  <c r="J354" i="3"/>
  <c r="F354" i="3"/>
  <c r="J353" i="3"/>
  <c r="F353" i="3"/>
  <c r="J352" i="3"/>
  <c r="F352" i="3"/>
  <c r="J351" i="3"/>
  <c r="F351" i="3"/>
  <c r="J350" i="3"/>
  <c r="F350" i="3"/>
  <c r="J349" i="3"/>
  <c r="F349" i="3"/>
  <c r="J348" i="3"/>
  <c r="F348" i="3"/>
  <c r="J347" i="3"/>
  <c r="F347" i="3"/>
  <c r="J346" i="3"/>
  <c r="F346" i="3"/>
  <c r="J345" i="3"/>
  <c r="F345" i="3"/>
  <c r="J344" i="3"/>
  <c r="F344" i="3"/>
  <c r="J343" i="3"/>
  <c r="F343" i="3"/>
  <c r="J342" i="3"/>
  <c r="F342" i="3"/>
  <c r="J341" i="3"/>
  <c r="F341" i="3"/>
  <c r="J340" i="3"/>
  <c r="F340" i="3"/>
  <c r="J339" i="3"/>
  <c r="F339" i="3"/>
  <c r="J338" i="3"/>
  <c r="F338" i="3"/>
  <c r="J337" i="3"/>
  <c r="F337" i="3"/>
  <c r="J336" i="3"/>
  <c r="F336" i="3"/>
  <c r="J335" i="3"/>
  <c r="F335" i="3"/>
  <c r="J334" i="3"/>
  <c r="F334" i="3"/>
  <c r="J333" i="3"/>
  <c r="F333" i="3"/>
  <c r="J332" i="3"/>
  <c r="F332" i="3"/>
  <c r="J331" i="3"/>
  <c r="F331" i="3"/>
  <c r="J330" i="3"/>
  <c r="F330" i="3"/>
  <c r="J329" i="3"/>
  <c r="F329" i="3"/>
  <c r="J328" i="3"/>
  <c r="F328" i="3"/>
  <c r="J327" i="3"/>
  <c r="F327" i="3"/>
  <c r="J326" i="3"/>
  <c r="F326" i="3"/>
  <c r="J325" i="3"/>
  <c r="F325" i="3"/>
  <c r="J324" i="3"/>
  <c r="F324" i="3"/>
  <c r="J323" i="3"/>
  <c r="F323" i="3"/>
  <c r="J322" i="3"/>
  <c r="F322" i="3"/>
  <c r="J321" i="3"/>
  <c r="F321" i="3"/>
  <c r="J320" i="3"/>
  <c r="F320" i="3"/>
  <c r="J319" i="3"/>
  <c r="F319" i="3"/>
  <c r="J318" i="3"/>
  <c r="F318" i="3"/>
  <c r="J317" i="3"/>
  <c r="F317" i="3"/>
  <c r="J316" i="3"/>
  <c r="F316" i="3"/>
  <c r="J315" i="3"/>
  <c r="F315" i="3"/>
  <c r="J314" i="3"/>
  <c r="F314" i="3"/>
  <c r="J313" i="3"/>
  <c r="F313" i="3"/>
  <c r="J312" i="3"/>
  <c r="F312" i="3"/>
  <c r="J311" i="3"/>
  <c r="F311" i="3"/>
  <c r="J310" i="3"/>
  <c r="F310" i="3"/>
  <c r="J309" i="3"/>
  <c r="F309" i="3"/>
  <c r="J308" i="3"/>
  <c r="F308" i="3"/>
  <c r="J307" i="3"/>
  <c r="F307" i="3"/>
  <c r="J306" i="3"/>
  <c r="F306" i="3"/>
  <c r="J305" i="3"/>
  <c r="F305" i="3"/>
  <c r="J304" i="3"/>
  <c r="F304" i="3"/>
  <c r="J303" i="3"/>
  <c r="F303" i="3"/>
  <c r="J302" i="3"/>
  <c r="F302" i="3"/>
  <c r="J301" i="3"/>
  <c r="F301" i="3"/>
  <c r="J300" i="3"/>
  <c r="F300" i="3"/>
  <c r="J299" i="3"/>
  <c r="F299" i="3"/>
  <c r="J298" i="3"/>
  <c r="F298" i="3"/>
  <c r="J297" i="3"/>
  <c r="F297" i="3"/>
  <c r="J296" i="3"/>
  <c r="F296" i="3"/>
  <c r="J295" i="3"/>
  <c r="F295" i="3"/>
  <c r="J294" i="3"/>
  <c r="F294" i="3"/>
  <c r="J293" i="3"/>
  <c r="F293" i="3"/>
  <c r="J292" i="3"/>
  <c r="F292" i="3"/>
  <c r="J291" i="3"/>
  <c r="F291" i="3"/>
  <c r="J290" i="3"/>
  <c r="F290" i="3"/>
  <c r="J289" i="3"/>
  <c r="F289" i="3"/>
  <c r="J288" i="3"/>
  <c r="F288" i="3"/>
  <c r="J287" i="3"/>
  <c r="F287" i="3"/>
  <c r="J286" i="3"/>
  <c r="F286" i="3"/>
  <c r="J285" i="3"/>
  <c r="F285" i="3"/>
  <c r="J284" i="3"/>
  <c r="F284" i="3"/>
  <c r="J283" i="3"/>
  <c r="F283" i="3"/>
  <c r="J282" i="3"/>
  <c r="F282" i="3"/>
  <c r="J281" i="3"/>
  <c r="F281" i="3"/>
  <c r="J280" i="3"/>
  <c r="F280" i="3"/>
  <c r="J279" i="3"/>
  <c r="F279" i="3"/>
  <c r="J278" i="3"/>
  <c r="F278" i="3"/>
  <c r="J277" i="3"/>
  <c r="F277" i="3"/>
  <c r="J276" i="3"/>
  <c r="F276" i="3"/>
  <c r="J275" i="3"/>
  <c r="F275" i="3"/>
  <c r="J274" i="3"/>
  <c r="F274" i="3"/>
  <c r="J273" i="3"/>
  <c r="F273" i="3"/>
  <c r="J272" i="3"/>
  <c r="F272" i="3"/>
  <c r="J271" i="3"/>
  <c r="F271" i="3"/>
  <c r="J270" i="3"/>
  <c r="F270" i="3"/>
  <c r="J269" i="3"/>
  <c r="F269" i="3"/>
  <c r="J268" i="3"/>
  <c r="F268" i="3"/>
  <c r="J267" i="3"/>
  <c r="F267" i="3"/>
  <c r="J266" i="3"/>
  <c r="F266" i="3"/>
  <c r="J265" i="3"/>
  <c r="F265" i="3"/>
  <c r="J264" i="3"/>
  <c r="F264" i="3"/>
  <c r="J263" i="3"/>
  <c r="F263" i="3"/>
  <c r="J262" i="3"/>
  <c r="F262" i="3"/>
  <c r="J261" i="3"/>
  <c r="F261" i="3"/>
  <c r="J260" i="3"/>
  <c r="F260" i="3"/>
  <c r="J259" i="3"/>
  <c r="F259" i="3"/>
  <c r="J258" i="3"/>
  <c r="F258" i="3"/>
  <c r="J257" i="3"/>
  <c r="F257" i="3"/>
  <c r="J256" i="3"/>
  <c r="F256" i="3"/>
  <c r="J255" i="3"/>
  <c r="F255" i="3"/>
  <c r="J254" i="3"/>
  <c r="F254" i="3"/>
  <c r="J253" i="3"/>
  <c r="F253" i="3"/>
  <c r="J252" i="3"/>
  <c r="F252" i="3"/>
  <c r="J251" i="3"/>
  <c r="F251" i="3"/>
  <c r="J250" i="3"/>
  <c r="F250" i="3"/>
  <c r="J249" i="3"/>
  <c r="F249" i="3"/>
  <c r="J248" i="3"/>
  <c r="F248" i="3"/>
  <c r="J247" i="3"/>
  <c r="F247" i="3"/>
  <c r="J246" i="3"/>
  <c r="F246" i="3"/>
  <c r="J245" i="3"/>
  <c r="F245" i="3"/>
  <c r="J244" i="3"/>
  <c r="F244" i="3"/>
  <c r="J243" i="3"/>
  <c r="F243" i="3"/>
  <c r="J242" i="3"/>
  <c r="F242" i="3"/>
  <c r="J241" i="3"/>
  <c r="F241" i="3"/>
  <c r="J240" i="3"/>
  <c r="F240" i="3"/>
  <c r="J239" i="3"/>
  <c r="F239" i="3"/>
  <c r="J238" i="3"/>
  <c r="F238" i="3"/>
  <c r="J237" i="3"/>
  <c r="F237" i="3"/>
  <c r="J236" i="3"/>
  <c r="F236" i="3"/>
  <c r="J235" i="3"/>
  <c r="F235" i="3"/>
  <c r="J234" i="3"/>
  <c r="F234" i="3"/>
  <c r="J233" i="3"/>
  <c r="F233" i="3"/>
  <c r="J232" i="3"/>
  <c r="F232" i="3"/>
  <c r="J231" i="3"/>
  <c r="F231" i="3"/>
  <c r="J230" i="3"/>
  <c r="F230" i="3"/>
  <c r="J229" i="3"/>
  <c r="F229" i="3"/>
  <c r="J228" i="3"/>
  <c r="F228" i="3"/>
  <c r="J227" i="3"/>
  <c r="F227" i="3"/>
  <c r="J226" i="3"/>
  <c r="F226" i="3"/>
  <c r="J225" i="3"/>
  <c r="F225" i="3"/>
  <c r="J224" i="3"/>
  <c r="F224" i="3"/>
  <c r="J223" i="3"/>
  <c r="F223" i="3"/>
  <c r="J222" i="3"/>
  <c r="F222" i="3"/>
  <c r="J221" i="3"/>
  <c r="F221" i="3"/>
  <c r="J220" i="3"/>
  <c r="F220" i="3"/>
  <c r="J219" i="3"/>
  <c r="F219" i="3"/>
  <c r="J218" i="3"/>
  <c r="F218" i="3"/>
  <c r="J217" i="3"/>
  <c r="F217" i="3"/>
  <c r="J216" i="3"/>
  <c r="F216" i="3"/>
  <c r="J215" i="3"/>
  <c r="F215" i="3"/>
  <c r="J214" i="3"/>
  <c r="F214" i="3"/>
  <c r="J213" i="3"/>
  <c r="F213" i="3"/>
  <c r="J212" i="3"/>
  <c r="F212" i="3"/>
  <c r="J211" i="3"/>
  <c r="F211" i="3"/>
  <c r="J210" i="3"/>
  <c r="F210" i="3"/>
  <c r="J209" i="3"/>
  <c r="F209" i="3"/>
  <c r="J208" i="3"/>
  <c r="F208" i="3"/>
  <c r="J207" i="3"/>
  <c r="F207" i="3"/>
  <c r="J206" i="3"/>
  <c r="F206" i="3"/>
  <c r="J205" i="3"/>
  <c r="F205" i="3"/>
  <c r="J204" i="3"/>
  <c r="F204" i="3"/>
  <c r="J203" i="3"/>
  <c r="F203" i="3"/>
  <c r="J202" i="3"/>
  <c r="F202" i="3"/>
  <c r="J201" i="3"/>
  <c r="F201" i="3"/>
  <c r="J200" i="3"/>
  <c r="F200" i="3"/>
  <c r="J199" i="3"/>
  <c r="F199" i="3"/>
  <c r="J198" i="3"/>
  <c r="F198" i="3"/>
  <c r="J197" i="3"/>
  <c r="F197" i="3"/>
  <c r="J196" i="3"/>
  <c r="F196" i="3"/>
  <c r="J195" i="3"/>
  <c r="F195" i="3"/>
  <c r="J194" i="3"/>
  <c r="F194" i="3"/>
  <c r="J193" i="3"/>
  <c r="F193" i="3"/>
  <c r="J192" i="3"/>
  <c r="F192" i="3"/>
  <c r="J191" i="3"/>
  <c r="F191" i="3"/>
  <c r="J190" i="3"/>
  <c r="F190" i="3"/>
  <c r="J189" i="3"/>
  <c r="F189" i="3"/>
  <c r="J188" i="3"/>
  <c r="F188" i="3"/>
  <c r="J187" i="3"/>
  <c r="F187" i="3"/>
  <c r="J186" i="3"/>
  <c r="F186" i="3"/>
  <c r="J185" i="3"/>
  <c r="F185" i="3"/>
  <c r="J184" i="3"/>
  <c r="F184" i="3"/>
  <c r="J183" i="3"/>
  <c r="F183" i="3"/>
  <c r="J182" i="3"/>
  <c r="F182" i="3"/>
  <c r="J181" i="3"/>
  <c r="F181" i="3"/>
  <c r="J180" i="3"/>
  <c r="F180" i="3"/>
  <c r="J179" i="3"/>
  <c r="F179" i="3"/>
  <c r="J178" i="3"/>
  <c r="F178" i="3"/>
  <c r="J177" i="3"/>
  <c r="F177" i="3"/>
  <c r="J176" i="3"/>
  <c r="F176" i="3"/>
  <c r="J175" i="3"/>
  <c r="F175" i="3"/>
  <c r="J174" i="3"/>
  <c r="F174" i="3"/>
  <c r="J173" i="3"/>
  <c r="F173" i="3"/>
  <c r="J172" i="3"/>
  <c r="F172" i="3"/>
  <c r="J171" i="3"/>
  <c r="F171" i="3"/>
  <c r="J170" i="3"/>
  <c r="F170" i="3"/>
  <c r="J169" i="3"/>
  <c r="F169" i="3"/>
  <c r="J168" i="3"/>
  <c r="F168" i="3"/>
  <c r="J167" i="3"/>
  <c r="F167" i="3"/>
  <c r="J166" i="3"/>
  <c r="F166" i="3"/>
  <c r="J165" i="3"/>
  <c r="F165" i="3"/>
  <c r="J164" i="3"/>
  <c r="F164" i="3"/>
  <c r="J163" i="3"/>
  <c r="F163" i="3"/>
  <c r="J162" i="3"/>
  <c r="F162" i="3"/>
  <c r="J161" i="3"/>
  <c r="F161" i="3"/>
  <c r="J160" i="3"/>
  <c r="F160" i="3"/>
  <c r="J159" i="3"/>
  <c r="F159" i="3"/>
  <c r="J158" i="3"/>
  <c r="F158" i="3"/>
  <c r="J157" i="3"/>
  <c r="F157" i="3"/>
  <c r="J156" i="3"/>
  <c r="F156" i="3"/>
  <c r="J155" i="3"/>
  <c r="F155" i="3"/>
  <c r="J154" i="3"/>
  <c r="F154" i="3"/>
  <c r="J153" i="3"/>
  <c r="F153" i="3"/>
  <c r="J152" i="3"/>
  <c r="F152" i="3"/>
  <c r="J151" i="3"/>
  <c r="F151" i="3"/>
  <c r="J150" i="3"/>
  <c r="F150" i="3"/>
  <c r="J149" i="3"/>
  <c r="F149" i="3"/>
  <c r="J148" i="3"/>
  <c r="F148" i="3"/>
  <c r="J147" i="3"/>
  <c r="F147" i="3"/>
  <c r="J146" i="3"/>
  <c r="F146" i="3"/>
  <c r="J145" i="3"/>
  <c r="F145" i="3"/>
  <c r="J144" i="3"/>
  <c r="F144" i="3"/>
  <c r="J143" i="3"/>
  <c r="F143" i="3"/>
  <c r="J142" i="3"/>
  <c r="F142" i="3"/>
  <c r="J141" i="3"/>
  <c r="F141" i="3"/>
  <c r="J140" i="3"/>
  <c r="F140" i="3"/>
  <c r="J139" i="3"/>
  <c r="F139" i="3"/>
  <c r="J138" i="3"/>
  <c r="F138" i="3"/>
  <c r="J137" i="3"/>
  <c r="F137" i="3"/>
  <c r="J136" i="3"/>
  <c r="F136" i="3"/>
  <c r="J135" i="3"/>
  <c r="F135" i="3"/>
  <c r="J134" i="3"/>
  <c r="F134" i="3"/>
  <c r="J133" i="3"/>
  <c r="F133" i="3"/>
  <c r="J132" i="3"/>
  <c r="F132" i="3"/>
  <c r="J131" i="3"/>
  <c r="F131" i="3"/>
  <c r="J130" i="3"/>
  <c r="F130" i="3"/>
  <c r="J129" i="3"/>
  <c r="F129" i="3"/>
  <c r="J128" i="3"/>
  <c r="F128" i="3"/>
  <c r="J127" i="3"/>
  <c r="F127" i="3"/>
  <c r="J126" i="3"/>
  <c r="F126" i="3"/>
  <c r="J125" i="3"/>
  <c r="F125" i="3"/>
  <c r="J124" i="3"/>
  <c r="F124" i="3"/>
  <c r="J123" i="3"/>
  <c r="F123" i="3"/>
  <c r="J122" i="3"/>
  <c r="F122" i="3"/>
  <c r="J121" i="3"/>
  <c r="F121" i="3"/>
  <c r="J120" i="3"/>
  <c r="F120" i="3"/>
  <c r="J119" i="3"/>
  <c r="F119" i="3"/>
  <c r="J118" i="3"/>
  <c r="F118" i="3"/>
  <c r="J117" i="3"/>
  <c r="F117" i="3"/>
  <c r="J116" i="3"/>
  <c r="F116" i="3"/>
  <c r="J115" i="3"/>
  <c r="F115" i="3"/>
  <c r="J114" i="3"/>
  <c r="F114" i="3"/>
  <c r="J113" i="3"/>
  <c r="F113" i="3"/>
  <c r="J112" i="3"/>
  <c r="F112" i="3"/>
  <c r="J111" i="3"/>
  <c r="F111" i="3"/>
  <c r="J110" i="3"/>
  <c r="F110" i="3"/>
  <c r="J109" i="3"/>
  <c r="F109" i="3"/>
  <c r="J108" i="3"/>
  <c r="F108" i="3"/>
  <c r="J107" i="3"/>
  <c r="F107" i="3"/>
  <c r="J106" i="3"/>
  <c r="F106" i="3"/>
  <c r="J105" i="3"/>
  <c r="F105" i="3"/>
  <c r="J104" i="3"/>
  <c r="F104" i="3"/>
  <c r="J103" i="3"/>
  <c r="F103" i="3"/>
  <c r="J102" i="3"/>
  <c r="F102" i="3"/>
  <c r="J101" i="3"/>
  <c r="F101" i="3"/>
  <c r="J100" i="3"/>
  <c r="F100" i="3"/>
  <c r="J99" i="3"/>
  <c r="F99" i="3"/>
  <c r="J98" i="3"/>
  <c r="F98" i="3"/>
  <c r="J97" i="3"/>
  <c r="F97" i="3"/>
  <c r="J96" i="3"/>
  <c r="F96" i="3"/>
  <c r="J95" i="3"/>
  <c r="F95" i="3"/>
  <c r="J94" i="3"/>
  <c r="F94" i="3"/>
  <c r="J93" i="3"/>
  <c r="F93" i="3"/>
  <c r="J92" i="3"/>
  <c r="F92" i="3"/>
  <c r="J91" i="3"/>
  <c r="F91" i="3"/>
  <c r="J90" i="3"/>
  <c r="F90" i="3"/>
  <c r="J89" i="3"/>
  <c r="F89" i="3"/>
  <c r="J88" i="3"/>
  <c r="F88" i="3"/>
  <c r="J87" i="3"/>
  <c r="F87" i="3"/>
  <c r="J86" i="3"/>
  <c r="F86" i="3"/>
  <c r="J85" i="3"/>
  <c r="F85" i="3"/>
  <c r="J84" i="3"/>
  <c r="F84" i="3"/>
  <c r="J83" i="3"/>
  <c r="F83" i="3"/>
  <c r="J82" i="3"/>
  <c r="F82" i="3"/>
  <c r="J81" i="3"/>
  <c r="F81" i="3"/>
  <c r="J80" i="3"/>
  <c r="F80" i="3"/>
  <c r="J79" i="3"/>
  <c r="F79" i="3"/>
  <c r="J78" i="3"/>
  <c r="F78" i="3"/>
  <c r="J77" i="3"/>
  <c r="F77" i="3"/>
  <c r="J76" i="3"/>
  <c r="F76" i="3"/>
  <c r="J75" i="3"/>
  <c r="F75" i="3"/>
  <c r="J74" i="3"/>
  <c r="F74" i="3"/>
  <c r="J73" i="3"/>
  <c r="F73" i="3"/>
  <c r="J72" i="3"/>
  <c r="F72" i="3"/>
  <c r="J71" i="3"/>
  <c r="F71" i="3"/>
  <c r="J70" i="3"/>
  <c r="F70" i="3"/>
  <c r="J69" i="3"/>
  <c r="F69" i="3"/>
  <c r="J68" i="3"/>
  <c r="F68" i="3"/>
  <c r="J67" i="3"/>
  <c r="F67" i="3"/>
  <c r="J66" i="3"/>
  <c r="F66" i="3"/>
  <c r="J65" i="3"/>
  <c r="F65" i="3"/>
  <c r="J64" i="3"/>
  <c r="F64" i="3"/>
  <c r="J63" i="3"/>
  <c r="F63" i="3"/>
  <c r="J62" i="3"/>
  <c r="F62" i="3"/>
  <c r="J61" i="3"/>
  <c r="F61" i="3"/>
  <c r="J60" i="3"/>
  <c r="F60" i="3"/>
  <c r="J59" i="3"/>
  <c r="F59" i="3"/>
  <c r="J58" i="3"/>
  <c r="F58" i="3"/>
  <c r="J57" i="3"/>
  <c r="F57" i="3"/>
  <c r="J56" i="3"/>
  <c r="F56" i="3"/>
  <c r="J55" i="3"/>
  <c r="F55" i="3"/>
  <c r="J54" i="3"/>
  <c r="F54" i="3"/>
  <c r="J53" i="3"/>
  <c r="F53" i="3"/>
  <c r="J52" i="3"/>
  <c r="F52" i="3"/>
  <c r="J51" i="3"/>
  <c r="F51" i="3"/>
  <c r="J50" i="3"/>
  <c r="F50" i="3"/>
  <c r="J49" i="3"/>
  <c r="F49" i="3"/>
  <c r="J48" i="3"/>
  <c r="F48" i="3"/>
  <c r="J47" i="3"/>
  <c r="F47" i="3"/>
  <c r="J46" i="3"/>
  <c r="F46" i="3"/>
  <c r="J45" i="3"/>
  <c r="F45" i="3"/>
  <c r="J44" i="3"/>
  <c r="F44" i="3"/>
  <c r="J43" i="3"/>
  <c r="F43" i="3"/>
  <c r="J42" i="3"/>
  <c r="F42" i="3"/>
  <c r="J41" i="3"/>
  <c r="F41" i="3"/>
  <c r="J40" i="3"/>
  <c r="F40" i="3"/>
  <c r="J39" i="3"/>
  <c r="F39" i="3"/>
  <c r="J38" i="3"/>
  <c r="F38" i="3"/>
  <c r="J37" i="3"/>
  <c r="F37" i="3"/>
  <c r="J36" i="3"/>
  <c r="F36" i="3"/>
  <c r="J35" i="3"/>
  <c r="F35" i="3"/>
  <c r="J34" i="3"/>
  <c r="F34" i="3"/>
  <c r="J33" i="3"/>
  <c r="F33" i="3"/>
  <c r="J32" i="3"/>
  <c r="F32" i="3"/>
  <c r="J31" i="3"/>
  <c r="F31" i="3"/>
  <c r="J30" i="3"/>
  <c r="F30" i="3"/>
  <c r="J29" i="3"/>
  <c r="F29" i="3"/>
  <c r="J28" i="3"/>
  <c r="F28" i="3"/>
  <c r="J27" i="3"/>
  <c r="F27" i="3"/>
  <c r="J26" i="3"/>
  <c r="F26" i="3"/>
  <c r="J25" i="3"/>
  <c r="F25" i="3"/>
  <c r="J24" i="3"/>
  <c r="F24" i="3"/>
  <c r="J23" i="3"/>
  <c r="F23" i="3"/>
  <c r="J22" i="3"/>
  <c r="F22" i="3"/>
  <c r="J21" i="3"/>
  <c r="F21" i="3"/>
  <c r="J20" i="3"/>
  <c r="F20" i="3"/>
  <c r="J19" i="3"/>
  <c r="F19" i="3"/>
  <c r="J18" i="3"/>
  <c r="F18" i="3"/>
  <c r="J17" i="3"/>
  <c r="F17" i="3"/>
  <c r="J16" i="3"/>
  <c r="F16" i="3"/>
  <c r="J15" i="3"/>
  <c r="F15" i="3"/>
  <c r="J14" i="3"/>
  <c r="F14" i="3"/>
  <c r="J13" i="3"/>
  <c r="F13" i="3"/>
  <c r="J12" i="3"/>
  <c r="F12" i="3"/>
  <c r="J11" i="3"/>
  <c r="F11" i="3"/>
  <c r="J10" i="3"/>
  <c r="F10" i="3"/>
  <c r="J9" i="3"/>
  <c r="F9" i="3"/>
  <c r="J8" i="3"/>
  <c r="F8" i="3"/>
  <c r="J7" i="3"/>
  <c r="F7" i="3"/>
  <c r="J6" i="3"/>
  <c r="F6" i="3"/>
  <c r="J5" i="3"/>
  <c r="F5" i="3"/>
  <c r="J4" i="3"/>
  <c r="F4" i="3"/>
  <c r="J3" i="3"/>
  <c r="F3" i="3"/>
  <c r="J2" i="3"/>
  <c r="F2" i="3"/>
</calcChain>
</file>

<file path=xl/sharedStrings.xml><?xml version="1.0" encoding="utf-8"?>
<sst xmlns="http://schemas.openxmlformats.org/spreadsheetml/2006/main" count="9140" uniqueCount="3890">
  <si>
    <t>NUMERO CONTRATO</t>
  </si>
  <si>
    <t>1089-2016</t>
  </si>
  <si>
    <t>1090-2016</t>
  </si>
  <si>
    <t>1091-2016</t>
  </si>
  <si>
    <t>1092-2016</t>
  </si>
  <si>
    <t>1093-2016</t>
  </si>
  <si>
    <t>1094-2016</t>
  </si>
  <si>
    <t>1095-2016</t>
  </si>
  <si>
    <t>1096-2016</t>
  </si>
  <si>
    <t>1097-2016</t>
  </si>
  <si>
    <t>1098-2016</t>
  </si>
  <si>
    <t>1099-2016</t>
  </si>
  <si>
    <t>1100-2016</t>
  </si>
  <si>
    <t>1101-2016</t>
  </si>
  <si>
    <t>1102-2016</t>
  </si>
  <si>
    <t>1103-2016</t>
  </si>
  <si>
    <t>1104-2016</t>
  </si>
  <si>
    <t>1105-2016</t>
  </si>
  <si>
    <t>1106-2016</t>
  </si>
  <si>
    <t>1107-2016</t>
  </si>
  <si>
    <t>1108-2016</t>
  </si>
  <si>
    <t>1109-2016</t>
  </si>
  <si>
    <t>1110-2016</t>
  </si>
  <si>
    <t>1111-2016</t>
  </si>
  <si>
    <t>1112-2016</t>
  </si>
  <si>
    <t>1113-2016</t>
  </si>
  <si>
    <t>1114-2016</t>
  </si>
  <si>
    <t>1115-2016</t>
  </si>
  <si>
    <t>1116-2016</t>
  </si>
  <si>
    <t>1117-2016</t>
  </si>
  <si>
    <t>1118-2016</t>
  </si>
  <si>
    <t>1119-2016</t>
  </si>
  <si>
    <t>1120-2016</t>
  </si>
  <si>
    <t>1121-2016</t>
  </si>
  <si>
    <t>1122-2016</t>
  </si>
  <si>
    <t>1123-2016</t>
  </si>
  <si>
    <t>1124-2016</t>
  </si>
  <si>
    <t>1125-2016</t>
  </si>
  <si>
    <t>1126-2016</t>
  </si>
  <si>
    <t>1127-2016</t>
  </si>
  <si>
    <t>1128-2016</t>
  </si>
  <si>
    <t>1129-2016</t>
  </si>
  <si>
    <t>1130-2016</t>
  </si>
  <si>
    <t>1131-2016</t>
  </si>
  <si>
    <t>1132-2016</t>
  </si>
  <si>
    <t>1133-2016</t>
  </si>
  <si>
    <t>1134-2016</t>
  </si>
  <si>
    <t>1135-2016</t>
  </si>
  <si>
    <t>1136-2016</t>
  </si>
  <si>
    <t>1137-2016</t>
  </si>
  <si>
    <t>1138-2016</t>
  </si>
  <si>
    <t>1139-2016</t>
  </si>
  <si>
    <t>1140-2016</t>
  </si>
  <si>
    <t>1141-2016</t>
  </si>
  <si>
    <t>1142-2016</t>
  </si>
  <si>
    <t>1143-2016</t>
  </si>
  <si>
    <t>1144-2016</t>
  </si>
  <si>
    <t>1145-2016</t>
  </si>
  <si>
    <t>1146-2016</t>
  </si>
  <si>
    <t>1147-2016</t>
  </si>
  <si>
    <t>1148-2016</t>
  </si>
  <si>
    <t>1149-2016</t>
  </si>
  <si>
    <t>1150-2016</t>
  </si>
  <si>
    <t>1151-2016</t>
  </si>
  <si>
    <t>1152-2016</t>
  </si>
  <si>
    <t>1153-2016</t>
  </si>
  <si>
    <t>1154-2016</t>
  </si>
  <si>
    <t>1155-2016</t>
  </si>
  <si>
    <t>1156-2016</t>
  </si>
  <si>
    <t>1157-2016</t>
  </si>
  <si>
    <t>1158-2016</t>
  </si>
  <si>
    <t>1159-2016</t>
  </si>
  <si>
    <t>1160-2016</t>
  </si>
  <si>
    <t>1161-2016</t>
  </si>
  <si>
    <t>1162-2016</t>
  </si>
  <si>
    <t>1163-2016</t>
  </si>
  <si>
    <t>1164-2016</t>
  </si>
  <si>
    <t>1165-2016</t>
  </si>
  <si>
    <t>1166-2016</t>
  </si>
  <si>
    <t>1167-2016</t>
  </si>
  <si>
    <t>1168-2016</t>
  </si>
  <si>
    <t>1169-2016</t>
  </si>
  <si>
    <t>1170-2016</t>
  </si>
  <si>
    <t>1171-2016</t>
  </si>
  <si>
    <t>1172-2016</t>
  </si>
  <si>
    <t>1173-2016</t>
  </si>
  <si>
    <t>1174-2016</t>
  </si>
  <si>
    <t>1175-2016</t>
  </si>
  <si>
    <t>1176-2016</t>
  </si>
  <si>
    <t>1177-2016</t>
  </si>
  <si>
    <t>1178-2016</t>
  </si>
  <si>
    <t>1179-2016</t>
  </si>
  <si>
    <t>1180-2016</t>
  </si>
  <si>
    <t>1181-2016</t>
  </si>
  <si>
    <t>1182-2016</t>
  </si>
  <si>
    <t>1183-2016</t>
  </si>
  <si>
    <t>1184-2016</t>
  </si>
  <si>
    <t>1185-2016</t>
  </si>
  <si>
    <t>1186-2016</t>
  </si>
  <si>
    <t>1187-2016</t>
  </si>
  <si>
    <t>1188-2016</t>
  </si>
  <si>
    <t>1189-2016</t>
  </si>
  <si>
    <t>1190-2016</t>
  </si>
  <si>
    <t>1191-2016</t>
  </si>
  <si>
    <t>1192-2016</t>
  </si>
  <si>
    <t>1193-2016</t>
  </si>
  <si>
    <t>1194-2016</t>
  </si>
  <si>
    <t>1195-2016</t>
  </si>
  <si>
    <t>1196-2016</t>
  </si>
  <si>
    <t>1197-2016</t>
  </si>
  <si>
    <t>1198-2016</t>
  </si>
  <si>
    <t>1199-2016</t>
  </si>
  <si>
    <t>1200-2016</t>
  </si>
  <si>
    <t>1201-2016</t>
  </si>
  <si>
    <t>1202-2016</t>
  </si>
  <si>
    <t>1203-2016</t>
  </si>
  <si>
    <t>1204-2016</t>
  </si>
  <si>
    <t>1205-2016</t>
  </si>
  <si>
    <t>1206-2016</t>
  </si>
  <si>
    <t>1207-2016</t>
  </si>
  <si>
    <t>1208-2016</t>
  </si>
  <si>
    <t>1209-2016</t>
  </si>
  <si>
    <t>1210-2016</t>
  </si>
  <si>
    <t>1211-2016</t>
  </si>
  <si>
    <t>1212-2016</t>
  </si>
  <si>
    <t>1213-2016</t>
  </si>
  <si>
    <t>1214-2016</t>
  </si>
  <si>
    <t>1215-2016</t>
  </si>
  <si>
    <t>1216-2016</t>
  </si>
  <si>
    <t>1217-2016</t>
  </si>
  <si>
    <t>1218-2016</t>
  </si>
  <si>
    <t>1219-2016</t>
  </si>
  <si>
    <t>1220-2016</t>
  </si>
  <si>
    <t>1221-2016</t>
  </si>
  <si>
    <t>1222-2016</t>
  </si>
  <si>
    <t>1223-2016</t>
  </si>
  <si>
    <t>1224-2016</t>
  </si>
  <si>
    <t>1225-2016</t>
  </si>
  <si>
    <t>1226-2016</t>
  </si>
  <si>
    <t>1227-2016</t>
  </si>
  <si>
    <t>1228-2016</t>
  </si>
  <si>
    <t>1229-2016</t>
  </si>
  <si>
    <t>1230-2016</t>
  </si>
  <si>
    <t>1231-2016</t>
  </si>
  <si>
    <t>1232-2016</t>
  </si>
  <si>
    <t>1233-2016</t>
  </si>
  <si>
    <t>1234-2016</t>
  </si>
  <si>
    <t>1235-2016</t>
  </si>
  <si>
    <t>1236-2016</t>
  </si>
  <si>
    <t>1237-2016</t>
  </si>
  <si>
    <t>1238-2016</t>
  </si>
  <si>
    <t>1239-2016</t>
  </si>
  <si>
    <t>1240-2016</t>
  </si>
  <si>
    <t>1241-2016</t>
  </si>
  <si>
    <t>1242-2016</t>
  </si>
  <si>
    <t>1243-2016</t>
  </si>
  <si>
    <t>1244-2016</t>
  </si>
  <si>
    <t>1245-2016</t>
  </si>
  <si>
    <t>1246-2016</t>
  </si>
  <si>
    <t>1247-2016</t>
  </si>
  <si>
    <t>1248-2016</t>
  </si>
  <si>
    <t>1249-2016</t>
  </si>
  <si>
    <t>1250-2016</t>
  </si>
  <si>
    <t>1251-2016</t>
  </si>
  <si>
    <t>1252-2016</t>
  </si>
  <si>
    <t>1253-2016</t>
  </si>
  <si>
    <t>1254-2016</t>
  </si>
  <si>
    <t>1255-2016</t>
  </si>
  <si>
    <t>1256-2016</t>
  </si>
  <si>
    <t>1257-2016</t>
  </si>
  <si>
    <t>1258-2016</t>
  </si>
  <si>
    <t>1259-2016</t>
  </si>
  <si>
    <t>1260-2016</t>
  </si>
  <si>
    <t>1261-2016</t>
  </si>
  <si>
    <t>1262-2016</t>
  </si>
  <si>
    <t>1263-2016</t>
  </si>
  <si>
    <t>1264-2016</t>
  </si>
  <si>
    <t>1265-2016</t>
  </si>
  <si>
    <t>1266-2016</t>
  </si>
  <si>
    <t>1267-2016</t>
  </si>
  <si>
    <t>1268-2016</t>
  </si>
  <si>
    <t>1269-2016</t>
  </si>
  <si>
    <t>1274-2016</t>
  </si>
  <si>
    <t>1275-2016</t>
  </si>
  <si>
    <t>1276-2016</t>
  </si>
  <si>
    <t>1277-2016</t>
  </si>
  <si>
    <t>1278-2016</t>
  </si>
  <si>
    <t>1279-2016</t>
  </si>
  <si>
    <t>1280-2016</t>
  </si>
  <si>
    <t>1281-2016</t>
  </si>
  <si>
    <t>1282-2016</t>
  </si>
  <si>
    <t>1283-2016</t>
  </si>
  <si>
    <t>1284-2016</t>
  </si>
  <si>
    <t>1285-2016</t>
  </si>
  <si>
    <t>1286-2016</t>
  </si>
  <si>
    <t>1287-2016</t>
  </si>
  <si>
    <t>1288-2016</t>
  </si>
  <si>
    <t>1289-2016</t>
  </si>
  <si>
    <t>1290-2016</t>
  </si>
  <si>
    <t>1291-2016</t>
  </si>
  <si>
    <t>1292-2016</t>
  </si>
  <si>
    <t>1293-2016</t>
  </si>
  <si>
    <t>1294-2016</t>
  </si>
  <si>
    <t>1295-2016</t>
  </si>
  <si>
    <t>1296-2016</t>
  </si>
  <si>
    <t>1297-2016</t>
  </si>
  <si>
    <t>1298-2016</t>
  </si>
  <si>
    <t>1299-2016</t>
  </si>
  <si>
    <t>1300-2016</t>
  </si>
  <si>
    <t>1301-2016</t>
  </si>
  <si>
    <t>1302-2016</t>
  </si>
  <si>
    <t>1303-2016</t>
  </si>
  <si>
    <t>1304-2016</t>
  </si>
  <si>
    <t>1305-2016</t>
  </si>
  <si>
    <t>1306-2016</t>
  </si>
  <si>
    <t>1307-2016</t>
  </si>
  <si>
    <t>1308-2016</t>
  </si>
  <si>
    <t>1309-2016</t>
  </si>
  <si>
    <t>1310-2016</t>
  </si>
  <si>
    <t>1311-2016</t>
  </si>
  <si>
    <t>1312-2016</t>
  </si>
  <si>
    <t>1313-2016</t>
  </si>
  <si>
    <t>1314-2016</t>
  </si>
  <si>
    <t>1315-2016</t>
  </si>
  <si>
    <t>1316-2016</t>
  </si>
  <si>
    <t>1317-2016</t>
  </si>
  <si>
    <t>1318-2016</t>
  </si>
  <si>
    <t>1319-2016</t>
  </si>
  <si>
    <t>1320-2016</t>
  </si>
  <si>
    <t>1321-2016</t>
  </si>
  <si>
    <t>1322-2016</t>
  </si>
  <si>
    <t>1323-2016</t>
  </si>
  <si>
    <t>1324-2016</t>
  </si>
  <si>
    <t>1325-2016</t>
  </si>
  <si>
    <t>1326-2016</t>
  </si>
  <si>
    <t>1327-2016</t>
  </si>
  <si>
    <t>1328-2016</t>
  </si>
  <si>
    <t>1329-2016</t>
  </si>
  <si>
    <t>1330-2016</t>
  </si>
  <si>
    <t>1331-2016</t>
  </si>
  <si>
    <t>1332-2016</t>
  </si>
  <si>
    <t>1333-2016</t>
  </si>
  <si>
    <t>1334-2016</t>
  </si>
  <si>
    <t>1335-2016</t>
  </si>
  <si>
    <t>1336-2016</t>
  </si>
  <si>
    <t>1337-2016</t>
  </si>
  <si>
    <t>1338-2016</t>
  </si>
  <si>
    <t>1339-2016</t>
  </si>
  <si>
    <t>1340-2016</t>
  </si>
  <si>
    <t>1341-2016</t>
  </si>
  <si>
    <t>1342-2016</t>
  </si>
  <si>
    <t>1343-2016</t>
  </si>
  <si>
    <t>1344-2016</t>
  </si>
  <si>
    <t>1346-2016</t>
  </si>
  <si>
    <t>1347-2016</t>
  </si>
  <si>
    <t>1348-2016</t>
  </si>
  <si>
    <t>1349-2016</t>
  </si>
  <si>
    <t>1350-2016</t>
  </si>
  <si>
    <t>1351-2016</t>
  </si>
  <si>
    <t>1352-2016</t>
  </si>
  <si>
    <t>1353-2016</t>
  </si>
  <si>
    <t>1354-2016</t>
  </si>
  <si>
    <t>1355-2016</t>
  </si>
  <si>
    <t>1356-2016</t>
  </si>
  <si>
    <t>1357-2016</t>
  </si>
  <si>
    <t>1358-2016</t>
  </si>
  <si>
    <t>1359-2016</t>
  </si>
  <si>
    <t>1360-2016</t>
  </si>
  <si>
    <t>1361-2016</t>
  </si>
  <si>
    <t>1362-2016</t>
  </si>
  <si>
    <t>1363-2016</t>
  </si>
  <si>
    <t>1364-2016</t>
  </si>
  <si>
    <t>1365-2016</t>
  </si>
  <si>
    <t>1366-2016</t>
  </si>
  <si>
    <t>1367-2016</t>
  </si>
  <si>
    <t>1368-2016</t>
  </si>
  <si>
    <t>1369-2016</t>
  </si>
  <si>
    <t>1370-2016</t>
  </si>
  <si>
    <t>1371-2016</t>
  </si>
  <si>
    <t>1372-2016</t>
  </si>
  <si>
    <t>1373-2016</t>
  </si>
  <si>
    <t>1374-2016</t>
  </si>
  <si>
    <t>1375-2016</t>
  </si>
  <si>
    <t>1376-2016</t>
  </si>
  <si>
    <t>1377-2016</t>
  </si>
  <si>
    <t>1378-2016</t>
  </si>
  <si>
    <t>1379-2016</t>
  </si>
  <si>
    <t>1380-2016</t>
  </si>
  <si>
    <t>1381-2016</t>
  </si>
  <si>
    <t>1382-2016</t>
  </si>
  <si>
    <t>1383-2016</t>
  </si>
  <si>
    <t>1384-2016</t>
  </si>
  <si>
    <t>1385-2016</t>
  </si>
  <si>
    <t>1386-2016</t>
  </si>
  <si>
    <t>1387-2016</t>
  </si>
  <si>
    <t>1388-2016</t>
  </si>
  <si>
    <t>1389-2016</t>
  </si>
  <si>
    <t>1390-2016</t>
  </si>
  <si>
    <t>1391-2016</t>
  </si>
  <si>
    <t>1392-2016</t>
  </si>
  <si>
    <t>1393-2016</t>
  </si>
  <si>
    <t>1394-2016</t>
  </si>
  <si>
    <t>1395-2016</t>
  </si>
  <si>
    <t>1396-2016</t>
  </si>
  <si>
    <t>1397-2016</t>
  </si>
  <si>
    <t>1398-2016</t>
  </si>
  <si>
    <t>1399-2016</t>
  </si>
  <si>
    <t>1400-2016</t>
  </si>
  <si>
    <t>1401-2016</t>
  </si>
  <si>
    <t>1402-2016</t>
  </si>
  <si>
    <t>1403-2016</t>
  </si>
  <si>
    <t>1404-2016</t>
  </si>
  <si>
    <t>1405-2016</t>
  </si>
  <si>
    <t>1406-2016</t>
  </si>
  <si>
    <t>1407-2016</t>
  </si>
  <si>
    <t>1408-2016</t>
  </si>
  <si>
    <t>1409-2016</t>
  </si>
  <si>
    <t>1410-2016</t>
  </si>
  <si>
    <t>1411-2016</t>
  </si>
  <si>
    <t>1412-2016</t>
  </si>
  <si>
    <t>1413-2016</t>
  </si>
  <si>
    <t>1414-2016</t>
  </si>
  <si>
    <t>1415-2016</t>
  </si>
  <si>
    <t>1416-2016</t>
  </si>
  <si>
    <t>1417-2016</t>
  </si>
  <si>
    <t>1418-2016</t>
  </si>
  <si>
    <t>1419-2016</t>
  </si>
  <si>
    <t>1420-2016</t>
  </si>
  <si>
    <t>1421-2016</t>
  </si>
  <si>
    <t>1422-2016</t>
  </si>
  <si>
    <t>1423-2016</t>
  </si>
  <si>
    <t>1424-2016</t>
  </si>
  <si>
    <t>1425-2016</t>
  </si>
  <si>
    <t>1426-2016</t>
  </si>
  <si>
    <t>1427-2016</t>
  </si>
  <si>
    <t>1428-2016</t>
  </si>
  <si>
    <t>1429-2016</t>
  </si>
  <si>
    <t>1430-2016</t>
  </si>
  <si>
    <t>1431-2016</t>
  </si>
  <si>
    <t>1432-2016</t>
  </si>
  <si>
    <t>1433-2016</t>
  </si>
  <si>
    <t>1434-2016</t>
  </si>
  <si>
    <t>1435-2016</t>
  </si>
  <si>
    <t>1436-2016</t>
  </si>
  <si>
    <t>1437-2016</t>
  </si>
  <si>
    <t>1438-2016</t>
  </si>
  <si>
    <t>1439-2016</t>
  </si>
  <si>
    <t>1440-2016</t>
  </si>
  <si>
    <t>1441-2016</t>
  </si>
  <si>
    <t>1442-2016</t>
  </si>
  <si>
    <t>1443-2016</t>
  </si>
  <si>
    <t>1444-2016</t>
  </si>
  <si>
    <t>1445-2016</t>
  </si>
  <si>
    <t>1446-2016</t>
  </si>
  <si>
    <t>1447-2016</t>
  </si>
  <si>
    <t>1448-2016</t>
  </si>
  <si>
    <t>1449-2016</t>
  </si>
  <si>
    <t>1450-2016</t>
  </si>
  <si>
    <t>1451-2016</t>
  </si>
  <si>
    <t>1452-2016</t>
  </si>
  <si>
    <t>1453-2016</t>
  </si>
  <si>
    <t>1454-2016</t>
  </si>
  <si>
    <t>1455-2016</t>
  </si>
  <si>
    <t>1456-2016</t>
  </si>
  <si>
    <t>1457-2016</t>
  </si>
  <si>
    <t>1458-2016</t>
  </si>
  <si>
    <t>1459-2016</t>
  </si>
  <si>
    <t>1460-2016</t>
  </si>
  <si>
    <t>1461-2016</t>
  </si>
  <si>
    <t>1462-2016</t>
  </si>
  <si>
    <t>1463-2016</t>
  </si>
  <si>
    <t>1464-2016</t>
  </si>
  <si>
    <t>1465-2016</t>
  </si>
  <si>
    <t>1466-2016</t>
  </si>
  <si>
    <t>1467-2016</t>
  </si>
  <si>
    <t>1468-2016</t>
  </si>
  <si>
    <t>1469-2016</t>
  </si>
  <si>
    <t>1470-2016</t>
  </si>
  <si>
    <t>1471-2016</t>
  </si>
  <si>
    <t>1472-2016</t>
  </si>
  <si>
    <t>1473-2016</t>
  </si>
  <si>
    <t>1474-2016</t>
  </si>
  <si>
    <t>1475-2016</t>
  </si>
  <si>
    <t>1476-2016</t>
  </si>
  <si>
    <t>1477-2016</t>
  </si>
  <si>
    <t>1478-2016</t>
  </si>
  <si>
    <t>1479-2016</t>
  </si>
  <si>
    <t>1480-2016</t>
  </si>
  <si>
    <t>1481-2016</t>
  </si>
  <si>
    <t>1482-2016</t>
  </si>
  <si>
    <t>1483-2016</t>
  </si>
  <si>
    <t>1484-2016</t>
  </si>
  <si>
    <t>1485-2016</t>
  </si>
  <si>
    <t>1486-2016</t>
  </si>
  <si>
    <t>1487-2016</t>
  </si>
  <si>
    <t>1488-2016</t>
  </si>
  <si>
    <t>1489-2016</t>
  </si>
  <si>
    <t>1490-2016</t>
  </si>
  <si>
    <t>1491-2016</t>
  </si>
  <si>
    <t>1492-2016</t>
  </si>
  <si>
    <t>1493-2016</t>
  </si>
  <si>
    <t>1494-2016</t>
  </si>
  <si>
    <t>1495-2016</t>
  </si>
  <si>
    <t>1496-2016</t>
  </si>
  <si>
    <t>1497-2016</t>
  </si>
  <si>
    <t>1498-2016</t>
  </si>
  <si>
    <t>1499-2016</t>
  </si>
  <si>
    <t>1500-2016</t>
  </si>
  <si>
    <t>1501-2016</t>
  </si>
  <si>
    <t>1502-2016</t>
  </si>
  <si>
    <t>1503-2016</t>
  </si>
  <si>
    <t>1504-2016</t>
  </si>
  <si>
    <t>1505-2016</t>
  </si>
  <si>
    <t>1506-2016</t>
  </si>
  <si>
    <t>1507-2016</t>
  </si>
  <si>
    <t>1508-2016</t>
  </si>
  <si>
    <t>1509-2016</t>
  </si>
  <si>
    <t>1510-2016</t>
  </si>
  <si>
    <t>1511-2016</t>
  </si>
  <si>
    <t>1512-2016</t>
  </si>
  <si>
    <t>1513-2016</t>
  </si>
  <si>
    <t>1514-2016</t>
  </si>
  <si>
    <t>1515-2016</t>
  </si>
  <si>
    <t>1516-2016</t>
  </si>
  <si>
    <t>1517-2016</t>
  </si>
  <si>
    <t>1518-2016</t>
  </si>
  <si>
    <t>1519-2016</t>
  </si>
  <si>
    <t>1520-2016</t>
  </si>
  <si>
    <t>1521-2016</t>
  </si>
  <si>
    <t>1522-2016</t>
  </si>
  <si>
    <t>1523-2016</t>
  </si>
  <si>
    <t>1524-2016</t>
  </si>
  <si>
    <t>1525-2016</t>
  </si>
  <si>
    <t>1526-2016</t>
  </si>
  <si>
    <t>1527-2016</t>
  </si>
  <si>
    <t>1528-2016</t>
  </si>
  <si>
    <t>1529-2016</t>
  </si>
  <si>
    <t>1530-2016</t>
  </si>
  <si>
    <t>1531-2016</t>
  </si>
  <si>
    <t>1532-2016</t>
  </si>
  <si>
    <t>1533-2016</t>
  </si>
  <si>
    <t>1534-2016</t>
  </si>
  <si>
    <t>1535-2016</t>
  </si>
  <si>
    <t>1536-2016</t>
  </si>
  <si>
    <t>1537-2016</t>
  </si>
  <si>
    <t>1538-2016</t>
  </si>
  <si>
    <t>1539-2016</t>
  </si>
  <si>
    <t>1540-2016</t>
  </si>
  <si>
    <t>1541-2016</t>
  </si>
  <si>
    <t>1542-2016</t>
  </si>
  <si>
    <t>1543-2016</t>
  </si>
  <si>
    <t>1544-2016</t>
  </si>
  <si>
    <t>1545-2016</t>
  </si>
  <si>
    <t>1546-2016</t>
  </si>
  <si>
    <t>1547-2016</t>
  </si>
  <si>
    <t>1548-2016</t>
  </si>
  <si>
    <t>1549-2016</t>
  </si>
  <si>
    <t>1550-2016</t>
  </si>
  <si>
    <t>1551-2016</t>
  </si>
  <si>
    <t>1552-2016</t>
  </si>
  <si>
    <t>1553-2016</t>
  </si>
  <si>
    <t>1554-2016</t>
  </si>
  <si>
    <t>1555-2016</t>
  </si>
  <si>
    <t>1556-2016</t>
  </si>
  <si>
    <t>1557-2016</t>
  </si>
  <si>
    <t>1558-2016</t>
  </si>
  <si>
    <t>1559-2016</t>
  </si>
  <si>
    <t>1560-2016</t>
  </si>
  <si>
    <t>1561-2016</t>
  </si>
  <si>
    <t>1562-2016</t>
  </si>
  <si>
    <t>1563-2016</t>
  </si>
  <si>
    <t>1564-2016</t>
  </si>
  <si>
    <t>1565-2016</t>
  </si>
  <si>
    <t>1566-2016</t>
  </si>
  <si>
    <t>1567-2016</t>
  </si>
  <si>
    <t>1568-2016</t>
  </si>
  <si>
    <t>1569-2016</t>
  </si>
  <si>
    <t>1570-2016</t>
  </si>
  <si>
    <t>1571-2016</t>
  </si>
  <si>
    <t>1572-2016</t>
  </si>
  <si>
    <t>1573-2016</t>
  </si>
  <si>
    <t>1574-2016</t>
  </si>
  <si>
    <t>1575-2016</t>
  </si>
  <si>
    <t>1576-2016</t>
  </si>
  <si>
    <t>1577-2016</t>
  </si>
  <si>
    <t>1578-2016</t>
  </si>
  <si>
    <t>1579-2016</t>
  </si>
  <si>
    <t>1580-2016</t>
  </si>
  <si>
    <t>1581-2016</t>
  </si>
  <si>
    <t>1582-2016</t>
  </si>
  <si>
    <t>1583-2016</t>
  </si>
  <si>
    <t>1584-2016</t>
  </si>
  <si>
    <t>1585-2016</t>
  </si>
  <si>
    <t>1586-2016</t>
  </si>
  <si>
    <t>1587-2016</t>
  </si>
  <si>
    <t>1588-2016</t>
  </si>
  <si>
    <t>1589-2016</t>
  </si>
  <si>
    <t>1590-2016</t>
  </si>
  <si>
    <t>1591-2016</t>
  </si>
  <si>
    <t>1592-2016</t>
  </si>
  <si>
    <t>1593-2016</t>
  </si>
  <si>
    <t>1594-2016</t>
  </si>
  <si>
    <t>1595-2016</t>
  </si>
  <si>
    <t>1596-2016</t>
  </si>
  <si>
    <t>1597-2016</t>
  </si>
  <si>
    <t>1598-2016</t>
  </si>
  <si>
    <t>1599-2016</t>
  </si>
  <si>
    <t>1600-2016</t>
  </si>
  <si>
    <t>1601-2016</t>
  </si>
  <si>
    <t>1602-2016</t>
  </si>
  <si>
    <t>1603-2016</t>
  </si>
  <si>
    <t>1604-2016</t>
  </si>
  <si>
    <t>1605-2016</t>
  </si>
  <si>
    <t>1606-2016</t>
  </si>
  <si>
    <t>1607-2016</t>
  </si>
  <si>
    <t>1608-2016</t>
  </si>
  <si>
    <t>1609-2016</t>
  </si>
  <si>
    <t>1610-2016</t>
  </si>
  <si>
    <t>1611-2016</t>
  </si>
  <si>
    <t>1612-2016</t>
  </si>
  <si>
    <t>1613-2016</t>
  </si>
  <si>
    <t>1614-2016</t>
  </si>
  <si>
    <t>1615-2016</t>
  </si>
  <si>
    <t>1616-2016</t>
  </si>
  <si>
    <t>1617-2016</t>
  </si>
  <si>
    <t>1618-2016</t>
  </si>
  <si>
    <t>1619-2016</t>
  </si>
  <si>
    <t>1620-2016</t>
  </si>
  <si>
    <t>1621-2016</t>
  </si>
  <si>
    <t>1622-2016</t>
  </si>
  <si>
    <t>1623-2016</t>
  </si>
  <si>
    <t>1624-2016</t>
  </si>
  <si>
    <t>1625-2016</t>
  </si>
  <si>
    <t>1626-2016</t>
  </si>
  <si>
    <t>1627-2016</t>
  </si>
  <si>
    <t>1628-2016</t>
  </si>
  <si>
    <t>1629-2016</t>
  </si>
  <si>
    <t>1630-2016</t>
  </si>
  <si>
    <t>1631-2016</t>
  </si>
  <si>
    <t>1632-2016</t>
  </si>
  <si>
    <t>1633-2016</t>
  </si>
  <si>
    <t>1634-2016</t>
  </si>
  <si>
    <t>1635-2016</t>
  </si>
  <si>
    <t>1636-2016</t>
  </si>
  <si>
    <t>1637-2016</t>
  </si>
  <si>
    <t>1638-2016</t>
  </si>
  <si>
    <t>1639-2016</t>
  </si>
  <si>
    <t>1640-2016</t>
  </si>
  <si>
    <t>1641-2016</t>
  </si>
  <si>
    <t>1642-2016</t>
  </si>
  <si>
    <t>1643-2016</t>
  </si>
  <si>
    <t>1644-2016</t>
  </si>
  <si>
    <t>1645-2016</t>
  </si>
  <si>
    <t>1646-2016</t>
  </si>
  <si>
    <t>1647-2016</t>
  </si>
  <si>
    <t>1648-2016</t>
  </si>
  <si>
    <t>1649-2016</t>
  </si>
  <si>
    <t>1650-2016</t>
  </si>
  <si>
    <t>1651-2016</t>
  </si>
  <si>
    <t>1652-2016</t>
  </si>
  <si>
    <t>1653-2016</t>
  </si>
  <si>
    <t>1654-2016</t>
  </si>
  <si>
    <t>1655-2016</t>
  </si>
  <si>
    <t>1656-2016</t>
  </si>
  <si>
    <t>1657-2016</t>
  </si>
  <si>
    <t>1658-2016</t>
  </si>
  <si>
    <t>1659-2016</t>
  </si>
  <si>
    <t>1660-2016</t>
  </si>
  <si>
    <t>1661-2016</t>
  </si>
  <si>
    <t>1662-2016</t>
  </si>
  <si>
    <t>1663-2016</t>
  </si>
  <si>
    <t>1664-2016</t>
  </si>
  <si>
    <t>1665-2016</t>
  </si>
  <si>
    <t>1666-2016</t>
  </si>
  <si>
    <t>1667-2016</t>
  </si>
  <si>
    <t>1668-2016</t>
  </si>
  <si>
    <t>1669-2016</t>
  </si>
  <si>
    <t>1670-2016</t>
  </si>
  <si>
    <t>1671-2016</t>
  </si>
  <si>
    <t>1672-2016</t>
  </si>
  <si>
    <t>1673-2016</t>
  </si>
  <si>
    <t>1674-2016</t>
  </si>
  <si>
    <t>1675-2016</t>
  </si>
  <si>
    <t>1676-2016</t>
  </si>
  <si>
    <t>1677-2016</t>
  </si>
  <si>
    <t>1678-2016</t>
  </si>
  <si>
    <t>1679-2016</t>
  </si>
  <si>
    <t>1680-2016</t>
  </si>
  <si>
    <t>1681-2016</t>
  </si>
  <si>
    <t>1682-2016</t>
  </si>
  <si>
    <t>1683-2016</t>
  </si>
  <si>
    <t>1684-2016</t>
  </si>
  <si>
    <t>1685-2016</t>
  </si>
  <si>
    <t>1686-2016</t>
  </si>
  <si>
    <t>1687-2016</t>
  </si>
  <si>
    <t>1688-2016</t>
  </si>
  <si>
    <t>1689-2016</t>
  </si>
  <si>
    <t>1690-2016</t>
  </si>
  <si>
    <t>1691-2016</t>
  </si>
  <si>
    <t>1692-2016</t>
  </si>
  <si>
    <t>1693-2016</t>
  </si>
  <si>
    <t>1694-2016</t>
  </si>
  <si>
    <t>1695-2016</t>
  </si>
  <si>
    <t>1696-2016</t>
  </si>
  <si>
    <t>1697-2016</t>
  </si>
  <si>
    <t>1698-2016</t>
  </si>
  <si>
    <t>1699-2016</t>
  </si>
  <si>
    <t>1700-2016</t>
  </si>
  <si>
    <t>1701-2016</t>
  </si>
  <si>
    <t>1702-2016</t>
  </si>
  <si>
    <t>1703-2016</t>
  </si>
  <si>
    <t>1704-2016</t>
  </si>
  <si>
    <t>1705-2016</t>
  </si>
  <si>
    <t>1706-2016</t>
  </si>
  <si>
    <t>1707-2016</t>
  </si>
  <si>
    <t>1708-2016</t>
  </si>
  <si>
    <t>1709-2016</t>
  </si>
  <si>
    <t>1710-2016</t>
  </si>
  <si>
    <t>1711-2016</t>
  </si>
  <si>
    <t>1712-2016</t>
  </si>
  <si>
    <t>1713-2016</t>
  </si>
  <si>
    <t>1714-2016</t>
  </si>
  <si>
    <t>1715-2016</t>
  </si>
  <si>
    <t>1716-2016</t>
  </si>
  <si>
    <t>1717-2016</t>
  </si>
  <si>
    <t>1718-2016</t>
  </si>
  <si>
    <t>1719-2016</t>
  </si>
  <si>
    <t>1720-2016</t>
  </si>
  <si>
    <t>1721-2016</t>
  </si>
  <si>
    <t>1722-2016</t>
  </si>
  <si>
    <t>1723-2016</t>
  </si>
  <si>
    <t>1724-2016</t>
  </si>
  <si>
    <t>1725-2016</t>
  </si>
  <si>
    <t>1726-2016</t>
  </si>
  <si>
    <t>1727-2016</t>
  </si>
  <si>
    <t>1728-2016</t>
  </si>
  <si>
    <t>1729-2016</t>
  </si>
  <si>
    <t>1730-2016</t>
  </si>
  <si>
    <t>1731-2016</t>
  </si>
  <si>
    <t>1732-2016</t>
  </si>
  <si>
    <t>1733-2016</t>
  </si>
  <si>
    <t>1734-2016</t>
  </si>
  <si>
    <t>1735-2016</t>
  </si>
  <si>
    <t>1736-2016</t>
  </si>
  <si>
    <t>1737-2016</t>
  </si>
  <si>
    <t>1738-2016</t>
  </si>
  <si>
    <t>1739-2016</t>
  </si>
  <si>
    <t>1740-2016</t>
  </si>
  <si>
    <t>1741-2016</t>
  </si>
  <si>
    <t>1742-2016</t>
  </si>
  <si>
    <t>1743-2016</t>
  </si>
  <si>
    <t>1744-2016</t>
  </si>
  <si>
    <t>1745-2016</t>
  </si>
  <si>
    <t>1746-2016</t>
  </si>
  <si>
    <t>1747-2016</t>
  </si>
  <si>
    <t>1748-2016</t>
  </si>
  <si>
    <t>1749-2016</t>
  </si>
  <si>
    <t>1750-2016</t>
  </si>
  <si>
    <t>1751-2016</t>
  </si>
  <si>
    <t>1752-2016</t>
  </si>
  <si>
    <t>1753-2016</t>
  </si>
  <si>
    <t>1754-2016</t>
  </si>
  <si>
    <t>1755-2016</t>
  </si>
  <si>
    <t>1756-2016</t>
  </si>
  <si>
    <t>1757-2016</t>
  </si>
  <si>
    <t>1758-2016</t>
  </si>
  <si>
    <t>1759-2016</t>
  </si>
  <si>
    <t>1760-2016</t>
  </si>
  <si>
    <t>1761-2016</t>
  </si>
  <si>
    <t>1762-2016</t>
  </si>
  <si>
    <t>1763-2016</t>
  </si>
  <si>
    <t>1764-2016</t>
  </si>
  <si>
    <t>1765-2016</t>
  </si>
  <si>
    <t>1766-2016</t>
  </si>
  <si>
    <t>1767-2016</t>
  </si>
  <si>
    <t>1768-2016</t>
  </si>
  <si>
    <t>1769-2016</t>
  </si>
  <si>
    <t>1770-2016</t>
  </si>
  <si>
    <t>1771-2016</t>
  </si>
  <si>
    <t>1772-2016</t>
  </si>
  <si>
    <t>1773-2016</t>
  </si>
  <si>
    <t>1774-2016</t>
  </si>
  <si>
    <t>1775-2016</t>
  </si>
  <si>
    <t>1776-2016</t>
  </si>
  <si>
    <t>1777-2016</t>
  </si>
  <si>
    <t>1778-2016</t>
  </si>
  <si>
    <t>1779-2016</t>
  </si>
  <si>
    <t>1780-2016</t>
  </si>
  <si>
    <t>1781-2016</t>
  </si>
  <si>
    <t>1782-2016</t>
  </si>
  <si>
    <t>1783-2016</t>
  </si>
  <si>
    <t>1784-2016</t>
  </si>
  <si>
    <t>1785-2016</t>
  </si>
  <si>
    <t>1786-2016</t>
  </si>
  <si>
    <t>1787-2016</t>
  </si>
  <si>
    <t>1788-2016</t>
  </si>
  <si>
    <t>1789-2016</t>
  </si>
  <si>
    <t>1790-2016</t>
  </si>
  <si>
    <t>1791-2016</t>
  </si>
  <si>
    <t>1792-2016</t>
  </si>
  <si>
    <t>1793-2016</t>
  </si>
  <si>
    <t>1794-2016</t>
  </si>
  <si>
    <t>1795-2016</t>
  </si>
  <si>
    <t>1796-2016</t>
  </si>
  <si>
    <t>1797-2016</t>
  </si>
  <si>
    <t>1798-2016</t>
  </si>
  <si>
    <t>1799-2016</t>
  </si>
  <si>
    <t>1800-2016</t>
  </si>
  <si>
    <t>1801-2016</t>
  </si>
  <si>
    <t>1802-2016</t>
  </si>
  <si>
    <t>1803-2016</t>
  </si>
  <si>
    <t>1804-2016</t>
  </si>
  <si>
    <t>1805-2016</t>
  </si>
  <si>
    <t>1806-2016</t>
  </si>
  <si>
    <t>1807-2016</t>
  </si>
  <si>
    <t>1808-2016</t>
  </si>
  <si>
    <t>1809-2016</t>
  </si>
  <si>
    <t>1810-2016</t>
  </si>
  <si>
    <t>1811-2016</t>
  </si>
  <si>
    <t>1812-2016</t>
  </si>
  <si>
    <t>1813-2016</t>
  </si>
  <si>
    <t>1814-2016</t>
  </si>
  <si>
    <t>1815-2016</t>
  </si>
  <si>
    <t>1816-2016</t>
  </si>
  <si>
    <t>1817-2016</t>
  </si>
  <si>
    <t>1818-2016</t>
  </si>
  <si>
    <t>1819-2016</t>
  </si>
  <si>
    <t>1820-2016</t>
  </si>
  <si>
    <t>1821-2016</t>
  </si>
  <si>
    <t>1822-2016</t>
  </si>
  <si>
    <t>1823-2016</t>
  </si>
  <si>
    <t>1824-2016</t>
  </si>
  <si>
    <t>1825-2016</t>
  </si>
  <si>
    <t>1826-2016</t>
  </si>
  <si>
    <t>1827-2016</t>
  </si>
  <si>
    <t>1828-2016</t>
  </si>
  <si>
    <t>1829-2016</t>
  </si>
  <si>
    <t>1830-2016</t>
  </si>
  <si>
    <t>1831-2016</t>
  </si>
  <si>
    <t>1832-2016</t>
  </si>
  <si>
    <t>1833-2016</t>
  </si>
  <si>
    <t>1834-2016</t>
  </si>
  <si>
    <t>1835-2016</t>
  </si>
  <si>
    <t>1836-2016</t>
  </si>
  <si>
    <t>1837-2016</t>
  </si>
  <si>
    <t>1838-2016</t>
  </si>
  <si>
    <t>1839-2016</t>
  </si>
  <si>
    <t>1840-2016</t>
  </si>
  <si>
    <t>1841-2016</t>
  </si>
  <si>
    <t>1842-2016</t>
  </si>
  <si>
    <t>1843-2016</t>
  </si>
  <si>
    <t>1844-2016</t>
  </si>
  <si>
    <t>1845-2016</t>
  </si>
  <si>
    <t>1846-2016</t>
  </si>
  <si>
    <t>1847-2016</t>
  </si>
  <si>
    <t>1848-2016</t>
  </si>
  <si>
    <t>1849-2016</t>
  </si>
  <si>
    <t>1850-2016</t>
  </si>
  <si>
    <t>1851-2016</t>
  </si>
  <si>
    <t>1852-2016</t>
  </si>
  <si>
    <t>1853-2016</t>
  </si>
  <si>
    <t>1854-2016</t>
  </si>
  <si>
    <t>1855-2016</t>
  </si>
  <si>
    <t>1856-2016</t>
  </si>
  <si>
    <t>1857-2016</t>
  </si>
  <si>
    <t>1858-2016</t>
  </si>
  <si>
    <t>1859-2016</t>
  </si>
  <si>
    <t>1860-2016</t>
  </si>
  <si>
    <t>1861-2016</t>
  </si>
  <si>
    <t>1862-2016</t>
  </si>
  <si>
    <t>1863-2016</t>
  </si>
  <si>
    <t>1864-2016</t>
  </si>
  <si>
    <t>1865-2016</t>
  </si>
  <si>
    <t>1866-2016</t>
  </si>
  <si>
    <t>1867-2016</t>
  </si>
  <si>
    <t>1868-2016</t>
  </si>
  <si>
    <t>1869-2016</t>
  </si>
  <si>
    <t>1870-2016</t>
  </si>
  <si>
    <t>1871-2016</t>
  </si>
  <si>
    <t>1872-2016</t>
  </si>
  <si>
    <t>1873-2016</t>
  </si>
  <si>
    <t>1874-2016</t>
  </si>
  <si>
    <t>1877-2016</t>
  </si>
  <si>
    <t>1878-2016</t>
  </si>
  <si>
    <t>1879-2016</t>
  </si>
  <si>
    <t>1880-2016</t>
  </si>
  <si>
    <t>1881-2016</t>
  </si>
  <si>
    <t>1882-2016</t>
  </si>
  <si>
    <t>1883-2016</t>
  </si>
  <si>
    <t>1884-2016</t>
  </si>
  <si>
    <t>1885-2016</t>
  </si>
  <si>
    <t>1886-2016</t>
  </si>
  <si>
    <t>1887-2016</t>
  </si>
  <si>
    <t>1888-2016</t>
  </si>
  <si>
    <t>1889-2016</t>
  </si>
  <si>
    <t>1890-2016</t>
  </si>
  <si>
    <t>1891-2016</t>
  </si>
  <si>
    <t>1892-2016</t>
  </si>
  <si>
    <t>1893-2016</t>
  </si>
  <si>
    <t>1894-2016</t>
  </si>
  <si>
    <t>1895-2016</t>
  </si>
  <si>
    <t>1896-2016</t>
  </si>
  <si>
    <t>1897-2016</t>
  </si>
  <si>
    <t>1898-2016</t>
  </si>
  <si>
    <t>1899-2016</t>
  </si>
  <si>
    <t>1900-2016</t>
  </si>
  <si>
    <t>1901-2016</t>
  </si>
  <si>
    <t>1902-2016</t>
  </si>
  <si>
    <t>1903-2016</t>
  </si>
  <si>
    <t>1904-2016</t>
  </si>
  <si>
    <t>1905-2016</t>
  </si>
  <si>
    <t>1906-2016</t>
  </si>
  <si>
    <t>1907-2016</t>
  </si>
  <si>
    <t>1908-2016</t>
  </si>
  <si>
    <t>1909-2016</t>
  </si>
  <si>
    <t>1910-2016</t>
  </si>
  <si>
    <t>1911-2016</t>
  </si>
  <si>
    <t>1912-2016</t>
  </si>
  <si>
    <t>1913-2016</t>
  </si>
  <si>
    <t>1914-2016</t>
  </si>
  <si>
    <t>1915-2016</t>
  </si>
  <si>
    <t>1916-2016</t>
  </si>
  <si>
    <t>1917-2016</t>
  </si>
  <si>
    <t>1918-2016</t>
  </si>
  <si>
    <t>1919-2016</t>
  </si>
  <si>
    <t>1920-2016</t>
  </si>
  <si>
    <t>1921-2016</t>
  </si>
  <si>
    <t>1922-2016</t>
  </si>
  <si>
    <t>1923-2016</t>
  </si>
  <si>
    <t>1924-2016</t>
  </si>
  <si>
    <t>1925-2016</t>
  </si>
  <si>
    <t>1926-2016</t>
  </si>
  <si>
    <t>1927-2016</t>
  </si>
  <si>
    <t>1928-2016</t>
  </si>
  <si>
    <t>1929-2016</t>
  </si>
  <si>
    <t>1930-2016</t>
  </si>
  <si>
    <t>1931-2016</t>
  </si>
  <si>
    <t>1932-2016</t>
  </si>
  <si>
    <t>1933-2016</t>
  </si>
  <si>
    <t>1934-2016</t>
  </si>
  <si>
    <t>1935-2016</t>
  </si>
  <si>
    <t>1936-2016</t>
  </si>
  <si>
    <t>1937-2016</t>
  </si>
  <si>
    <t>1938-2016</t>
  </si>
  <si>
    <t>1939-2016</t>
  </si>
  <si>
    <t>1940-2016</t>
  </si>
  <si>
    <t>1941-2016</t>
  </si>
  <si>
    <t>1942-2016</t>
  </si>
  <si>
    <t>1943-2016</t>
  </si>
  <si>
    <t>1944-2016</t>
  </si>
  <si>
    <t>1945-2016</t>
  </si>
  <si>
    <t>1946-2016</t>
  </si>
  <si>
    <t>1947-2016</t>
  </si>
  <si>
    <t>1948-2016</t>
  </si>
  <si>
    <t>1949-2016</t>
  </si>
  <si>
    <t>1950-2016</t>
  </si>
  <si>
    <t>1951-2016</t>
  </si>
  <si>
    <t>1952-2016</t>
  </si>
  <si>
    <t>1953-2016</t>
  </si>
  <si>
    <t>1954-2016</t>
  </si>
  <si>
    <t>1955-2016</t>
  </si>
  <si>
    <t>1956-2016</t>
  </si>
  <si>
    <t>1957-2016</t>
  </si>
  <si>
    <t>1958-2016</t>
  </si>
  <si>
    <t>1959-2016</t>
  </si>
  <si>
    <t>1960-2016</t>
  </si>
  <si>
    <t>1961-2016</t>
  </si>
  <si>
    <t>1962-2016</t>
  </si>
  <si>
    <t>1963-2016</t>
  </si>
  <si>
    <t>1964-2016</t>
  </si>
  <si>
    <t>1965-2016</t>
  </si>
  <si>
    <t>1966-2016</t>
  </si>
  <si>
    <t>1967-2016</t>
  </si>
  <si>
    <t>1968-2016</t>
  </si>
  <si>
    <t>1969-2016</t>
  </si>
  <si>
    <t>1970-2016</t>
  </si>
  <si>
    <t>1971-2016</t>
  </si>
  <si>
    <t>1972-2016</t>
  </si>
  <si>
    <t>1973-2016</t>
  </si>
  <si>
    <t>1974-2016</t>
  </si>
  <si>
    <t>1975-2016</t>
  </si>
  <si>
    <t>1976-2016</t>
  </si>
  <si>
    <t>1977-2016</t>
  </si>
  <si>
    <t>1978-2016</t>
  </si>
  <si>
    <t>1979-2016</t>
  </si>
  <si>
    <t>1980-2016</t>
  </si>
  <si>
    <t>1981-2016</t>
  </si>
  <si>
    <t>1982-2016</t>
  </si>
  <si>
    <t>1983-2016</t>
  </si>
  <si>
    <t>1984-2016</t>
  </si>
  <si>
    <t>1985-2016</t>
  </si>
  <si>
    <t>1986-2016</t>
  </si>
  <si>
    <t>1987-2016</t>
  </si>
  <si>
    <t>1988-2016</t>
  </si>
  <si>
    <t>1989-2016</t>
  </si>
  <si>
    <t>1990-2016</t>
  </si>
  <si>
    <t>1991-2016</t>
  </si>
  <si>
    <t>1992-2016</t>
  </si>
  <si>
    <t>1993-2016</t>
  </si>
  <si>
    <t>1994-2016</t>
  </si>
  <si>
    <t>1995-2016</t>
  </si>
  <si>
    <t>1996-2016</t>
  </si>
  <si>
    <t>1997-2016</t>
  </si>
  <si>
    <t>1998-2016</t>
  </si>
  <si>
    <t>1999-2016</t>
  </si>
  <si>
    <t>2000-2016</t>
  </si>
  <si>
    <t>2001-2016</t>
  </si>
  <si>
    <t>2002-2016</t>
  </si>
  <si>
    <t>2003-2016</t>
  </si>
  <si>
    <t>2004-2016</t>
  </si>
  <si>
    <t>2005-2016</t>
  </si>
  <si>
    <t>2006-2016</t>
  </si>
  <si>
    <t>2007-2016</t>
  </si>
  <si>
    <t>2008-2016</t>
  </si>
  <si>
    <t>2009-2016</t>
  </si>
  <si>
    <t>2010-2016</t>
  </si>
  <si>
    <t>2011-2016</t>
  </si>
  <si>
    <t>2012-2016</t>
  </si>
  <si>
    <t>2013-2016</t>
  </si>
  <si>
    <t>2014-2016</t>
  </si>
  <si>
    <t>2015-2016</t>
  </si>
  <si>
    <t>2016-2016</t>
  </si>
  <si>
    <t>2017-2016</t>
  </si>
  <si>
    <t>2018-2016</t>
  </si>
  <si>
    <t>2019-2016</t>
  </si>
  <si>
    <t>2020-2016</t>
  </si>
  <si>
    <t>2021-2016</t>
  </si>
  <si>
    <t>2022-2016</t>
  </si>
  <si>
    <t>2023-2016</t>
  </si>
  <si>
    <t>2024-2016</t>
  </si>
  <si>
    <t>2025-2016</t>
  </si>
  <si>
    <t>2026-2016</t>
  </si>
  <si>
    <t>2027-2016</t>
  </si>
  <si>
    <t>2028-2016</t>
  </si>
  <si>
    <t>2029-2016</t>
  </si>
  <si>
    <t>2030-2016</t>
  </si>
  <si>
    <t>2031-2016</t>
  </si>
  <si>
    <t>2032-2016</t>
  </si>
  <si>
    <t>2033-2016</t>
  </si>
  <si>
    <t>2034-2016</t>
  </si>
  <si>
    <t>2035-2016</t>
  </si>
  <si>
    <t>2036-2016</t>
  </si>
  <si>
    <t>2037-2016</t>
  </si>
  <si>
    <t>2038-2016</t>
  </si>
  <si>
    <t>2039-2016</t>
  </si>
  <si>
    <t>2040-2016</t>
  </si>
  <si>
    <t>2041-2016</t>
  </si>
  <si>
    <t>2042-2016</t>
  </si>
  <si>
    <t>2043-2016</t>
  </si>
  <si>
    <t>2044-2016</t>
  </si>
  <si>
    <t>2045-2016</t>
  </si>
  <si>
    <t>2046-2016</t>
  </si>
  <si>
    <t>2047-2016</t>
  </si>
  <si>
    <t>2048-2016</t>
  </si>
  <si>
    <t>2049-2016</t>
  </si>
  <si>
    <t>2050-2016</t>
  </si>
  <si>
    <t>2051-2016</t>
  </si>
  <si>
    <t>2052-2016</t>
  </si>
  <si>
    <t>2053-2016</t>
  </si>
  <si>
    <t>2054-2016</t>
  </si>
  <si>
    <t>2055-2016</t>
  </si>
  <si>
    <t>2056-2016</t>
  </si>
  <si>
    <t>2057-2016</t>
  </si>
  <si>
    <t>2058-2016</t>
  </si>
  <si>
    <t>2059-2016</t>
  </si>
  <si>
    <t>2060-2016</t>
  </si>
  <si>
    <t>2061-2016</t>
  </si>
  <si>
    <t>2062-2016</t>
  </si>
  <si>
    <t>2063-2016</t>
  </si>
  <si>
    <t>2064-2016</t>
  </si>
  <si>
    <t>2065-2016</t>
  </si>
  <si>
    <t>2066-2016</t>
  </si>
  <si>
    <t>2067-2016</t>
  </si>
  <si>
    <t>2068-2016</t>
  </si>
  <si>
    <t>2069-2016</t>
  </si>
  <si>
    <t>2070-2016</t>
  </si>
  <si>
    <t>2071-2016</t>
  </si>
  <si>
    <t>2072-2016</t>
  </si>
  <si>
    <t>2073-2016</t>
  </si>
  <si>
    <t>2074-2016</t>
  </si>
  <si>
    <t>2075-2016</t>
  </si>
  <si>
    <t>2076-2016</t>
  </si>
  <si>
    <t>2077-2016</t>
  </si>
  <si>
    <t>2078-2016</t>
  </si>
  <si>
    <t>2079-2016</t>
  </si>
  <si>
    <t>2080-2016</t>
  </si>
  <si>
    <t>2081-2016</t>
  </si>
  <si>
    <t>2082-2016</t>
  </si>
  <si>
    <t>2083-2016</t>
  </si>
  <si>
    <t>2084-2016</t>
  </si>
  <si>
    <t>2085-2016</t>
  </si>
  <si>
    <t>2086-2016</t>
  </si>
  <si>
    <t>2087-2016</t>
  </si>
  <si>
    <t>2088-2016</t>
  </si>
  <si>
    <t>2089-2016</t>
  </si>
  <si>
    <t>2090-2016</t>
  </si>
  <si>
    <t>2091-2016</t>
  </si>
  <si>
    <t>2092-2016</t>
  </si>
  <si>
    <t>2093-2016</t>
  </si>
  <si>
    <t>2094-2016</t>
  </si>
  <si>
    <t>2095-2016</t>
  </si>
  <si>
    <t>2096-2016</t>
  </si>
  <si>
    <t>2097-2016</t>
  </si>
  <si>
    <t>PUFA-1000-2016</t>
  </si>
  <si>
    <t>PUFA-1001-2016</t>
  </si>
  <si>
    <t>PUFA-1002-2016</t>
  </si>
  <si>
    <t>PUFA-1003-2016</t>
  </si>
  <si>
    <t>PUFA-1004-2016</t>
  </si>
  <si>
    <t>PUFA-1005-2016</t>
  </si>
  <si>
    <t>PUFA-1006-2016</t>
  </si>
  <si>
    <t>PUFA-1007-2016</t>
  </si>
  <si>
    <t>PUFA-1008-2016</t>
  </si>
  <si>
    <t>PUFA-1009-2016</t>
  </si>
  <si>
    <t>PUFA-1010-2016</t>
  </si>
  <si>
    <t>PUFA-1011-2016</t>
  </si>
  <si>
    <t>PUFA-1012-2016</t>
  </si>
  <si>
    <t>PUFA-1013-2016</t>
  </si>
  <si>
    <t>PUFA-1014-2016</t>
  </si>
  <si>
    <t>PUFA-1015-2016</t>
  </si>
  <si>
    <t>PUFA-1016-2016</t>
  </si>
  <si>
    <t>PUFA-1017-2016</t>
  </si>
  <si>
    <t>PUFA-1018-2016</t>
  </si>
  <si>
    <t>PUFA-1019-2016</t>
  </si>
  <si>
    <t>PUFA-1020-2016</t>
  </si>
  <si>
    <t>PUFA-1021-2016</t>
  </si>
  <si>
    <t>PUFA-1022-2016</t>
  </si>
  <si>
    <t>PUFA-1023-2016</t>
  </si>
  <si>
    <t>PUFA-1024-2016</t>
  </si>
  <si>
    <t>PUFA-1025-2016</t>
  </si>
  <si>
    <t>PUFA-1026-2016</t>
  </si>
  <si>
    <t>PUFA-1027-2016</t>
  </si>
  <si>
    <t>PUFA-1028-2016</t>
  </si>
  <si>
    <t>PUFA-1029-2016</t>
  </si>
  <si>
    <t>PUFA-1030-2016</t>
  </si>
  <si>
    <t>PUFA-1031-2016</t>
  </si>
  <si>
    <t>PUFA-1032-2016</t>
  </si>
  <si>
    <t>PUFA-1033-2016</t>
  </si>
  <si>
    <t>PUFA-1034-2016</t>
  </si>
  <si>
    <t>PUFA-1035-2016</t>
  </si>
  <si>
    <t>PUFA-1036-2016</t>
  </si>
  <si>
    <t>PUFA-1037-2016</t>
  </si>
  <si>
    <t>PUFA-1038-2016</t>
  </si>
  <si>
    <t>PUFA-1039-2016</t>
  </si>
  <si>
    <t>PUFA-1040-2016</t>
  </si>
  <si>
    <t>PUFA-1041-2016</t>
  </si>
  <si>
    <t>PUFA-1042-2016</t>
  </si>
  <si>
    <t>PUFA-1044-2016</t>
  </si>
  <si>
    <t>PUFA-1045-2016</t>
  </si>
  <si>
    <t>PUFA-1046-2016</t>
  </si>
  <si>
    <t>PUFA-1047-2016</t>
  </si>
  <si>
    <t>PUFA-1048-2016</t>
  </si>
  <si>
    <t>PUFA-1049-2016</t>
  </si>
  <si>
    <t>PUFA-1050-2016</t>
  </si>
  <si>
    <t>PUFA-1051-2016</t>
  </si>
  <si>
    <t>PUFA-1052-2016</t>
  </si>
  <si>
    <t>PUFA-1053-2016</t>
  </si>
  <si>
    <t>PUFA-1054-2016</t>
  </si>
  <si>
    <t>PUFA-1055-2016</t>
  </si>
  <si>
    <t>PUFA-1056-2016</t>
  </si>
  <si>
    <t>PUFA-1057-2016</t>
  </si>
  <si>
    <t>PUFA-1058-2016</t>
  </si>
  <si>
    <t>PUFA-1059-2016</t>
  </si>
  <si>
    <t>PUFA-1060-2016</t>
  </si>
  <si>
    <t>PUFA-1061-2016</t>
  </si>
  <si>
    <t>PUFA-1062-2016</t>
  </si>
  <si>
    <t>PUFA-1063-2016</t>
  </si>
  <si>
    <t>PUFA-1064-2016</t>
  </si>
  <si>
    <t>PUFA-1065-2016</t>
  </si>
  <si>
    <t>PUFA-1066-2016</t>
  </si>
  <si>
    <t>PUFA-1067-2016</t>
  </si>
  <si>
    <t>PUFA-1068-2016</t>
  </si>
  <si>
    <t>PUFA-1069-2016</t>
  </si>
  <si>
    <t>PUFA-1070-2016</t>
  </si>
  <si>
    <t>PUFA-1071-2016</t>
  </si>
  <si>
    <t>PUFA-1072-2016</t>
  </si>
  <si>
    <t>PUFA-1073-2016</t>
  </si>
  <si>
    <t>PUFA-1074-2016</t>
  </si>
  <si>
    <t>PUFA-1075-2016</t>
  </si>
  <si>
    <t>PUFA-1076-2016</t>
  </si>
  <si>
    <t>PUFA-1077-2016</t>
  </si>
  <si>
    <t>PUFA-1078-2016</t>
  </si>
  <si>
    <t>PUFA-1079-2016</t>
  </si>
  <si>
    <t>PUFA-1080-2016</t>
  </si>
  <si>
    <t>PUFA-1081-2016</t>
  </si>
  <si>
    <t>PUFA-1082-2016</t>
  </si>
  <si>
    <t>PUFA-1083-2016</t>
  </si>
  <si>
    <t>PUFA-1084-2016</t>
  </si>
  <si>
    <t>PUFA-1085-2016</t>
  </si>
  <si>
    <t>PUFA-1086-2016</t>
  </si>
  <si>
    <t>PUFA-1087-2016</t>
  </si>
  <si>
    <t>PUFA-1088-2016</t>
  </si>
  <si>
    <t>PUFA-1089-2016</t>
  </si>
  <si>
    <t>PUFA-1090-2016</t>
  </si>
  <si>
    <t>PUFA-1091-2016</t>
  </si>
  <si>
    <t>PUFA-1092-2016</t>
  </si>
  <si>
    <t>PUFA-1093-2016</t>
  </si>
  <si>
    <t>PUFA-1094-2016</t>
  </si>
  <si>
    <t>PUFA-1095-2016</t>
  </si>
  <si>
    <t>PUFA-1096-2016</t>
  </si>
  <si>
    <t>PUFA-1097-2016</t>
  </si>
  <si>
    <t>PUFA-1098-2016</t>
  </si>
  <si>
    <t>PUFA-1099-2016</t>
  </si>
  <si>
    <t>PUFA-1100-2016</t>
  </si>
  <si>
    <t>PUFA-1101-2016</t>
  </si>
  <si>
    <t>PUFA-1102-2016</t>
  </si>
  <si>
    <t>PUFA-1103-2016</t>
  </si>
  <si>
    <t>PUFA-1104-2016</t>
  </si>
  <si>
    <t>PUFA-1105-2016</t>
  </si>
  <si>
    <t>PUFA-1106-2016</t>
  </si>
  <si>
    <t>PUFA-1107-2016</t>
  </si>
  <si>
    <t>PUFA-1109-2016</t>
  </si>
  <si>
    <t>PUFA-1110-2016</t>
  </si>
  <si>
    <t>PUFA-757-2016</t>
  </si>
  <si>
    <t>PUFA-758-2016</t>
  </si>
  <si>
    <t>PUFA-759-2016</t>
  </si>
  <si>
    <t>PUFA-760-2016</t>
  </si>
  <si>
    <t>PUFA-761-2016</t>
  </si>
  <si>
    <t>PUFA-762-2016</t>
  </si>
  <si>
    <t>PUFA-763-2016</t>
  </si>
  <si>
    <t>PUFA-764-2016</t>
  </si>
  <si>
    <t>PUFA-765-2016</t>
  </si>
  <si>
    <t>PUFA-766-2016</t>
  </si>
  <si>
    <t>PUFA-767-2016</t>
  </si>
  <si>
    <t>PUFA-768-2016</t>
  </si>
  <si>
    <t>PUFA-769-2016</t>
  </si>
  <si>
    <t>PUFA-770-2016</t>
  </si>
  <si>
    <t>PUFA-771-2016</t>
  </si>
  <si>
    <t>PUFA-772-2016</t>
  </si>
  <si>
    <t>PUFA-773-2016</t>
  </si>
  <si>
    <t>PUFA-774-2016</t>
  </si>
  <si>
    <t>PUFA-775-2016</t>
  </si>
  <si>
    <t>PUFA-776-2016</t>
  </si>
  <si>
    <t>PUFA-777-2016</t>
  </si>
  <si>
    <t>PUFA-778-2016</t>
  </si>
  <si>
    <t>PUFA-779-2016</t>
  </si>
  <si>
    <t>PUFA-780-2016</t>
  </si>
  <si>
    <t>PUFA-781-2016</t>
  </si>
  <si>
    <t>PUFA-782-2016</t>
  </si>
  <si>
    <t>PUFA-783-2016</t>
  </si>
  <si>
    <t>PUFA-784-2016</t>
  </si>
  <si>
    <t>PUFA-785-2016</t>
  </si>
  <si>
    <t>PUFA-786-2016</t>
  </si>
  <si>
    <t>PUFA-787-2016</t>
  </si>
  <si>
    <t>PUFA-788-2016</t>
  </si>
  <si>
    <t>PUFA-789-2016</t>
  </si>
  <si>
    <t>PUFA-790-2016</t>
  </si>
  <si>
    <t>PUFA-791-2016</t>
  </si>
  <si>
    <t>PUFA-792-2016</t>
  </si>
  <si>
    <t>PUFA-793-2016</t>
  </si>
  <si>
    <t>PUFA-794-2016</t>
  </si>
  <si>
    <t>PUFA-795-2016</t>
  </si>
  <si>
    <t>PUFA-796-2016</t>
  </si>
  <si>
    <t>PUFA-797-2016</t>
  </si>
  <si>
    <t>PUFA-798-2016</t>
  </si>
  <si>
    <t>PUFA-799-2016</t>
  </si>
  <si>
    <t>PUFA-800-2016</t>
  </si>
  <si>
    <t>PUFA-801-2016</t>
  </si>
  <si>
    <t>PUFA-802-2016</t>
  </si>
  <si>
    <t>PUFA-803-2016</t>
  </si>
  <si>
    <t>PUFA-804-2016</t>
  </si>
  <si>
    <t>PUFA-805-2016</t>
  </si>
  <si>
    <t>PUFA-806-2016</t>
  </si>
  <si>
    <t>PUFA-807-2016</t>
  </si>
  <si>
    <t>PUFA-808-2016</t>
  </si>
  <si>
    <t>PUFA-809-2016</t>
  </si>
  <si>
    <t>PUFA-810-2016</t>
  </si>
  <si>
    <t>PUFA-811-2016</t>
  </si>
  <si>
    <t>PUFA-812-2016</t>
  </si>
  <si>
    <t>PUFA-813-2016</t>
  </si>
  <si>
    <t>PUFA-814-2016</t>
  </si>
  <si>
    <t>PUFA-815-2016</t>
  </si>
  <si>
    <t>PUFA-816-2016</t>
  </si>
  <si>
    <t>PUFA-817-2016</t>
  </si>
  <si>
    <t>PUFA-818-2016</t>
  </si>
  <si>
    <t>PUFA-819-2016</t>
  </si>
  <si>
    <t>PUFA-820-2016</t>
  </si>
  <si>
    <t>PUFA-821-2016</t>
  </si>
  <si>
    <t>PUFA-822-2016</t>
  </si>
  <si>
    <t>PUFA-823-2016</t>
  </si>
  <si>
    <t>PUFA-824-2016</t>
  </si>
  <si>
    <t>PUFA-825-2016</t>
  </si>
  <si>
    <t>PUFA-826-2016</t>
  </si>
  <si>
    <t>PUFA-827-2016</t>
  </si>
  <si>
    <t>PUFA-828-2016</t>
  </si>
  <si>
    <t>PUFA-829-2016</t>
  </si>
  <si>
    <t>PUFA-830-2016</t>
  </si>
  <si>
    <t>PUFA-831-2016</t>
  </si>
  <si>
    <t>PUFA-832-2016</t>
  </si>
  <si>
    <t>PUFA-833-2016</t>
  </si>
  <si>
    <t>PUFA-834-2016</t>
  </si>
  <si>
    <t>PUFA-835-2016</t>
  </si>
  <si>
    <t>PUFA-836-2016</t>
  </si>
  <si>
    <t>PUFA-837-2016</t>
  </si>
  <si>
    <t>PUFA-838-2016</t>
  </si>
  <si>
    <t>PUFA-839-2016</t>
  </si>
  <si>
    <t>PUFA-840-2016</t>
  </si>
  <si>
    <t>PUFA-841-2016</t>
  </si>
  <si>
    <t>PUFA-842-2016</t>
  </si>
  <si>
    <t>PUFA-843-2016</t>
  </si>
  <si>
    <t>PUFA-844-2016</t>
  </si>
  <si>
    <t>PUFA-845-2016</t>
  </si>
  <si>
    <t>PUFA-846-2016</t>
  </si>
  <si>
    <t>PUFA-847-2016</t>
  </si>
  <si>
    <t>PUFA-848-2016</t>
  </si>
  <si>
    <t>PUFA-849-2016</t>
  </si>
  <si>
    <t>PUFA-850-2016</t>
  </si>
  <si>
    <t>PUFA-851-2016</t>
  </si>
  <si>
    <t>PUFA-852-2016</t>
  </si>
  <si>
    <t>PUFA-853-2016</t>
  </si>
  <si>
    <t>PUFA-854-2016</t>
  </si>
  <si>
    <t>PUFA-855-2016</t>
  </si>
  <si>
    <t>PUFA-856-2016</t>
  </si>
  <si>
    <t>PUFA-857-2016</t>
  </si>
  <si>
    <t>PUFA-858-2016</t>
  </si>
  <si>
    <t>PUFA-859-2016</t>
  </si>
  <si>
    <t>PUFA-860-2016</t>
  </si>
  <si>
    <t>PUFA-861-2016</t>
  </si>
  <si>
    <t>PUFA-862-2016</t>
  </si>
  <si>
    <t>PUFA-863-2016</t>
  </si>
  <si>
    <t>PUFA-864-2016</t>
  </si>
  <si>
    <t>PUFA-865-2016</t>
  </si>
  <si>
    <t>PUFA-866-2016</t>
  </si>
  <si>
    <t>PUFA-867-2016</t>
  </si>
  <si>
    <t>PUFA-868-2016</t>
  </si>
  <si>
    <t>PUFA-869-2016</t>
  </si>
  <si>
    <t>PUFA-870-2016</t>
  </si>
  <si>
    <t>PUFA-871-2016</t>
  </si>
  <si>
    <t>PUFA-872-2016</t>
  </si>
  <si>
    <t>PUFA-873-2016</t>
  </si>
  <si>
    <t>PUFA-874-2016</t>
  </si>
  <si>
    <t>PUFA-875-2016</t>
  </si>
  <si>
    <t>PUFA-876-2016</t>
  </si>
  <si>
    <t>PUFA-877-2016</t>
  </si>
  <si>
    <t>PUFA-878-2016</t>
  </si>
  <si>
    <t>PUFA-879-2016</t>
  </si>
  <si>
    <t>PUFA-880-2016</t>
  </si>
  <si>
    <t>PUFA-881-2016</t>
  </si>
  <si>
    <t>PUFA-882-2016</t>
  </si>
  <si>
    <t>PUFA-883-2016</t>
  </si>
  <si>
    <t>PUFA-884-2016</t>
  </si>
  <si>
    <t>PUFA-885-2016</t>
  </si>
  <si>
    <t>PUFA-886-2016</t>
  </si>
  <si>
    <t>PUFA-887-2016</t>
  </si>
  <si>
    <t>PUFA-888-2016</t>
  </si>
  <si>
    <t>PUFA-889-2016</t>
  </si>
  <si>
    <t>PUFA-890-2016</t>
  </si>
  <si>
    <t>PUFA-891-2016</t>
  </si>
  <si>
    <t>PUFA-892-2016</t>
  </si>
  <si>
    <t>PUFA-893-2016</t>
  </si>
  <si>
    <t>PUFA-894-2016</t>
  </si>
  <si>
    <t>PUFA-895-2016</t>
  </si>
  <si>
    <t>PUFA-896-2016</t>
  </si>
  <si>
    <t>PUFA-897-2016</t>
  </si>
  <si>
    <t>PUFA-898-2016</t>
  </si>
  <si>
    <t>PUFA-899-2016</t>
  </si>
  <si>
    <t>PUFA-900-2016</t>
  </si>
  <si>
    <t>PUFA-901-2016</t>
  </si>
  <si>
    <t>PUFA-902-2016</t>
  </si>
  <si>
    <t>PUFA-903-2016</t>
  </si>
  <si>
    <t>PUFA-904-2016</t>
  </si>
  <si>
    <t>PUFA-906-2016</t>
  </si>
  <si>
    <t>PUFA-907-2016</t>
  </si>
  <si>
    <t>PUFA-908-2016</t>
  </si>
  <si>
    <t>PUFA-909-2016</t>
  </si>
  <si>
    <t>PUFA-910-2016</t>
  </si>
  <si>
    <t>PUFA-911-2016</t>
  </si>
  <si>
    <t>PUFA-912-2016</t>
  </si>
  <si>
    <t>PUFA-913-2016</t>
  </si>
  <si>
    <t>PUFA-914-2016</t>
  </si>
  <si>
    <t>PUFA-915-2016</t>
  </si>
  <si>
    <t>PUFA-916-2016</t>
  </si>
  <si>
    <t>PUFA-917-2016</t>
  </si>
  <si>
    <t>PUFA-918-2016</t>
  </si>
  <si>
    <t>PUFA-919-2016</t>
  </si>
  <si>
    <t>PUFA-920-2016</t>
  </si>
  <si>
    <t>PUFA-921-2016</t>
  </si>
  <si>
    <t>PUFA-922-2016</t>
  </si>
  <si>
    <t>PUFA-923-2016</t>
  </si>
  <si>
    <t>PUFA-924-2016</t>
  </si>
  <si>
    <t>PUFA-925-2016</t>
  </si>
  <si>
    <t>PUFA-926-2016</t>
  </si>
  <si>
    <t>PUFA-927-2016</t>
  </si>
  <si>
    <t>PUFA-928-2016</t>
  </si>
  <si>
    <t>PUFA-929-2016</t>
  </si>
  <si>
    <t>PUFA-930-2016</t>
  </si>
  <si>
    <t>PUFA-931-2016</t>
  </si>
  <si>
    <t>PUFA-932-2016</t>
  </si>
  <si>
    <t>PUFA-933-2016</t>
  </si>
  <si>
    <t>PUFA-934-2016</t>
  </si>
  <si>
    <t>PUFA-935-2016</t>
  </si>
  <si>
    <t>PUFA-936-2016</t>
  </si>
  <si>
    <t>PUFA-937-2016</t>
  </si>
  <si>
    <t>PUFA-938-2016</t>
  </si>
  <si>
    <t>PUFA-939-2016</t>
  </si>
  <si>
    <t>PUFA-940-2016</t>
  </si>
  <si>
    <t>PUFA-941-2016</t>
  </si>
  <si>
    <t>PUFA-942-2016</t>
  </si>
  <si>
    <t>PUFA-943-2016</t>
  </si>
  <si>
    <t>PUFA-944-2016</t>
  </si>
  <si>
    <t>PUFA-945-2016</t>
  </si>
  <si>
    <t>PUFA-946-2016</t>
  </si>
  <si>
    <t>PUFA-947-2016</t>
  </si>
  <si>
    <t>PUFA-948-2016</t>
  </si>
  <si>
    <t>PUFA-949-2016</t>
  </si>
  <si>
    <t>PUFA-950-2016</t>
  </si>
  <si>
    <t>PUFA-951-2016</t>
  </si>
  <si>
    <t>PUFA-952-2016</t>
  </si>
  <si>
    <t>PUFA-954-2016</t>
  </si>
  <si>
    <t>PUFA-955-2016</t>
  </si>
  <si>
    <t>PUFA-956-2016</t>
  </si>
  <si>
    <t>PUFA-957-2016</t>
  </si>
  <si>
    <t>PUFA-958-2016</t>
  </si>
  <si>
    <t>PUFA-959-2016</t>
  </si>
  <si>
    <t>PUFA-960-2016</t>
  </si>
  <si>
    <t>PUFA-961-2016</t>
  </si>
  <si>
    <t>PUFA-962-2016</t>
  </si>
  <si>
    <t>PUFA-963-2016</t>
  </si>
  <si>
    <t>PUFA-964-2016</t>
  </si>
  <si>
    <t>PUFA-965-2016</t>
  </si>
  <si>
    <t>PUFA-966-2016</t>
  </si>
  <si>
    <t>PUFA-967-2016</t>
  </si>
  <si>
    <t>PUFA-968-2016</t>
  </si>
  <si>
    <t>PUFA-969-2016</t>
  </si>
  <si>
    <t>PUFA-970-2016</t>
  </si>
  <si>
    <t>PUFA-971-2016</t>
  </si>
  <si>
    <t>PUFA-972-2016</t>
  </si>
  <si>
    <t>PUFA-973-2016</t>
  </si>
  <si>
    <t>PUFA-974-2016</t>
  </si>
  <si>
    <t>PUFA-975-2016</t>
  </si>
  <si>
    <t>PUFA-976-2016</t>
  </si>
  <si>
    <t>PUFA-977-2016</t>
  </si>
  <si>
    <t>PUFA-978-2016</t>
  </si>
  <si>
    <t>PUFA-979-2016</t>
  </si>
  <si>
    <t>PUFA-980-2016</t>
  </si>
  <si>
    <t>PUFA-981-2016</t>
  </si>
  <si>
    <t>PUFA-982-2016</t>
  </si>
  <si>
    <t>PUFA-983-2016</t>
  </si>
  <si>
    <t>PUFA-984-2016</t>
  </si>
  <si>
    <t>PUFA-985-2016</t>
  </si>
  <si>
    <t>PUFA-986-2016</t>
  </si>
  <si>
    <t>PUFA-987-2016</t>
  </si>
  <si>
    <t>PUFA-988-2016</t>
  </si>
  <si>
    <t>PUFA-989-2016</t>
  </si>
  <si>
    <t>PUFA-990-2016</t>
  </si>
  <si>
    <t>PUFA-991-2016</t>
  </si>
  <si>
    <t>PUFA-992-2016</t>
  </si>
  <si>
    <t>PUFA-993-2016</t>
  </si>
  <si>
    <t>PUFA-994-2016</t>
  </si>
  <si>
    <t>PUFA-995-2016</t>
  </si>
  <si>
    <t>PUFA-996-2016</t>
  </si>
  <si>
    <t>PUFA-997-2016</t>
  </si>
  <si>
    <t>PUFA-998-2016</t>
  </si>
  <si>
    <t>PUFA-999-2016</t>
  </si>
  <si>
    <t>NOMBRRE CONTRATISTA</t>
  </si>
  <si>
    <t>TELESET S.A.S.</t>
  </si>
  <si>
    <t>CARACOL TELEVISIÓN S.A.</t>
  </si>
  <si>
    <t>DYNAMO PRODUCCIONES S.A.</t>
  </si>
  <si>
    <t>JUAN SEBASTIAN LOZANO CORTES</t>
  </si>
  <si>
    <t>ELSA VICTORIA BOTERO VILLEGAS</t>
  </si>
  <si>
    <t>CLARA INES ESPINEL CHAVEZ</t>
  </si>
  <si>
    <t>ANA ESLEY TOBAR OME</t>
  </si>
  <si>
    <t>CARLOS ALBERTO PINZÓN MEDINA</t>
  </si>
  <si>
    <t>JUAN PABLO CHAVES RODRIGUEZ</t>
  </si>
  <si>
    <t>HEIDY DATHIANA MARTINEZ RODRIGUEZ</t>
  </si>
  <si>
    <t>SEBASTIAN OLAYA RODRIGUEZ</t>
  </si>
  <si>
    <t>PAOLA ANDREA CARO GUTIERREZ</t>
  </si>
  <si>
    <t>ANIA IRINA REY CADAVID</t>
  </si>
  <si>
    <t>LUIS GUILLERMO FLECHAS SALCEDO</t>
  </si>
  <si>
    <t>OSCAR TORO CÁRDENAS</t>
  </si>
  <si>
    <t>VALENTIN SALAZAR CRUZ</t>
  </si>
  <si>
    <t>LINA CRISTINA MEDINA SARMIENTO</t>
  </si>
  <si>
    <t>SONIA CADAVID JIMENEZ</t>
  </si>
  <si>
    <t>DIANA MARCELA JAUREGUI GÓMEZ</t>
  </si>
  <si>
    <t>ANGIE NATALY GARCÍA FORERO</t>
  </si>
  <si>
    <t>RODOLFO ANDRES BELTRAN ACEVEDO</t>
  </si>
  <si>
    <t>JULY PAULINA PAZ INSUASTI</t>
  </si>
  <si>
    <t>ANDREA ALEXANDRA CASTAÑO ORTEGA</t>
  </si>
  <si>
    <t>JACQUELINE GÓMEZ CASTELLANOS</t>
  </si>
  <si>
    <t>FERNAN AUGUSTO GALEANO GALLEGO</t>
  </si>
  <si>
    <t>CARLOS HERNÁN ARISTIZABAL GÓMEZ</t>
  </si>
  <si>
    <t>MARCELA JIMENEZ TORRES</t>
  </si>
  <si>
    <t>HAROLD MORENO VARGAS</t>
  </si>
  <si>
    <t>RAMIRO BORJA BERNAL</t>
  </si>
  <si>
    <t>INGRIDT JOHANNA TORRES TORRES</t>
  </si>
  <si>
    <t>WILLIAM ELIAS MOLANO BERNAL</t>
  </si>
  <si>
    <t>MARILUZ MORALES RAMIREZ</t>
  </si>
  <si>
    <t>SONIA LIZETH CADENA QUINTERO</t>
  </si>
  <si>
    <t>JOHN ALEXANDER CASTRO BARRAGAN</t>
  </si>
  <si>
    <t>DIANA MARIA EGAS ARGOTI</t>
  </si>
  <si>
    <t>CESAR DAVID PUENTES VALERO</t>
  </si>
  <si>
    <t>CARLOS JAVIER CONTRERAS HERNÁNDEZ</t>
  </si>
  <si>
    <t>CRISTIAN CAMILO ERASO MORALES</t>
  </si>
  <si>
    <t>JULIAN FERNEY RODRIGUEZ CORTES</t>
  </si>
  <si>
    <t>RICARDO ELIAS JIMENEZ CARDENAS</t>
  </si>
  <si>
    <t>JOSE ALBERTO ARROYO VALENCIA</t>
  </si>
  <si>
    <t>LAURA ISABEL GUTIERREZ GARCÍA</t>
  </si>
  <si>
    <t>NESTOR ALFONSO PEÑA BARBOSA</t>
  </si>
  <si>
    <t>VANESSA REINOSO CHARRY</t>
  </si>
  <si>
    <t>DWIGHT EDUARDO LARA FRANCO</t>
  </si>
  <si>
    <t>HAROLD ENRIQUE SARMIENTO GONZÁLEZ</t>
  </si>
  <si>
    <t>HAROLD BOHORQUEZ RAMIREZ</t>
  </si>
  <si>
    <t>LAURA CAMILA CASTELLANOS ALDANA</t>
  </si>
  <si>
    <t>JORGE YESID RAMOS CARREÑO</t>
  </si>
  <si>
    <t>PATRICIA BOLIVAR CONTRERAS</t>
  </si>
  <si>
    <t>JUAN CAMILO BAUTISTA RENDÓN</t>
  </si>
  <si>
    <t>LUIS ERNESTO CAMACHO RODRIGUEZ</t>
  </si>
  <si>
    <t>SILVIA MARIA TRIVIÑO JIMENEZ</t>
  </si>
  <si>
    <t>NELSON ENRIQUE PEREZ CASTRO</t>
  </si>
  <si>
    <t>PILAR ORDOÑEZ RUEDA</t>
  </si>
  <si>
    <t>DIANA MARCELA CASTAÑEDA SAAVEDRA</t>
  </si>
  <si>
    <t>INTI ANDRES BACHMAN MATIZ</t>
  </si>
  <si>
    <t>KAREN ANDREA BERNAL LA ROTTA</t>
  </si>
  <si>
    <t>DIANA CAROLINA RUIZ BARRAGAN</t>
  </si>
  <si>
    <t>PLINIO JESUS HURTADO HURTADO</t>
  </si>
  <si>
    <t>JAIRO IGNACIO RAMIREZ CRUZ</t>
  </si>
  <si>
    <t>CARLOS HUMBERTO GONZÁLEZ SÁNCHEZ</t>
  </si>
  <si>
    <t>ANGEL EDUARDO CASTAÑEDA SUAREZ</t>
  </si>
  <si>
    <t>JORGE ALBERTO DUQUE GÓMEZ</t>
  </si>
  <si>
    <t>ANGELA MAYERLY CAMPOS HURTADO</t>
  </si>
  <si>
    <t>ARCADIO ARDILA RUIZ</t>
  </si>
  <si>
    <t>OMAR FABIAN VERA CORTES</t>
  </si>
  <si>
    <t>OSCAR MAURICIO SANABRIA RODRIGUEZ</t>
  </si>
  <si>
    <t>BRYAN ANDREY RODRIGUEZ CORREA</t>
  </si>
  <si>
    <t>WILSON VALENCIA ARIZA</t>
  </si>
  <si>
    <t>MARIA PAULA ATUESTA OSPINA</t>
  </si>
  <si>
    <t>YEISON ANDRES FONTECHA MORALES</t>
  </si>
  <si>
    <t>HERIBERTO CAÑON GIRALDO</t>
  </si>
  <si>
    <t>ADRIANA GUIZA RUBIO</t>
  </si>
  <si>
    <t>JOSE OSWALDO DEPABLOS TORRES</t>
  </si>
  <si>
    <t>DIEGO ALEXANDER CAICEDO RODRIGUEZ</t>
  </si>
  <si>
    <t>WILSON ZAMORA OSORIO</t>
  </si>
  <si>
    <t>NELSON ALEJANDRO LINARES GUERRERO</t>
  </si>
  <si>
    <t>ANDRES FELIPE MALAGÓN GIL</t>
  </si>
  <si>
    <t>JANETH CARDONA TORO</t>
  </si>
  <si>
    <t>HECTOR ALFONSO RICO TINJACA</t>
  </si>
  <si>
    <t>ANGELA VANESSA ABELLA ALVAREZ</t>
  </si>
  <si>
    <t>ALEJANDRO QUINTERO CORAL</t>
  </si>
  <si>
    <t>MARIANA JARAMILLO FONSECA</t>
  </si>
  <si>
    <t>CLARA XIMENA MARROQUIN GARCÍA</t>
  </si>
  <si>
    <t>JUANA ORDUZ RONCANCIO</t>
  </si>
  <si>
    <t>JOHN JAIRO VENTURA VELANDIA</t>
  </si>
  <si>
    <t>CATHERINE GUEVARA GALLEGO</t>
  </si>
  <si>
    <t>GUIVER ANDRES SABOGAL LÓPEZ</t>
  </si>
  <si>
    <t>YENIFER DAIANA SÁNCHEZ CORTES</t>
  </si>
  <si>
    <t>ALFONSO SANTANILLA TRUJILLO</t>
  </si>
  <si>
    <t>PABLO CESAR FONSECA LOAIZA</t>
  </si>
  <si>
    <t>ALVARO FINO FAJARDO</t>
  </si>
  <si>
    <t>ADRIANA MARCELA MUNAR CRISTANCHO</t>
  </si>
  <si>
    <t>ANDREA DEL PILAR BUITRAGO GÓMEZ</t>
  </si>
  <si>
    <t>SANDRA CAROLINA ARDILA GUZMAN</t>
  </si>
  <si>
    <t>IVAN DARIO RODRIGUEZ ARIAS</t>
  </si>
  <si>
    <t>LUIS ALEJANDRO LOAIZA ZULUAGA</t>
  </si>
  <si>
    <t>DAVID ERNESTO DEVIA DÍAZ</t>
  </si>
  <si>
    <t>ADRIANA MARCELA MANOSALVA NARVAEZ</t>
  </si>
  <si>
    <t>GIMENA RODRIGUEZ LADINO</t>
  </si>
  <si>
    <t>CRISTIAN CAMILO HERNÁNDEZ GUTIERREZ</t>
  </si>
  <si>
    <t>DANIEL FERNANDO ROA PINZÓN</t>
  </si>
  <si>
    <t>CARLA ROCIO BOHORQUEZ GORDILLO</t>
  </si>
  <si>
    <t>LEONARDO GARZÓN ORTIZ</t>
  </si>
  <si>
    <t>BRAYAN MAURICIO MONTALVO</t>
  </si>
  <si>
    <t>DIEGO FERNANDO MURCIA QUIÑONES</t>
  </si>
  <si>
    <t>ALBA MERCEDES GONZÁLEZ SÁNCHEZ</t>
  </si>
  <si>
    <t>MIGUEL ALFONSO VALBUENA SUAREZ</t>
  </si>
  <si>
    <t>ARTE Y CULTURA PRODUCCIONES S.A.S.</t>
  </si>
  <si>
    <t>MARIA CAMILA ARIAS CARREÑO</t>
  </si>
  <si>
    <t>MICHELLE LOZANO URIBE</t>
  </si>
  <si>
    <t>WILLIAM GIRALDO PUERTA</t>
  </si>
  <si>
    <t>ROBINSON AVILA ALDANA</t>
  </si>
  <si>
    <t>CLARA JANETH PORRAS SIERRA</t>
  </si>
  <si>
    <t>KELIN DEYANA CHIVARA PAEZ</t>
  </si>
  <si>
    <t>ANGELICA MARIA BELMONTE CULMAN</t>
  </si>
  <si>
    <t>KAREN LISETH PARDO CARDOZO</t>
  </si>
  <si>
    <t>SANDRA CAROLINA MAHECHA CUBIDES</t>
  </si>
  <si>
    <t>JOHN HELBERT BERNAL PATIÑO</t>
  </si>
  <si>
    <t>JUAN SEBASTIAN BENAVIDES ALDANA</t>
  </si>
  <si>
    <t>ANDREA ECHEVERRI FLOREZ</t>
  </si>
  <si>
    <t>ELIANA MERCEDES OSORIO ANGARITA</t>
  </si>
  <si>
    <t>JULIAN ALBARRACIN AYALA</t>
  </si>
  <si>
    <t>JUAN MANUEL ALVAREZ BERNAL</t>
  </si>
  <si>
    <t>JOSE EFRAIN GUATAQUIRÁ RAMIREZ</t>
  </si>
  <si>
    <t>ADRIANA ROCIO DELGADO ROMERO</t>
  </si>
  <si>
    <t>GINA VERÓNICA MORA ZORRO</t>
  </si>
  <si>
    <t>JUAN FELIPE FONSECA LOAIZA</t>
  </si>
  <si>
    <t>JUAN CARLOS ORTIZ UBILLUS</t>
  </si>
  <si>
    <t>DIANA CAROLINA MANCIPE RUIZ</t>
  </si>
  <si>
    <t>CAROLINA PABÓN RODRIGUEZ</t>
  </si>
  <si>
    <t>RICARDO ANTONIO LONDOÑO ARCILA</t>
  </si>
  <si>
    <t>OLGA LUCIA DUQUE APARICIO</t>
  </si>
  <si>
    <t>JOHANNA ALEXANDRA LUNA LOZANO</t>
  </si>
  <si>
    <t>YENY LILIANA MARULANDA AREVALO</t>
  </si>
  <si>
    <t>HEIDY LILIANA BRICEÑO LÓPEZ</t>
  </si>
  <si>
    <t>JERSSON JAVIER IBAÑEZ VELASQUEZ</t>
  </si>
  <si>
    <t>LUISA FERNANDA MONTERO TRIGOS</t>
  </si>
  <si>
    <t>JONATHAN ALEXANDER CÁRDENAS SUAREZ</t>
  </si>
  <si>
    <t>ERIKA VIVIANA BARRETO GUTIERREZ</t>
  </si>
  <si>
    <t>LINA MARCELA NIETO BRICEÑO</t>
  </si>
  <si>
    <t>FRANCY PAOLA ALVAREZ VERA</t>
  </si>
  <si>
    <t>ANDREA DEL PILAR ALAYON GUEVARA</t>
  </si>
  <si>
    <t>JENNIFER PAOLA VEGA CASTRO</t>
  </si>
  <si>
    <t>HABIB ALEGUE CHAUTA</t>
  </si>
  <si>
    <t>KATHERINE YISELL ARIZMENDI AMORTEGUI</t>
  </si>
  <si>
    <t>SANDRA MILENA MORALES MELO</t>
  </si>
  <si>
    <t>JAHAN CARLOS RODRIGUEZ MADERA</t>
  </si>
  <si>
    <t>RAFAEL RICARDO ORTIZ VILLAMIZAR</t>
  </si>
  <si>
    <t>DIANA ALEJANDRA GRANADA GRANADA</t>
  </si>
  <si>
    <t>GENGLER MANUEL CASTILLO FERREIRA</t>
  </si>
  <si>
    <t>JHON LEONARDO CARDOZO ARIZA</t>
  </si>
  <si>
    <t>SONIA ANDREA LUQUE CORTES</t>
  </si>
  <si>
    <t>JENNY CATHERIN SOLAQUE CUBIDES</t>
  </si>
  <si>
    <t>LEIDY TATIANA BULLA VELASQUEZ</t>
  </si>
  <si>
    <t>WILLIAM ARMANDO ARIAS ALGARRA</t>
  </si>
  <si>
    <t>HERLY JASMIN CUBILLOS RODRIGUEZ</t>
  </si>
  <si>
    <t>HECTOR MARIO BALLESTEROS PUYO</t>
  </si>
  <si>
    <t>MONICA LORENA ESTUPIÑAN LINARES</t>
  </si>
  <si>
    <t>CAROLINA LATORRE ROJAS</t>
  </si>
  <si>
    <t>CARLOS ALBERTO CRUZ GÓMEZ</t>
  </si>
  <si>
    <t>LINA MARIA NOVOA SIERRA</t>
  </si>
  <si>
    <t>CHRISTIAN DAVID CELY MORALES</t>
  </si>
  <si>
    <t>WILLIAM HERNAN PIRACUN BENAVIDES</t>
  </si>
  <si>
    <t>MARIA ANDREA CHIGUASUQUE BUSTOS</t>
  </si>
  <si>
    <t>DAYANA JISSETH MOLINA CRUZ</t>
  </si>
  <si>
    <t>SANDRA MARCELA CONCHA CONTRERAS</t>
  </si>
  <si>
    <t>DIEGO JOSÉ FILELLA GUZMÁN</t>
  </si>
  <si>
    <t>JUAN CAMILO PORRAS ORTIZ</t>
  </si>
  <si>
    <t>BRAYAN ESTEBAN AGUILAR CRUZ</t>
  </si>
  <si>
    <t>LIDA SORAYA AGUIRRE RUEDA</t>
  </si>
  <si>
    <t>KAREN ZULEIKA CHICANGO PALACIOS</t>
  </si>
  <si>
    <t>GERMAN ENRIQUE DÍAZ SOTO</t>
  </si>
  <si>
    <t>MONICA ROCIO MORRIS VASQUEZ</t>
  </si>
  <si>
    <t>CARLOS ALBERTO RAMIREZ AMAYA</t>
  </si>
  <si>
    <t>RAUL FERNANDO CRISTANCHO SOCHE</t>
  </si>
  <si>
    <t>JOHN JAIRO OSORIO VANEGAS</t>
  </si>
  <si>
    <t>JULIO ROBERTO JIMENEZ MONTAÑA</t>
  </si>
  <si>
    <t>SANDRA MILENA LEÓN ROJAS</t>
  </si>
  <si>
    <t>CARLOS LEMA POSADA</t>
  </si>
  <si>
    <t>LUISA FERNANDA GUZMAN DAZA</t>
  </si>
  <si>
    <t>EDUARDO WILDER CORREDOR DÍAZ</t>
  </si>
  <si>
    <t>PANORAMIKA S.A.S.</t>
  </si>
  <si>
    <t>LUIS ALFONSO DÍAZ FUENTES</t>
  </si>
  <si>
    <t>JAQUELINE PORTOCARRERO CALDERÓN</t>
  </si>
  <si>
    <t>XIOMARA ANDREA MARTINEZ ALFONSO</t>
  </si>
  <si>
    <t>ADRIANA VILLAR VILEIKIS</t>
  </si>
  <si>
    <t>JUAN MIGUEL MANRIQUE AYALA</t>
  </si>
  <si>
    <t>DIANA CAROLINA RODRIGUEZ AGUIRRE</t>
  </si>
  <si>
    <t>MARILYN MENDOZA MUÑOZ</t>
  </si>
  <si>
    <t>YOHANA ALEXANDRA GUTIERREZ MELO</t>
  </si>
  <si>
    <t>GIOVANNI EDUARDO REINA FORERO</t>
  </si>
  <si>
    <t>YUDI CATALINA CONTRERAS RODRIGUEZ</t>
  </si>
  <si>
    <t>ANDRES JULIAN ALVAREZ BERNAL</t>
  </si>
  <si>
    <t>MANUEL ANDRES RAMOS CASTRO</t>
  </si>
  <si>
    <t>JULIETH REGINA PARRA CARDONA</t>
  </si>
  <si>
    <t>JUAN DAVID TORRES RAMOS</t>
  </si>
  <si>
    <t>DIANA PAOLA BETANCOURT AGUILAR</t>
  </si>
  <si>
    <t>BRIGET NOREMIS VARGAS ROBALINO</t>
  </si>
  <si>
    <t>HAROLD ERNESTO ATUESTA MATEUS</t>
  </si>
  <si>
    <t>EDWIN RICARDO CASTILLO MURILLO</t>
  </si>
  <si>
    <t>GINA MARCELA RIVERA CAICEDO</t>
  </si>
  <si>
    <t>MICHAEL NICOLAY GARCÍA AVILA</t>
  </si>
  <si>
    <t>JORGE ENRIQUE QUESADA MEDINA</t>
  </si>
  <si>
    <t>BEHYMAR PATACÓN RUIZ</t>
  </si>
  <si>
    <t>MARIA PILAR RINCÓN PERILLA</t>
  </si>
  <si>
    <t>LADY LILIANA COPETE MONROY</t>
  </si>
  <si>
    <t>YAMILE HERNÁNDEZ VALDERRAMA</t>
  </si>
  <si>
    <t>IVAN DANIEL ROSAS TELLEZ</t>
  </si>
  <si>
    <t>ROSALBA VELASCO</t>
  </si>
  <si>
    <t>YEIMY CAROLA ORTIZ LIZARAZO</t>
  </si>
  <si>
    <t>NATHALY ALEXANDRA CIFUENTES HERNÁNDEZ</t>
  </si>
  <si>
    <t>CESAR CAMILO RESTREPO FOGARASSY</t>
  </si>
  <si>
    <t>NURY LIZZETH RIAÑO GARZÓN</t>
  </si>
  <si>
    <t>KAREN LORENA PALACIOS MENDEZ</t>
  </si>
  <si>
    <t>SANDRA CAROLINA MORENO PALACIO</t>
  </si>
  <si>
    <t>ELVIS JOHAN MERCHAN JULIO</t>
  </si>
  <si>
    <t>STELLA VIVAS CAÑON</t>
  </si>
  <si>
    <t>MARIO ALEXANDER VELOZA ZEA</t>
  </si>
  <si>
    <t>ALDO LEGUIZAMON MENDIVELSO</t>
  </si>
  <si>
    <t>JIMMY FABIAN QUIMBAYO JARAMILLO</t>
  </si>
  <si>
    <t>OMAR ANTONIO BARRERA ROCHA</t>
  </si>
  <si>
    <t>MARIA NELLY GALVIS CORZO</t>
  </si>
  <si>
    <t>LEIDY YASMID PATIÑO RINCÓN</t>
  </si>
  <si>
    <t>SANDRO ALBERTO ACEVEDO ARREDONDO</t>
  </si>
  <si>
    <t>JEIMY JOHANNA VELASQUEZ RUBIANO</t>
  </si>
  <si>
    <t>NATALIA PAOLA DUQUE LARA</t>
  </si>
  <si>
    <t>DANILO ESTEBAN MORENO CASTAÑEDA</t>
  </si>
  <si>
    <t>JULIETH CAROLINA CUERVO POMPEYO</t>
  </si>
  <si>
    <t>LUIS CARLOS LEÓN PAEZ</t>
  </si>
  <si>
    <t>JENNY DEL CARMEN MOVILLA VERGARA</t>
  </si>
  <si>
    <t>RUTH MILENA OLIVELLA RIOS</t>
  </si>
  <si>
    <t>MARIA ANGÉLICA SUAREZ GONZÁLEZ</t>
  </si>
  <si>
    <t>CAMILA ANDREA LUNA LOZANO</t>
  </si>
  <si>
    <t>NATALIA CAROLINA DÍAZ MORALES</t>
  </si>
  <si>
    <t>LINDA NATHALIE MORENO ESCOBAR</t>
  </si>
  <si>
    <t>NATALIA VANESA VELASQUEZ ORDUZ</t>
  </si>
  <si>
    <t>LINA MARCELA VELEZ APONTE</t>
  </si>
  <si>
    <t>DIANA DEL PILAR MORENO CARDOZO</t>
  </si>
  <si>
    <t>DIEGO ALEXANDER OCHOA SANA</t>
  </si>
  <si>
    <t>DENIS DAYAN AYALA ESPINOZA</t>
  </si>
  <si>
    <t>VERÓNICA CHAVARRO PINZÓN</t>
  </si>
  <si>
    <t>JASMIN CAROLINA GARCÍA HERNÁNDEZ</t>
  </si>
  <si>
    <t>MAYRA GISELLE LARGO PAIPA</t>
  </si>
  <si>
    <t>JENNY ALEXANDRA GARZÓN MORENO</t>
  </si>
  <si>
    <t>JULIANA FANDIÑO CEPEDA</t>
  </si>
  <si>
    <t>ANDRES CAMILO CONTRERAS BOLIVAR</t>
  </si>
  <si>
    <t>ELBERT ARMANDO CUCAITA RAYO</t>
  </si>
  <si>
    <t>YULY PAOLA CADENA ZAMBRANO</t>
  </si>
  <si>
    <t>YENNY PAOLA FORERO ROMERO</t>
  </si>
  <si>
    <t>GERARDO CORAL NARVAEZ</t>
  </si>
  <si>
    <t>DAYANA FERNANDA MARTINEZ ACHURY</t>
  </si>
  <si>
    <t>ELIZABETH PARRA SANDOVAL</t>
  </si>
  <si>
    <t>DIANA MARCELA MARTINEZ MARIN</t>
  </si>
  <si>
    <t>YURI GINET VEGA BARRIGA</t>
  </si>
  <si>
    <t>EDGAR HUERTAS PARADA</t>
  </si>
  <si>
    <t>KAREN ALEXANDRA REINA LUGO</t>
  </si>
  <si>
    <t>CAMILO HUMBERTO GOMEZ DIAZ</t>
  </si>
  <si>
    <t>DAVID JARAMILLO MEDINA</t>
  </si>
  <si>
    <t>MARIA CONSTANZA ORTIZ CABRERA</t>
  </si>
  <si>
    <t>MYRIAN ASTRID MORON ORJUELA</t>
  </si>
  <si>
    <t>ANGELA MARIA OROZCO GONZALEZ</t>
  </si>
  <si>
    <t>ANDRES FELIPE GALEANO COBALEDA</t>
  </si>
  <si>
    <t>MARCO VINICIO OYAGA BASANTA</t>
  </si>
  <si>
    <t>OSCAR FERNANDO PUETEMAN CORAL</t>
  </si>
  <si>
    <t>ANGELA AREVALO VARGAS</t>
  </si>
  <si>
    <t>ALEJANDRO ENRIQUE ROJAS ANDRADE</t>
  </si>
  <si>
    <t>HENRY ROMERO CHIVATA</t>
  </si>
  <si>
    <t>SARY CONSTANZA MURILLO POVEDA</t>
  </si>
  <si>
    <t>BEATRIZ CARVAJAL SALAZAR</t>
  </si>
  <si>
    <t>IVONNE ELIZABETH MARTINEZ MERCHAN</t>
  </si>
  <si>
    <t>OSCAR MAURICIO RINCÓN GAMBOA</t>
  </si>
  <si>
    <t>JUAN CARLOS ROCHA CONDE</t>
  </si>
  <si>
    <t>CARLOS ENRIQUE SIERRA ARRUBLA</t>
  </si>
  <si>
    <t>ANDREA MARITZA DUARTE GUTIERREZ</t>
  </si>
  <si>
    <t>DANIEL ESTEBAN GÓMEZ SALAMANCA</t>
  </si>
  <si>
    <t>DAIYAINI CASTILLO ORTÍZ</t>
  </si>
  <si>
    <t>CESAR JULIO MARTINEZ GIL</t>
  </si>
  <si>
    <t>MELISSA ANDREA GÓMEZ CASTAÑEDA</t>
  </si>
  <si>
    <t>JHONNY VADYR VIDAL CORTES</t>
  </si>
  <si>
    <t>SEBASTIAN CAMILO NIÑO RAMIREZ</t>
  </si>
  <si>
    <t>JEIMY LILIANA MESTIZO MARTINEZ</t>
  </si>
  <si>
    <t>LELLAR ALFREDO COBOS GONZÁLEZ</t>
  </si>
  <si>
    <t>ARMANDO RIVERA CAMARGO</t>
  </si>
  <si>
    <t>DANIEL ANDRES MENDOZA GALVIS</t>
  </si>
  <si>
    <t>INGRID JOHANNA COMBARIZA GONZÁLEZ</t>
  </si>
  <si>
    <t>ARNOLD ALBERTO SORIANO ORTIZ</t>
  </si>
  <si>
    <t>ALEXI SERGUEY SOSA ROMERO</t>
  </si>
  <si>
    <t>DAVID ORTEGON SUAREZ</t>
  </si>
  <si>
    <t>LUISA FERNANDA ANGULO BRICEÑO</t>
  </si>
  <si>
    <t>CANAL CAPITAL</t>
  </si>
  <si>
    <t>CESAR EFRAIN LEÓN NIÑO</t>
  </si>
  <si>
    <t>DIANA CAROLINA BLANCO RIOS</t>
  </si>
  <si>
    <t>HILMER ELIECID RAMOS MORA</t>
  </si>
  <si>
    <t>ANDRES MAURICIO GUACANEME CARDOZO</t>
  </si>
  <si>
    <t>CARLA CATALINA BAQUERO CASTRO</t>
  </si>
  <si>
    <t>ANGIE KATHERINE CÁRDENAS HERNÁNDEZ</t>
  </si>
  <si>
    <t>ANGEL OCTAVIO AVILA PERDOMO</t>
  </si>
  <si>
    <t>KARINA CORDERO SALAZAR</t>
  </si>
  <si>
    <t>MIGUEL ANGEL PULIDO JARAMILLO</t>
  </si>
  <si>
    <t>MILTON DARIO ARIAS SANABRIA</t>
  </si>
  <si>
    <t>SONIA ESPERANZA ARCHILA RODRIGUEZ</t>
  </si>
  <si>
    <t>IVAN ESTEBAN GUERRERO CHARRIA</t>
  </si>
  <si>
    <t>REINALDO CASTRO ROJAS</t>
  </si>
  <si>
    <t>JUAN GABRIEL CAMPUZANO MUÑOZ</t>
  </si>
  <si>
    <t>OMAR ALFONSO DUARTE GÓMEZ</t>
  </si>
  <si>
    <t>JOSE JAIR TELLEZ FERRER</t>
  </si>
  <si>
    <t>JIMMY COLORADO TOVAR</t>
  </si>
  <si>
    <t>SILVIA ALEJANDRA CIFUENTES REYES</t>
  </si>
  <si>
    <t>DIANA PAOLA GÓMEZ MATEUS</t>
  </si>
  <si>
    <t>DANNA LUZ ORDOÑEZ ARIAS</t>
  </si>
  <si>
    <t>GLORIA STELLA TABARES PAYAN</t>
  </si>
  <si>
    <t>SILVIA HELENA PINTO MORENO</t>
  </si>
  <si>
    <t>PEDRO FELIPE CORTES CAÑON</t>
  </si>
  <si>
    <t>SANDRA PATRICIA PIÑEROS CORREDOR</t>
  </si>
  <si>
    <t>JORGE LEONARDO MARQUEZ PEÑA</t>
  </si>
  <si>
    <t>EDWIN LEONARDO SUAREZ QUINTERO</t>
  </si>
  <si>
    <t>LINA PAOLA PRIETO MUÑOZ</t>
  </si>
  <si>
    <t>IVONNE CAMARGO RODRIGUEZ</t>
  </si>
  <si>
    <t>CORPORACIÓN COLOMBIANA DE TEATRO - CCT</t>
  </si>
  <si>
    <t>MANUEL ALFONSO BALLESTEROS LOPEZ</t>
  </si>
  <si>
    <t>FRANKLIN HERRERA CARDENAS</t>
  </si>
  <si>
    <t>JOHN JAIRO MARTINEZ RODRIGUEZ</t>
  </si>
  <si>
    <t>CLAUDIA PATRICIA PEÑA REYES</t>
  </si>
  <si>
    <t>JENNY KATHERINE CARABALLO CAMARGO</t>
  </si>
  <si>
    <t>CARLOS ALIRIO GUERRERO MORENO</t>
  </si>
  <si>
    <t>INGRID RUIDIAZ RODRIGUEZ</t>
  </si>
  <si>
    <t>JAIRO ANDRES VELA TIBOCHA</t>
  </si>
  <si>
    <t>JOSE HENRY YEPES</t>
  </si>
  <si>
    <t>DIEGO ANDRES JIMENEZ MARIN</t>
  </si>
  <si>
    <t>JOSE RAFAEL RAMIREZ MANTILLA</t>
  </si>
  <si>
    <t xml:space="preserve">DIANA MARISOL SOTO QUINTERO </t>
  </si>
  <si>
    <t>LEONARDO FABIO CASTAÑO MARTINEZ</t>
  </si>
  <si>
    <t>DIANA MARCELA RUIZ ABELLA</t>
  </si>
  <si>
    <t>MARIA FERNANDA GOMEZ SANCHEZ</t>
  </si>
  <si>
    <t>JAIRO ELIUMAN RUIZ GRANADO</t>
  </si>
  <si>
    <t>MORYN FARIDA GUTIERREZ ARANZALES</t>
  </si>
  <si>
    <t>KETTY FRANCISCA VALOYES HURTADO</t>
  </si>
  <si>
    <t>MARIA JOSE PARDO REYES</t>
  </si>
  <si>
    <t>VIVIANA PAEZ OLAYA</t>
  </si>
  <si>
    <t>STEFANY LAYTON CUERVO</t>
  </si>
  <si>
    <t xml:space="preserve">MEYER AYALA FONSECA </t>
  </si>
  <si>
    <t>JEAN PABLO BARBATO LUENGAS</t>
  </si>
  <si>
    <t xml:space="preserve">JOHN ALEXANDER PULIDO HERRERA </t>
  </si>
  <si>
    <t>JULIO CESAR LUNA SILVA</t>
  </si>
  <si>
    <t>LORENA DUARTE BEDOYA</t>
  </si>
  <si>
    <t xml:space="preserve">RODRIGO SEBASTIAN MARTINEZ RIVERA </t>
  </si>
  <si>
    <t>JULIAN DAVID RUIZ SALGADO</t>
  </si>
  <si>
    <t>EDGAR EMILIO ESTRADA PEREZ</t>
  </si>
  <si>
    <t>CRISTIAN ALBEIRO PULIDO MELO</t>
  </si>
  <si>
    <t>JHON FRANKLIN HERNANDEZ VIDAL</t>
  </si>
  <si>
    <t xml:space="preserve">HENRY ALEXANDER GOMEZ RIOS </t>
  </si>
  <si>
    <t>JUAN JOSE ORTIZ TORRES</t>
  </si>
  <si>
    <t>MARIO ANDRES NAVARRO MORALES</t>
  </si>
  <si>
    <t>ESTEFANIA GOMEZ VASQUEZ</t>
  </si>
  <si>
    <t>WANDA LIA THELMA KOSHIMA RAMIREZ RICO</t>
  </si>
  <si>
    <t>LAURA SOFIA MARTINEZ TRONCOSO</t>
  </si>
  <si>
    <t>JOHANNA CAROLINA RAMIREZ GUERRERO</t>
  </si>
  <si>
    <t>INDIRA RODRIGUEZ ROJAS</t>
  </si>
  <si>
    <t>LIBIA CONSTANZA MARTINEZ CAMACHO</t>
  </si>
  <si>
    <t>YUDY ALEXANDRA ELEZME MARTIN</t>
  </si>
  <si>
    <t>MARIBEL REYES REYES</t>
  </si>
  <si>
    <t>JUAN GUILLERMO HIDALGO MELO</t>
  </si>
  <si>
    <t>ESTEFANIA INES RODRIGUEZ SABOGAL</t>
  </si>
  <si>
    <t xml:space="preserve">CLAUDIA ARACELY AVILA MORALES </t>
  </si>
  <si>
    <t>JENNY ROCIO ARCILA GIRALDO</t>
  </si>
  <si>
    <t>GABRIEL ZAMORA MELENDEZ</t>
  </si>
  <si>
    <t>MARLENY CRUZ MONTOYA</t>
  </si>
  <si>
    <t>CINDY VIVIANA GUTIERREZ LAVACUDE</t>
  </si>
  <si>
    <t xml:space="preserve">ADRIANA PATRICIA ZABALETA MATEUS </t>
  </si>
  <si>
    <t xml:space="preserve">CRISTIAN CAMILO VERA DUARTE </t>
  </si>
  <si>
    <t>JOSE CAMILO CADENA JARAMILLO</t>
  </si>
  <si>
    <t>ANDREA NATHALY MERCHAN CARDENAS</t>
  </si>
  <si>
    <t>DAISSY VIVIANA ROBAYO CASTILLO</t>
  </si>
  <si>
    <t>NUBIA STELLA PINEDA MUÑOZ</t>
  </si>
  <si>
    <t>MAICOL ALEXIS BOLAÑOS CORTES</t>
  </si>
  <si>
    <t>JORGE ENRIQUE DUARTE CAMARGO</t>
  </si>
  <si>
    <t xml:space="preserve">FREDY ALBERTO OROZCO ARDILA </t>
  </si>
  <si>
    <t>DIEGO ALEJANDRO COTE BALLESTEROS</t>
  </si>
  <si>
    <t>LAURA MARLEN CAGUAZANGO MORENO</t>
  </si>
  <si>
    <t>IVONNE CAROLINA BENITEZ SARMIENTO</t>
  </si>
  <si>
    <t xml:space="preserve">JOHAN EDUARDO PEDRAZA VARGAS </t>
  </si>
  <si>
    <t xml:space="preserve">ERIKA MARGARICED GONZALEZ REYES </t>
  </si>
  <si>
    <t>ELBER CASTILLO BOCACHICA</t>
  </si>
  <si>
    <t>JULIANA ATUESTA ORTIZ</t>
  </si>
  <si>
    <t xml:space="preserve">PAOLA ANDREA ACEVEDO </t>
  </si>
  <si>
    <t>JUAN GABRIEL MOJICA PARRA</t>
  </si>
  <si>
    <t>PAUL YILA PACHECO CANO</t>
  </si>
  <si>
    <t>BASSIL GIUSEPPE CASTELLANOS CASTAÑEDA</t>
  </si>
  <si>
    <t>FELIPE PERILLA MOSQUERA</t>
  </si>
  <si>
    <t xml:space="preserve">ANDRES FRANCISCO CRISTANCHO CACERES </t>
  </si>
  <si>
    <t>SANDRA MILENA RIOS VASQUEZ</t>
  </si>
  <si>
    <t xml:space="preserve">CESAR AUGUSTO BARRERA BURGOS </t>
  </si>
  <si>
    <t xml:space="preserve">JHONNATAN GUTIERREZ HOYOS </t>
  </si>
  <si>
    <t>LUIS ARIEL SALCEDO MUÑOZ</t>
  </si>
  <si>
    <t>VLADIMIR ANTONIO PEDRAZA BOHORQUEZ</t>
  </si>
  <si>
    <t>GIOVANNI ANDRES NIETO FAUTOQUE</t>
  </si>
  <si>
    <t xml:space="preserve">ANGELICA ALEJANDRA ENCISO PORTELA </t>
  </si>
  <si>
    <t>DANIEL IVAN SOSSA ALJURE</t>
  </si>
  <si>
    <t>EMERSON FARITH FANDIÑO OROZCO</t>
  </si>
  <si>
    <t>MAURICIO PINZÓN GÓMEZ</t>
  </si>
  <si>
    <t>JULIAN DAVID NIEVES BOJACA</t>
  </si>
  <si>
    <t>CRISTIAN CAMILO GUATAQUIRÁ GUATAQUIRÁ</t>
  </si>
  <si>
    <t>FADIR DELGADO ACOSTA</t>
  </si>
  <si>
    <t>DIANA CAROLINA DAZA ASTUDILLO</t>
  </si>
  <si>
    <t>WILLIAM GEOVANNI DURAN SUAREZ</t>
  </si>
  <si>
    <t>ANGELICA ROCIO CUBILLOS QUEZADA</t>
  </si>
  <si>
    <t>FUNDACIÓN DE TÍTERES Y TEATRO LA LIBELULA DORADA</t>
  </si>
  <si>
    <t>VERA RAMIREZ MUÑOZ</t>
  </si>
  <si>
    <t>JAIRO ALBERTO PEREZ DÍAZ</t>
  </si>
  <si>
    <t>GEOVANNY ESCOBAR RUBIO</t>
  </si>
  <si>
    <t>FERNANDO ANDRES CABRERA PUENTE</t>
  </si>
  <si>
    <t>SEBASTIAN CAMILO VILLANUEVA BEJARANO</t>
  </si>
  <si>
    <t>JORGE MARIO VELEZ MOLINA</t>
  </si>
  <si>
    <t>MIGUEL ANGEL ORTEGA PRADA</t>
  </si>
  <si>
    <t>OSCAR ANDRES SALAMANCA MARTINEZ</t>
  </si>
  <si>
    <t>SANDRA PATRICIA LIZARAZO BERNAL</t>
  </si>
  <si>
    <t>EDGAR RAUL QUINTERO ROJAS</t>
  </si>
  <si>
    <t>MAURICIO VELA GARAVITO</t>
  </si>
  <si>
    <t>ADRIAN SABOGAL PALOMINO</t>
  </si>
  <si>
    <t>SERGIO DANIEL ACOSTA LEÓN</t>
  </si>
  <si>
    <t>ALEJANDRO MONTAÑA IBAÑEZ</t>
  </si>
  <si>
    <t>GUSTAVO HUMBERTO DULCEY ORDOÑEZ</t>
  </si>
  <si>
    <t>CLAUDIA PATRICIA ARCILA PRADA</t>
  </si>
  <si>
    <t>MARIA FERNANDA GÓMEZ COBOS</t>
  </si>
  <si>
    <t>MANUEL ALEJANDRO ARIAS BARAHONA</t>
  </si>
  <si>
    <t>LORENZO GIANGRANDI RESTREPO</t>
  </si>
  <si>
    <t>DIANA DEL PILAR JARAMILLO GUTIERREZ</t>
  </si>
  <si>
    <t>EDWIN ANDRES OSORIO RUIZ</t>
  </si>
  <si>
    <t>LEONEL ALEXANDER MERCHAN BAQUERO</t>
  </si>
  <si>
    <t>WILSON ALVAREZ PABA</t>
  </si>
  <si>
    <t>ANDREA CATHERINE MOLANO GRANADOS</t>
  </si>
  <si>
    <t>CRISTIAN RAMIRO ARGUELLO RODRIGUEZ</t>
  </si>
  <si>
    <t>CLAUDIA ALEJANDRA MUÑOZ MARQUEZ</t>
  </si>
  <si>
    <t>RAFAEL ANDRES MELO MONTAÑA</t>
  </si>
  <si>
    <t>CARLOS EDUARDO MELO MONTAÑA</t>
  </si>
  <si>
    <t>EDGAR MAURICIO YAYA ORTIZ</t>
  </si>
  <si>
    <t>KATHERINE ULLOA ROMERO</t>
  </si>
  <si>
    <t>SOLANGE MARITZA PACHÓN ZORRO</t>
  </si>
  <si>
    <t>DIEGO FERNANDO RODRIGUEZ RODRIGUEZ</t>
  </si>
  <si>
    <t>SANDRA PATRICIA MARTINEZ OCHOA</t>
  </si>
  <si>
    <t>LUZ AMPARO MEDINA LEGUIZAMO</t>
  </si>
  <si>
    <t>SONIA MARIA ESTRADA VASQUEZ</t>
  </si>
  <si>
    <t>EDGAR OVELL MONTAÑEZ MUÑOZ</t>
  </si>
  <si>
    <t>JACQUELINE ANDREA CONTRERAS BERNATE</t>
  </si>
  <si>
    <t>JAVIER ALBERTO PINTO DAZA</t>
  </si>
  <si>
    <t>HELMAN GIOVANNI PARDO LOPEZ</t>
  </si>
  <si>
    <t>ANDRES IGNACIO RAMIREZ MEJÍA</t>
  </si>
  <si>
    <t>FERNANDO ANDRES RODRIGUEZ SÁNCHEZ</t>
  </si>
  <si>
    <t>BILLY ALEXANDER FANDIÑO SIERRA</t>
  </si>
  <si>
    <t>LIZETH YURANY AGUIAR MEDINA</t>
  </si>
  <si>
    <t>GERMAN ANDRES MARTINEZ MOYA</t>
  </si>
  <si>
    <t>PATRICIA DÍAZ MORENO</t>
  </si>
  <si>
    <t>GERMAN NICOLAS ARIZA AYALA</t>
  </si>
  <si>
    <t>NICOLAS ALBERTO CABRERA PUENTE</t>
  </si>
  <si>
    <t>ALBERTO VESGA CARTAGENA</t>
  </si>
  <si>
    <t>TEATRO R-101</t>
  </si>
  <si>
    <t>DIEGO ANIBAL ALZATE DELGADO</t>
  </si>
  <si>
    <t>MANUEL JOSE ALEJANDRO BAQUERO SIERRA</t>
  </si>
  <si>
    <t>FUNDACIÓN TRIDHA</t>
  </si>
  <si>
    <t>FUNDACIÓN T DE TEATRO</t>
  </si>
  <si>
    <t>OPEN GROUP BTL LTDA</t>
  </si>
  <si>
    <t>ELIANA PATRICIA ANGEL SERNA</t>
  </si>
  <si>
    <t>ASOCIACIÓN NACIONAL DE SALAS CONCERTADAS DE TEATRO DE BOGOTÁ</t>
  </si>
  <si>
    <t>FUNDACIÓN TEATRO VARASANTA CENTRO PARA LA TRANSFORMACIÓN DEL ACTOR</t>
  </si>
  <si>
    <t>EMPRESA DE AGUA DE BOGOTÁ S.A. E.S.P.</t>
  </si>
  <si>
    <t>JOAQUIN GUZMÁN VÉLEZ</t>
  </si>
  <si>
    <t>DIANA MARGARITA TAFUR CASTILLO</t>
  </si>
  <si>
    <t>JOSÉ BALLESTEROS VÁSQUEZ</t>
  </si>
  <si>
    <t>FONDO MIXTO DE PROMOCIÓN CINEMATOGRÁFICA PROIMÁGENES COLOMBIA - PROIMÁGENES COLOMBIA</t>
  </si>
  <si>
    <t>LEIDY VIVIANA ACUÑA BALLEN</t>
  </si>
  <si>
    <t>JULIETH TATIANA SÁNCHEZ CASTILLO cesión a ALEJANDRA INÉS CASTAÑO MARULANDA</t>
  </si>
  <si>
    <t>REDEX S.A.S.</t>
  </si>
  <si>
    <t>MARIELA CAJAMARCA DÍAZ</t>
  </si>
  <si>
    <t>SUMIMAS S.A.S.</t>
  </si>
  <si>
    <t>JEIMY VIVIANA PARAMO DUQUE</t>
  </si>
  <si>
    <t>AGUSTINA MARIA LÓPEZ PEÑALOZA</t>
  </si>
  <si>
    <t>MARIA VICTORIA MURCIA JIMENEZ</t>
  </si>
  <si>
    <t>HENRY ALFONSO QUIROGA VALERO</t>
  </si>
  <si>
    <t>SANTIAGO RODRIGUEZ FLOREZ</t>
  </si>
  <si>
    <t>NATALIA CARRIZOSA ACOSTA</t>
  </si>
  <si>
    <t>ESTRATEGIA PAÍS</t>
  </si>
  <si>
    <t>ANDRES HUMBERTO GARCÍA LA ROTA</t>
  </si>
  <si>
    <t>HELEN ROSMARY ERAZO MEZA</t>
  </si>
  <si>
    <t>LADY ALEJANDRA PEREZ NIÑO</t>
  </si>
  <si>
    <t>RAFAEL ARTURO BERRIO ESCOBAR</t>
  </si>
  <si>
    <t>ANDREA DEL PILAR RODRIGUEZ</t>
  </si>
  <si>
    <t>EMBAJADA DE LA REPÚBLICA DE COREA</t>
  </si>
  <si>
    <t>ALBERTO ENRIQUE ABELLO VIVES</t>
  </si>
  <si>
    <t>HERNAN DARIO VELANDIA ALVAREZ</t>
  </si>
  <si>
    <t>ASOCIACIÓN CULTURAL TEATRIDANZA</t>
  </si>
  <si>
    <t>OLGER DAVID FORERO BERMUDEZ</t>
  </si>
  <si>
    <t>ASOCIACIÓN CULTURAL HILOS MÁGICOS</t>
  </si>
  <si>
    <t>KATERINE ALEXANDRA MUÑOZ ESPITIA</t>
  </si>
  <si>
    <t>ARNULFO GAMBOA MEJIA</t>
  </si>
  <si>
    <t>ANA LIGIA ROJAS ROJAS</t>
  </si>
  <si>
    <t>MARIA ISABEL CASTIBLANCO ARDILA</t>
  </si>
  <si>
    <t>AURORA CAMILA CRESPO MURILLO</t>
  </si>
  <si>
    <t>JUANA YADIRA OSORIO MERCHAN</t>
  </si>
  <si>
    <t>OSCAR JAVIER CASTELLANOS BOHORQUEZ</t>
  </si>
  <si>
    <t>IVAN FRANCISCO GÓMEZ AYURE</t>
  </si>
  <si>
    <t>LEIDY MAGALY VACA MONDRAGON</t>
  </si>
  <si>
    <t>LIDA CONTANZA SAAVEDRA CAJAMARCA</t>
  </si>
  <si>
    <t>JULIANA GRACIA PERDIGON</t>
  </si>
  <si>
    <t>PATRICIA GUZMAN GARCÍA</t>
  </si>
  <si>
    <t>CORPORACIÓN UNIVERSITARIA MINUTO DE DIOS - UNIMINUTO</t>
  </si>
  <si>
    <t>MARIA DEL PILAR QUINTANA VILLALOBOS</t>
  </si>
  <si>
    <t>CORPORACIÓN CASA ENSAMBLE</t>
  </si>
  <si>
    <t>JUAN CAMILO BIERMAN LÓPEZ</t>
  </si>
  <si>
    <t>JULIAN ORLANDO ISAZA NIÑO</t>
  </si>
  <si>
    <t>JOSE ERMINSUL PÉREZ FRANCO</t>
  </si>
  <si>
    <t>JUAN JOSE MEDRANO MONTERO</t>
  </si>
  <si>
    <t>LUZ JOHANNA CASTILLO GARCÍA</t>
  </si>
  <si>
    <t>NATALIA CABRERA CARDENAS</t>
  </si>
  <si>
    <t>LAURA ACERO POLANIA</t>
  </si>
  <si>
    <t>PEDRO ALEJANDRO CORTES GONZÁLEZ</t>
  </si>
  <si>
    <t>JESUS ANTONIO ALVAREZ FLOREZ</t>
  </si>
  <si>
    <t>OSCAR HUMBERTO GODOY BARBOSA</t>
  </si>
  <si>
    <t>RODOLFO CELIS SERRANO</t>
  </si>
  <si>
    <t>RODOLFO OSWALDO RAMIREZ SOTO</t>
  </si>
  <si>
    <t>EDUARDO OTALORA MARULANDA</t>
  </si>
  <si>
    <t>MARIA JOSÉ TAFUR SERRANO</t>
  </si>
  <si>
    <t>LILIANA MORENO MUÑOZ</t>
  </si>
  <si>
    <t>ALBERT ALEJANDRO MARTINEZ MURCIA</t>
  </si>
  <si>
    <t>JUDY ANDREA LESMES</t>
  </si>
  <si>
    <t>JACQUELINE OLAYA RONDON</t>
  </si>
  <si>
    <t>EDISON ESTIVEN SILVA MORALES</t>
  </si>
  <si>
    <t>JORGE ELIECER VALBUENA MONTOYA</t>
  </si>
  <si>
    <t>JAIRO ALBERTO ANDRADE LÓPEZ</t>
  </si>
  <si>
    <t>DIEGO ORTIZ VALBUENA</t>
  </si>
  <si>
    <t>ROSA AURORA VALDES SILVA</t>
  </si>
  <si>
    <t>LILIANA CHICUAZUQUE SEGURA</t>
  </si>
  <si>
    <t>DARIO ALEJANDRO MONCAYO ZARAMA</t>
  </si>
  <si>
    <t>UNIVERSIDAD NACIONAL DE COLOMBIA</t>
  </si>
  <si>
    <t>ANGIE PATRICIA CASTAÑEDA BOLIVAR</t>
  </si>
  <si>
    <t>JAMES EDUARDO HOYOS MALES</t>
  </si>
  <si>
    <t>AZUCENA TORRES BALLESTEROS</t>
  </si>
  <si>
    <t>MARTHA ROCIO BUITRAGO VALBUENA</t>
  </si>
  <si>
    <t>MUSEO DE ARTE MODERNO DE BOGOTÁ</t>
  </si>
  <si>
    <t>ANDRES FELIPE GIRALDO</t>
  </si>
  <si>
    <t>LUZ HELENA RUBIANO FIGUEREDO</t>
  </si>
  <si>
    <t>MONICA PATRICIA MONTES FERRANDO</t>
  </si>
  <si>
    <t>DANIEL ANTONIO BUITRAGO GONZÁLEZ</t>
  </si>
  <si>
    <t>CRISTIAN CAMILO MONTAÑO PANQUEVA</t>
  </si>
  <si>
    <t>MANUEL FERNANDO HIGUERA GUEVARA</t>
  </si>
  <si>
    <t>LAURA VALERIA MALDONADO ZAMUDIO</t>
  </si>
  <si>
    <t>TICKET FAST S.A.S.</t>
  </si>
  <si>
    <t>YINNA PAOLA CÁRDENAS MOGOLLÓN</t>
  </si>
  <si>
    <t>GERMAN AUGUSTO REY BELTRAN</t>
  </si>
  <si>
    <t>LEONARDO MORENO GUTIERREZ</t>
  </si>
  <si>
    <t>ALVARO JASON ACOSTA PEREZ</t>
  </si>
  <si>
    <t>CORPORACIÓN PARA EL DESARROLLO Y DIFUSIÓN DEL ARTE Y LA CULTURA POPULAR - CODDIARCUPOP</t>
  </si>
  <si>
    <t>DIANA CASTRO BENETTI</t>
  </si>
  <si>
    <t>JOSE GERMAN ESCALLÓN CAMACHO</t>
  </si>
  <si>
    <t>CLAUDIA MILENA CUEVAS MUÑOZ</t>
  </si>
  <si>
    <t>GABRIELA SOSSA CALDERON</t>
  </si>
  <si>
    <t>GERMAN ACEVEDO SANABRIA cesión a EDWIN GEOVANI SOSA DURÁN</t>
  </si>
  <si>
    <t>ALBA LUCERO CHIVATA RUIZ</t>
  </si>
  <si>
    <t>CORPORACIÓN DE TEATRO Y CULTURA ACTO LATINO</t>
  </si>
  <si>
    <t>YENNI MIREYA BENAVIDES MARTINEZ</t>
  </si>
  <si>
    <t>TATIANA ARANGO BOTERO</t>
  </si>
  <si>
    <t>BIVIANA CARVAJAL BERNAL</t>
  </si>
  <si>
    <t>GILBERTO NARANJO BOGOTÁ</t>
  </si>
  <si>
    <t>MATEO ALDANA CARVAJAL</t>
  </si>
  <si>
    <t>LUIS MARIO ALDANA BERNAL</t>
  </si>
  <si>
    <t>PAOLA SUSANA CORDERO ANZOLA</t>
  </si>
  <si>
    <t>PIEDAD CAMILA MATALLANA FIERRO</t>
  </si>
  <si>
    <t>JUAN CARLOS DUQUE OSORIO</t>
  </si>
  <si>
    <t>XIU VALENTINA RODRIGUEZ GÓMEZ</t>
  </si>
  <si>
    <t>ANDRES CAMILO TRUJILLO CERON</t>
  </si>
  <si>
    <t>McLLISTER GRANADOS GONZÁLEZ</t>
  </si>
  <si>
    <t>ANGHELLO GIL MORENO</t>
  </si>
  <si>
    <t>LAURA GIMENA GARRIDO HERNÁNDEZ</t>
  </si>
  <si>
    <t>MARIA ALEJANDRA FRANCO LÓPEZ</t>
  </si>
  <si>
    <t>CINDY YURANY HERRERA VELANDIA</t>
  </si>
  <si>
    <t>LEIDI TATIANA RAMOS APONTE</t>
  </si>
  <si>
    <t>LUIS ALBEIRO CORTES CASTIBLANCO</t>
  </si>
  <si>
    <t>CLAUDIA ALEXANDRA ROJAS PÉREZ</t>
  </si>
  <si>
    <t>AMANDA PAOLA VARGAS VACA</t>
  </si>
  <si>
    <t>JUAN CARLOS GRISALES CASTAÑO</t>
  </si>
  <si>
    <t>DIANA YULIETH MELO VILLARRAGA</t>
  </si>
  <si>
    <t>MILTON IVAN AGUILERA AVILA</t>
  </si>
  <si>
    <t>FUNDACIÓN LA BARANDA</t>
  </si>
  <si>
    <t>COPIERS MARKET E U</t>
  </si>
  <si>
    <t>FUNDACIÓN LA MALDITA VANIDAD TEATRO</t>
  </si>
  <si>
    <t>CORPORACION CULTURAL TERCER ACTO</t>
  </si>
  <si>
    <t>MARCELA CAROLINA RODRIGUEZ CASTAÑEDA</t>
  </si>
  <si>
    <t>LADY ANGÉLICA PARADA MONROY</t>
  </si>
  <si>
    <t>JAIRO MARTIN SOLER LIZARAZO</t>
  </si>
  <si>
    <t>MELISSA ANDREA QUINTERO SÁNCHEZ</t>
  </si>
  <si>
    <t>FUNDACIÓN PURPURA</t>
  </si>
  <si>
    <t>CENTRO DE FERIAS Y EXPOSICIONES DE SOACHA LTDA</t>
  </si>
  <si>
    <t>CLAUDIA PATRICIA TRIVIÑO BRAVO</t>
  </si>
  <si>
    <t>CORPORACIÓN BARRACA</t>
  </si>
  <si>
    <t>ASOCIACIÓN CULTURAL ENSAMBLAJE TEATRO COMUNIDAD</t>
  </si>
  <si>
    <t>JENNY LUCILA TRUJILLO VALDERRAMA</t>
  </si>
  <si>
    <t>NUEVA EMPRESA PROMOTORA DE SALUD S.A.</t>
  </si>
  <si>
    <t>FUNDACIÓN TEATRO QUIMERA</t>
  </si>
  <si>
    <t>CLAUDIA MARIA MALÑDONADO CONTRERAS</t>
  </si>
  <si>
    <t>JULIANA PATRICIA FRANCO CASTILLA</t>
  </si>
  <si>
    <t>FUNDACIÓN TEATRAL BARAJAS</t>
  </si>
  <si>
    <t>JAIME ENRIQUE TORRES RIVERA</t>
  </si>
  <si>
    <t>HERNANDO JOSÉ REYES MOREA</t>
  </si>
  <si>
    <t>LISETTE YADIRA RAMIREZ OROZCO</t>
  </si>
  <si>
    <t>SOL MIYERI GAITAN MARTINEZ</t>
  </si>
  <si>
    <t>WILLIAM ELIECER LÓPEZ SÁNCHEZ</t>
  </si>
  <si>
    <t>ANGELA CASTILLO ROJAS</t>
  </si>
  <si>
    <t>MARIA FERNANDA ROMERO NAVARRETE</t>
  </si>
  <si>
    <t>LADY CRISTINA SOLER CAÑON</t>
  </si>
  <si>
    <t>FABIO MARCELIANO MALES MARTINEZ</t>
  </si>
  <si>
    <t>STEPHANY ANDREA GUTIERREZ PARRA</t>
  </si>
  <si>
    <t>PABLO MAURICIO GUCHUVO MONROY</t>
  </si>
  <si>
    <t>JOSE LUIS ANGULO TORRES</t>
  </si>
  <si>
    <t>DELCY CORDOBA CORTES</t>
  </si>
  <si>
    <t>DIANA MILENA ESTEVES CASAS</t>
  </si>
  <si>
    <t>JOHN BERNARDO NARANJO CASTILLO</t>
  </si>
  <si>
    <t>WILLMAR RAMON MILLAN ZUÑIGA</t>
  </si>
  <si>
    <t>LIZETH CASTRO RIBON</t>
  </si>
  <si>
    <t>TEATRO LA CANDELARIA</t>
  </si>
  <si>
    <t>CORPORACION IN VITRO VISUAL</t>
  </si>
  <si>
    <t>SOCIEDAD NACIONAL DE LA CRUZ ROJA COLOMBIANA</t>
  </si>
  <si>
    <t>MONICA LORENA PULIDO VASQUEZ</t>
  </si>
  <si>
    <t>KAREN ALEXANDRA PEREZ RIOS</t>
  </si>
  <si>
    <t>OSCAR IVAN MEJIA ANDRADE</t>
  </si>
  <si>
    <t>JULIANA ROJAS APRAEZ</t>
  </si>
  <si>
    <t>ADRIANA MORA POVEDA</t>
  </si>
  <si>
    <t>DIANA LASBLEIDE CADENA ROJAS</t>
  </si>
  <si>
    <t>LEIDY JOHANNA PALACIOS MENDEZ</t>
  </si>
  <si>
    <t>MARIA FERNANDA GUEVARA PEDRAZA</t>
  </si>
  <si>
    <t>ALEJANDRO MOLINA VILLAMIZAR</t>
  </si>
  <si>
    <t>CLAUDIA ANGÉLICA GAMBA PINZÓN</t>
  </si>
  <si>
    <t>ANDREA PAOLA RODRIGUEZ BALLESTEROS</t>
  </si>
  <si>
    <t>PAULA LUCIA OSPINA DE SÁNCHEZ</t>
  </si>
  <si>
    <t>BIBIANA NATALY HERNANDEZ RAYO</t>
  </si>
  <si>
    <t>MARIA CLARA CERÓN CERÓN</t>
  </si>
  <si>
    <t>ANDRES DARIO MUÑOZ MEDINA</t>
  </si>
  <si>
    <t>EDWIN ANDRES GALÁN AREVALO</t>
  </si>
  <si>
    <t>FUNDACIÓN TEATRO ESTUDIO CALARCA TECAL</t>
  </si>
  <si>
    <t>JOSE DANIEL DIAZ QUITIAN</t>
  </si>
  <si>
    <t>FUNDACIÓN TEATRO TALLER DE COLOMBIA</t>
  </si>
  <si>
    <t>PRODUCTO S.A.S.</t>
  </si>
  <si>
    <t>DANIEL REINALDO GUERRERO MEDINA</t>
  </si>
  <si>
    <t>IVAN MAURICIO RODRIGUEZ PUENTES</t>
  </si>
  <si>
    <t>FUNDACIÓN ERNESTO ARONNA</t>
  </si>
  <si>
    <t>CORPORACIÓN ARTÍSTICA TIERRADENTRO ARTES ESCÉNICAS Y AUDIOVISUALES</t>
  </si>
  <si>
    <t>HELBERTH MELENDEZ CARRILLO</t>
  </si>
  <si>
    <t>EFRAIN ALBERTO GONZÁLEZ GONZÁLEZ</t>
  </si>
  <si>
    <t>JUAN LUIS RESTREPO VIANA</t>
  </si>
  <si>
    <t>MAURICIO QUIÑONES MONTEALEGRE</t>
  </si>
  <si>
    <t>LEIDY STEFANNY CAMACHO JARAMILLO</t>
  </si>
  <si>
    <t>PAPELERÍA LOS ANDES LTDA</t>
  </si>
  <si>
    <t>JOSE ANDRÉS PAEZ CASTILLA</t>
  </si>
  <si>
    <t>LINA MARIA MEDINA ESTRADA</t>
  </si>
  <si>
    <t>EUGENIA GAVIRIA CORTES</t>
  </si>
  <si>
    <t>CORPORACIÓN MINI KU SUTO</t>
  </si>
  <si>
    <t>ANGIE MILENA FAJARDO PALACIOS</t>
  </si>
  <si>
    <t>BRAGHYAM SMYTH CAMPOS CARDONA</t>
  </si>
  <si>
    <t>NICOLAS ANDRÉS GALINDO BECERRA</t>
  </si>
  <si>
    <t>RAUL ANTONIO ACEVEDO</t>
  </si>
  <si>
    <t>PARALELO 10 LIMITADA</t>
  </si>
  <si>
    <t>GLORIA ROCIO GONZÁLEZ CARVAJAL</t>
  </si>
  <si>
    <t>ADRIANA DEL ROSARIO ORTEGA CHAVES</t>
  </si>
  <si>
    <t>MARTHA LUCIA CARVALHO QUIGUA</t>
  </si>
  <si>
    <t>LEONARDO VILLAMIZAR VILLAMIZAR</t>
  </si>
  <si>
    <t>YULY PAOLA MENDEZ SIERRA</t>
  </si>
  <si>
    <t>LIGIA ESTHER GILON QUIJANO</t>
  </si>
  <si>
    <t>SINDY LORENA VIANCHA POLO</t>
  </si>
  <si>
    <t>STEPHANIE CUBIDES MARTINEZ</t>
  </si>
  <si>
    <t>JEFFERSON BEJARANO VILLAMIL</t>
  </si>
  <si>
    <t>JENNY FORERO FANDIÑO</t>
  </si>
  <si>
    <t>ESTEFANY QUIÑONEZ SÁNCHEZ</t>
  </si>
  <si>
    <t>UNIÓN TEMPORAL AG SEGURIDAD</t>
  </si>
  <si>
    <t>PAOLA ANDREA LUCUMI ROMERO</t>
  </si>
  <si>
    <t>FUNDACIÓN CENTRO CULTURAL GABRIEL GARCÍA MARQUEZ</t>
  </si>
  <si>
    <t>RAUL EDUARDO DIAZ SOTO</t>
  </si>
  <si>
    <t>LUIS EDWARD SÁNCHEZ ZAMBRANO</t>
  </si>
  <si>
    <t>MAYERLI STEFANY GARAY ECOBAR</t>
  </si>
  <si>
    <t>POLIEDRO DIGITAL S.A.S.</t>
  </si>
  <si>
    <t>GERMAN ESPITIA OSPINA</t>
  </si>
  <si>
    <t>BRAYAN ENRIQUE COMBITA CALA</t>
  </si>
  <si>
    <t>ANDRÉS FELIPE GARZÓN MARTÍNEZ</t>
  </si>
  <si>
    <t>JUAN ANDRÉS RODRIGUEZ STEPANICHTCHEVA</t>
  </si>
  <si>
    <t>ANY LUZ CORREA OROZCO</t>
  </si>
  <si>
    <t>ESTIVEN ALEJANDRO ZAPATA GIRALDO</t>
  </si>
  <si>
    <t>GIOVANY ANDRES ROJAS QUERRERO</t>
  </si>
  <si>
    <t>ANDERSON GONZÁLEZ ESPINEL</t>
  </si>
  <si>
    <t>JEINNY LETICIA MENA MORENO</t>
  </si>
  <si>
    <t>CRUZ CECILIA BLANDON CORDOBA</t>
  </si>
  <si>
    <t>JAIRO SIERRA LEÓN</t>
  </si>
  <si>
    <t>JULIANA DURAN MUÑOZ</t>
  </si>
  <si>
    <t>JULY JOHANA MIRANDA SILVA</t>
  </si>
  <si>
    <t>OSCAR JAVIER RODRIGUEZ ROMERO</t>
  </si>
  <si>
    <t>CRISTIAN DAVID GARCÍA BELLO</t>
  </si>
  <si>
    <t>MIGUEL ANDRES SALAS CASTRO</t>
  </si>
  <si>
    <t>LUZ HELENA CHICANGANA VIDAL</t>
  </si>
  <si>
    <t>CRISTHIAN CAMILO CONTRERAS RAMOS</t>
  </si>
  <si>
    <t>JUAN ESTEBAN SALAS GONZÁLEZ</t>
  </si>
  <si>
    <t>LAURA VALENCIA ARIAS</t>
  </si>
  <si>
    <t>FOCUS GROUP PRODUCCIONES S.A.S.</t>
  </si>
  <si>
    <t>JAVIER ALFONSO CASAS GRACIA</t>
  </si>
  <si>
    <t>FUNDACIÓN TETRO LIBRE DE BOGOTÁ</t>
  </si>
  <si>
    <t>ANGELA MARÍA GOMEZ GALVEZ</t>
  </si>
  <si>
    <t>BLANCA CECILIA LÓPEZ RAMIREZ</t>
  </si>
  <si>
    <t>ADRIANA ELISA CORREA THIAN</t>
  </si>
  <si>
    <t>OMAR GIOVANNY PULIDO NIÑO</t>
  </si>
  <si>
    <t>JAVIER BELTRAN SIDEROL</t>
  </si>
  <si>
    <t>JOSE GIOVANNI HOLGUIN NEIRA</t>
  </si>
  <si>
    <t>MARIA KATHERIN RODRIGUEZ ARIAS</t>
  </si>
  <si>
    <t>NESTOR HERNANDO GARCÍA RIVERA</t>
  </si>
  <si>
    <t>MARIA ANGÉLICA MOTTA NOVA</t>
  </si>
  <si>
    <t>OMAR FLOREZ DE ARMAS</t>
  </si>
  <si>
    <t>DANIEL FELIPE RODRIGUEZ ANGEL</t>
  </si>
  <si>
    <t>INMOBILIARIA CONSULTORIA Y CONSTRUCTORA LTDA</t>
  </si>
  <si>
    <t>LADY MILENA ALVAREZ TORRES</t>
  </si>
  <si>
    <t>KAREN ANDREA MURCIA ROZO</t>
  </si>
  <si>
    <t>ANDRES FERNANDO ESTRADA GUERRERO</t>
  </si>
  <si>
    <t>LAURA CAROLINA ZAMBRANO GONZÁLEZ</t>
  </si>
  <si>
    <t>EDINSON RAFAEL VELASQUEZ HERNÁNDEZ</t>
  </si>
  <si>
    <t>SAMANTHA PATRICIA PILPUD ROSERO</t>
  </si>
  <si>
    <t>INGRITH MARIA TORRES JIMENEZ</t>
  </si>
  <si>
    <t>JUAN SEBASTIAN TESTA RAMIREZ</t>
  </si>
  <si>
    <t>MARIA MERCEDES SANTOS MORENO</t>
  </si>
  <si>
    <t>DIANA FAJARDO CRISTANCHO</t>
  </si>
  <si>
    <t>JANNETH XIMENA GONZÁLEZ TOBÓN</t>
  </si>
  <si>
    <t>LILIANA INFANTE CIFUENTES</t>
  </si>
  <si>
    <t>EDISON DARÍO ARÉVALO SANABRIA</t>
  </si>
  <si>
    <t xml:space="preserve">YINNETH MILENA LADINO GUEVARA </t>
  </si>
  <si>
    <t>JUAN PABLO MODESTO GARZÓN</t>
  </si>
  <si>
    <t>LADY JOHANA ROJAS HENAO</t>
  </si>
  <si>
    <t>DIEGO ALEJANDRO FORERO POSADA</t>
  </si>
  <si>
    <t>MICHAEL ALONSO GARZÓN CIFUENTES</t>
  </si>
  <si>
    <t>PEDRO ALEJANDRO CORREDOR CALDERÓN</t>
  </si>
  <si>
    <t>MARYLUZ GALINDO GÓMEZ</t>
  </si>
  <si>
    <t>MARCELO SÁNCHEZ RUEDA cesión a ANDRES FELIPE ALFONSO BARRERA</t>
  </si>
  <si>
    <t>SANTIAGO CALDERÓN GARCÍA</t>
  </si>
  <si>
    <t>VIVIANA GONZÁLEZ GUTIERREZ</t>
  </si>
  <si>
    <t>IVONNE JANNETHE TOLEDO ARCINIEGAS</t>
  </si>
  <si>
    <t>SUSAN LORENA HIGUERA JIMENEZ</t>
  </si>
  <si>
    <t>SERGIO ALEJANDRO GARCIA PULIDO</t>
  </si>
  <si>
    <t>JEFFERSON ORLANDO ROMERO GUZMAN</t>
  </si>
  <si>
    <t>JOSE MARTIN BARRERA CHAPARRO</t>
  </si>
  <si>
    <t xml:space="preserve">JUANA CATERINE LOZANO GARZON </t>
  </si>
  <si>
    <t>DIEGO ARMANDO PLATA PARADA</t>
  </si>
  <si>
    <t>VIVIANA PAOLA ADAMES BARRAGAN</t>
  </si>
  <si>
    <t>NURY JANNETH RODRIGUEZ ESPITIA</t>
  </si>
  <si>
    <t>JHON RICARDO RODRIGUEZROMERO</t>
  </si>
  <si>
    <t>CAMILO ANDRES MONROY ROJAS</t>
  </si>
  <si>
    <t>JOHN JAIRO JUNIELES ACOSTA cesión a MARIA FERNANDA HENAO BAEZ</t>
  </si>
  <si>
    <t>CINDY LORENA CASALLAS MEDINA</t>
  </si>
  <si>
    <t>SILVINO JOSÉ MORALES GALVIS</t>
  </si>
  <si>
    <t>MARGARET VIVIANA MARIÑO MOLANO</t>
  </si>
  <si>
    <t>MONICA MARCELL ROMERO SANCHEZ</t>
  </si>
  <si>
    <t>ANA MARIA GARCIA SOSA</t>
  </si>
  <si>
    <t>JORGE LUIS RAOCERO MAYORCA</t>
  </si>
  <si>
    <t>JEAN CYR STEWARS PUENTES ESPINOSA</t>
  </si>
  <si>
    <t>FUNDACION DE TEATRO DITIRAMBO</t>
  </si>
  <si>
    <t>GRUPO INMOBILIARIO Y CONSTRUCTOR VALOR S.A.</t>
  </si>
  <si>
    <t>KATHERINE MAYORGA BARACALDO</t>
  </si>
  <si>
    <t xml:space="preserve">LUZ STELLA MALDONADO NAVARRO </t>
  </si>
  <si>
    <t>MAYERLY JINNETH CAMARGO HARNADEZ</t>
  </si>
  <si>
    <t>FERNEY PINZON REYES</t>
  </si>
  <si>
    <t>DANIEL MARRENO GONZALEZ</t>
  </si>
  <si>
    <t xml:space="preserve">KELLY JOHANNA SANCHEZ QUINTERO </t>
  </si>
  <si>
    <t>OSCAR HERNANDO NOSSA GARCIA</t>
  </si>
  <si>
    <t>BRAYAN ALEXIS LEON CARO</t>
  </si>
  <si>
    <t>RICARDO MARTINEZ PUERTO</t>
  </si>
  <si>
    <t xml:space="preserve">JENNYFER CARO CASTRILLON </t>
  </si>
  <si>
    <t>RAUL HERNANDO FONSECA OCHOA</t>
  </si>
  <si>
    <t xml:space="preserve">CARLOS AUGUSTO GUZMAN TORRES </t>
  </si>
  <si>
    <t>ELIANA URAZAN RONCANCIO</t>
  </si>
  <si>
    <t xml:space="preserve">MIGUEL ANGEL PULIDO JARAMILLO </t>
  </si>
  <si>
    <t>MARCELA DEL PILAR AGUILAR PARDO</t>
  </si>
  <si>
    <t xml:space="preserve">JONATHAN MEDINA VARGAS </t>
  </si>
  <si>
    <t xml:space="preserve">JUAN CARLOS CONTRERAS CUELLAS </t>
  </si>
  <si>
    <t>CORPORACION CULTURAL INTERCOLOMBIA</t>
  </si>
  <si>
    <t>LUZ ARLENY WALTEROS CAMPO</t>
  </si>
  <si>
    <t>EDWARD OBDUVER GALEANO GONZALEZ</t>
  </si>
  <si>
    <t>GEESBORM  ESTEEVEN NIÑO DURAN</t>
  </si>
  <si>
    <t>GERSON MAURICIO CARDENAS CONTRERAS</t>
  </si>
  <si>
    <t>DILSY CAROLINA RUBIO RUBIO</t>
  </si>
  <si>
    <t>NATALIA ANGEL FRANCO</t>
  </si>
  <si>
    <t>LUIS ARIEL FORERO PEÑA</t>
  </si>
  <si>
    <t>SEBASTIAN CAMILO ARIAS CASTRO</t>
  </si>
  <si>
    <t>DANIELA GARAVITO FONSECA</t>
  </si>
  <si>
    <t>PAOLA ANDREA PARDO DIAZ</t>
  </si>
  <si>
    <t xml:space="preserve">PILAR BUITRAGO CUBAQUE </t>
  </si>
  <si>
    <t xml:space="preserve">VERONICA ALEJANDRA MUÑOS ROA </t>
  </si>
  <si>
    <t>CENTRO MUSICAL S A S</t>
  </si>
  <si>
    <t xml:space="preserve">CAMILO ANDRES MAYORGA QUIMBAYO </t>
  </si>
  <si>
    <t>STROGANOFF FUNDACION CULTURAL</t>
  </si>
  <si>
    <t>LUIS BERNARDO CASTAÑEDA SUAREZ</t>
  </si>
  <si>
    <t>LUZ MARINA CRUZ MURCIA</t>
  </si>
  <si>
    <t>KAREN JULIANA RINCÓN LARA</t>
  </si>
  <si>
    <t>WILSON ROJAS MUÑOZ</t>
  </si>
  <si>
    <t>MARIA ALEJANDRA RAMIREZ GARZÓN</t>
  </si>
  <si>
    <t>JONATHAN DAVID LONDOÑO HERRERA</t>
  </si>
  <si>
    <t>SAUL HUMBERTO GÓMEZ MANTILLA</t>
  </si>
  <si>
    <t>LIRYEN LORENA RESTREPO CUBILLOS</t>
  </si>
  <si>
    <t>GERMÁN ANDRÉS MARTINEZ MOYA</t>
  </si>
  <si>
    <t>EDWIN LEANDRO GALEANO GONZÁLEZ</t>
  </si>
  <si>
    <t>MARCO ANDRES GÓMEZ GUERRERO</t>
  </si>
  <si>
    <t>ALEJANDRO ACERO LÓPEZ</t>
  </si>
  <si>
    <t>ALEJANDRO SÁNCHEZ MARIN</t>
  </si>
  <si>
    <t>FRANK BORIS EDUARDO MALDONADO OLIVO</t>
  </si>
  <si>
    <t>LUIS GERARDO ROSERO OBANDO</t>
  </si>
  <si>
    <t>DIEGO ARMANDO CACERES SIMARRA</t>
  </si>
  <si>
    <t>DANIEL CAMILO GUILLEN MORENO</t>
  </si>
  <si>
    <t>JAIME HERNANDO PÉREZ RODRIGUEZ</t>
  </si>
  <si>
    <t>ELIANA YOLIMA ORJUELA ARDILA</t>
  </si>
  <si>
    <t>JORGE ANDRES PRIETO SÁNCHEZ</t>
  </si>
  <si>
    <t>LAURA MACHUCA REYES</t>
  </si>
  <si>
    <t>MATEO OCTAVIO SALAZAR URIBE</t>
  </si>
  <si>
    <t>ANDREA DEL PILAR DÍAZ TELLEZ</t>
  </si>
  <si>
    <t>ARGENIS LÓPEZ</t>
  </si>
  <si>
    <t>LEIDY VIVIANA VALBUENA USUGA</t>
  </si>
  <si>
    <t xml:space="preserve">FUNDACION JAIME MANZUR  PARA EL DESARROLLO DE LAS ARTES ESCENICAS </t>
  </si>
  <si>
    <t>JULIANA ESCOBAR CUELLAR</t>
  </si>
  <si>
    <t>DANIEL ALBERTO CLAVIJO GIRALDO</t>
  </si>
  <si>
    <t>WIRMAN IVAN ARCILA MEJIA</t>
  </si>
  <si>
    <t>IVAN DANILO RINCÓN GIRALDO</t>
  </si>
  <si>
    <t>JUAN MIGUEL CORREA LOAIZA</t>
  </si>
  <si>
    <t>FUNDACION TREC ART</t>
  </si>
  <si>
    <t>DELMI JOANNA MARTINEZ ALBARRACIN</t>
  </si>
  <si>
    <t>NELSON FERNANDO CRUZ TOVAR</t>
  </si>
  <si>
    <t>JUAN CAMILO VICTORINO RAMIREZ</t>
  </si>
  <si>
    <t>JOSE RICARDO ZAMBRANO LÓPEZ</t>
  </si>
  <si>
    <t>ERIKA MARCELA HERRERA CASTILLO</t>
  </si>
  <si>
    <t>JOSE MANUEL VALERO MENDIETA</t>
  </si>
  <si>
    <t>CARLOS ENRIQUE GARZÓN PÉREZ</t>
  </si>
  <si>
    <t>DIANA CAROLINA LEÓN GUERRERO</t>
  </si>
  <si>
    <t xml:space="preserve">ANGELA LOURDES NAVARRO LOPEZ </t>
  </si>
  <si>
    <t>NELSON ARTURO ALONSO GALEANO</t>
  </si>
  <si>
    <t xml:space="preserve">YERSON IVAN CASTIBLANCO MARTINEZ </t>
  </si>
  <si>
    <t>JAVIER MAURICIO CHACÓN MENDOZA</t>
  </si>
  <si>
    <t>BEATRIZ HELENA JAIMEZ MORALES</t>
  </si>
  <si>
    <t>ANDREA MAGALY RUBIANO RAMIREZ</t>
  </si>
  <si>
    <t>JULIETH FABIANA CUARAN RODRIGUEZ</t>
  </si>
  <si>
    <t>LEYDI MARCELA GALINDO CIFUENTES</t>
  </si>
  <si>
    <t>TOMAS OJEDA JIMENEZ</t>
  </si>
  <si>
    <t>RENALDO DAVID GORDON MORANTE</t>
  </si>
  <si>
    <t>NIDIA LIGEYA DAZA HERNANDEZ</t>
  </si>
  <si>
    <t>NIDIA ROCIO DIAZ CASAS</t>
  </si>
  <si>
    <t>DIEGO ANDRES FORERO HERNANDEZ</t>
  </si>
  <si>
    <t xml:space="preserve">DIANA CATALINA SANTOS </t>
  </si>
  <si>
    <t>RADIO TELEVISION NACIONAL DE COLOMBIA RTVC</t>
  </si>
  <si>
    <t>JUAN CAMILO AHUMADA LIZARAZO</t>
  </si>
  <si>
    <t>ANGEE LIZETH CHAVARRO CHAVARRO</t>
  </si>
  <si>
    <t xml:space="preserve">ANDREA DEL PILAR VILLARRAGA LANCHEROS </t>
  </si>
  <si>
    <t>LUZ BETTY OÑATE PARRA</t>
  </si>
  <si>
    <t>CRISTIAN EDUARDO VARGAS ORDOÑEZ</t>
  </si>
  <si>
    <t>ANDREA JOHANNA DUERTE LOPEZ</t>
  </si>
  <si>
    <t>LUZ ALEJANDRA SANTAMARIA LOPEZ</t>
  </si>
  <si>
    <t>JOSE EDWIN RIAÑO TIQUE</t>
  </si>
  <si>
    <t>RUBEN DARIO GIRALDO DIAZ</t>
  </si>
  <si>
    <t>ANGIE ANDREA RODRIGUEZ SILVA</t>
  </si>
  <si>
    <t>LUIS CARLOS JAVIER RAMIREZ OLAYA</t>
  </si>
  <si>
    <t>LEON FELIPE JIMENEZ INFANTE</t>
  </si>
  <si>
    <t>DIEGO ALEJANDRO VASQUEZ TORRES</t>
  </si>
  <si>
    <t>KATHERINE ALEXANDRA CORDOBA CORDERO</t>
  </si>
  <si>
    <t>DIEGO ARMANDO CÓRDOBA MÉNDEZ</t>
  </si>
  <si>
    <t>SHIRLEY NATALIA MONROY CASTAÑEDA</t>
  </si>
  <si>
    <t>JULIAN AROCA LUNA</t>
  </si>
  <si>
    <t xml:space="preserve">WILLIAM LEONARDO SIMARRA NIETO </t>
  </si>
  <si>
    <t>EDGAR JAVIER MOYANO PEDRAZA</t>
  </si>
  <si>
    <t>DAVID ROBERTO ESCOBAR BARACALDO</t>
  </si>
  <si>
    <t>JENNY PAOLA MORALES SANCHEZ</t>
  </si>
  <si>
    <t>JEISON FABIAN CANO RUIZ</t>
  </si>
  <si>
    <t>ANGELA PAOLA TAPIERO HERNÁNDEZ</t>
  </si>
  <si>
    <t>CONSTRUCCIONES CASTAÑEDA LTDA</t>
  </si>
  <si>
    <t>FUNDACION NACIONAL DE ORQUESTAS SINFONICAS JUVENILES E INFANTILES-BATUTA</t>
  </si>
  <si>
    <t>NATHALIA ANDREA SOTO PIZA</t>
  </si>
  <si>
    <t>DEIBIS PINEDA QUIÑONES</t>
  </si>
  <si>
    <t>NURY YASMIN GUTIERREZ VEGA</t>
  </si>
  <si>
    <t>ANA YURI IDARRAGA LOAIZA cesión a AUGUSTO ANDRES REYES MORA</t>
  </si>
  <si>
    <t>FUNDACIÓN EL MALPENSANTE</t>
  </si>
  <si>
    <t>JOAN DAVID CASTAÑEDA ACERO</t>
  </si>
  <si>
    <t>LA ASOCIACION CULTURAL TEATROVA</t>
  </si>
  <si>
    <t>HENRY BENJUMEA YEPES</t>
  </si>
  <si>
    <t>LORENA CADAVID PEREZ</t>
  </si>
  <si>
    <t xml:space="preserve">BLANCA YANETH ALDANA GARZON </t>
  </si>
  <si>
    <t>JUAN CAMILO SANTAMARIA PACHECO</t>
  </si>
  <si>
    <t>DANIEL MARINO ORTIZ PINEDA</t>
  </si>
  <si>
    <t xml:space="preserve">WILLIAM DARIO SIERRA </t>
  </si>
  <si>
    <t>GONZALO PEÑALOZA JIMENEZ</t>
  </si>
  <si>
    <t>MELINA MARIA CORREA LEON</t>
  </si>
  <si>
    <t>MARYURY JOHANNA LEON CASTRO</t>
  </si>
  <si>
    <t>JIMMY ESPINOSA PORRAS</t>
  </si>
  <si>
    <t xml:space="preserve">PABLO CESAR RESTREPO VEJARANO </t>
  </si>
  <si>
    <t xml:space="preserve">DIANA ESPERANZA BENAVIDES HUERTAS </t>
  </si>
  <si>
    <t>CORPORACION FAICP FESTIVAL ARTISTICO INTERNACIONAL INASION DE CULTURA POPULAR</t>
  </si>
  <si>
    <t>ADRIAN FERNANDO SANCHEZ SALAMANCA</t>
  </si>
  <si>
    <t>MARIA PAULA TIJARO SANCHEZ</t>
  </si>
  <si>
    <t>ANDREA CORREDOR ACUÑA</t>
  </si>
  <si>
    <t>MANUEL JOSE MALAGON AVILA</t>
  </si>
  <si>
    <t xml:space="preserve">LAURA CAMILA PUENTES RUIZ </t>
  </si>
  <si>
    <t>LA FUNDACION TEATRO NACIONAL</t>
  </si>
  <si>
    <t>JORGE ANTONIO SERRATO BUITRAGO</t>
  </si>
  <si>
    <t>ELVIA CAROLINA HERNANDEZ LATORRE</t>
  </si>
  <si>
    <t>ZULMA OSPINA MONTILLA</t>
  </si>
  <si>
    <t>JOSE HENRY BERNAL MENDOZA</t>
  </si>
  <si>
    <t>JINNETH CRISTINA CIFUENTES GUERRERO</t>
  </si>
  <si>
    <t xml:space="preserve">SONIA LILIANA PEDROZA PARRA </t>
  </si>
  <si>
    <t>FUNDACION LA MALDITA VANIDAD TEATRO</t>
  </si>
  <si>
    <t>ARNULFO VELASCO GARZON</t>
  </si>
  <si>
    <t>JHON ALEXANDER VELA TIBOCHA</t>
  </si>
  <si>
    <t>ASOCIACIÓN PARA LA INVESTIGACION, PRODUCCIÓN Y PROYECCIÓN DE LAS ARTES UMBRAL TEATRO</t>
  </si>
  <si>
    <t>RICARDO LEON GUZMAN</t>
  </si>
  <si>
    <t>CORPORACION COMPAÑIA NACIONAL DE LAS ARTES</t>
  </si>
  <si>
    <t>JOSE ALIRIO SANCHEZ MONGUI</t>
  </si>
  <si>
    <t>LUIS EDUARDO LOPEZ CARDOZO</t>
  </si>
  <si>
    <t>JORGE ARTURO LOPEZ RINCON</t>
  </si>
  <si>
    <t>DIANA MARCELA PEDREROS MENDEZ</t>
  </si>
  <si>
    <t xml:space="preserve">ASTRID JOHANNA SABOGAL CAÑAS </t>
  </si>
  <si>
    <t>VICTOR MANUEL RAMIREZ SANCHEZ</t>
  </si>
  <si>
    <t xml:space="preserve">CAMILO ANDRES CAMPOS LEON </t>
  </si>
  <si>
    <t>CRISTIAN JOSE BUITRAGO HERNANDEZ</t>
  </si>
  <si>
    <t>RICARDO ALFONSO CANTOR BOSSA</t>
  </si>
  <si>
    <t>JUAN CAMILO FRANCO HERNANDEZ</t>
  </si>
  <si>
    <t>SIDNEY MIGUEL ACUÑA ROJAS</t>
  </si>
  <si>
    <t>LUZ ALBA VERA REYES</t>
  </si>
  <si>
    <t>ASOCIACION DE ARTES ESCENICAS KABALA TEATRO</t>
  </si>
  <si>
    <t>MARIA ALEJANDRA PARRA HURTADO</t>
  </si>
  <si>
    <t>FUNDACION CULTURAL COLOMBIA NEGRA</t>
  </si>
  <si>
    <t>WILLIAM HERNANDO DIAZ SANCHEZ</t>
  </si>
  <si>
    <t>CARLOS ALONSO MARTINEZ ROMERO</t>
  </si>
  <si>
    <t>LINA MARCELA GARZON FUENTES</t>
  </si>
  <si>
    <t xml:space="preserve">CARLOS ALBERTO LOPEZ OCHOA </t>
  </si>
  <si>
    <t>LISVET CAROLINA PULIDO VALBUENA</t>
  </si>
  <si>
    <t>IVONN STEPHANI REVELO BULLA</t>
  </si>
  <si>
    <t xml:space="preserve">LAURA MENDOZA SANDOVAL </t>
  </si>
  <si>
    <t>MARIA CAROLINA QUIÑONES MOYA</t>
  </si>
  <si>
    <t>S O S SOLUCIONES DE OFICINA &amp; SUMINISTROS S.A.S.</t>
  </si>
  <si>
    <t>OLIVERIO CASTEBLANCO CASTEBLANCO</t>
  </si>
  <si>
    <t>DENNIS MAURICIO RIAÑOS LOPEZ</t>
  </si>
  <si>
    <t xml:space="preserve">LAURA YAMILE LOPEZ RODRIGUEZ </t>
  </si>
  <si>
    <t>HECTOR EMILIO RIOS JIMENEZ</t>
  </si>
  <si>
    <t>ARIEL FERNANDO GUTIERREZ GARCIA</t>
  </si>
  <si>
    <t>RED DE PRODUCTORES CULTURALES LATINOAMERICANOS-REDLAT</t>
  </si>
  <si>
    <t>JOSE MANUEL VERGARA ARANGURE</t>
  </si>
  <si>
    <t>CAMARA DE COMERCIO DE BOGOTA</t>
  </si>
  <si>
    <t>MARIA CLARA ESPINEL ENTERTAINMENT S.A.S</t>
  </si>
  <si>
    <t>CARLOS MAURICIO GALEANO VARGAS MACHUCA</t>
  </si>
  <si>
    <t>GUAYRA PUKA ARIAS FLORIAN</t>
  </si>
  <si>
    <t>GERMAN CAMILO CUBILLOS ALVARADO</t>
  </si>
  <si>
    <t>FUNDACION ARTISTICA Y SOCIAL LA FAMILIA AYARA</t>
  </si>
  <si>
    <t>ASOCIACION ANIMALISTA LIBERA COLOMBIA</t>
  </si>
  <si>
    <t>ENRIQUE RODRIGUEZ ARAUJO</t>
  </si>
  <si>
    <t>IVAN LEONARDO ROZO RAMIREZ</t>
  </si>
  <si>
    <t>RAUL SALAS CASSIANI</t>
  </si>
  <si>
    <t>REGIONAL PARA EL FOMENTO DEL LIBRO EN AMERICA LATINA Y EL CARIBE-CERLALC-</t>
  </si>
  <si>
    <t>ELIZABETH PELAEZ YEPES</t>
  </si>
  <si>
    <t xml:space="preserve">RODNEY SNEYDER PULIDO BALLEN </t>
  </si>
  <si>
    <t>FUNDACION CULTURAL TEATRO EXPERIMIENTAL FONTIBON TEF</t>
  </si>
  <si>
    <t>NANCY MONTERO BETANCUR</t>
  </si>
  <si>
    <t xml:space="preserve">CARMEN ANGELICA SANCHEZ MARTINEZ </t>
  </si>
  <si>
    <t xml:space="preserve">LA FUNDACION CULTURAL EL CONTRABAJO </t>
  </si>
  <si>
    <t>CORPORACION LOS FUNAMBULOS CENTRO DE EXPERIMENTACION ARTISTICA</t>
  </si>
  <si>
    <t>CRISTIAN EDUARDO CHAVERRA CARDOZO</t>
  </si>
  <si>
    <t xml:space="preserve">CORPORACION DE FERIAS Y EXPOSICIONES S.A.-USUARIO OPERADOR DE ZONA FRANCA </t>
  </si>
  <si>
    <t>ALBERTO ENRIQUE ROJAS LOPERA</t>
  </si>
  <si>
    <t xml:space="preserve">JINETH TATIANA LONDOÑO PUENTES </t>
  </si>
  <si>
    <t>MARIA FERNANDA GUZMAN URREGO</t>
  </si>
  <si>
    <t>LILIANA RINCON QUIJANO</t>
  </si>
  <si>
    <t>UNIÓN TEMPORAL COLOMBIA 2</t>
  </si>
  <si>
    <t>FUNDACION ARTERIA</t>
  </si>
  <si>
    <t>RODRIGO AMAYA PEDRAZA</t>
  </si>
  <si>
    <t>MONICA PATRICIA RODRIGUEZ MARTINEZ</t>
  </si>
  <si>
    <t xml:space="preserve">DIEGO ARMANDO ARISTIZABAL RODRIGUEZ </t>
  </si>
  <si>
    <t>JULIAN ANDRES BERNAL VENEGAS</t>
  </si>
  <si>
    <t>MARISOL ARISTIZABAL PELAEZ</t>
  </si>
  <si>
    <t>VIVIANA PATRICIA ALFONSO ARENAS</t>
  </si>
  <si>
    <t>MARIA HELENA RUIZ LOPEZ</t>
  </si>
  <si>
    <t>JULIAN CAMILO BRICEÑO SEPULVEDA</t>
  </si>
  <si>
    <t>FUNDACION TEATRO NACIONAL</t>
  </si>
  <si>
    <t>IMPORTADORES – EXPORTADORES SOLMAQ S.A.S.</t>
  </si>
  <si>
    <t>JOHN ALEXANDER RODRIGUEZ CASTAÑEDA</t>
  </si>
  <si>
    <t>FUNDACIÓN TEATRO NACIONAL</t>
  </si>
  <si>
    <t>JOSE SEGUNDO QUINCHE PEREZ</t>
  </si>
  <si>
    <t>LA UNIVERSIDAD NACIONAL DE COLOMBIA</t>
  </si>
  <si>
    <t>DIEGO FELIPE RUBIO PINZON</t>
  </si>
  <si>
    <t>JORGE ENRIQUE MARCIALES ACOSTA</t>
  </si>
  <si>
    <t>DIEGO FELIPE LLORENTE ENCISO</t>
  </si>
  <si>
    <t>ARMANDO PARRA GARZON</t>
  </si>
  <si>
    <t xml:space="preserve">LISSA DEYANIRA ALARCON ROMERO </t>
  </si>
  <si>
    <t>JASA REHM SUAREZ AZA</t>
  </si>
  <si>
    <t>EDUIN JAVIER PIRACUN BENAVIDES</t>
  </si>
  <si>
    <t>LAURA CATALINA GIRALDO GONZALEZ</t>
  </si>
  <si>
    <t>JAVIER ANDRES BETANCUR LARRARTE</t>
  </si>
  <si>
    <t xml:space="preserve">STEPHANIE MORA OSPINA </t>
  </si>
  <si>
    <t>MICHAEL JOSE NAVARRO MORALES</t>
  </si>
  <si>
    <t>JULIO ANTONIO QUINTERO CAMARGO</t>
  </si>
  <si>
    <t>DAVID CAMILO CASTIBLANCO SABOGAL</t>
  </si>
  <si>
    <t>RECIO TURISMO S.A.</t>
  </si>
  <si>
    <t>GIOVANNY ANDRES MARULANDA MONTOYA</t>
  </si>
  <si>
    <t>ANGELA YESENIA TORRES RUBIANO</t>
  </si>
  <si>
    <t>MARIA FERNANDA MILLAN SABOGAL</t>
  </si>
  <si>
    <t>TELEVIDEO S.A.</t>
  </si>
  <si>
    <t>RCN TELEVISIÓN S.A.</t>
  </si>
  <si>
    <t>ANDRES FELIPE AGUIRRE DELGADO</t>
  </si>
  <si>
    <t>VISTA PRODUCTIONS INC S.A.</t>
  </si>
  <si>
    <t>RST PRODUCCIONES S.A.S.</t>
  </si>
  <si>
    <t>DETRAS DE CAMARAS SAS</t>
  </si>
  <si>
    <t>PRODUCCIONES EL BACANERISMO SAS</t>
  </si>
  <si>
    <t>MACARENA PRODUCCIONES S.A.S.</t>
  </si>
  <si>
    <t>CEETTV SA</t>
  </si>
  <si>
    <t>LA SULTANA PRODUCIENDO SAS</t>
  </si>
  <si>
    <t xml:space="preserve">ALEJANDRA CAROLINA ACOSTA BUSTOS </t>
  </si>
  <si>
    <t>DRAMAX SAS</t>
  </si>
  <si>
    <t>LOPOSIBLE FILMS SAS</t>
  </si>
  <si>
    <t>LA LUCHA PRODUCCIONES S.A.S.</t>
  </si>
  <si>
    <t>FOX TELECOLOMBIA S.A.</t>
  </si>
  <si>
    <t>BLACK FILMS PRODUCCIONES SAS</t>
  </si>
  <si>
    <t>JAKARTA SAS</t>
  </si>
  <si>
    <t>PROYECCION FILMS LTDA</t>
  </si>
  <si>
    <t>VICE MEDIA COLOMBIA SAS</t>
  </si>
  <si>
    <t>GATOENCERRADO FILMS SAS</t>
  </si>
  <si>
    <t>AVENIDA FILMS P.C LTDA</t>
  </si>
  <si>
    <t>ANTONINA KERGUELEN ROMAN</t>
  </si>
  <si>
    <t>OBJETO</t>
  </si>
  <si>
    <t>VALOR DEL CONTRATO</t>
  </si>
  <si>
    <t>APORTES DEL ASOCIADO (CONVENIOS DE ASOCIACION y/o CANCELACIÓN AL IDARTES)</t>
  </si>
  <si>
    <t>VALOR APORTES DEL IDARTES</t>
  </si>
  <si>
    <t>El IDARTES entrega a título de uso y de aprovechamiento económico el espacio público descrito en el encabezado de este contrato, que EL PRODUCTOR recibe de la misma forma y acepta pagar en dinero la respectiva retribución económica, con fundamento en el Permiso Unificado para las Filmaciones Audiovisuales - PUFA que fue tramitado por EL PRODUCTOR en el Sistema Único para el Manejo y Aprovechamiento del Espacio Público - SUMA y aprobado conforme a los conceptos o autorizaciones emitidos por la entidades administradoras del espacio público, para la filmación de la obra audiovisual</t>
  </si>
  <si>
    <t>Prestar los servicios de apoyo a la gestión al IDARTES - Subdirección de las Artes en las actividades administrativas y financieras requeridas para el desarrollo del proyecto "Tejedores de vida - Arte en primera infancia"</t>
  </si>
  <si>
    <t>Prestar servicios de apoyo a la gestión al IDARTES - Subdirección de las Artes en lo relacionado con la implementación de experiencias artísticas para primera infancia en localidades, en el marco del proyecto "Tejedores de Vida - Arte en primera infancia"</t>
  </si>
  <si>
    <t>Prestación de servicios profesionales como ingeniero ambiental en el seguimiento, socialización, implementación y ajustes del programa institucional de gestión ambiental (PIGA), acorde con las directrices impartidas desde la dirección general del IDARTES</t>
  </si>
  <si>
    <t>Prestar servicios de apoyo a la gestión al IDARTES - Área de comunicaciones en actividades asociadas a las redes sociales de la entidad, así como en lo relativo a alianzas en materia de comunicaciones</t>
  </si>
  <si>
    <t>Prestar servicios profesionales al IDARTES - Subdirección de las Artes en la articulación, gestión e implementación de las estrategias del proyecto "Tejedores de vida - Arte en Primera infancia" en las localidades de la ciudad</t>
  </si>
  <si>
    <t>Prestar servicios profesionales al IDARTES - Subdirección de las Artes en las actividades relacionadas con la planeación, ejecución y seguimiento a las experiencias artísticas desarrolladas en las estrategias del proyecto "Tejedores de vida - Arte en primera infancia"</t>
  </si>
  <si>
    <t>Prestar servicios de apoyo a la gestión al IDARTES - Subdirección de Equipamientos Culturales, en las actividades administrativas y operativas requeridas para la atención presencial, virtual y telefónica dirigida al público interesado en las actividades y/o servicios del Planetario de Bogotá</t>
  </si>
  <si>
    <t>Prestar los servicios técnicos al IDARTES, en la verificación, diagnóstico, mantenimiento, reparación tanto preventiva como correctiva de los diferentes equipos tecnológicos, eléctricos y de comunicaciones con que cuenta le entidad</t>
  </si>
  <si>
    <t>Realizar la coproducción para desarrollar espectáculos de laser en el Domo del Planetario de Bogotá</t>
  </si>
  <si>
    <t>Prestar los servicios de apoyo a la gestión al IDARTES - Subdirección de las Artes en los trámites operativos necesarios para la implementación de la estrategia de circulación del proyecto "Tejedores de Vida - Arte en primera infancia"</t>
  </si>
  <si>
    <t>Prestar servicios profesionales al IDARTES - Subdirección de las Artes en la implementación y seguimiento a las actividades relacionadas con las estrategias del proyecto "Tejedores de vida - Arte en primera infancia"</t>
  </si>
  <si>
    <t>Prestar los servicios profesionales al IDARTES - Subdirección de las Artes en las actividades asociadas a la ejecución del Programa Distrital de estímulos 2016</t>
  </si>
  <si>
    <t>Prestar servicios profesionales al IDARTES - Gerencia de Danza, en las actividades asociadas a la dimensión de circulación, de acuerdo con los proyectos de la dependendencia</t>
  </si>
  <si>
    <t>Prestación del  servicio especial de aseo del festival  de aseo del Festival Rock al Parque 2016 que se llevará a cabo los días 2, 3 y 4 de julio de 2016, en el Parque Metropolitano Simón Bolívar</t>
  </si>
  <si>
    <t>Prestar servicios profesionales al IDARTES - Subdirección de Equipamientos Culturales como abogado, en las actividades asociadas a la proyección de invitaciones para estudio de mercado, análisis de sector, estructuración de estudios previos, preparación de documentación precontractual, incorporación de trámites en sisco, participación en comités evaluadores en procesos de selección, apoyo a la supervisión, y demás actividades asociadas acorde con la competencia funcional de la dependendencia y atendiendo los procesos y procedimientos de gestión jurídica definidos por la entidad</t>
  </si>
  <si>
    <t>Prestar servicios profesionales al IDARTES - Dirección General - en actividades asociadas a gestión interinstitucional y con entidades privadas, acorde con la directrices impartidas por la dependencia</t>
  </si>
  <si>
    <t>Suministrar a monto agotable los elementos de papelería, útiles de escritorio, material pedagógico, de artes plásticas, didácticos  y juegos requeridos para el desarrollo de las actividades administrativas, misionales y de apoyo que realice el Instituto Distrital de las Artes - IDARTES en sus diferentes programas</t>
  </si>
  <si>
    <t>Realizar la coproducción para el evento denominado "FESTIVAL VIVA EL PLANETA" que se llevará a cabo el día 09 de julio de 2016, en el TEATRO AL AIRE LIBRE LA MEDIA TORTA</t>
  </si>
  <si>
    <t>Prestar servicios de apoyo a la gestión al IDARTES en materia audiovisual, mediante la realización de actividades académicas, programación de cortometrajes y divulgación de publicaciones de la entidad en el marco de la realización del BOGOTÁ AUDIOVISUAL MARKET - BAM - en su séptima edición</t>
  </si>
  <si>
    <t>Prestar los servicios profesionales al IDARTES - Subdirección Administrativa y Financiera - en actividades asociadas a trámites administrativos en materia del talento humano de la entidad</t>
  </si>
  <si>
    <t>Prestar los servicios profesionales al IDARTES - Subdirección Administrativa y Financiera - en los aspectos asociados a la revisión y estructuración de documentos previos para el trámite de procesos de selección de contratistas, participación en comités evaluadores de procesos y demás requerimientos en esta materia según las necesidades de la dependencia</t>
  </si>
  <si>
    <t>Contratar el servicio de mensajeria expresa, que comprenda la recepción, recolección y entrega personalizada de envíos de correspondencia y demás objetos postales que genere el IDARTES trasportados vía superficie y/o aérea, en el ámbito local, nacional e internacional</t>
  </si>
  <si>
    <t>Prestar servicios de apoyo a la gestión al IDARTES - Subdirección Administrativa Financiera en actividades administrativas y operativas en el Área de Atención al Ciudadano</t>
  </si>
  <si>
    <t>Aunar esfuerzos administrativos, financieros y técnicos requeridos para la realización y acompañamiento en la preproducción, producción y postproducción de un TEASER DOCUMENTAL por medio del cual se utilice el recurso creativo de un producto audiovisual que permita captar la atención de la población y así ir referenciando y visibilizando la transformación prevista para la ciudad en el periodo 2016 - 2020 en procura de una Bogotá Mejor para todos</t>
  </si>
  <si>
    <t>Suministro de equipos de informática y comunicaciones necesarios para el desarrollo de las actividades misionales, administrativas y programa CLAN del Instituto Distrital de las Artes - IDARTES</t>
  </si>
  <si>
    <t>Prestación de servicios profesionales al IDARTES - Oficina Asesora Jurídica en activisdades asociados a los requerimientos de orden legal de la dependencia, con énfasis en el proyecto de formación artísitca en la escuela y la ciudad</t>
  </si>
  <si>
    <t>Prestar servicios profesionales especializados al IDARTES - Oficina Asesora Jurídica en acompañamiento jurídico en asuntos administrativos, estructuración de actos, conceptos y análisis en los asuntos que requiera la dependencia</t>
  </si>
  <si>
    <t>Prestar servicios profesionales al IDARTES - Oficina Asesora Jurídica en actividades asociadas al fortalecimiento de la gestión institucional en materia administrativa</t>
  </si>
  <si>
    <t>Prestar servicios profesionales al IDARTES - Oficina Asesora Jurídica en actividades  a aspectos administrativos, contractuales, acorde con los requerimientos de la dependencia</t>
  </si>
  <si>
    <t>Prestar servicios de apoyo a la gestión al IDARTES - Oficina Asesora Jurídica en actividades relacionadas con el componente legal y jurídico de los asuntos que competen a la dependencia, de manera particular los referentes al proyecto experiencias artísticas para la primera infancia</t>
  </si>
  <si>
    <t>Prestar servicios profesionales al IDARTES - Dirección General en actividades asociadas a la formulación, coordinación y ejecución de proyectos en el marco del proyecto "Arte para la transformación social: Prácticas artísticas incluyentes y descentralizadas al servicio de la comunidad", planteados en el Plan de Desarrollo Bogotá Mejor Para Todos (2016-2020)</t>
  </si>
  <si>
    <t>Prestar servicios de apoyo a la gestión en actividades asociadas a la promoción y difusión de iniciativas artísticas bogotanas en el marco de las Temporadas Cruzadas 2017 entre Francia y Colombia</t>
  </si>
  <si>
    <t>Prestar servicios profesionales al IDARTES -Subdirección de las Artes, en actividades asociadas al seguimiento, control y acompañamiento de aspectos financieros y contables relacionados con la ejecución de los convenios que le sean asignados</t>
  </si>
  <si>
    <t>Prestar servicios profesionales al IDARTES - Dirección General en actividades asociadas a la formulación, coordinación y ejecución de proyectos en el marco de la línea estratégica "Integración entre el arte, la cultura científica, la tecnología y la ciudad"</t>
  </si>
  <si>
    <t>Prestar servicios de apoyo a la gestión al IDARTES - Gerencia de Danza en las actividades asociadas al plan de acción y los requerimientos adminsitrativos y operativos requeridos por la dependencia</t>
  </si>
  <si>
    <t>Prestar servicios profesionales al IDARTES - Gerencia de Literatura en actividades asociadas al acompañamiento administrativo y gestión de la dependencia correspondientes al desarrollo del proyecto "Arte y cultura para la transformación"</t>
  </si>
  <si>
    <t>Entregar en comodato el Teatro Municipal Jorge Eliecer Gaitán a la Embajada de la República de Corea, para realizar el evento denominado "CONCIERTO K-START" el día 23 de julio de 2016</t>
  </si>
  <si>
    <t>Prestar los servicios profesionales al IDARTES - Dirección General de asesoría y acompañamiento en actividades relacionadas con la conceptualización, desarrollo, puesta en marcha y seguimiento de una estrategia institucional y transversal del arte como transformador social, acorde con los objetivos de desarrollo humano, social y económico planteados en el Plan de Desarrollo Bogotá Mejor Para Todos (2016 - 2020)</t>
  </si>
  <si>
    <t>Prestación  de servicios prefesionales al IDARTES - Subdirección de las artes en las actividades relacionadas con los trámites administrativos necesarios para el desarrollo del proyecto "Tejedores de Vida - Arte en primera infancia"</t>
  </si>
  <si>
    <t>Prestación  de servicios prefesionales al IDARTES - Subdirección de las artes en las actividades relacionadas con la planeación, ejecución y seguimiento a las experiencias artísticas desarrolladas en als estrategias del proyecto "Tejedores de Vida - Arte en primera infancia"</t>
  </si>
  <si>
    <t>Aunar esfuerzos entre el Instituto Distrital de las Artes y la Asociación Cultural Teatridanza, en la articulación e impulso de acciones para el desarrollo del proyecto artístico cultural CIAT: Utopia y realidad, como una iniciativa que vincula actores públicos y privados</t>
  </si>
  <si>
    <t>Prestar servicios profesionales al IDARTES - Subdirección de las artes en la articulación, gestión e implementación de las estrategias del proyecto "Tejedores de Vida - Arte en primera infancia " en las localidades de la ciudad</t>
  </si>
  <si>
    <t>Prestar los servicios de apoyo a la gestión al IDARTES - Subdirección de las Artes en lo relacionado con la implemenctación de experiencias artísticas para primera infancia en localidades, en el marco del proyecto "Tejedores de Vida - Arte en primera infancia"</t>
  </si>
  <si>
    <t>Aunar esfuerzos entre el Instituto Distrital de las Artes y la Asociación Cultural Hilos Mágicos en la articulación e impulso de acciones para el desarrollo del proyecto artístico cultural Centro Cultural Hilos Mágicos 2016 como una iniciativa que vincula actores públicos y privados</t>
  </si>
  <si>
    <t>Prestación de servicios profesionales al IDARTES - Subdirección de las Artes en las actividades relacionadas con la planeación, ejecución y seguimiento a la experiencias artísticas desarrolladas en las estrategias del proyecto "Tejedores de Vida - Arte en primera infancia"</t>
  </si>
  <si>
    <t>Prestar servicios de apoyo a la gestión al IDARTES - Subdirección de las Artes en el seguimiento a las actividades de planeación relacionadas con las experiencias artísticas realizadas por los equipos de atención directa del proyecto "Tejedores de Vida - Arte en primera infancia"</t>
  </si>
  <si>
    <t>Prestar servicios profesionales especializados al IDARTES - DIRECCIÓN GENERAL, en asesoria jurídica y administrativa en aspectos misionales, derivados de los proyectos y metas institucionales</t>
  </si>
  <si>
    <t>Prestar servicios de apoyo a la gestión al IDARTES - Subdirección de las artes en el seguimiento a las actividades de planeación relacionadas con las experiencias artísticas realizadas por los equipos de atención directa del proyecto "Tejedores de Vida - Arte en primera infancia"</t>
  </si>
  <si>
    <t>Prestación de servicios profesionales al IDARTES - Subdirección de las Artes en la articulación, gestión e implementación de las estrategias del proyecto "Tejedores de vida - Arte en primera infancia" en las localidades de la ciudad</t>
  </si>
  <si>
    <t>Tomar calidad de arrendamiento el bien de inmueble ubicado en la Carrera 55 No 75 - 40 y/o Carrera 43 No 75 - 48 Lote 16 Manzana A de la ciudad de Bogotá, con un área disponible de 799,22 Mt2, condestino al funcionamiento de un Centro Local de Artes para la niñez y la Juventud - CLAN - marca registrda del IDARTES</t>
  </si>
  <si>
    <t>Prestar servicios profesionales en la evaluación y seguimiento a las diferentes áreas del Instituto y las actividades asociadas al Plan Operativo Anual acorde con los requerimientos del Área de Control Interno</t>
  </si>
  <si>
    <t>Prestar servicios profesionales a el Área de Control Interno en el segumiento y mejora del Modelo Estandar de Control Interno MECI y su evaluación en el Instituto Distrital de las Artes, así como en als actividades asociadas al Plan Operativo Anual de Control Interno acorde con los requerimientos del área</t>
  </si>
  <si>
    <t>Prestar los servicios profesionales al IDARTES - Oficina Asesora de Planeación - en apoyo a la consolidación, análisis y manejo de la información relativa al seguimiento de los proyectos de inversión a cargo de la entidad</t>
  </si>
  <si>
    <t>Prestar los servicios profesionales al IDARTES - Oficina Asesora de Planeación - en apoyo a la consolidación, análisis y manejo de la información relativa a los planes operativos de la entidad</t>
  </si>
  <si>
    <t>Prestación de servicios profesionales al IDARTES - Subdirección de las Artes en als actividades relacionadas con la planeación, ejecución y seguimiento a las experiencias artísticas desarrolladas en als estrategias del proyecto "Tejedores de Vida - Arte en primera infancia"</t>
  </si>
  <si>
    <t>Prestar servicios profesionales al IDARTES - Subdirección de Equipamientos culturales en la realización de gestiones administrativas asociadas a la ejecución de las actividades a desarrollarse en el programa "Cultura en común"</t>
  </si>
  <si>
    <t>Prestar servicios de apoyo a la gestión al IDARTES - Subdirección de Equipamientos Culturales en actividades asociadas a la planeación, ejecución, seguimiento a la programación artística y circulación que se desarrollará dentro del marco del Programa "Cultura en Común"</t>
  </si>
  <si>
    <t>Prestar servicios profesionales al IDARTES - Subdirección de las Artes en la articulación, gestión e implementación de las estrategias del proyecto "Tejedores de Vida - Arte en Primera infancia " en las localidades de la ciudad</t>
  </si>
  <si>
    <t>Prestar servicios profesionales al IDARTES - Subdirección de las Artes en las actividades relacionadas con la planeación, ejecución y segumiento a las experiencias artísticas desarrolladas en elas estrategias del proyecto "Tejedores de vida - Arte en priemra infancia"</t>
  </si>
  <si>
    <t>Apoyar a la Corporación Universitaria Minuto de Dios - Uniminuto para la realización del proyecto "Proyecto 50 años MAC, la cultura con significado social" con el fin de impulsar una actividad de interés público</t>
  </si>
  <si>
    <t>Prestar servicios profesionales al IDARTES - Gerencia de Literatura en actividades asociadas a la realización de un taller literario en escrituras creativas que brinde herramientas narrativas básicas (En poesía y narrativa) de acuerdo a la localidad, fechas, horarios y metas acordadas con el equipo de coordinación del proyecto Red de Talleres de Escrituras Locales de Bogotá</t>
  </si>
  <si>
    <t>Aunar esfuerzos entre el Instituto Distrital de las Artes y la Corporación Casa Ensamble en la articulación e impulso de acciones para el desarrollo del proyecto artístico cultural Casa E, apoya la producción y promoción de grupos sin sala como una iniciativa que vincula actores públicos y privados</t>
  </si>
  <si>
    <t>Prestar servicios profesionales al IDARTES - Gerencia de Artes Audiovisuales en actividades relacionadas con la gestión de la dependencia, acorde con las necesidades de la misma</t>
  </si>
  <si>
    <t>Prestar servicios profesionales especializados al IDARTES - Oficina Asesora Jurídica, en el acompañamiento y asistencia jurídica en los asuntos que le sean asignados, así como en la revisión de documentos necesarios para la celebración de Convenios Marco, interadministrativos, Convenios de Asociación, Contratos de Apoyo, Convenio de Cooperación internacional, alianzas público privadas y en procesos de selección de contratistas</t>
  </si>
  <si>
    <t>Prestar servicios de apoyo a ka gestión al IDARTES - Oficina Asesora Jurídica en actividades logísticas, administrativas y operativas asociadas a la entrega de reparto interno entre las áreas misionales y de apoyo, y en relación con la publicación en portales de contratación, Secop y contratación a la vista</t>
  </si>
  <si>
    <t>Prestar servicios de apoyo a la gestión al IDARTES - Oficina Asesora Jurídica en actividades asociadas a requerimientos administrativos y operativos en la elaboración de documentos de apoyo, en materia de archivo de gestión y generación de informes acorde con los requerimientos de la dependencia</t>
  </si>
  <si>
    <t>Prestar servicios profesionales al IDARTES - Oficina Asesora Jurídica, en actividades asociadas a trámites jurídicos y contractuales, requeridos para el fortalecimiento de la gestión institucional y los específicos en desarrollo del proyecto experiencias artísticas para la primera infancia</t>
  </si>
  <si>
    <t>Prestar los servicios profesionales al IDARTES Gerencia de Arte Dramático en el desarrollo y acompañamiento misional en proyectos relacionados con el desarrollo de los programas correspondientes a acuerdos sectoriales, apoyos a iniciativas del sector, estímulos y acciones transversales de la dependencia</t>
  </si>
  <si>
    <t>Aunar esfuerzos administrativos, financieros, técnicos y humanos entre la Universidad Nacional - Facultad de Ciencias - Observatorio Astronómico y el Instituto Distriital de las Artes - IDARTES - Planetario de Bogotá, a efectos de desarrollar actividades colaborativas y de asesoria en temáticas científicas, académicas, pedagógicas y culturales que se encuentran asociadas a la astronomía y la cultura científica</t>
  </si>
  <si>
    <t>Aunar esfuerzos entre el Instituto Distrital de las Artes y el Teatro R-101 en la articulación e impulso de acciones para el desarrollo del proyecto artístico cultural Encuentro Alteratro 2016, como una iniciativa que vincula actores públicos y privados en torno a la circulacióny la formación artística de jóvenes creadores en la ciudad de Bogotá</t>
  </si>
  <si>
    <t>Prestar servicios profesionales al IDARTES - Subdirección de las Artes en actividades requeridas en la ejecución del Programa Distrital de Estímulos y el Banco Sectorial de Hojas de Vida de Jurados</t>
  </si>
  <si>
    <t>Prestar servicios profesionales al IDARTES - Gerencia de Arte Dramático, en el desarrollo y acompañamiento de las acciones misionales, en proyectos relacionados con las líneas estratégicas de emprendimiento cultural, transversalidad de las artes, acuerdos sectoriales, apoyo a proyectos metropólitanos y estímulos</t>
  </si>
  <si>
    <t>Prestar servicios profesionales al IDARTES - Subdirección de las Artes en el apoyo a la supervisión en los aspectos financieros y contables relacionados con la ejecución de los convenios de asociación y/o contratos que le sean asignados</t>
  </si>
  <si>
    <t>Prestar servicios profesionales al IDARTES - Gerencia de Arte Dramático, en actividades asociadas al apoyo a la supervisión en los aspectos misionales de los contratos y convenios que le sean asignados</t>
  </si>
  <si>
    <t>Prestar servicios de apoyo a la gestión al IDARTES en actividades logísticas, operativas y técnicas, de conformidad con la programación y agenda del MAMBO en la actual vigencia, como una iniciativa que fortalece el área artística de las ártes plásticas y visuales de acuerdo con la misionalidad de la entidad</t>
  </si>
  <si>
    <t>Prestar servicios de apoyo a la gestión al IDARTES - Subdirección de las Artes en las actividades relacionadas con la adecuación y mantenimiento preventivo y correctivo de los espacios que cuentan con intervenciones artísticas del proyecto "Tejedores de Vida - Artes en primera infancia"</t>
  </si>
  <si>
    <t>Prestar servicios de apoyo a la gestión al IDARTES - Dirección General, en actividades asociadas a la corrección de estilo de los libros contemplados en la programación de la entidad</t>
  </si>
  <si>
    <t>Pretar los servicios de apoyom a la gestión al IDARTES - Subdirección de las Artes en los trámites operativos necesarios para la implementación de la estrategia de contenidos del proyecti "Tejedores de Vida - Arte en primera infancia"</t>
  </si>
  <si>
    <t>Pretar al Instituto Distrital de las Artes - IDARTES - el servicio de operación y venta de boletería en línea para los eventos propios o de terceros realizados en los equipamientos a su cargo, en los demás que durante el plazo de ejecución, reciba en administración o en propiedad o en cuallquiera en que se desarrolle su misionalidad y requiera del servicio</t>
  </si>
  <si>
    <t>Prestar los servicios profesionales al IDARTES - Subdirección de Equipamientos Culturales en actividades relacilonadas a la elaboración, implementación y seguimiento de estrategias de comunicación para la divulgación y difusión de los diferentes eventos y programas que se desarrollen en los escenarios administrados por la dependencia o donde se requiera, en atención a lo liderado en estos aspectos por el  área de comunicaciones de la entidad</t>
  </si>
  <si>
    <t>Prestar servicios profesionales al IDARTES - Dirección General, en el seguimiento y apoyo estratégico al proyecto "Integración entre el arte, la cultura científica, la tecnología y la ciudad" en los asuntos asociados a la gestión misional y administrativa, y las relaciones institucionales e interintitucionales de la entidad</t>
  </si>
  <si>
    <t>Prestar los servicios profesionales al IDARTES - Dirección General de asesoría  y acompañamiento en actividades relacionadas con la conceptualización, desarrollo, puesta en marcha y seguimiento de una estrategia institucional y transversal en el marco de la línea estratégica "INtegración entre el arte, la cultura científica, la tecnología y la ciudad"</t>
  </si>
  <si>
    <t>Prestar servicios de apoyo a la gestión al IDARTES - Dirección General, en actividades administrativas y operativas requeridas en el desarrollo de la ejecución de los procesos transversales y estratégicos de la entidad</t>
  </si>
  <si>
    <t>Prestar servicios de apoyo a la gestión del IDARTES - Subdirección Administrativa y Financiera, en actividades asociadas a la radicación, identificación, valoración, clasificación, organización, foliación, descripción de los documentos del archivo de gestión y central de la entidad al igual que la digitalización e implementación del sistema de gestión documental ORFEO</t>
  </si>
  <si>
    <t>Aunar esfuerzos entre el Instituto Distrital de las Artes y el la Corporación para el desarrollo y difusión del arte y la cultura popular - CODDIARCUPOP en la articulación e impulso de acciones para el desarrollo del proyecto artístico cultural Teatro Tchyminigagua generando procesos de transformación social a traves del artes, como una iniciativa que vincula actores públicos y privados</t>
  </si>
  <si>
    <t>Prestar servicios profesionales de asesoría a la Dirección General del IDARTES, en la provisión de elementos específicos de análisis, acompañamiento, definición y seguimiento a políticas públicas, planeación estratégica y definición de proyectos y programas desde el puento de vista del impacto al desarrollo y la construcción de paz, acorde con las líneas dispuestas dentro del Plan de Desarrollo 2016 - 2020</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</si>
  <si>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</si>
  <si>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Prestación de servicios profesionales al IDARTES en el apoyo a la implementación de estrategias de comunicación digital y en la consecución de alianzas estratégicas para la generación de recursos y valores agregados para las actividades misionales del Instituto</t>
  </si>
  <si>
    <t>Prestar servicios de apoyo a la gestión al IDARTES - Subdirección de Equipamientos Culturales, en actividades asociadas a las acciones que adelanta la entidad en el Teatro Al Parque de conformidad con su misionalidad</t>
  </si>
  <si>
    <t>Prestar los servicios profesionales al IDARTES - Área de Comunicaciones, en los aspectos asociados a la revisión y estructuración de documentos  previos para el trámite de procesos de selección de contratistas, participación en comités evaluadores de procesos y demás requerimientos en esta materia; así como proyección de respuestas según requerimientos de la dependencia</t>
  </si>
  <si>
    <t>Prestar servicios de apoyo técnico al IDARTES - Subdirección Administrativa y Financiera, en actividades asociadas al soporte de los sistemas operativos, software aplicativo y especializado, usuarios, instalaciones de equipos, redes de datos y demás relacionadas, que requiera la entidad para el desarrollo de sus actividades administrativas y misionales</t>
  </si>
  <si>
    <t>Prestar servicios de apoyo a la gestión al IDARTES en el Área de comunicaciones acorde con los requerimientos de la Dirección General con énfasis en asuntos relacionados con redes sociales</t>
  </si>
  <si>
    <t>Aunar esfuerzos entre el Instituto Distrital de las Artes y la Corporación Colombiana de Teatro - CCT para articular e impulsar acciones para la puesta en operación del proyecto Teatro y Ciudad 2016, como una iniciativa que vincula actores públicos y privados</t>
  </si>
  <si>
    <t>Prestar servcios profesionales al IDARTES - Oficina Asesora Jurídica en actividades de acompañamiento y apoyo en fortalecimiento de la gestión contractual y poscontractual de las diferentes áreas de la entidad</t>
  </si>
  <si>
    <t>Prestar servicios de apoyo a la gestión del ILDARTES - Subdirección Administrativa y Financiera, en actividades relacionadas con la radicación, identificación, valoración, clasificación, organización, foliación, descripción de los documentos del archivo de gestión y central de la entidad al igual que la digitalización e implementación del Sistema de Gestión Documental ORFEO</t>
  </si>
  <si>
    <t>Aunar esfuerzos entre el Instituto Distrital de las Artes y la Corporación de Teatro y Cultura Acto Latino en la articulación e impulso de acciones para el desarrollo del proyecto artístico cultural Acto 2016, como una iniciativa que vincula actores públicos y privados</t>
  </si>
  <si>
    <t>Prestar servicios de apoyo a la gestión al IDARTES - Subdirección Administrativa Financiera en actividades administrativas y operativas en el Álmacen General de la entidad</t>
  </si>
  <si>
    <t>Prestar servicios profesionales al IDARTES, Subdirección de las Artes, para el desarrollo de actividades relacionadas con la elaboración, sistematización y circulación de un modelo de formación artística para el proyecto de inversión 1017 "Arte para la transformación social" en el marco del convenio interadministrativo No 36 de 2015 celebrado entre el Instituto Distrital de las Artes - IDARTES y el Instituto NAcional Penitenciario y Carcelario - INPEC</t>
  </si>
  <si>
    <t>Prestar servicios profesionales al IDARTES - Gerencia de Danza, ena ctividades asociadas a ka planeación, ejecución, seguimiento y visión estratégica de actividades propuestas en las dimensiones de creación y circulación por la dependencia</t>
  </si>
  <si>
    <t>Aunar esfuerzos entre el Instituto Distrital de las Artes y el Teatro R-101 en la articulación e impulso de acciones para el desarrollo del proyecto artístico cultural Teatro R101: un grupo, una casa, un escenario, como una iniciativa que vincula actores públicos y privados</t>
  </si>
  <si>
    <t>Prestar los servicios de apoyo a la gestión al IDARTES - Subdirección d elas Artes en las actividades relacionadas con adecuación y mantenimiento preventivo y correctivo de los espacios que cuentan con intervenciones artísticas del proyecto "Tejedores de Vida - Arte en Primera infancia"</t>
  </si>
  <si>
    <t>Prestar servicios de apoyo operativo al IDARTES - Subdirección Administrativa y Financiera, en actividades relacionadas con la recepción, digitalización y clasificación de la información que se tramita en la entidad</t>
  </si>
  <si>
    <t>Prestar servicios profesionales al IDARTES - Subdirección Administrativa y Financiera, en actividades asociadas a la gestión financiera en el registro de la OP en el sistema Opget Local y en Línea en Hacienda, así como la generación de terceros  y liquidación de cuentas</t>
  </si>
  <si>
    <t>Prestar servicios de apoyo a la gestión al IDARTES - Dirección General, en actividades asistenciales, logísticas y operativas requeridas en desarrollo del proyecto de industrias culturales, acorde con los requerimientos de la dependencia</t>
  </si>
  <si>
    <t>Prestar servicios profesionales al IDARTES - Subdirección Administrativa y Financiera, en los aspectos asociados a la revisión y a la estructuración de documentos previos para el trámite de procesos de selección de contratistas, participación en comités evaluadores de procesos y demás requerimientos en esta materia según las necesidades del área, acorde con los procesos y procedimientos de gestión jurídica definidos en la entidad</t>
  </si>
  <si>
    <t>Prestar servicios profesionales al IDARTES en actividades de seguridad informática e información para fortalecer el Sistema de Gestión de Seguridad de la Información en el marco del SIG de la entidad</t>
  </si>
  <si>
    <t>Prestar servicios de apoyo operativo a la Subdirección Administrativa y Financiera, como ayudante en actividades de conservación y mantenimiento interno y externo de las sedes del IDARTES</t>
  </si>
  <si>
    <t>Prestar servicios profesionales al IDARTES - Gerencia de Música en actividades administrativas asociadas a las acciones propias del desarrollo de los procesos y procedimientos que competen a la dependencia</t>
  </si>
  <si>
    <t>Prestar servicios profesionales al IDARTES - Dirección General en el trámite y acompañamiento de los procesos administrativos a que haya lugar en el marco de los proyectos transversales según los lineamientos definidos por esta</t>
  </si>
  <si>
    <t>Aunar esfuerzos entre el Instituto Distrital de las Artes y la Fundación de Títeres y Teatro la Libelula Dorada en la articulación e impulso de acciones para el desarrollo del proyecto artístico cultural Libelúdicos, ocho ilustres lustros en un mundo de los muñecos, como una iniciativa que vincula actores públicos y privados</t>
  </si>
  <si>
    <t>Realizar la coproducción del evento denominado “Vespertina Narración del Municipal” que se llevará a cabo los días 14, 21 y 28 de Agosto en el teatro municipal Jorge Eliecer Gaitan.</t>
  </si>
  <si>
    <t>Aunar esfuerzos entre el Instituto Distrital de las Artes y la Fundación Teatro Varasanta Centro para la Transformación del actor, en la articulación e impulso de acciones para el desarrollo del proyecto artístico cultural "Espacio de encuentro para la creación, como una iniciativa que vincula actores públicos y privados</t>
  </si>
  <si>
    <t>Prestar servicios de apoyo a la gestión al IDARTES - Subdirección Administrativa Financiera, en actividades administrativas y operativas, de acuerdo con las necesidades de la dependencia para atender lo requerido en el marco del proyecto 1010 "Construcción y sostenimiento de la infraestructura para las Artes"</t>
  </si>
  <si>
    <t>Aunar esfuerzos entre el Instituto Distrital de las Artes y la Fundación La Baranda en la articulación e impulso de acciones para el desarrollo del proyecto artístico cultural Del teatro y otras artes temporada 2016, como una iniciativa que vincula actores públicos y privados</t>
  </si>
  <si>
    <t>Contratar la prestación del servicio de alquiler y mantenimiento de máquinas fotocopiadoras  requeridas para el Instituto Distrital de las Artes - IDARTES</t>
  </si>
  <si>
    <t>Prestar servicios profesionales al Instituto Distrital de las Artes - Área de comunicaciones en actividades referentes a la estructuración e implementación de estrategias de comunicación, para la divulgación y difusión a través de los diferentes medios de comunicación de los diferentes eventos, actividades y programas que la entidad realice o en que participe</t>
  </si>
  <si>
    <t>Aunar esfuerzos entre el Instituto Distrital de las Artes y la Fundación La MAldita Vanuidad Teatro en la articulación e impulso de acciones para el desarrollo del proyecto artístico cultural Casa de la Maldita Vanidad: Un espacio plural, como una iniciativa que vincula actores públicos y privados</t>
  </si>
  <si>
    <t>Aunar esfuerzos entre el Instituto Distrital de las Artes y la Corporación Cultural Tercer Acto para articular e impulsar acciones para la puesta en operación del proyecto casa Tercer Acto “ Entre Todas y Todos”, como una iniciativa que vincula actores públicos y privados.</t>
  </si>
  <si>
    <t>Prestar los servicios profesionales al IDARTES en als actividades asociadas a la Coordinación de los Centros Locales de Artes para la Niñez y la Juventud - CLAN, en el marco del proyecto de inversión "Formación artística en la escuela y la ciudad"</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</si>
  <si>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</si>
  <si>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Prestar servicios profesionales al IDARTES como arquitecto para realizar el acompañamiento y seguimiento en la adecuación y mantenimiento de los Centros Locales de Artes para la Niñez y la Juventud CLAN y demás inmuebles que requiera la entidad para el desarrollo de sus actividades</t>
  </si>
  <si>
    <t>Aunar esfuerzos entre el Instituto Distrital de las Artes y la Fundación La Fundación Púrpura en la articulación e impulso de acciones para el desarrollo del proyecto artístico cultural "Circuito teatral Sala B 2016", como una iniciativa que vincula actores públicos y privados</t>
  </si>
  <si>
    <t>Tomar en calidad de arrendamiento el bien inmueble ubicado en la carrera 12 D No 22 - 80 Sur y/o Calle 22 B Sur No 12 B - 40 de la ciudad de Bogotá, con un área disponible de 1222, 60mt2, con destino al funcionamiento de un Centro Local de Artes para la Niñez y la Juventud - CLAN - marca registrada del IDARTES</t>
  </si>
  <si>
    <t>Aunar esfuerzos entre el Instituto Distrital de las Artes y la Corporación Barraca en la articulación e impulso de acciones para el desarrollo del proyecto artístico cultural "Barraca Teatro construyendo arte diverso para Bogotá", como una iniciativa que vincula actores públicos y privados</t>
  </si>
  <si>
    <t>Prestar servicios de apoyo a la gestión al IDARTES - Subdirección de las Artes en asuntos técnicos administrativos asociados a la atención transversal que compete a la dependencia y a las áreas que le integran</t>
  </si>
  <si>
    <t>Prestar los servicios de apoyo a la gestión a la Subdirección d elas Artes - IDARTES en actividades operativas, logísticas y administrativas necesarias para el desarrollo de sus fines misionales</t>
  </si>
  <si>
    <t>Aunar esfuerzos entre el Instituto Distrital de las Artes y la Asociación Cultural Ensamblaje Teatro Comunidad  en la articulación e impulso de acciones para el desarrollo del proyecto artístico cultural "Fabrica de teatro El Parche Nacional", como una iniciativa que vincula actores públicos y privados</t>
  </si>
  <si>
    <t>Prestar los servicios profesionales al IDARTES en las actividades asociadas a la Coordinación de los Centros Locales de Artes para la Niñez y la Juventud - CLAN, en el marco del proyecto de inversión "Formación artística en la escuela y la ciudad"</t>
  </si>
  <si>
    <t>El arrendador entrega a título de arrendamiento al arrendatario, y ésta recibe el uso y goce del teatro Jorge Eliecer Gaitan, ubicado en la Carrera 7 No 22 - 47 de Bogotá D.C., para realizar el evento denominado "Nueva EPS tiene talento 2016" que se llevará a cabo el día 18 de agosto de 2016 para montaje y 19 de agosto de 2016 para día de evento</t>
  </si>
  <si>
    <t>Aunar esfuerzos entre el Instituto Distrital de las Artes y la Asociación Cultural Hilos Mágicos  en la articulación e impulso de acciones para el desarrollo del proyecto artístico cultural "Proyecto sectorial de títeres, Bogotíteres 2016", como una iniciativa que vincula actores públicos y privados</t>
  </si>
  <si>
    <t>Aunar esfuerzos entre el Instituto Distrital de las Artes y la Fundacipon Teatro Quimera en la articulación e impulso de acciones para el desarrollo del proyecto artístico cultural "Quimeras de paz", como una iniciativa que vincula actores públicos y privados</t>
  </si>
  <si>
    <t>Prestar servicios profesionales al IDARTES en las actividades asociadas con el desarrollo conceptual y metodológico del área de Teatro en los Centros Locales de Formación Artística para la Niñez y la Juventud CLAN, en el marco del proyecto de inversión "Formación artística en la escuela y la ciudad"</t>
  </si>
  <si>
    <t>Prestar servicios de apoyo a la gestión al IDARTES - Gerencia de Danza, en actividades administrativas y operativas requeridas en la Casona de la Danza</t>
  </si>
  <si>
    <t>Prestar servicios profesionales al IDARTES en actividades relacionadas con coordinación administrativa y financiera del programa CLAN, en el marco del proyecto de inversión "Formación Artística en la escuela y la ciudad"</t>
  </si>
  <si>
    <t>Aunar esfuerzos entre el Instituto Distrital de las Artes y la Fundación Teatral Barajas en la articulación e impulso de acciones para el desarrollo del proyecto artístico cultural "Arte en tabla Barajas 2016", como una iniciativa que vincula actores públicos y privados</t>
  </si>
  <si>
    <t>Prestar servicios de apoyo a la gestión al IDARTES - Subdirección de Equipamientos Culturales, en las actividades asociadas a la coordinación y planeación de las representaciones lúdico-pedagógicas, dirigidas a público general en diferentes espacios de ciudad, en desarrollo de la ejecución del Convenio Interadministrativo celebrado con la Secretaría de Hacienda Distrital No 160093-0-2016</t>
  </si>
  <si>
    <t>Prestar servicios profesionales al IDARTES - Oficina Asesora de Planeación - en apoyo a la implementación del Sistema Integrado de la gestión, y los siete subsistemas que lo componen</t>
  </si>
  <si>
    <t>Prestar servicios profesionales al Instituto Distrital de las Artes - Gerencia de Literatura en las actividades asociadas a la coordinación, la implementación, el seguimiento y la evaluación, de los procesos misionales del proyecto Red de Talleres de escrituras Locales de Bogotá, y a las demás de la dimensión de formación de la Gerencia de Literatura, para la vigencia 2016</t>
  </si>
  <si>
    <t>Prestar servicios de apoyo a la gestión a la Dirección del Instituto Distrital de las Artes - IDARTES - en actividades asociadas con la diagramación, maquetación, edición y armada de los libros contemplados en la programación anual del instittuto</t>
  </si>
  <si>
    <t>Prestar servicios profesionales al IDARTES - Subdirección Administrativa - Financiera en actividades referentes a asuntos propios de la dependencia, al igual que en trámites contractuales, proyección de actos administrativos, proyección respuestas derechos de petición</t>
  </si>
  <si>
    <t>Aunar esfuerzos entre el Instituto Distrital de las Artes y El Teatro la Candelaria en la articulación e impulso de acciones para el desarrollo del proyecto artístico cultural "Programación Teatro la Candelaria", como una iniciativa que vincula actores públicos y privados</t>
  </si>
  <si>
    <t>Realizar la coproducción para llevar a cabo la maratón de realización y exhibición “Imaginaton 2016”, el día 19 de agosto de 2016 en el Teatro El Parque.</t>
  </si>
  <si>
    <t>Tomar en calidad de arrendamiento el tercer piso del inmueble ubicado en la calle 12 No 8 - 11 de la ciudad de Bogotá, el cual cuenta con un área de 374,10mt2, a efectos de ubicar personal administrativo y/o misional de la entidad</t>
  </si>
  <si>
    <t>Prestación del  servicio especial de aseo de los festivales Colombia al Parque, Salsa al Parque, Hip Hop al parque 2016 y demás eventos y actividades de carácter público programadas y/o producidas por el IDARTES o en los que este haga parte</t>
  </si>
  <si>
    <t>Prestar servicios profesionales al Instituto Distrital de las Artes en el Área de Comunicaciones en el evento de Colombia al Parque referente a la locución promocional y presentación</t>
  </si>
  <si>
    <t>Prestar los servicios de apoyo a la gestión al IDARTES en als actividades asociadas a la Coordinación de los centros Locales de Artes para la Niñez y la Juventud CLAN, en el marco del proyecto de inversión "Formación artística en la escuela y la ciudad"</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</si>
  <si>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 y algunos días entre semana</t>
  </si>
  <si>
    <t>Prestar servicios de apoyo a la gestión al IDARTES - Subdirección de Equipamientos Culturales, en las actividades relacionadas con la recepción, seguimiento y traslado de documentos originados en la operatividad del Planetario de Bogotá</t>
  </si>
  <si>
    <t>Prestar servicios profesionales al Instituto Distrital de las Artes - Área de Comunicaciones en actividades referentes al registro fotográfico de los diferentes programas, eventos y actividades que realiza la entidad</t>
  </si>
  <si>
    <t>Prestar servicios profesionales al IDARTES - Subdirección administrativa y Financiera en actividades relacionadas con la generación de información para cruce, conciliación y consolidación de los inventarios, informes de bienes, actualización de datos en el sistema, registro y movimientos de bienes acorde con las necesidades definidas por el Almacén General de la entidad</t>
  </si>
  <si>
    <t>Prestar servicios profesionales al IDARTES - Subdirección de las Artes, en actividades de seguimiento a gestión de entidades sin ánimo de lucro ganadoras de estímulo 2016 así como asociadas en alianzas estratégicas o como contratistas de la entidad</t>
  </si>
  <si>
    <t>Adquirir a título de suministro la colección literaria requerida para el proceso de formación artística en el área de Literatura del programa CLAN del Instituto Distrital de las Artes - IDARTES</t>
  </si>
  <si>
    <t>Prestar servicios profesionales al IDARTES - Gerencia de Música en la planeación, gestión, desarrollo y seguimiento de actividades y procesos misionales inherentes a las dimensiones de circulación e investigación que desarrolla la Gerencia de Música</t>
  </si>
  <si>
    <t>Prestar servicios profesionales al IDARTES - Gerencia de Danza, en actividades asociadas a aspectos administrativos y de planeación, de conformidad con los requerimeintos de la dependencia</t>
  </si>
  <si>
    <t>Aunar esfuerzos entre el Instituto Distrital de las Artes y la Fundación Teatro Estudio Calarca - Tecal en la articulación e impulso de acciones para el desarrollo del proyecto artístico cultural Teatro Tecal 2016, como una iniciativa que vincula actores públicos y privados</t>
  </si>
  <si>
    <t>Aunar esfuerzos entre el Instituto Distrital de las Artes y la Fundación Teatro Taller de Colombia en la articulación e impulso de acciones para el desarrollo del proyecto artístico cultural Temporada anual sala teatro taller de colombia, como una iniciativa que vincula actores públicos y privados</t>
  </si>
  <si>
    <t>Realizar la coproducción para el concierto de "Omara Portuondo", que se llevará a cabo el día 17 de septiembre de 2016 en el Teatro Municipal Jorge eliecer Gaitán</t>
  </si>
  <si>
    <t>Prestar servicios profesionales al Instituto Distrital de las Artes - Área de Comunicaciones como publicista, en actividades referentes a la estrategia, creación gráfica y visual, planificación publicitaria de piezas gráficas, divulgativas e informativas, impresas y digitales, reuqeridas para al difusión de eventos y actividades de la entidad</t>
  </si>
  <si>
    <t>Prestar servicios profesionales al Instituto Distrital de las Artes - Área de Comunicaciones como Diseñador gráfico en actividades referentes a la estructuración e implementación de piezas gráficas, divulgativas e informativas, impresas y digitales, que requieran para la difusión de eventos y actividades de la entidad</t>
  </si>
  <si>
    <t>Prestar servicios profesionales al IDARTES - Gerencia de Danza, en actividades asociadas a los asuntos de producción logística y de bienestar de las diferentes dimensiones de la Danza, así como en atención de asuntos de conformidad con el Plande Acción de la dependencia</t>
  </si>
  <si>
    <t>Prestar los servicios profesionales al Idartes - Gerencia de Artes Plásticas en actividades de apoyo y seguimiento relacionadas con la gestión y ejecución de los proyectos que en las dimensiones de circulación y apropiación adelanta la dependencia</t>
  </si>
  <si>
    <t>Aunar esfuerzos entre el Instituto Distrital de las Artes y la Fundación Ernesto Aronna en la articulación e impulso de acciones para el desarrollo del proyecto artístico cultural Teatro Ernesto Aronna dos generaciones fortaleciendo el arte y la cultura, como una iniciativa que vincula actores públicos y privados</t>
  </si>
  <si>
    <t>Aunar esfuerzos entre el Instituto Distrital de las Artes y la Corporación Artística Toerradentro Artes Escénicas y audiovisuales en la articulación e impulso de acciones para el desarrollo del proyecto artístico cultural Gesto vivo 2016, XII Encuentro de Teatro Gestual, pantomima y mimo clown, como una iniciativa que vincula actores públicos y privados</t>
  </si>
  <si>
    <t>El arrendador entrega a título de arrendamiento al arrendatario, y ésta recibe el uso y goce del teatro Jorge Eliecer Gaitan, ubicado en la Carrera 7 No 22 - 47 de Bogotá D.C., para realizar el concierto de "Gigliota cinquetti" que se llevará a cabo el día 07 de septiembre de 2016</t>
  </si>
  <si>
    <t>Prestar servicios de apoyo a la gestión al IDARTES - Gerencia de Música en actividades asociadas con el desarrollo y consolidación de proyectos relacionados con la dimensión de formación y el programa de emprendimiento</t>
  </si>
  <si>
    <t>Prestar servicios profesionales al IDARTES - Oficina Asesora Jurídica, en actividades asociadas con extensión Jurídica al trámite, desarrollo, seguimiento, ajuste y revisión de documentos previa a la suscripción de contratos, convenios, actas peticiones, así como la legalización de los mismos, principalmente los relacionados con el proyecto de inversión "Formación artística en la escuela y la Ciudad" de conformidad con el reparto que se defina al interior de la dependencia</t>
  </si>
  <si>
    <t>Prestar servicios profesionales al IDARTES - Dirección General en actividades asociadas a la formulación, coordinación y ejecución de proyectos en el marco de las Industrias Culturales y Creativas, el emprendimiento artístico y empleo del artista, así como de la internacionalización en atención a la misionalidad de la entidad</t>
  </si>
  <si>
    <t>Prestar servicios profesionales al IDARTES - Gerencia de Música en las actividades transversales inherentes a los programas y proyectos que adelante la dependencia</t>
  </si>
  <si>
    <t>Prestar servicios profesionales al IDARTES – Referidas al acompañamineto jurídico respecto de las actuaciones, documentos y actas de la etapa constructiva del Equipamiento Cultural Nueva Cinemateca de Bogotá también denominado Centro Cultural de Artes fílmicas, incluido lo referente a Patrimonio Autónomo y Encargados Fiduciarios de conformidad con lo estipulado en Convenio Interadministrativo No 1210299-295-2014 celebrado entre la EMPRESA DE RENOVACION URBANA, el INSTITUTO DISTRITAL DE LAS ARTES y la SECRETARIA GENERAL DE LA ALCALDIA MAYOR DE BOGOTA,  además en el acompañamiento y apoyo de los mismos aspectos del convenio Interadministrativo No 117 de 2014, suscrito entre el INSTITUTO DISTRITAL DE LA ARTES, el INSTITUTO DISTRITAL DE PATRIMONIO CULTURAL, INSTITUTO PARA LA ECONOMIA SOCIAL – IPES y el FONDO DE DESARROLLO LOCAL DE LA CANDELARIA y las actuaciones que se desprendan de los mismos.</t>
  </si>
  <si>
    <t>Suministrar con destino a las diferentes a las diferentes dependencias del Instituto Distrital de las Artes - IDARTES - de toner originales de varias referencias para las impresoras de la entidad</t>
  </si>
  <si>
    <t>Prestar servicios profesionales al IDARTES - en actividades asociadas a la coordinación y ejecución de proyectos relacionados con la generación de alianzas que aporten al fortalecimiento del ecosistema de circulación de las artes en vivo y promuevan la circulación de artistas en espacios convnencionales y no convencionales en el marco del proyecto de emprendimiento artístico y empleo del artista</t>
  </si>
  <si>
    <t>Prestar servicios profesionales al IDARTES - Subdirección de Equipamientos Culturales en actividades asociadas a la coordinación, planeación, seguimiento, ejecución y gestión d elos procesos técnicos, organizativos y administrativos requeridos para el funcionamiento y mantenimiento físico del Planetario de Bogotá</t>
  </si>
  <si>
    <t>Seguimiento administrativo, técnico, jurídico, financiero y contable de los convenios de asociación suscritos o por suscribir en el marco del proyecto de inversión artística en la escuela y la ciudad</t>
  </si>
  <si>
    <t>Prestar servicios de apoyo a la gestión al IDARTES - Subdirección de las Artes en actividades operativas, logísticas y asistenciales, asociadas a las dinámicas del campo artístico en sus compenentes transversales de participación y enfoque diferencial poblacilonal, de conformidad con el Plan de Acción de la dependencia</t>
  </si>
  <si>
    <t>Prestar servicios de apoyo a la gestión al IDARTES - Subdirección de Equipamientos Culturales, en actividades administrativas y asistenciales relacionadas al seguimiento de circulación de los programas, actualización de base de datos y actividades de fortalecimiento del modelo de gestión para el Teatro el Parque o donde la dependencia lo requiera</t>
  </si>
  <si>
    <t>Prestar servicios de apoyo a la gestión al IDARTES - Subdirección de Equipamientos Culturales como auxiliar para las actividades asociadas a la producción técnica requeridas de loes eventos programados en los equipamientos administratdos por la dependencia</t>
  </si>
  <si>
    <t>Prestar servicios profesionales al Instituto Distrital de las Artes - Área de Comunicaciones, como webmaster en actividades referentes al desarrollo, mantenimiento y documentación de los portales WEB, agendas digitales y boletines virtuales de la entidad</t>
  </si>
  <si>
    <t>Préstamo de uso de veintiocho  módulos (28) propiedad del Instituto Distrital de las Artes - IDARTES a Paralelo 10, con el fin de ser utilizados para exposición de fotografía "LA toma Urbana"</t>
  </si>
  <si>
    <t>Prestar servicios de apoyo a la gestión al IDARTES - Subdirección de Equipamientos Culturales, en actividades administrativas y asistenciales relacionadas al seguimiento de circulación de los programas, actualización de base de datos y actividades de fortalecimiento del modelo de gestión para el escenario Móvil o donde la dependencia lo requiera</t>
  </si>
  <si>
    <t>El arrendador entrega a título de arrendamiento al arrendatario, y esta recibe el uso y goce del Teatro Jorge Eliecer Gaitan, ubicado en la carrera 7 No 22 - 47 de Bogotá D.C., para realizar el evento denominado "El camino de la felicidad" que se llevará a cabo el día 29 de agosto de 2016</t>
  </si>
  <si>
    <t>Prestar servicios profesionales al IDARTES en las actividades administrativas relacionadas con el componente pedagógico del programa CLAN del Instituto, en las diferentes áreas de atención en el marco del proyecto de inversión "Formación artística en la escuela y la ciudad"</t>
  </si>
  <si>
    <t>Prestar servicios de apoyo a la gestión al IDARTES en las actividades logísticas y administrativas asociadas al programa CLAN en los Centrso Locales de Artes para la Niñez y la Juventud  - en el marco del proyecto de invesión "Formación Artística en la escuela y la ciudad"</t>
  </si>
  <si>
    <t>Presatr servicios de apoyo a la gestión al IDARTES en als actividades operativas y logísticas relacionadas con el funcionamiento de los Centros Locales de Artes para la Niñez y la Juventud CLAN, en el marco del proyecto de inversión "Formación artística en la escuela y la ciudad"</t>
  </si>
  <si>
    <t>Prestar servicios de apoyo a la gestión al IDARTES en las actividades asociadas a aspectos administrativos y de asistencia general , manejo documental propias del programa CLAN del Instituto en el marco del proyecto de inversión "Formación artística en la escuela y la ciudad"</t>
  </si>
  <si>
    <t>Prestar servicios de apoyo a la gestión al IDARTES en las actividades logísticas y administrativas asociadas al programa CLAN en los Centros Locales de Formación Artística para la niñez y la Juventud - en el marco del proyecto de inversión "Formación artística en la escuela y la ciudad"</t>
  </si>
  <si>
    <t>Presatr servicios de apoyo a la gestión al IDARTES en las actividades operativas y logísticas relacionadas con el funcionamiento de los Centros Locales de Artes para la Niñez y la Juventud CLAN, en el marco del proyecto de inversión "Formación artística en la escuela y la ciudad"</t>
  </si>
  <si>
    <t>Prestar servciios profesionales al IDARTES en las actividades asociadas con el desarrollo conceptual y metodológico del área de Música en los Centros Locales de Fornmación Artística para la niñez y la Juventud - CLAN, en el marco del proyecto de inversión "Formación artística en la escuela y la ciudad"</t>
  </si>
  <si>
    <t>Tomar en calidad de arrendamiento el bien inmueble ubicado en la Carrera 75 No 8 B - 89 de la Ciudad de Bogotá, con un área disponible de 849,02 mt2, condestino al funcionamiento de un Centro Local de Artes para la Niñez y la Juventud - CLAN - marca registrada del IDARTES</t>
  </si>
  <si>
    <t>Prestar servicios profesionales al IDARTES en las actividades asociadas con el desarrollo conceptual y metodológico del área de Audiovisuales en los Centros Locales de Formación Artística para la Niñez y la Juventud CLAN, en el marco del proyecto de inversión "Formación artística en la escuela y la ciudad"</t>
  </si>
  <si>
    <t>Prestar servicios profesionales al IDARTES - Gerencia de Música en actividades asociadas con procesos de preproducción, organización, ejecución y seguimiento de los festivales al Parque y las alianzas relacionadas, acorde con los requerimientos de la dependencia</t>
  </si>
  <si>
    <t>Prestar servicios de apoyo a ka gestión al IDARTES en actividades asociadas al fortalecimiento de los procesos de formación artística del programa CLAN de la entidad</t>
  </si>
  <si>
    <t>Prestar servicios profesionales al IDARTES en todos los aspectos relacionados con la Coordinacilón General del Programa CLAN del Instituto, en el marco del proyecto de inversión "Formación Artística en la escuela y la ciudad", acorde con las directrices impartidas por la alta dirección de la entidad</t>
  </si>
  <si>
    <t>Prestar servicios profesionales al IDARTES en las actividades relacionadas con el acompañamiento administrativo a los convenios de asociación suscritos en el marco del programa CLAN, acorde con el proyecto de inversión "Formación artística en la escuela y la ciudad"</t>
  </si>
  <si>
    <t>Prestar servicios de apoyo a la gestión al IDARTES - Subdirección de Equipamientos Culturales, en actividades administrativas y asistenciales relacionadas al seguimiento de circulación de los programas, actualización de base de datos y actividades de fortalecimiento del modelo de gestión para el Teatro al Aire Libre la Media Torta o donde la dependencia lo requiera</t>
  </si>
  <si>
    <t>Prestar servicios profesionales al IDARTES como abogada en las actividades precontractuales relacionadas con el programa CLAN, acorde con los procesos y procedimientos de gestión jurídica definidos en la entidad, en el marco del proyecto de inversión "Formación Artística en la Escuela y la Ciudad"</t>
  </si>
  <si>
    <t>Prestar servicios de apoyo a la gestión al IDARTES en actividades asociadas al fortalecimiento de los procesos de formación artística del programa CLAN de la entidad</t>
  </si>
  <si>
    <t>Prestar el servicio de vigilancia, guarda, custodia y seguridad de las sedes del Instituto Distrital de las Artes - IDARTES así como en los equipamientos de arrendamiento, Centros Locales de Artes para la Niñez y la Juventud CLAN y en eventos culturales y artísticos que promueva en los diferentes sitios de la ciudad de Bogotá D.C."</t>
  </si>
  <si>
    <t>Prestar servicios de apoyo a la gestión al IDARTES en actividades operativas relacionadas con el manejo de correspondencia interna y externa del programa CLAN del Instituto, en el marco del proyecto de inversión "Formación artística en la escuela y la ciudad"</t>
  </si>
  <si>
    <t>Prestar los servicios de apoyo a la gestión al IDARETS - Subdirección de las Artes en los trámites administrativos necesarios entre las sedes del IDARTES y otros aliados del proyecto "Tejedores de Vida - Arte en Primera Infancia"</t>
  </si>
  <si>
    <t>Prestar los servicios de apoyo a la gestión al IDARtes en las actividades asociadas a la Coordinación de los Centros Locales de Artes para la Niñez y la juventud CLAN, en el marco del proyecto de inversión "Formación artística en la escuela y la ciudad"</t>
  </si>
  <si>
    <t>Prestar servicios profesionales al IDARTES en als actividades relacionadas con el acompañamiento administrativo a los Convenios de Asociación suscritos en el marco del programa CLAN, acorde con el proyecto de inversión "Formación Artística en la escuela y la ciudad"</t>
  </si>
  <si>
    <t>Aunar esfuerzos entre el Instituto Distrital de las Artes y la Fundación Centro Cultural Gabriel García Marquez en la articulación e impulso de acciones para el desarrollo del proyecto artístico cultural Nos vemos en el García Márquez "el original" 2016, como una iniciativa que vincula actores públicos y privados</t>
  </si>
  <si>
    <t>Prestar servcios de apoyo a la gestión al Instituto Distrital de las Artes - Área de comunicaciones en actividades asociadas con piezas gráficas, divulgativas e informativas, impresas y digitales, acorde con los requerimientos de la entidad</t>
  </si>
  <si>
    <t>Prestar servicios de apoyo a la gestión a la Subdirección Administrativa y Financiera - Área de Presupuesto en el desarrollo y ejecución de las actividades propias del sistema presupuestal a traves del registro, verificación y actualización de las opeeraciones presupuestales de la entidad</t>
  </si>
  <si>
    <t>Prestar servicios de apoyo a la gestión al IDARTES en las actividades necesarias para la realización de talleres de formación en emprendimiento y nuevas tecnologías dirigido a beneficiarios en las diferentes áresa artísticas en los cuales atiende su misionalidad el Instituto</t>
  </si>
  <si>
    <t>Prestar servicios profesionales al IDARTES en als actividades administrativas asociadas a los requerimientos en materia de seguimiento a los contratos y convenios suscritos en el marco del programa CLAN, en el marco de el proyecto de inversión "Formación artística en la escuela y la ciudad"</t>
  </si>
  <si>
    <t>Prestar los servicios profesionales al IDARTES en las actividades asociadas a la coordinación de los Centros Locales de Artes para la Niñez y la Juventud CLAN, en el marco del proyecto de inversión "Formación artística en la escuela y la ciudad"</t>
  </si>
  <si>
    <t>Prestar servicios profesionales al Instituto Distrital de las Artes - Área de Comunicaciones como diseñador gráfico en actividades referentes a la estructuración e implementación de piezas gráficas, divulgativas e informativas, impresas y digitales, que requieran para la difusión de eventos y actividades de la entidad</t>
  </si>
  <si>
    <t>Prestar los servicios profesionales al IDARTES - Subdirección de Equipamientos Culturales en actividades relacionadas a la elaboración, implementación y seguimeinto de estrategias de comunicación para la divulgación y difusión de los diferentes eventos y programas que se desarrollen en los escenarios administrados por la dependencia o donde se requiera, en atención a lo liderado en estos aspectos por el área de comunicaciones de la entidad</t>
  </si>
  <si>
    <t>Prestar servicios profesionales al IDARTES para el fortalecimiento y acompañamiento en el proceso de formación artística en el área de danza que se adelanta en desarrollo del programa CLAN del IDARTES, en el marco del proyecto de inversión "Formación Artística en la Escuela y la Ciudad"</t>
  </si>
  <si>
    <t>Prestar servicios profesionales al IDARTES para el fortalecimiento y acompañamiento en el proceso de formación artística en el área de ártes plásticas que se adelanta en desarrollo del programa CLAN del IDARTES, en el marco del proyecto de inversión "Formación Artística en la Escuela y la Ciudad"</t>
  </si>
  <si>
    <t>Prestar servicios profesionales al IDARTES, en las actividades asociadas a la coordinación de los Centros Locales de Artes para al Niñez y la Juventud CLAN, en el marco del proyecto de inversión "Formación artística en la escuela y la ciudad"</t>
  </si>
  <si>
    <t>Prestar servicios profesionales al IDARTES en las actividades relacionadas con los inventarios de los bienes devolutivos, de consumo controlado y fungible que se adquieren en desarrollo del programa CLAN, en el marco del proyecto de inversión "Formación artística en la escuela y la ciudad"</t>
  </si>
  <si>
    <t>Prestar servicios de apoyo a la gestión al IDARTES, en las actividades relacionadas con la asignación de grupos en el marco del programa CLAN, en el marco del proyecto de inversión "Formación artística en la escuela y la ciudad"</t>
  </si>
  <si>
    <t>Prestar servicios de apoyo a la gestión al IDARTES en las actividades operativas relacionadas con el componente de infraestructura del programa CLAN, en el marco del proyecto de inversión "Formación Artística en la escuela y la ciudad"</t>
  </si>
  <si>
    <t>Prestar servicios profesionales al IDARTES en als activiades requeridas en materia de definición de condiciones de mercado de oferta inmobiliaria respecto de los predios que requiera tomar la entidad en calidad de arrendamiento, así como obtención de información catastral, de registro inmobiliario y reporte judicial de los mismos, y demás documentos necesarios para soportar estudios de títulos, conceptualización sobre el estado de los predios en materia legal para la realización de avaluos comerciales corporativos y avalúos de renta de los referidos inmuebles</t>
  </si>
  <si>
    <t>Prestar servicios de apoyo a la gestión al IDARTES - Subdirección de Equipamientos Culturales como auxiliar para las actividades de producción técnicas requeridas de los eventos programados en el Teatro Jorge Eleicer Gaitán o donde la dependencia lo requiera</t>
  </si>
  <si>
    <t>Prestar servicios de apoyo a la gestión al IDARTES - Subdirección de Equipamientos Culturales, en actividades administrativas y asistenciales relacionadas al seguimiento de circulación de los programas, actualización de base de datos y actividades de fortalecimiento del modelo de gestión que se desarrollen en la dependencia</t>
  </si>
  <si>
    <t>Prestar servicios profesionales al IDARTES, en als actividades relacionadas con la coordinación del componente de información del programa CLAN, en el marco del proyecto de inversión "Formación artística en la escuela y la ciudad"</t>
  </si>
  <si>
    <t>Prestar servicios de apoyo operativo al Idartes en el proceso de transición para la aplicación del nuevo marco normativo de la contabilidad pública "NMNCP" para entidades de Gobierno, realizando los ajustes requeridos en los módulos SAE y SAI y como soporte en los procesos de parametrización en los módulos LIMAY, PREDIS, OPGET, SAE y SAY del sistema SICAPITAL</t>
  </si>
  <si>
    <t>Prestar servcios de apoyo a la gestión al Instituto Distrital de las Artes - Área de comunicaciones en actividades referentes a la locución promocional y presentación de los diferentes programas, eventos y actividades que la entidad realiza, en desarrollo de su actividad misional</t>
  </si>
  <si>
    <t>Prestar servicios profesionales al Instituto Distrital de las Artes - Área de Comunicaciones, como diseñador gráfico en actividades referentes a la estructuración e implementación de piezas gráficas, divulgativas e informativas, impresas y digitales que se requieran para las campañas de comunicación interna de la entidad</t>
  </si>
  <si>
    <t>Prestar servcios de apoyo a la gestión al IDARTES - Subdirección de Equipamientos Culturales en actividades asistenciales, administrativas, de archivo y de comunicación acorde con los requerimientos de la dependencia</t>
  </si>
  <si>
    <t>El arrendador entrega a título de arrendamiento al arrendatario, y esta recibe el uso y goce del Teatro Jorge Eliecer Gaitan, ubicado en la carrera 7 No 22 - 47 de Bogotá D.C., para realizar el "Cierre de la V versión de festival internacional de teatro rosa" que se llevará a cabo el día 01 de septiembre de 2016</t>
  </si>
  <si>
    <t>Prestar servicios de apoyo a la gestión al IDARTES en las actividades de mampostería, enchapes, pintura, plomería, redes hidráulicas,carpintería, cerrajería y demás actividades conexas y tendientes a la conservación y mantenimiento interno y externo de los inmuebles donde funcionan los Centros Locales de Artes para la Niñez y la Juventud - CLAN y demás inmuebles que requiera la entidad</t>
  </si>
  <si>
    <t>Prestar servicios de apoyo a la gestión al IDARTES, como auxiliar en actividades de mampostería, enchapes, pintura, plomería, redes hidraúlicas, carpintería, cerrajería y demás actividades conexas y tendientes a la conservación y mantenimiento interno y externo de los inmuebles donde funcionan los Centros Locales de Artes para la niñez y la juventud - CLAN y demás inmuebles que requiera la entidad</t>
  </si>
  <si>
    <t>Prestar servicios profesionales al Instituto Distrital de las Artes - IDARTES - en las actividades inherentes a la promoción, mantenimiento de bienestar físico, mental y social de los servicores públicos de la entidad, particularmente en la evaluación, estructuración e implementación de los componentes del SGSST, con énfasis en los Centros Locales para la Niñez y la Juventud - CLAN - y en los lugares que la entidad lo requiera</t>
  </si>
  <si>
    <t>Prestar servicios profesionales al IDARTES en las actividades asociadas con el desarrollo conceptual y metodológico del área de Danza en los Centros Locales de Formación Artística para la niñez y la Juventud - CLAN, en el marco del proyecto de inversión "Formación artística en la escuela y la ciudad"</t>
  </si>
  <si>
    <t>Aunar esfuerzos entre el Instituto Distrital de las Artes y la Fundación Teatro Libre de Bogotá en la articulación e impulso de acciones para el desarrollo del proyecto artístico cultural Teatro Libre de Bogotá, teatro para todos, como una iniciativa que vincula actores públicos y privados</t>
  </si>
  <si>
    <t>Prestar servicios de apoyo a la gestión al IDARTES en actividades administrativas, técnicas y operativas, asociadas a las etapas precontactual, contractual y poscontractual, así como las propias de la recepción, atención, incorporación, numeración, preparación y publicación de documentos que integran los expedientesdel Permiso Unificado de Filmaciones Audiovisuales - PUFA - conforme a los procesos de gestión jurídica definidos en la entidad y el procedimiento definido en el Sistema Único para el Manejo y Aprovechamiento del Espacio Público - SUMA</t>
  </si>
  <si>
    <t>Prestar servicios profesionales al Instituto Distrital de las Artes - Área de Comunicaciones, en actividades referentes a la estructuración e implementación de estrategias de comunicación, para la divulgación y difusión a traves de los diferentes medios de comunicación, para la divulgación y difusión a través de los diferentes medios de comunicación de los diferentes eventos, actividades y programas que la entidad realice o en que participe</t>
  </si>
  <si>
    <t>Prestar servicios profesionales al IDARTES para el fortalecimiento y acompañamiento en el proceso de formación artística en el área de teatro que se adelanta en desarrollo del programa CLAN del IDARTES, en el marco del proyecto de inversión "Formación Artística en la Escuela y la Ciudad"</t>
  </si>
  <si>
    <t>Prestar servicios profesionales al IDARTES para el fortalecimiento y acompañamiento en el proceso de formación artística en el área de literatura que se adelanta en desarrollo del programa CLAN del IDARTES, en el marco del proyecto de inversión "Formación Artística en la Escuela y la Ciudad"</t>
  </si>
  <si>
    <t>Prestar servicios de apoyo a la gestión al IDARTES - Gerencia de Arte Dramático en eventos asociados a gestión cultural y liderazgo en emprendimiento que involucren los artístas del sector de arte dramático de Bogotá y agentes de otros sectores mediante actividades artísticas y formativas, aplicación de tecnologías para la creación escénica y muestra de experiencias exitosas para la transformación social</t>
  </si>
  <si>
    <t>Prestar servicios de apoyo a la gestión al IDARTES en actividades administrativas y de manejo documental propias del programa CLAN del Instituto - en el marco del proyecto de inversión "Formación artística en la escuela y la ciudad"</t>
  </si>
  <si>
    <t>Prestar servicios profesionales al IDARTES en actividades asociadas a la gestión territorial en las localidades donde haga presencia la entidad a través de los Centros Locales de Artes para la Niñez y la Juventud - CLAN - en desarrollo del programa CLAN, en el marco del proyecto de inversión "Formación artística en la escuela y la ciudad"</t>
  </si>
  <si>
    <t>Prestar los servicios profesionales al IDARTES en las actividades asociadas a la Coordinación de los Centros Locales de Artes para la Niñez y la Jueventud CLAN, en el marco del proyecto de inversión "Formación artística en la escuela y la ciudad"</t>
  </si>
  <si>
    <t>Prestar servicios profesionales al IDARTES en actividades de fortalecimiento de los procesos de formación artística del programa CLAN de la entidad</t>
  </si>
  <si>
    <t>Prestar servicios profesionales al IDARTES en las actividades asociadas con el desarrollo conceptual y metodológico del área de Artes Plásticas en los Centros Locales de Formación Artísitca para la Niñez y la Juventud - CLAN, en el marco del proyecto de inversión "Formación artística en la escuela y la ciudad"</t>
  </si>
  <si>
    <t>Tomar en calidad de arrendamiento el bien inmueble ubicado en la Carrera 15 A No 27 A - 15 Sur y/o Calle 27 A Sur No 13 - 51 de la ciudad de Bogotá, con un área disponible de 2870,31 mt2, con destino al funcionamiento de un Centro Local de Artes para la nIñez y la Juventud - CLAN - maraca registrada del IDARTES</t>
  </si>
  <si>
    <t>Prestar servicios de apoyo a la gestión al IDARTES en las actividades logísticas, administrativas y asistenciales del Componente Territorial del Programa CLAN del Instituto, en el marco del proyecto de inversión "Formación artística en la escuela y la ciudad"</t>
  </si>
  <si>
    <t>Prestar servicio de apoyo a la gestión al IDARTES en actividades asociadas a la armonización curricular y fortalecimiento de procesos de formación de la línea arte en la escuela del proyecto de inversión 982</t>
  </si>
  <si>
    <t>Prestar servicios de apoyo a la gestión al IDARTES en als actividades asociadas al soporte de los sistemas operativos, hardware, software en general, instalaciones de equipos, redes de voz y datos, redes eléctricas, atención a usuarios y demás relacionadas con el programa CLAN, en el marco del proyecto de inversión "Formación Artística en la escuela y la ciudad"</t>
  </si>
  <si>
    <t>El arrendador entrega a título de arrendamiento al arrendatario, y esta recibe el uso y goce del Teatro Jorge Eliecer Gaitan, ubicado en la carrera 7 No 22 - 47 de Bogotá D.C., para realizar el concierto de "Santiago Cruz sinfónico" que se llevará a cabo el día 10 de septiembre de 2016</t>
  </si>
  <si>
    <t>Prestar servicios profesionales al IDARTES, en actividades de fortalecimiento de los procesos de formación artística del programa CLAN de la entidad</t>
  </si>
  <si>
    <t>Prestar servicios de apoyo a la gestión al IDARTES - Subdirección de Equipamientos Culturales en als actividades asociadas a la planeación, seguimiento, ejecución e implementación de los proceos logísticos, operativos, técnicos y de divulgación, requeridos para el desarrollo de los planes, programas, y proyectos, así como de la programación de contenidos y espacios del escenario Planetario de Bogotá</t>
  </si>
  <si>
    <t>Prestar servicios profesionales al IDARTES - Subdirección de Equipamientos Culturales en la realización de gestiones administrativas asociadas al seguimiento y circulación de la programación artística y cultural, elaboración de estudios de mercado para los procesos de contratación y apoyo a la supervisión de la Gerencia de escenarios y/o de algunos equipamientos a cargo de la dependencia</t>
  </si>
  <si>
    <t>Prestar servicios pprofesionales al IDARTES en actividades de fortalecimiento de los procesos de formación artística del programa CLAN de la entidad</t>
  </si>
  <si>
    <t>Prestar servicios profesionales al IDARTES en las actividades asociadas con la coordinación del componente de infraestructura en desarrollo del programa CLAN, en el marco del proyecto de inversión Formación Artística en la Escuela y la ciudad</t>
  </si>
  <si>
    <t>Tomar en calidad de arrendamiento el bien inmueble ubicado en la Carrera 28 A No 77 - 70 de la ciudad de Bogotá, con un área disponible de 674,1 mt2, con destino al funcionamiento de un Centro local de Artes para la Niñez y la Juventud - CLAN  - marca registrada del IDARTES</t>
  </si>
  <si>
    <t xml:space="preserve">Prestar el servicio de apoyo a la gestión al IDARTES – Subdirección de equipamento culturales, en actividades asistenciales en los procesos administrativos y  financieros relacionados en el Planetario de Bogotá. </t>
  </si>
  <si>
    <t>Prestar servicios de apoyo a la gestión al IDARTES, como auxiliar en actividades de mampostería, enchapes, pintura, plomería, redes hidraúlicas, carpintería, cerrajería y demás actividades conexas y tendientes a la conservación y mantenimiento interno y externo de los inmuebles donde funcionan los Centros Locales de Artes para la Niñez y la Juventud - CLAN y demás inmuebles quke requiera la entidad</t>
  </si>
  <si>
    <t>Prestar servicios profesionales al IDARTES en las actividades relacionadas con el levantamiento, consolidación, control y seguimiento de las coberturas de atención en los Centros Locales de Atención para la Niñez y la Juventud - CLAN, en el marco del proyecto de inversión "Formación artística en la escuela y la ciudad"</t>
  </si>
  <si>
    <t>Prestar servicios profesionales al IDARETS en las actividades relacionadas con el desarrollo y la actualización del sistema de información SICLAN del programa CLAN, en el marco del proyecto de inversión "Formación artística en la escuela y la ciudad"</t>
  </si>
  <si>
    <t>Prestar servicios profesionales al IDARTES en las actividades relacionadas con el soporte, capacitación y seguimiento del sistema de información SICLAN del programa CLAN, en el marco del proyecto de inversión "Formación artística en la escuela y la ciudad"</t>
  </si>
  <si>
    <t>Prestar servicios profesionales al IDARTES en als actividades relacionadas con el desarrollo y actualización del sistema de información SICLAN del programa CLAN, en el marco del proyecto de inversión "Formación artísitca en la escuela y la ciudad"</t>
  </si>
  <si>
    <t>Prestar servicios de apoyo a la gestión al IDARTES en actividades asociadas a la armonización curricular y fortalecimiento de procesos de formación de la línea arte en la escuela del proyecto de inversión 982</t>
  </si>
  <si>
    <t>Prestar servicios profesionales al IDARTES en aspectos referentes a la armonización curricular y fortalecimiento de procesos de formación de la línea arte en la escuela del proyecto de inversión 982</t>
  </si>
  <si>
    <t>Prestar servicios de apoyo a la gestión al IDARTES en actividades de fortalecimiento de los procesos de formación artística del programa CLAN de la entidad</t>
  </si>
  <si>
    <t>Prestar servicios de apoyo a la gestión al IDARTES en als actividades relacionadas con los inventarios de los bienes devolutivos y de consumo que se adquieren en el marco del programa CLAN, en el marco del proyecto de inversión "Formación artística en la escuela y la ciudad"</t>
  </si>
  <si>
    <t>Prestar servicios profesionales al IDARTES - Subdirección de las Artes en las actividades relacionadas con los trámites administrativos necesarios para el desarrollo del proyecto "Tejedores de Vida - Arte en Primera Infancia"</t>
  </si>
  <si>
    <t xml:space="preserve">Prestar el servicio de apoyo a la gestión al IDARTES – Subdirección de Equipamentos Culturales como auxiliar para las actividades de producción técnica requeridas de los eventos programados en el Teatro Jorge Eliécer Gaitán o donde la dependencia lo requiera. </t>
  </si>
  <si>
    <t>Aunar esfuerzos entre el Instituto Distrital de las Artes y la Asociación Cultural Hilos Mágicos en la articulación e impulso de acciones para el desarrollo del proyecto artístico cultural Bogotá de cuento 2016, como una iniciativa que vincula actores públicos y privados</t>
  </si>
  <si>
    <t>Prestar servicios de apoyo a la gestión al IDARTES en actividades asociadas a la gestión territorial en als localidades donde haga presencia la entidad a través de los Centros Locales de Artes para la Niñez y la Juventud - CLAN - en desarrollo del programa CLAN, en el marco del proyecto de inversión "Formación artística en la escuela y la ciudad"</t>
  </si>
  <si>
    <t>Prestar servicios de apoyo a la gestión al IDARTES en actividades asociadas con la coordinación del componente de gestión territorial del programa CLAN. En el marco del proyecto de inversión “Formación artística en la escuela y la ciudad”al fortalecimiento de los procesos de formación artística del programa CLAN de la entidad</t>
  </si>
  <si>
    <t>Prestar el servicio profesional al IDARTES en las actividades asociadas a la coordinación del componente de circulación del programa CLAN, así como la planeación, ejecución y seguimiento a los procesos de circulación, producción y comunicación de los eventos y publicaciones del proceso de formación artísticas de niños, niñas, adolescentes y jóvenes en el marco del proyecto de inversión ¨formación artística en la escuela y la ciudad.</t>
  </si>
  <si>
    <t>Prestar el servicio de apoyo a la gestión al IDARTES en las actividades asociadas a la coordinación del componente de circulación del programa CLAN, así como la planeación, ejecución y seguimiento a los procesos de circulación, producción y comunicación de los eventos y publicaciones del proceso de formación artísticas de niños, niñas, adolescentes y jóvenes en el marco del proyecto de inversión ¨formación artística en la escuela y la ciudad.</t>
  </si>
  <si>
    <t>Aunar esfuerzos entre el Instituto Distrital de las Artes y la Fundación de Teatro Ditirambo en la articulación e impulso de acciones para el desarrollo del proyecto artístico cultural Ditirrambo Teatro 2016: escenarios del teatro popular mestizo y analógico, como una iniciativa que vincula actores públicos y privados.</t>
  </si>
  <si>
    <t>Tomar en calidad de arrendamiento el bien inmueble ubicado en la Calle 146B No 91-44 y/o Calle 146B No 91-48 de la ciudad de Bogotá, con un área disponible de 520,85 Mt2, con destino al funcionamiento de un Centro local de Artes para la Niñez y la Juventud - CLAN  - marca registrada del IDARTES</t>
  </si>
  <si>
    <t>Prestar servicios de apoyo a la gestion al IDARTES, en actividades de fortalecimiento de los procesos de formación artística del programa CLAN de la entidad</t>
  </si>
  <si>
    <t>Prestar servicios profesionales al apoyo a la gestión al IDARTES en actividades asociadas al fortalecimiento de los procesos de formación artística del programa CLAN de la entidad</t>
  </si>
  <si>
    <t>Prestar servicios profesionales al IDARTES – Subdirección Administrativa y Financiera en las actividades de mantenimiento soporte y capacitación del sistema de información si-capital, para los módulos de presupuesto, plan anual de caja, operación y gestión de tesorería, almacén e inventarios, contabilidad y terceros II proyecto 998.</t>
  </si>
  <si>
    <t>Prestar servicios profesionales al IDARTES – en aspectos referentes a la armonización curricular y fortalecimiento de procesos de formación de la línea arte en la Escuela del proyecto de inversión 982</t>
  </si>
  <si>
    <t>Prestar servicios de apoyo a la gestión al IDARTES  Gerencia de Música en las actividades inherentes a la circulación de una (1) presentación artística que visibilice la música sacra en la ciudad, en el marco del IV Festival Internacional de Música Sacra en Bogotá.</t>
  </si>
  <si>
    <t>Prestar servicios de apoyo a la gestión al IDARTES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t>
  </si>
  <si>
    <t>Prestar servicios profesionales al IDARTES en actividades asociadas al fortalecimiento de los procesos de formación artística del programa CLAN de la entidad</t>
  </si>
  <si>
    <t>Prestar el servicio de apoyo a la gestión al IDARTES en las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 CLAN y demás inmuebles que requiera la entidad.</t>
  </si>
  <si>
    <t>Suministrar al Instituto Distrital de las Artes - IDARTES, los instrumentos y accesorios musicales requeridos para la dotación  de los Centros Locales de Artes para la Niñez y la Juventud - CLAN -, acorde con las especificaciones técnicas definidas por la entidad</t>
  </si>
  <si>
    <t>Prestar el servicio de apoyo a la gestión al IDARTES en las actividades asociadas al soporte de los sistemas operativos hardware, sorfware en genera l, instalaciones de equipos, redes de voz y datod, redes elec5tricas, atención a usuarios y demas relacionadas con el programa CLAN en el marco del proyecto de inversión “Formacion artistica de la escuela y la ciudad.</t>
  </si>
  <si>
    <t>Aunar esfuerzos entre el Instituto Distrital de las Artes y Stroganoff Fundación Cultural en la articulaciónn e impulso de acciones para el desarrollo del proyecto artístico cultural “X Encuentro Distrital de Teatro Comunitario, como una iniciativa que vincula actores públicos y privados.</t>
  </si>
  <si>
    <t>Prestar servicios de apoyo a la gestión al IDARTES en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Juventud-CLAN y demás inmuebles que requiera la Entidad”.</t>
  </si>
  <si>
    <t>Prestar servicios profesionales al IDARTES en aspectos referentes a la arminización curricular y fortalecimiento de procesos de formación de la línea arte en la Escuela del proyecto de inversión 982”.</t>
  </si>
  <si>
    <t>Prestar servicios de apoyo a la gestión al IDARTES en actividades asoñciadas al fortalecimiento de los procesos de formación art´}istica del programa CLAN de la entidad</t>
  </si>
  <si>
    <t>Prestar servicios de apoyo a la gestión al IDARTES en actividades logísticas, operativas y asistenciales asociadas a la producción de eventos y las diferentes actividades programadas y producidas en el marco del programa CLAN y sus diferentes líneas de atención, en el marco del proyecto de inversión "Formación artística en la escuela y la ciudad"</t>
  </si>
  <si>
    <t>Prestar servicios de apoyo a la gestión al IDARTES en actividades administrativas y asistenciales requeridas en los procesos de circulación y comunicación de las diferentes actividades programadas y producidas en desarrollo del programa CLAN y sus diferentes líneas de atención, en el marco del proyecto de inversión "Formación artística en la escuela en la ciudad"</t>
  </si>
  <si>
    <t>Contratar la prestación de servicios de alquiler de mobiliario y camerinos necesarios para los festivales al parque, eventos y/o actividades programadas y/o producidas por el IDARTES o en los que este haga parte, que se desarrollarán en los diferentes escenarios y localidades del Distrito Capital</t>
  </si>
  <si>
    <t>Aunar esfuerzos entre el Instituto Distrital de las Artes y la Fundación Jaime Manzur para el desarrollo de las Artes Escénicas en la articulación e impulso de acciones para el desarrollo del proyecto artístico cultural “El Mundo Magico de las Marionetas de Manzur”, como una iniciativa que vincula actores públicos y privados.</t>
  </si>
  <si>
    <t>Prestar servicios de apoyo a la gestión al IDARTES  en actividades asociadas a intervenciones artísticas en parques y espacio público de la localidad de Usme, así como en la realización de talleres y laboratorios, a efectos de fomentar a través del arte la aprobación de los espacios públicos dentro del contexto de los procesos locales.</t>
  </si>
  <si>
    <t>Prestar servicios de apoyo a la gestión al IDARTES  en aspectos asociadas al fortalecimiento de los procesos de formación artística del programa CLAN en la entidad.</t>
  </si>
  <si>
    <t>Prestar servicios profesional al IDARTES, en actividades de fortalecimiento de los procesos de formación artística del programa CLAN de la entidad”.</t>
  </si>
  <si>
    <t>Prestar servicios profesional al IDARTES  en aspectos referentes a la armonización curricular y fortalecimiento de procesos de formación de la línea arte en la escuela del proyecto de inversión 982</t>
  </si>
  <si>
    <t>Prestar servicios profesional al IDARTES en actividades asociadas al fortalecimiento de los procesos de formación artística del programa CLAN de la entidad</t>
  </si>
  <si>
    <t>Prestar servicios profesionales al IDARTES en als actividades relacionadas con la ejecución financiera y presupuestal en desarrollo del programa CLAN, el proyecto de inversión "Formación artística en la escuela y la ciudad"</t>
  </si>
  <si>
    <t>Prestar servicios profesionales al IDARTES en las actividades asociadas con el desarrollo conceptual y metodológico del área de Literatura en los Centros Locales de Formación Artística para la Niñez y la Juventud - CLAN, en el marco del proyecto de inversión "Formación artística en la Escuela y la Ciudad"</t>
  </si>
  <si>
    <t>Prestar servicios de apoyo a la gestión al IDARTES en actividades asociadas a la armonización curricular y fortalecimientos de procesos de formación de la línea en la Escuela del proyecto de inversión 982”.</t>
  </si>
  <si>
    <t>Prestar servicios de apoyo a la gestión al IDARTES -Subdirección de las artes en lo relacionado con la implementación de experiencias artísticas para la primera infancia en localidades, en el marco del proyecto “Tejedores de Vida”, arte en primera infancia.</t>
  </si>
  <si>
    <t>Prestar servicios de apoyo a la gestión al IDARTES en actividades asociadas a la armonización curricular y fortalecimiento de procesos de formación de la línea arte en la Escuela del proyecto de inversión 982.</t>
  </si>
  <si>
    <t>Prestar servicios profesionales al IDARTES en las actividades asociadas a la Coordinación de los Centros Locales de Arte para la Niñez y la Juventud CLAN, en el marco de inversión “Formación artística en la Escuela y la Ciudad”.</t>
  </si>
  <si>
    <t>Prestar servicios profesionales al IDARTES- Subdirección de las Artes en actividades de apoyo jurídico a la dependencia, en asuntos de orden precontractual y poscontractual, proyección de respuesta a derechos de petición, seguimiento a trámites internos y externos.</t>
  </si>
  <si>
    <t>Prestar servicios profesionales al IDARTES- Subdirección de Equipamientos Culturales en el desarrollo de piezas gráficas para la circulación de la oferta de programación que se presenta en los equipamientos a cargo de la dependencia y del programa “Cultura en Común”.</t>
  </si>
  <si>
    <t>Prestar servicios de apoyo a la gestión al IDARTES- Subdirección de Equipamientos Culturales en los aspectos relacionados con el programa educativo que incluye actividades experimientales,observacionales y divulgativos de astronomia y sus ciencias a fines, necesarios para la ejecución de expediciones pedagógicas, dentro del marco del convenio interadministrativo No.3674 de 2016, celebrado entre IDARTES y la Secretaria de Educación del Distrito.</t>
  </si>
  <si>
    <t>Realizar la coproducción del evento denominado “Concierto Radiónica 2016” que se llevara a cabo el 10 de septiembre de 2016, en el teatro al aire libre La Media Torta.</t>
  </si>
  <si>
    <t>Prestar servicios de apoyo a la gestión al IDARTES- Subdirección de Equipamientos Culturales, en los aspectos relacionados con el programa educativo que incluye actividades experimentales, observacionales y divulgativas de astronomía y sus ciencias a fines, necesarios para la realización de los centros de interés, dentro del marco del convenio interadministrativo No 3674 de 2016 celebrado entre IDARTES y la Secretaria de Educación del Distrito.</t>
  </si>
  <si>
    <t>Prestar servicios profesionales al IDARTES- Subdirección de Equipamientos Culturales en la coordinación, planeación, desarrollo y seguimiento de las actividades del programa a desarrollarse en el marco del convenio interadministrativo No.3674 de 2016, celebrado entre IDARTES y la Secretaria de Educación del Distrito.</t>
  </si>
  <si>
    <t>Prestar servicios profesionales al IDARTES- Subdirección de Equipamientos Culturales en los aspectos relacionados con la ejecución del programa educativo que incluye el desarrollo, el seguimiento operativo y administrativo de la estrategia centro de interés, así como el apoyo en el desarrollo y sistematización de las evaluaciones de las actividades y programas de la misma estrategia, en el marco del convenio interadministrativo No.3674 de 2016, celebrado entre IDARTES y la Secretaria de Educación del Distrito.</t>
  </si>
  <si>
    <t>Prestar servicios de apoyo a la gestión al IDARTES- Subdirección de Equipamientos Culturales en las actividades operativas requeridas para realizar procesos administrativos y financieros relacionados con el convenio interadministrativo No 3674 de 2016 celebrado entre IDARTES y la Secretaria de Educación del Distrito.</t>
  </si>
  <si>
    <t>Prestar servicios de apoyo a la gestión al IDARTES- Subdirección de Equipamientos Culturales en los aspectos relacionados con el programa educativo que incluye actividades experimentales,observacionales y divulgativas de astronomía y sus ciencias afines, necesarios para la ejecución de Expediciones pedagógicas, dentro del marco del convenio interadministrativo No.3674 de 2016, celebrado entre IDARTES y la Secretaria de Educación del Distrito.</t>
  </si>
  <si>
    <t>Prestar servicios profesionales al IDARTES -Subdirección de las artes en las actividades relacionadas con la planeación, ejecución y seguimiento a las experiencias artísticas desarrolladas en las estrategias del proyecto “Tejedores de Vida”, arte en primera infancia.</t>
  </si>
  <si>
    <t>Prestar servicios profesionales al IDARTES -Subdirección de las artes en las actividades relacionadas a la creación, implementación y seguimiento de los procesos de los laboratorios del componente de Laboratorios de Creación, de conformidad con las actividades previstas para el desarrollo del proyecto “Tejedores de Vida-Arte en Primera Infancia.</t>
  </si>
  <si>
    <t>Prestar servicios profesionales al IDARTES -Subdirección de las artes en la articulación, gestión e implementación de las estrategias del proyecto “Tejedores de Vida- Arte en primera infancia” en las localidades de la ciudad.</t>
  </si>
  <si>
    <t>Prestar servicios de apoyo a la gestión al IDARTES- Subdirección de las Artes en lo relacionado con la implementación de experiencias artísticas para primera infancia en localidades, en el marco del proyecto “Tejedores de Vida-Arte en Primera Infancia.</t>
  </si>
  <si>
    <t>Prestar servicios de apoyo a la gestión al IDARTES - Subdirección de equipamientos Culturales, en los aspectos relacionados con el programa educativo que incluye actividades experimentales, observacionales y divulgativas de astronomía y sus ciencias afines, necesarios para la realización de los centros de interés, dentro del marco del Convenio Interadministrativo No 3674 de 2016, celebrado entre IDARTES y la Secretaría de Eduación del Distrito</t>
  </si>
  <si>
    <t>Prestar los servicios de apoyo a la gestión al IDARTES - Subdirección de las Artes en als actividades administrativas y financieras requeridas para el desarrollo del proyecto "Tejedores de Vida - Arte en primera infancia"</t>
  </si>
  <si>
    <t>Prestar servicios profesionales al IDARTES - Subdirección de las Artes en actividades asociadas al seguimiento y desarrollo de las actividades de renovación, mantenimiento preventivo y propuestas de intervención artística, en la estrategia laboratorios de creación, de conformidad con als actividades previstas para el desarrollo del proyecto Tejedores de Vida, Arte en primera infancia</t>
  </si>
  <si>
    <t>Prestar servicios profesionales al IDARTES - Subdirección de las Artes en las actividades relacionadas con la valoración del impacto de las experiencias artísticas en als estrategias del proyecto "Tejedores de Vida - Arte en primera infancia"</t>
  </si>
  <si>
    <t>Prestar servicios profesionales al IDARTES - Subdirección de las Artes en las actividades relacionadas con la planeación, ejecución y seguimiento a las experiencias artísticas desarrolladas en als estrategias del proyecto "Tejedores de vida - Arte en primera infancia"</t>
  </si>
  <si>
    <t>Prestar servicios de apoyo a la gestión al IDARTES - Subdirección de las Artes en la sistematización, programación y seguimiento de las actividades relacionadas con la estrategia de circulación del proyecto "Tejedores de Vida - Arte wn primera infancia"</t>
  </si>
  <si>
    <t>Prestar servicios profesionales al IDARTES, Gerencia de Música en actividades asociadas con el fortalecimiento sectorial de organizaciones y gestión local</t>
  </si>
  <si>
    <t>Prestar servicios profesionales al IDARTES - Dirección General en los aspectos asociados a la determinación de estrategias intersectoriales y generar espacios de encuentro y escenarios de articulación institucional en el marco de las políticas públicas de las artes en el Distrito Capital</t>
  </si>
  <si>
    <t>Prestar servicios de apoyo a la gestión al IDARTES- Subdirección de Equipamientos Culturales en los aspectos relacionados con el programa educativo que incluye actividades experimentales, observacionales y divulgativas de astronomía y sus ciencias afines, necesarios para la realización de los centros de interés, dentro del marco del Convenio Interadministrativo No 3674 de 2016, celebrado entre IDARTES y la Secretaria de Educación del Distrito.</t>
  </si>
  <si>
    <t>Tomar en calidad de arrendamiento el bien inmueble ubicado en la Calle 23 G No 111 - 16 y/o Calle 23 G NO 111 - 16 Interior 1 de la ciudad de Bogotá, con un área disponible de 74,38 mt2, con destino al funcionamiento de un Centro Local de Artes para la Niñez y la Juventud - CLAN - marca registrada del IDARTES</t>
  </si>
  <si>
    <t>Aunar esfuerzos administrativos, financieros, y técnicos entre el Instituto Distriital de las Artes - IDARTES y la Fundación Nacional BATUTA, con el fin de apoyar la realización del primer Seminario Internacional sobre Música y Transformación Social, en la ciudad de Bogotá.</t>
  </si>
  <si>
    <t>Prestar servicios profesionales al IDARTES - Subdirección Administrativa y Financiera, en actividades asociadas al apoyo requerido en el seguimiento de contratos y plan de inversiones y demás requerimientos en esta materia según las necesidades del área</t>
  </si>
  <si>
    <t>Prestar servicios de apoyo a la gestión al IDARTES - Subdirección Administrativa y Financiera, en las actividades administrativas y de logística asociadas a los procesos de talento humano en el marco del proyecto 998 "Fortalecimiento de la gestión isntitucional, comunicaciones y servicios al ciudadano"</t>
  </si>
  <si>
    <t>Aunar esfuerzos entre el Instituto Distrital de las Artes y la Fundación Tridha para la puesta en operación del proyecto Red Galería Santa Fe, atendiendo las dimensiones del campo de las artes plásticas y visuales en Bogotá, como una iniciativa que vincula actores públicos y privados en la consecución de mejores oportunidades para la ciudadanía en general</t>
  </si>
  <si>
    <t>Prestar servicios profesionales al IDARTES - Subdirección de Equipamientos Culturales como abogado, en las actividades asociadas a la proyección de invitaciones para estudios de mercado, análisis de sector, estructuración de estudios previos, preparación de documentación precontractual, incorporación de trámites en SISCO, participación en comités evaluadores en procesos de selección, apoyo a la supervisión, y demás actividades asociadas acorde con la competencia funcional de la dependencia y atendiendo los procesos y procedimientos de gestión jurídica definidos en la entidad</t>
  </si>
  <si>
    <t>Prestar servicios de apoyo a la gestión al IDARTES para la realización de dos (2) eventos para la discusión de las siguientes temáticas: el poder transformador del arte y las industrias culturales y creativas</t>
  </si>
  <si>
    <t>Prestar servicios de apoyo a la gestión al IDARTES- Subdirección de Equipamientos Culturales en actividades relacionadas a la producción logística requeridas para los eventos programados en los escenarios a cargo de la dependencia.</t>
  </si>
  <si>
    <t>Aunar esfuerzos entre el Instituto Distrital de las Artes y la Asociación Cultural Teatrova, en la articulación e impulso de acciones para el desarrollo del proyecto artístico cultural “Sinergia con el Público del Teatro Casa Teatrova” como una iniciativa que vincula actores públicos y privados.</t>
  </si>
  <si>
    <t>Prestar servicios profesionales al IDARTES-subdirección de las artes, en procesos de formación artística, en el marco del proyecto de inversión “Arte para la Transformación Social”, de acuerdo a las necesidades de la entidad.</t>
  </si>
  <si>
    <t>Prestar servicios profesionales al IDARTES en aspectos referentes a la armonización curricular y fortaleciemiento de procesos de formación de la línea arte en la Escuela del proyecto de Inversión 982</t>
  </si>
  <si>
    <t>Prestar servicios de apoyo a la gestión al IDARTES-En actividades asociadas a la armonización curricular y fortalecimiento de procesos de formación de la línea arte en la escuela del proyecto de inversión 982.</t>
  </si>
  <si>
    <t>Prestar servicios profesionales al IDARTES - Subdirección de las Artes en las actividades administrativas asociadas a los requerimientos en materia de apoyo a la supervisión y de seguimiento a los contratos directos suscritos con personas naturales, de acuerdo con la asignación dispuesta por la dependencia</t>
  </si>
  <si>
    <t>Prestar servicios de apoyo a la gestión al IDARTES-Subdireción de Equipamientos Culturales, como operador del sistema de sonido en las actividades de producción en los eventos a desarrollar en el Teatro Jorge Eliecer Gaitan o donde la dependencia lo requiera.</t>
  </si>
  <si>
    <t>Prestar servicios profesionales al IDARTES -Para el fortalecimiento y acompañamiento en el proceso de formación artística en el area de música que se adelanta en desarrollo del programa CLAN, en el marco del proyecto de invarsión “Formación Artística en la Escuela y la Ciudad.</t>
  </si>
  <si>
    <t>Prestar servicios de apoyo en la gestión al IDARTES -Subdirección de las artes, en actividades asociadas a procesos de formación artística en el marco del proyecto de inversión “Arte para la Transformación Social”, según los requerimientos del programa.</t>
  </si>
  <si>
    <t>Prestar servicios profesionales al IDARTES – Subdirección de Equipamientos Culturales, en la coordinación, seguimiento, planeación, fortalecimiento seguimiento y ejecución de los contenidos pedagógicos a realizarse en las estrategias desarrolladas en el marco del Convenio Interadministrativo No 3674 de 2016, celebrado entre IDARTES y La Secretaria d Educación del Distrito.</t>
  </si>
  <si>
    <t>Prestar servicios profesionales al IDARTES -Subdirección de las artes en procesos de formación artística en el marco del proyecto de inversión “Arte para la Transformación Social”, de acuerdo a las necesidades de la entidad.</t>
  </si>
  <si>
    <t>Prestar servicios de apoyo a la gestión al IDARTES – Gerencia de Música en la ejecución y seguimiento de las actividades y proceso misionales inherentes a las dimensiones de circulación e investigación que desarrolla la dependencia.</t>
  </si>
  <si>
    <t>Prestar servicios de apoyo a la gestión al IDARTES -Subdirección de Equipamientos Culturales, en actividades asociadas a la organización requerida para la reproducción y producción de los eventos programados en los equipamientos a cargo de la dependencia.</t>
  </si>
  <si>
    <t>Aunar esfuerzos entre el Instituto Distrital de las Artes y la Corporación FAICP Festival Artístico Internacional Invasión de Cultura Popular en la articulación e impulso de acciones para el desarrollo del proyecto artístico cultural “XXVII FAICP, Festival Artístico Internacional Invasión de Cultura Popular “Carnaval de la Alegria”, como una iniciativa que vincula actores públicos y privados.</t>
  </si>
  <si>
    <t>Realizar la coproducción para el evento denominado "Celebración 40 años de la libelula dorada", que se llevará a cabo el día 16 de septiembre de 2016 en el Teatro Municipal Jorge Eliecer Gaitán</t>
  </si>
  <si>
    <t>Prestar servicios profesionales al IDARTES -Subdirección de las Artes en las actividades relacionadas con la planeación, ejecución y seguimiento a las experiencias artísticas desarrolladas en las estrategias del proyecto “Tejedores de Vida-Arte en primera Infancia.</t>
  </si>
  <si>
    <t>Prestar servicios de apoyo a la gestión al IDARTES -En actividades asociadas al fortalecimiento y acompañamiento en el proceso de formación artística en el área de Audiovisuales que se adelanta en desarrollo del programa CLAN, en el marco del proyecto de inversión “Formación Artística en la Escuela y la Ciudad”.</t>
  </si>
  <si>
    <t>Prestar servicios profesionales al IDARTES -Subdirección de las artes en la asesoría y actividades asociadas a la construcción de lineamientos técnicos y metodoligicos institucionales para la adecuada atención de personas con discapacidad, así como para el apoyo técnico en la interpretación de lengua de señas en el desarrollo de actividades por el instituto, dirigidas a la población sorda y sordomuda.</t>
  </si>
  <si>
    <t>Prestar servicios de apoyo a la gestión al IDARTES -Subdirección de las artes en actividades asociadas a procesos de formación artística, en el marco del proyecto de inversión “ Arte para la Transformación Social”, según los requerimientos del programa.</t>
  </si>
  <si>
    <t>Prestar servicios profesionales al IDARTES -Subdirección de las artes-Gerencia de artes audiovisuales en actividades asociadas a la coordinación de la red de las salas asociadas, Consejo distrital Cinemateca al Parque y Cinemateca Lab, de conformidad con los requerimientos de la dependencia.</t>
  </si>
  <si>
    <t>Aunar esfuerzos entre el Instituto Distrital de las Artes y la Fundación Teatro Nacional para articular e impulsar acciones para la puesta en operación del proyecto Creación, circulación y formación en artes escénicas, como una iniciativa que vincula actores públicos y privados en la realización de proyectos artísticos y culturales.</t>
  </si>
  <si>
    <t>Prestar servicios de apoyo a la gestión al IDARTES-Subdirección de Equipamientos Culturales, en actividades asociadas a la organización requerida para la reproducción y producción de los eventos a cargo de la dependencia.</t>
  </si>
  <si>
    <t>Prestar servicios profesionales al IDARTES-Subdirección de las Artes en la articulación,gestión e implementación de las estrategias del proyecto “Tejedores de Vida-Arte en primera Infancia.”, en las localidades de la ciudad.</t>
  </si>
  <si>
    <t>Prestar servicios  de apoyo operativo a la Subdirección Administrativa y Financiera como ayudante en actividades de conservación y mantenimiento interno y externo de las sedes del IDARTES.</t>
  </si>
  <si>
    <t>Prestar servicios profesionales al IDARTES-Gerencia de Literatura, en actividades asociadas a la ejecución y seguimiento de los diferentes proyectos, actividades de formación y eventos de circulación, con presencia en las localidades de la ciudad de Bogotá, según lo requerido por la dependencia.</t>
  </si>
  <si>
    <t>Prestar servicios de apoyo a la gestión del IDARTES en actividades operativas y administrativas asociadas a digitalización de documentos para subir información contractual a los portales de contratación, actualización de bases de datos de la Oficina Asesora Jurídica y reportes de información sobre liquidaciones contractuales</t>
  </si>
  <si>
    <t>Prestar servicios profesionales al IDARTES- Subdirección de las Artes en las actividades administrativas asociadas a los requerimientos en materia de apoyo a la supervisión y de seguimiento a los contratos directos suscritos con personas naturales, de acuerdo con la asignación dispuesta por la dependencia.</t>
  </si>
  <si>
    <t>Prestar servicios profesionales al IDARTES- Dirección General, para el desarrollo de actividades relacionadas con la proyección y elaboración de esquemas administrativos de los proyectos que se indiquen, así como el seguimiento a los mismos en las diferentes etapas del proceso que se genere.</t>
  </si>
  <si>
    <t>Prestar servicios profesionales al IDARTES- Subdirección Administrativa y Financiera-en actividades de gestión financiera para el control, seguimiento y consolidación de la información generada desde los diferentes equipamientos culturales de la entidad.</t>
  </si>
  <si>
    <t>Prestar servicios de apoyo a la gestión al IDARTES – Gerencia de Arte Dramatico, en las actividades requeridas para la realización de seis (6) Lecturas Dramáticas y de tres (3) conservatorios-taller, dentro del marco del proyecto Encuentro de Dramaturgia Bogotana 2016, que lidera la dependencia.</t>
  </si>
  <si>
    <t>Prestar servicios profesionales al IDARTES - Subdirección de las Artes en la articulación, gestión e implementación de las estrategias del proyecto "Tejedores de Vida - Arte en primera infancia" en als localidades de la ciudad</t>
  </si>
  <si>
    <t>Prestar servicios profesionales al IDARTES-Subdirección de las Artes en las actividades  relacionadascon el desarrollo de la estrategia de espacios adecuados del proyecto “Tejedores de Vida-Arte en primera Infancia.”</t>
  </si>
  <si>
    <t>Aunar esfuerzos entre el Instituto Distrital de las Artes y la Asociación para la investigación, producción, promoción y proyeccción de las artes escénicas Umbral Teatro en la articulaciónn e impulso de acciones para el desarrollo del proyecto artístico cultural “Punto Cadeneta Punto (Taller Metropolitano de Dramaturgia 2016) como una iniciativa que vincula actores públicos y privados.</t>
  </si>
  <si>
    <t>Prestar servicios de apoyo operativo a la Subdirección Administrativa y financiera, como ayudante en actividades de conservación y mantenimiento interno y externo de las sedes del IDARTES.</t>
  </si>
  <si>
    <t>Aunar esfuerzos entre el Instituto Distrital de las Artes y la Corporación Compañía Nacional de las Artes en la articulación e impulso de acciones para el desarrollo del proyecto artístico cultural “ IV Circuito de Teatro Infantil con actores Jairo Anibal Niño 2016” como una iniciativa que vincula actores públicos y privados.</t>
  </si>
  <si>
    <t>Prestar servicios de apoyo operativo a la gestión al IDARTES-Subdirección de las Artes en lo relacionado con la implementación de experiencias artísticas para primera infancia en localidades, en el marco del proyecto “Tejedores de Vida-Arte en primera Infancia.”</t>
  </si>
  <si>
    <t>Prestar servicios de apoyo operativo a la Subdirección Administrativa y Financiera, como ayudante en actividades de conservación y mantenimiento intewrno y externo de las sedes del IDARTES.</t>
  </si>
  <si>
    <t>Prestar servicios de apoyo operativo a la gestión al IDARTES- Subdirección de las Artes en lo relacionado con la implementación de experiencias artísticas para primera infancia en localidades, en el marco del proyecto “Tejedores de Vida-Arte en primera Infancia.”</t>
  </si>
  <si>
    <t>Prestar servicios profesionales al Instituto Distrital de las Artes IDARTES – Gerencia de Artes Audiovisuales en el acompañamiento y seguimiento en actividades asociadas a planeación estratégica, consecución de alianza y acciones de promoción y circulación del sector audiovisual.</t>
  </si>
  <si>
    <t>Prestar servicios profesionales al IDARTES -Subdirección de las Artes en las actividades relacionadas con la gestión y divulgación de contenidos del proyecto “Tejedores de Vida- Arte en primera infancia.</t>
  </si>
  <si>
    <t xml:space="preserve">Prestar servicios de apoyo a la gestión al IDARTES- Subdirección de las Artes en lo relacionado con  la implementación de experiencias artísticas para primera infancia en localidades, en el marco del proyecto “Tejedores de Vida-Arte en Primera Infancia”. </t>
  </si>
  <si>
    <t>Prestar servicios de apoyo a la gestión al IDARTES. Area de comunicación en actividades asociadas a la implementación del modelo de datos estructurados sobre la arquitectura del manejador de contenidos Drupal en sus últimas versiones, del sitio web y el micrositio de multimedios digitales de la entidad”.</t>
  </si>
  <si>
    <t xml:space="preserve">Prestar servicios de apoyo a la gestión al IDARTES. Subdirección de las Artes en actividades asociadas a procesos de formación artística, en el marco del proyecto “Arte para la Transformación Social”, según los requerimientos del programa. </t>
  </si>
  <si>
    <t xml:space="preserve">Prestar servicios de apoyo a la gestión al IDARTES. En las actividades asociadas al fortalecimiento de los procesos de formación artística del programa CLAN de la entidad”. </t>
  </si>
  <si>
    <t>Aunar esfuerzos entre el Instituto Distrital de las Artes y la Asociación de Artes Escénicas Kabala Teatro, en la articulación e impulso d acciones para el desarrollo del proyecto artístico cultural “Kabala Teatro, 26 años por el Arte y la Memoria”, como una iniciativa que vincula actores públicos y privados.</t>
  </si>
  <si>
    <t xml:space="preserve">Prestar servicios de apoyo a la gestión al IDARTES. En las actividades asociadas a la coordinación de los centros locales de artes para la niñez y la juventud CLAN, en el marco del proyecto de inversión “Formación Artística en la Escuela y la Ciudad. </t>
  </si>
  <si>
    <t>Prestar servicios de apoyo a la gestión al IDARTES -Gerencia de literatura en actividades asociadas a la programación de la lectura y acompañamiento de las acciones de apropiación de la misma, así como en la recolección y consolidación de la información requerida, para el programa Libro al Viento, de acuerdo con las zonas asignadas en la ciudad de Bogotá.</t>
  </si>
  <si>
    <t>Aunar esfuerzos entre el Instituto Distrital de las Artes y la Fundación Cultural Colombia Negra, entidad sin animo de lucro, para la realización del evento denominado Encuentro Internacional de Expresión Negra 2016, como un modelo de gestión cultural para el fortalecimiento de las prácticas artísticas de las comunidades  Afrocolombianas en la Ciudad.</t>
  </si>
  <si>
    <t>Prestar servicios de apoyo operativo a la Subdirección Administrativa y Financiera, como ayudante en actividades de conservación y mantenimiento interno y externo de las sedes del IDARTES.</t>
  </si>
  <si>
    <t>Prestar servicios profesionales al IDARTES -Subdirección de equipamientos culturales en actividades asociadas al seguimiento, apoyo técnico en los procesos de contratación relacionados a los proyectos de infraestructura física de los equipamientos y apoyar en las actividades de producción de los eventos desarrollados por la dependencia.</t>
  </si>
  <si>
    <t>Prestar servicios profesionales al IDARTES -Gerencia de Artes Plásticas en aspectos relacionados con la planeación, gestión y evaluación de las actividades de formación e intercambio de saberes y prácticas- Escuela de Mediadores GSF, para el fortalecimiento del campo de las artes plásticas y visuales en Bogotá.</t>
  </si>
  <si>
    <t>Realizar la coproducción del evento denominado “Encuentro Internacional de Expresión Negra 2016”, que se llevará a cabo los días 21,22 y 24 de Septiembre de 2016 en el Teatro Municipal Jorge Eliecer Gaitán.</t>
  </si>
  <si>
    <t>Prestar servicios profesionales al IDARTES -Subdirección de de las Artes, en la estructura, elaboración y socialización de productos artísticos con base en etnografía audiovisual.</t>
  </si>
  <si>
    <t>Prestar servicios profesionales al IDARTES -En actividades asociadas a la gestión del cambio organizacional y efectividad de los servidores públicos de la entidad, en el proyecto 998 “Fortalecimiento de la Gestión institucional, comunicaciones y servicio al Ciudadano”</t>
  </si>
  <si>
    <t>Prestar servicios de apoyo a la gestión al IDARTES- Gerencia de Arte Dramático en actividades artísticas, culturales y formativas, que fortalezca las dimensiones de aprobación, circulación y formació0n del sector teatral y de la comunidad en  general.</t>
  </si>
  <si>
    <t>Adquisición de consumibles para las impresoras térmicas adhesivos de serguridad y etiquetas para el Instituto Distrital de las Artes - IDARTES</t>
  </si>
  <si>
    <t>Prestar servicios de apoyo a la gestión al IDARTES- Subdirección de las Artes, en actividades relacionadas con adecuación y mantenimiento preventivo y correctivo de los espacios que cuenta con intervenciones artísticas del proyecto “Tejedores de Vida-Arte en la primera Infancia”.</t>
  </si>
  <si>
    <t>Prestar servicios profesionales al IDARTES- Subdirección de las Artes en las actividades relacionadas con la gestión de conocimiento para la creación de experiencias artísticas en las estrategias del proyecto “Tejedores de Vida-Arte en Primera Infancia”.</t>
  </si>
  <si>
    <t>Prestar servicios de apoyo a la gestión al IDARTES- Subdirección de las Artes en lo relacionado con la implementación de experiencias artísticas para la primera infancia en localidades, en el marco del proyecto “Tejedores de Vida-Arte en Primera Infancia”.</t>
  </si>
  <si>
    <t>Prestar servicios profesionales al IDARTES- Subdirección de las Artes en la programación y seguimiento de obras artísticas a circular en localidades para niños y niñas de primera infancia en el marco del  proyecto “Tejedores de Vida-Arte en Primera Infancia”.</t>
  </si>
  <si>
    <t>Prestar servicios de apoyo a la gestión al IDARTES- Subdirección de las Artes, en los tramites operativos necesarios para la gestión de las estrategias del proyecto “Tejedores de Vida-Arte en Primera Infancia.</t>
  </si>
  <si>
    <t>Prestar servicios profesionales al IDARTES- Subdirección de las Artes en las actividades relacionadas con la gestión de conocimientos para la creación de experiencias artísticas en las estrategias del proyecto “Tejedores de Vida-Arte en Primera Infancia”.</t>
  </si>
  <si>
    <t>Prestar servicios de apoyo a la gestión al IDARTES- Subdirección de las Artes, en actividades asociadas a procesos de formación artística, en el marco del proyecto “ Arte para la Transformación Social”, según los requerimientos del programa.</t>
  </si>
  <si>
    <t>Prestar servicios profesionales al IDARTES- Subdirección de las Artes en las actividades relacionadas con la planeación, ejecución y seguimiento a las experiencias artísticas desarrolladas en las estrategias del proyecto “Tejedores de Vida-Arte en Primera Infancia”.</t>
  </si>
  <si>
    <t>Prestar servicios de apoyo a la gestión al IDARTES- Subdirección de las Artes en las actividades relacionadas con la implementación de experiencias artísticas para primera infancia en localidades, en el marco del proyecto “Tejedores de Vida-Arte en Primera Infancia”.</t>
  </si>
  <si>
    <t>Prestar servicios de apoyo a la gestión al IDARTES. En las actividades asociadas a la promoción para la circulación de músicos en los mercados nacionales e internacionales, acorde con las políticas del sector.</t>
  </si>
  <si>
    <t>Prestar servicios de apoyo a la gestión al IDARTES- Subdirección de las Artes, en actividades asociadas a procesos de formación artística, en el marco del proyecto de inversión “Arte para la Transformación Social”, según los requerimientos del programa”.</t>
  </si>
  <si>
    <t xml:space="preserve">Prestar servicios de apoyo a la gestión al IDARTES. En las actividades necesarias para el proceso de autodiagnostico de organizaciones y emprendedores culturales de la ciudad de Bogotá D.C, a través del “Modelo Integral de Servicios Empresariales (MISE) que ofrece la Cámara de Comercio de Bogotá, así como en el proceso de formación, fortalecimiento y acompañamiento de las mismas, en el marco del proyecto de emprendimiento artístico y empleo del artista. </t>
  </si>
  <si>
    <t xml:space="preserve">Prestar servicios de apoyo a la gestión al IDARTES. Mediante la presencia a nombre de la entidad y el acompañamiento y asesoría a la delegación de Bogotá en el WOMEX 2016 que se llevará a cabo en Santiago de Compostela, España. </t>
  </si>
  <si>
    <t>Prestar servicios profesionales al IDARTES- Subdirección de las Artes en la coordinación de las actividades misionales y operativas relacionadas con el proyecto “Tejedores de Vida-Arte en primera Infancia”.</t>
  </si>
  <si>
    <t xml:space="preserve">Prestar servicios de apoyo a la gestión al IDARTES. En las actividades asociadas al fortalecimiento de los procesos de formación Artística del programa CLAN. </t>
  </si>
  <si>
    <t>Prestar servicios profesionales al IDARTES-  Subdirección de las Artes, en procesos de formación artística, en le marco del proyecto de inversión “Arte para la transformación Social”, de acuerdo a las necesidades de la entidad.</t>
  </si>
  <si>
    <t>Realizar la coproducción del evento denominado “Festival por la Paz Ayara 20 Años” que se llevara a cabo el 25 de septiembre de 2016, en el teatro al aire libre La Media Torta.</t>
  </si>
  <si>
    <t>Entregar en comodato El Escenario Móvil a la asociación Animalista Libera, para realizar el “Evento Cultural por los Derechos de Los Animales 2016” el día 25 de septiembre de 2016</t>
  </si>
  <si>
    <t>Prestar servicios profesionales al IDARTES- Dirección General, para la compilación y desarrollo literario de una publicación referente a actividades desarrolladas por el media Lab, plataforma Bogotá entre 2011 y 2016 para la línea estratégica de arte, cultura científica, tecnología y ciudad.</t>
  </si>
  <si>
    <t>Prestar servicios de apoyo a la gestión al IDARTES- En la oficina de Planeación en actividades asistenciales y administrativas, relacionadas con la planeación presupuestal y financiera del Instituto Distrital De Las Artes</t>
  </si>
  <si>
    <t>Prestar servicios de apoyo operativo a la gestión al IDARTES- En las actividades relacionadas con la liquidación del convenio interadministrativo No 1196 de 2015, suscrito entre la Secretaría de Gobierno de la Alcaldía Mayor de Bogotá y el Instituto Distrital de las Artes.“</t>
  </si>
  <si>
    <t>Prestar servicios profesionales al Instituto Distrital De Las Artes – IDARTES, Gerencia de Literatura, en el desarrollo de un módulo de formación en derechos de autor para autores (TALLER) dirigido a cuatro (4) grupos de la red de talleres locales de la escritura y tres (3) conferencias abiertas al público en general.</t>
  </si>
  <si>
    <t>Prestar servicios profesionales al IDARTES- En actividades relacionadas a la elaboración, implementación y seguimiento de estrategias de publicidad para la divulgación y difusión de los diferentes eventos de la entidad, acorde con los lineamientos del área de comunicaciones.</t>
  </si>
  <si>
    <t>Prestar servicios profesionales al IDARTES- Subdirección de las Artes, en procesos de formación artística, en el marco del proyecto de inversión “Arte para la transformación Social”, de acuerdo0 a las necesidades de la entidad.</t>
  </si>
  <si>
    <t>Aunar esfuerzos entre el Instituto Distrital de las Artes y la Fundación Cultural Teatro Experimental Fontibón para desarrollar el proyecto denominado “Circulación de artistas en espacios no convencionales”, como estrategia de fomento de la circulación de las artes en vivo de artistas distritales en espacios locales que diversifique y cualifique la oferta cultural de la ciudad de Bogotá, al mismo tiempo que genere mayores y menores oportunidades de empleo para los artistas de la ciudad.</t>
  </si>
  <si>
    <t>Prestar servicios profesionales al IDARTES- Gerencia de Artes plásticas en asuntos administrativos, financieros, planeación y ejecución de los proyectos a cargo de la dependencia.</t>
  </si>
  <si>
    <t>Prestar servicios profesionales al IDARTES- Gerencia de Danza, en aspectos asociados a la actividad administrativa y operativa de la dependencia.</t>
  </si>
  <si>
    <t>Aunar esfuerzos entre el Instituto Distrital de las Artes y la Fundación Cultural El Contrabajo en la articulación e impulso de acciones para el desarrollo del proyecto artístico cultural “Salas De Teatro El Contrabajo Puertas Abiertas a la Formación de Públicos, como una iniciativa que vincula actores públicos y privados.</t>
  </si>
  <si>
    <t>Aunar esfuerzos entre el Instituto Distrital de las Artes y la Corporación Los Funámbulos Centro de Experimentación Artística en la articulación e impulso de acciones para el desarrollo del proyecto artístico cultural “Teatro e Identidad 2016”,como una iniciativa que vincula actores públicos y privados.</t>
  </si>
  <si>
    <t>Prestar servicios de apoyo operativo a la gestión al IDARTES- Subdirección de las Artes, en actividades operativas, logísticas y asistenciales encaminadas a la estructuración y socialización de productos artísticos con base en etnografía audiovisual.</t>
  </si>
  <si>
    <t xml:space="preserve">Prestación de servicios de Corferias al Instituto Distrital de las Artes- IDARTES- para adelantar las acciones necesarias en desarrollo del evento MICSUR, Mercado de Industrias Culturales de Sur América, que se llevara a cabo en la ciudad de Bogotá desde el 17 hasta el 20 de octubre de 2016,con base en el convenio marco de asociación No 2259 de 2016 suscrito entre el Ministerio de Cultura y la Cámara de Comercio de Bogotá al cual han adherido la Secretaria y el Instituto.   </t>
  </si>
  <si>
    <t>Prestar servicios profesionales al IDARTES- Subdirección Administrativa y Financiera, en las actividades asociadas al apoyo y seguimiento administrativo necesario relacionado con la infraestructura requerida para las sedes administrativas de las entidad.</t>
  </si>
  <si>
    <t>Prestar servicios de apoyo a la gestión al IDARTES- Subdirección de las Artes en lo relacionado con la implementación de experiencias artísticas para primera infancia en localidades, en el marco del proyecto “Tejedores de Vida-Arte en primera Infancia.”</t>
  </si>
  <si>
    <t>Prestar servicios de apoyo operativo a la gestión al IDARTES-Gerencia de Literatura, en actividades asociadas a la promoción de la literatura y acompañamiento en las acciones de apropiación de la misma, así como la recolección y consolidación de la información requerida, para el programa Libro al Viento, de acuerdo con las zonas asignadas en la ciudad de Bogotá.</t>
  </si>
  <si>
    <t>Suministro de insumos para impresión requeridos para las publicaciones que requiera el Instituto Distrital de las Artes - IDARTES - En desarrollo de su actividad misional, de acuerdo con las especificaciones técnicas definidas por la entidad</t>
  </si>
  <si>
    <t>Prestar servicios de apoyo a la gestión al IDARTES  Dirección General, en los aspectos asociados a la realización de dos (2) laboratorios interactivos: OVNI-NERD y EN LA LUCHA; para la línea estratégica de Arte, Cultura Científica, Tecnología y Ciudad.</t>
  </si>
  <si>
    <t>Prestar servicios de apoyo a la gestión al IDARTES. En las actividades asociadas al soporte operativo, hardware, software en general, instalaciones de equipos, redes de voz y datos, redes eléctricas, atención a usuarios y demás relacionadas con el programa CLAN, en el marco del proyecto de inversión “Formación artística en la escuela y la ciudad”.</t>
  </si>
  <si>
    <t>Prestar servicios de apoyo a la gestión al IDARTES- Subdirección de Equipamientos Culturales, en lo relacionado con las actividades operativas y técnicas requeridas para el desarrollo de las experiencias pedagógicas, científicas o culturales que se realizan en los diferentes espacios del Planetario de Bogotá.</t>
  </si>
  <si>
    <t>Prestar servicios de apoyo a la gestión al IDARTES -Dirección General en las actividades asociadas a la estructuración de estudios previos, preparación de documentación precontractual, incorporación de trámites en SISCO y demás aspectos de orden precontractual requeridos en atención a las necesidades definidas, en desarrollo derivados del plan de acción de la Línea estratégica de Arte. Cultura Científica, Tecnología y Ciudad, acorde con los procesos y procedimientos de gestión jurídica definidos en la entidad.</t>
  </si>
  <si>
    <t>Prestar servicios profesionales al IDARTES- En actividades de fortalecimiento de los procesos de formación artística del programa CLAN de la entidad.</t>
  </si>
  <si>
    <t>Prestar servicios de apoyo a la gestión al IDARTES. En las actividades logísticas y administrativas asociadas al programa CLAN en los Centros Locales de Formación Artística para la Niñez y la Juventud- en el marco del proyecto de inversión “Formación artística en la Escuela y la Ciudad.</t>
  </si>
  <si>
    <t>Prestar servicios de apoyo a la gestión de la actividad académica y de cualificación artística de la práctica aficionada en el marco del IV Festival Estudiantil de Teatro de Bogotá.</t>
  </si>
  <si>
    <t>Prestar servicios profesionale al IDARTES en aspectos asociaddos a la implementación de procesos de preproducción, producción y postproducción relacionadas con las diferentes actividades programadas en desarrollo del programa CLAN y sus diferentes líneas de atención, en el marco del proyecto de inversión "Formación artística en la escuela y la ciudad"</t>
  </si>
  <si>
    <t>“Suministro de chalecos bordados, identificados institucionalmente con el logo del Instituto Distrital de las Artes – IDARTES y el plan de desarrollo “ Bogotá Mejor Para Todos”, para el desarrollo de actividades en el marco del proyecto de inversión 993 “Experiencias Artísticas para la Primera Infancia”, de conformidad con las especificaciones técnicas requeridas por el IDARTES.”</t>
  </si>
  <si>
    <t>Prestar servicios de apoyo a la gestión al IDARTES. En la verificación de las condiciones actuales de los instrumentos de percusión existentes en Los centros Locales de Arte para la Niñez y la Juventud- CLAN y las recomendaciones respecto a su mantenimiento y conservación.</t>
  </si>
  <si>
    <t>El arrendador entrega a título de arrendamiento al arrendatario, y este recibe el uso y goce del Teatro Jorge Eliecer Gaitan, ubicado en la carrera 7 No 22 - 47 de Bogotá D.C., para realizar el evento "Concierto Aria Malikian" que se llevará a cabo los días 29, 30 de septiembre , 01 y 2 de octubre de 2016</t>
  </si>
  <si>
    <t>Prestar servicios de apoyo a la gestión al IDARTES- Subdirección de las Artes con el fin de fortalecer los procesos de planeación, fomento, organización e información”.</t>
  </si>
  <si>
    <t>Prestar servicios profesionales al IDARTES- Subdirección de las Artes para el fortalecimiento de la gestión organizacional, la promoción de la participación ciudadana y el enfoque diferencial en la gestión de la circulación, la cualificación, la formación y la divulgación de las artes desarrolladas por los grupos étnicos en el Distrito Capital, respondiendo a las necesidades y dinámicas del campo artístico en sus ejes estratégicos.</t>
  </si>
  <si>
    <t>Aunar esfuerzo entre el Instituto Distrital de las Artes-IDARTES- y la Universidad Nacional de Colombia-Facultad de las Artes, para la realización de las actividades operativas, logísticas, asistenciales en el marco del proyecto en otro lenguajes, que respondan a las necesidades y dinámicas de las áreas de música, artes plásticas y visuales, para el fortalecimiento de las prácticas artísticas de las comunidades indígenas del Disttrito Capital.</t>
  </si>
  <si>
    <t>Prestar servicios de apoyo a la gestión al IDARTES-Subdirección de las Artes en lo relacionado con la implementación de experiencias artísticas para primera infancia en localidades, en el marco del proyecto “Tejedores de Vida-Arte en primera Infancia.”</t>
  </si>
  <si>
    <t>Prestar servicios profesionales al IDARTES- En la estructura e implementación de estrategias de comunicación,para la divulgación y difusión de los deferentes eventos y programas que realiza el Instituto Distrital de las Artes – IDARTE- a través de los diferentes medios de comunicación.</t>
  </si>
  <si>
    <t>Prestar servicios profesionales al IDARTES- En el cubrimiento audiovisual de los distintos programas y eventos que se realiza o en lo que participe, así como en la creación  de artículos en desarrollo de su actividad misional.</t>
  </si>
  <si>
    <t>Prestar servicios profesionales al IDARTES- Gerencia de Arte Dramático en el acompañamiento de las acciones misionales de los proyectos relacionados con la línea estratégica de integración entre arte y tecnología mediante el desarrollo de actividades dirigidas al sector de arte dramático.</t>
  </si>
  <si>
    <t>Prestar servicios profesionales al IDARTES- Subdirección de las Artes en las actividades relacionadas con la planeación, ejecución y seguimiento a las experiencias artísticas desarrolladas en las estrategias del proyecto “Tejedores de Vida-Arte en primera Infancia”</t>
  </si>
  <si>
    <t>Prestar servicios de apoyo a la gestión al IDARTES. Para la estructuración e implementación de estrategias de comunicación, para la divulgación de los diferentes eventos y programas que realiza el Instituto Distrital de las Artes- IDARTES-, a través de los diferentes medios de comunicación.</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</si>
  <si>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</si>
  <si>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Prestar servicios profesionales al IDARTES – Gerencia de Arte Dramático en actividades asociadas a aspectos misionales, apoyo a la supervisión, acompañamiento y seguimiento de proyectos según los requerimientos de la dependencia.</t>
  </si>
  <si>
    <t>Prestar servicios profesionales al IDARTES. En actividades asociadas al fortalecimiento de los procesos de formación artística del programa CLAN de la ciudad.</t>
  </si>
  <si>
    <t>Prestar servicios de apoyo a la gestión al IDARTES. En actividades asociadas al fortalecimiento de los procesos de formación artística del programa CLAN de la ciudad.</t>
  </si>
  <si>
    <t>Prestar servicios profesionales al IDARTES – Gerencia de Música en la definición de la programación artística, la programación académica y las actividades que se deriven del Festival Salsa al Parque 2016.</t>
  </si>
  <si>
    <t>Tomar en calidad de arrendamiento el bien inmueble ubicado en la Calle 63 Sur No 17A – 38 y/o Calle 63 Sur 17A-20 y/o transversal 17 No 62-24 Sur, de la ciudad de Bogotá, con un área disponible de 836,00 Mt2, con destino al funcionamiento de un Centro local de Artes para la Niñez y la Juventud - CLAN  - marca registrada del IDARTES</t>
  </si>
  <si>
    <t>Prestar servicios profesionales al IDARTES. Subdirección de las Artes para el fortalecimiento de la gestión organizacional, la promoción de la participación ciudadana y el enfoque diferencial en la gestión de la circulación, la cualificación, la formación y la divulgación de las artes desarrolladas por los sectores sociales en el distrito capital, respondiendo a las necesidades y dinámicas del campo artístico en sus ejes estratégicos.</t>
  </si>
  <si>
    <t>Suministro de pasajes aéreos en rutas nacionales e internacionales necesarios para el desplazamiento aéreo de personal en el desarrollo de las actividades programadas y/o producidas por el IDARTES.</t>
  </si>
  <si>
    <t>Prestar servicios de apoyo a la gestión al IDARTES – Subdirección de Equipamientos Culturales, en los aspectos relacionados con el programa educativo que incluye actividades experimentales, observacionales y divulgativas de astronomía y sus ciencias afines, necesarios para la ejecución de Expediciones Pedagógicas, dentro del marco del Convenio Interadministrativo No 3674 de 2016, celebrado entre IDARTES y la Secretaría de Educación del Distrito.</t>
  </si>
  <si>
    <t>FECHA SUSCRIPCION</t>
  </si>
  <si>
    <t>FECHA INICIO</t>
  </si>
  <si>
    <t>FECHA TERMINACION</t>
  </si>
  <si>
    <t>PLAZO EN DÍAS</t>
  </si>
  <si>
    <t>TIPO DE GASTO</t>
  </si>
  <si>
    <t>RUBRO</t>
  </si>
  <si>
    <t>NOMBRE DEL PROYECTO</t>
  </si>
  <si>
    <t>N/A</t>
  </si>
  <si>
    <t>INVERSIÓN</t>
  </si>
  <si>
    <t>3311401080795144</t>
  </si>
  <si>
    <t>Fortalecimiento de las prácticas artísticas en el Distrito Capital</t>
  </si>
  <si>
    <t>Fortalecimiento de la gestión institucional del Instituto Distrital de las Artes</t>
  </si>
  <si>
    <t>FUNCIONAMIENTO</t>
  </si>
  <si>
    <t>311020400000000</t>
  </si>
  <si>
    <t>Remuneración servicios técnicos</t>
  </si>
  <si>
    <t>3311401080795145</t>
  </si>
  <si>
    <t>FUNCIONAMIENTO INVERSIÓN</t>
  </si>
  <si>
    <t>3311503251017157</t>
  </si>
  <si>
    <t>Arte para la transformación social: Prácticas artísticas incluyentes, descentralizadas y al servicio de la comunidad</t>
  </si>
  <si>
    <t>3311502170999139</t>
  </si>
  <si>
    <t>Gestión, aprovechamiento económico, sostenibilidad y mejoramiento de equipamientos culturales</t>
  </si>
  <si>
    <t>312010400000000 3311501110982124 3311501110993124</t>
  </si>
  <si>
    <t>Materiales y suministros - Formación artística en la escuela y la ciudad - Experiencias artísticas para la primera infancia</t>
  </si>
  <si>
    <t>3311501110985126</t>
  </si>
  <si>
    <t>Emprendimiento artístico y empleo del artista</t>
  </si>
  <si>
    <t>3311507420998185</t>
  </si>
  <si>
    <t>Fortalecimiento de la gestión institucional, comunicaciones y servicio al ciudadano</t>
  </si>
  <si>
    <t>31202030000000 3311503251017157 3311501110982124 3311503250996157 3311502170999139</t>
  </si>
  <si>
    <t>Gastos de transporte y comunicación - Arte para la transformación social: Prácticas artísticas incluyentes, descentralizadas y al servicio de la comunidad - Formación artística en la escuela y la ciudad - Integración entre el arte, la cultura científica, la tecnología y la ciudad - Gestión, aprovechamiento económico, sostenibilidad y mejoramiento de equipamientos culturales</t>
  </si>
  <si>
    <t>3311501110993124</t>
  </si>
  <si>
    <t>Experiencias artísticas para la primera infancia</t>
  </si>
  <si>
    <t>3311501110982124 3311502171010139</t>
  </si>
  <si>
    <t>Formación artística en la escuela y la ciudad - Construcción y sostenimiento de la infraestructura para las artes</t>
  </si>
  <si>
    <t>3311501110982124</t>
  </si>
  <si>
    <t>Formación artísitica en la escuela y la ciudad</t>
  </si>
  <si>
    <t>3311503250996157</t>
  </si>
  <si>
    <t>Integración entre el arte, la cultura científica, la tecnología y la ciudad</t>
  </si>
  <si>
    <t>Formación artística en la escuela y la ciudad</t>
  </si>
  <si>
    <t>3311501111000127</t>
  </si>
  <si>
    <t>Fomento a las prácticas artísticas en todas sus dimensiones</t>
  </si>
  <si>
    <t>3311503251017157 3311501110993124</t>
  </si>
  <si>
    <t>Arte para la transformación social: Prácticas artísticas incluyentes, descentralizadas y al servicio de la comunidad - Experiencias artísticas para la primera infancia</t>
  </si>
  <si>
    <t>Arte para la transformación social: Prácticas artísticas inclutentes, descentralizadas y al servicio de la comunidad</t>
  </si>
  <si>
    <t>3311502171010139</t>
  </si>
  <si>
    <t>Construcción y sostenimiento de la infraestructura para las Artes</t>
  </si>
  <si>
    <t>3311501111000127 3311503251017157</t>
  </si>
  <si>
    <t>Fomento a las prácticas artísticas en todas sus dimensiones - Arte para la transformación social: Prácticas artísticas inclutentes, descentralizadas y al servicio de la comunidad</t>
  </si>
  <si>
    <t>3311501110993124 3311507420998185 3311503251017157</t>
  </si>
  <si>
    <t>Experiencias artísticas para la primera infancia - Fortalecimiento de la gestión institucional, comunicaciones y servicio al ciudadano - Arte para la Transformación social: Prácticas artísticas incluyentes, descentralizadas y al servicio de la comunidad</t>
  </si>
  <si>
    <t>312020100000000</t>
  </si>
  <si>
    <t>Arrendamientos</t>
  </si>
  <si>
    <t>312010200000000</t>
  </si>
  <si>
    <t>Gastos de computador</t>
  </si>
  <si>
    <t>3311503251017157 312020501000000 3311501110982124 3311503250996157</t>
  </si>
  <si>
    <t>Arte para la transformación social: Prácticas artísticas incluyentes, descentralizadas y al servicio de la comunidad - Mantenimiento entidad - Formación artística en la escuela y la ciudad - Integración entre el arte, la cultura científica, la tecnología y la ciudad</t>
  </si>
  <si>
    <t>Formacion artistica en la escuela y la ciudad</t>
  </si>
  <si>
    <t>3311503251017157 3311503250996157</t>
  </si>
  <si>
    <t>Arte para la transformación social: Prácticas artísticas inclutentes, descentralizadas y al servicio de la comunidad - Integración entre el arte, la cultura científica, la tecnología y la ciudad</t>
  </si>
  <si>
    <t>Arte para la transformación social: Prácticas artísticas incluyentes descentralizadas y al servicio de la comunidad</t>
  </si>
  <si>
    <t>3311503251017157 3311501110985126</t>
  </si>
  <si>
    <t>Arte para la transformación social: Prácticas artísticas inclutentes, descentralizadas y al servicio de la comunidad - Emprendimiento artístico y empleo del artista</t>
  </si>
  <si>
    <t>Fortalecimiento de la gestión institucional,comunicaciones y servicios al ciudadano</t>
  </si>
  <si>
    <t>312010400000000</t>
  </si>
  <si>
    <t>Materiales y suministros</t>
  </si>
  <si>
    <t>3311501110982124 3311503251017157 3311501110993124 3311503250996157 3311507420998185</t>
  </si>
  <si>
    <t>Formación artística en la escuela y la ciudad - Arte para la transformación social: Prácticas artísticas incluyentes, descentralizadas y al servicio de la comunidad - Experiencias artísticas para la primera infancia - Integración entre el arte, la cultura científica, la tecnología y la ciudad - Fortalecimiento de la gestión institucional de la gestión institucional, comunicaciones y servicio al ciudadano</t>
  </si>
  <si>
    <t>Fortalecimiento de la gestión, comunicaciones y servicios al ciudadano</t>
  </si>
  <si>
    <t xml:space="preserve">3311503251017157 3311503250996157 3311502170999139 3311501110982124 </t>
  </si>
  <si>
    <t>Arte para la transformación social: Prácticas artísticas incluyentes, descentralizadas y al servicio de la comunidad/ Integración entre el arte, la cultura científica, la tecnología y la ciudad/ Gestión de aprovechamiento económico, sostenibilidad y mejoramiento de equipamientos culturales/ Formación Artística en la Escuela y la ciudad</t>
  </si>
  <si>
    <t>URL</t>
  </si>
  <si>
    <t>https://www.contratos.gov.co/consultas/detalleProceso.do?numConstancia=16-12-5305621</t>
  </si>
  <si>
    <t>https://www.contratos.gov.co/consultas/detalleProceso.do?numConstancia=16-12-5320876</t>
  </si>
  <si>
    <t>https://www.contratos.gov.co/consultas/detalleProceso.do?numConstancia=16-12-5327383</t>
  </si>
  <si>
    <t>https://www.contratos.gov.co/consultas/detalleProceso.do?numConstancia=16-12-5327436</t>
  </si>
  <si>
    <t>https://www.contratos.gov.co/consultas/detalleProceso.do?numConstancia=16-9-415343</t>
  </si>
  <si>
    <t>https://www.contratos.gov.co/consultas/detalleProceso.do?numConstancia=16-12-5327359</t>
  </si>
  <si>
    <t>https://www.contratos.gov.co/consultas/detalleProceso.do?numConstancia=16-12-5327219</t>
  </si>
  <si>
    <t>https://www.contratos.gov.co/consultas/detalleProceso.do?numConstancia=16-12-5336642</t>
  </si>
  <si>
    <t>https://www.contratos.gov.co/consultas/detalleProceso.do?numConstancia=16-12-5336616</t>
  </si>
  <si>
    <t>https://www.contratos.gov.co/consultas/detalleProceso.do?numConstancia=16-11-5084899</t>
  </si>
  <si>
    <t>https://www.contratos.gov.co/consultas/detalleProceso.do?numConstancia=16-12-5336664</t>
  </si>
  <si>
    <t>https://www.contratos.gov.co/consultas/detalleProceso.do?numConstancia=16-12-5342810</t>
  </si>
  <si>
    <t>https://www.contratos.gov.co/consultas/detalleProceso.do?numConstancia=16-12-5347174</t>
  </si>
  <si>
    <t>https://www.contratos.gov.co/consultas/detalleProceso.do?numConstancia=16-9-415347</t>
  </si>
  <si>
    <t>https://www.contratos.gov.co/consultas/detalleProceso.do?numConstancia=16-12-5347253</t>
  </si>
  <si>
    <t>https://www.contratos.gov.co/consultas/detalleProceso.do?numConstancia=16-12-5347380</t>
  </si>
  <si>
    <t>https://www.contratos.gov.co/consultas/detalleProceso.do?numConstancia=16-12-5347339</t>
  </si>
  <si>
    <t>https://www.contratos.gov.co/consultas/detalleProceso.do?numConstancia=16-12-5347413</t>
  </si>
  <si>
    <t>https://www.contratos.gov.co/consultas/detalleProceso.do?numConstancia=16-12-5347295</t>
  </si>
  <si>
    <t>https://www.contratos.gov.co/consultas/detalleProceso.do?numConstancia=16-12-5353572</t>
  </si>
  <si>
    <t>https://www.contratos.gov.co/consultas/detalleProceso.do?numConstancia=16-12-5362434</t>
  </si>
  <si>
    <t>https://www.contratos.gov.co/consultas/detalleProceso.do?numConstancia=16-12-5362219</t>
  </si>
  <si>
    <t>https://www.contratos.gov.co/consultas/detalleProceso.do?numConstancia=16-12-5362069</t>
  </si>
  <si>
    <t>https://www.contratos.gov.co/consultas/detalleProceso.do?numConstancia=16-12-5362330</t>
  </si>
  <si>
    <t>https://www.contratos.gov.co/consultas/detalleProceso.do?numConstancia=16-12-5362156</t>
  </si>
  <si>
    <t>https://www.contratos.gov.co/consultas/detalleProceso.do?numConstancia=16-12-5370232</t>
  </si>
  <si>
    <t>https://www.contratos.gov.co/consultas/detalleProceso.do?numConstancia=16-12-5373765</t>
  </si>
  <si>
    <t>https://www.contratos.gov.co/consultas/detalleProceso.do?numConstancia=16-12-5373622</t>
  </si>
  <si>
    <t>https://www.contratos.gov.co/consultas/detalleProceso.do?numConstancia=16-12-5395512</t>
  </si>
  <si>
    <t>https://www.contratos.gov.co/consultas/detalleProceso.do?numConstancia=16-12-5381249</t>
  </si>
  <si>
    <t>https://www.contratos.gov.co/consultas/detalleProceso.do?numConstancia=16-12-5381177</t>
  </si>
  <si>
    <t>https://www.contratos.gov.co/consultas/detalleProceso.do?numConstancia=16-12-5381299</t>
  </si>
  <si>
    <t>https://www.contratos.gov.co/consultas/detalleProceso.do?numConstancia=16-4-5387839</t>
  </si>
  <si>
    <t>https://www.contratos.gov.co/consultas/detalleProceso.do?numConstancia=16-12-5387203</t>
  </si>
  <si>
    <t>https://www.contratos.gov.co/consultas/detalleProceso.do?numConstancia=16-12-5383326</t>
  </si>
  <si>
    <t>https://www.contratos.gov.co/consultas/detalleProceso.do?numConstancia=16-12-5383031</t>
  </si>
  <si>
    <t>https://www.contratos.gov.co/consultas/detalleProceso.do?numConstancia=16-12-5383256</t>
  </si>
  <si>
    <t>https://www.contratos.gov.co/consultas/detalleProceso.do?numConstancia=16-12-5383197</t>
  </si>
  <si>
    <t>https://www.contratos.gov.co/consultas/detalleProceso.do?numConstancia=16-4-5387740</t>
  </si>
  <si>
    <t>https://www.contratos.gov.co/consultas/detalleProceso.do?numConstancia=16-12-5389332</t>
  </si>
  <si>
    <t>https://www.contratos.gov.co/consultas/detalleProceso.do?numConstancia=16-12-5389276</t>
  </si>
  <si>
    <t>https://www.contratos.gov.co/consultas/detalleProceso.do?numConstancia=16-12-5389739</t>
  </si>
  <si>
    <t>https://www.contratos.gov.co/consultas/detalleProceso.do?numConstancia=16-12-5389474</t>
  </si>
  <si>
    <t>https://www.contratos.gov.co/consultas/detalleProceso.do?numConstancia=16-12-5389555</t>
  </si>
  <si>
    <t>https://www.contratos.gov.co/consultas/detalleProceso.do?numConstancia=16-12-5383106</t>
  </si>
  <si>
    <t>https://www.contratos.gov.co/consultas/detalleProceso.do?numConstancia=16-12-5389826</t>
  </si>
  <si>
    <t>https://www.contratos.gov.co/consultas/detalleProceso.do?numConstancia=16-12-5389905</t>
  </si>
  <si>
    <t>https://www.contratos.gov.co/consultas/detalleProceso.do?numConstancia=16-12-5389623</t>
  </si>
  <si>
    <t>https://www.contratos.gov.co/consultas/detalleProceso.do?numConstancia=16-12-5390056</t>
  </si>
  <si>
    <t>https://www.contratos.gov.co/consultas/detalleProceso.do?numConstancia=16-12-5389193</t>
  </si>
  <si>
    <t>https://www.contratos.gov.co/consultas/detalleProceso.do?numConstancia=16-12-5395715</t>
  </si>
  <si>
    <t>https://www.contratos.gov.co/consultas/detalleProceso.do?numConstancia=16-12-5389066</t>
  </si>
  <si>
    <t>https://www.contratos.gov.co/consultas/detalleProceso.do?numConstancia=16-12-5388938</t>
  </si>
  <si>
    <t>https://www.contratos.gov.co/consultas/detalleProceso.do?numConstancia=16-12-5396040</t>
  </si>
  <si>
    <t>https://www.contratos.gov.co/consultas/detalleProceso.do?numConstancia=16-12-5395866</t>
  </si>
  <si>
    <t>https://www.contratos.gov.co/consultas/detalleProceso.do?numConstancia=16-12-5395922</t>
  </si>
  <si>
    <t>https://www.contratos.gov.co/consultas/detalleProceso.do?numConstancia=16-12-5395650</t>
  </si>
  <si>
    <t>https://www.contratos.gov.co/consultas/detalleProceso.do?numConstancia=16-12-5394839</t>
  </si>
  <si>
    <t>https://www.contratos.gov.co/consultas/detalleProceso.do?numConstancia=16-12-5396076</t>
  </si>
  <si>
    <t>https://www.contratos.gov.co/consultas/detalleProceso.do?numConstancia=16-12-5396212</t>
  </si>
  <si>
    <t>https://www.contratos.gov.co/consultas/detalleProceso.do?numConstancia=16-12-5394397</t>
  </si>
  <si>
    <t>https://www.contratos.gov.co/consultas/detalleProceso.do?numConstancia=16-12-5396150</t>
  </si>
  <si>
    <t>https://www.contratos.gov.co/consultas/detalleProceso.do?numConstancia=16-12-5395769</t>
  </si>
  <si>
    <t>https://www.contratos.gov.co/consultas/detalleProceso.do?numConstancia=16-12-5394291</t>
  </si>
  <si>
    <t>https://www.contratos.gov.co/consultas/detalleProceso.do?numConstancia=16-12-5395961</t>
  </si>
  <si>
    <t>https://www.contratos.gov.co/consultas/detalleProceso.do?numConstancia=16-12-5395649</t>
  </si>
  <si>
    <t>https://www.contratos.gov.co/consultas/detalleProceso.do?numConstancia=16-12-5395745</t>
  </si>
  <si>
    <t>https://www.contratos.gov.co/consultas/detalleProceso.do?numConstancia=16-12-5396069</t>
  </si>
  <si>
    <t>https://www.contratos.gov.co/consultas/detalleProceso.do?numConstancia=16-12-5395820</t>
  </si>
  <si>
    <t>https://www.contratos.gov.co/consultas/detalleProceso.do?numConstancia=16-12-5395817</t>
  </si>
  <si>
    <t>https://www.contratos.gov.co/consultas/detalleProceso.do?numConstancia=16-12-5395979</t>
  </si>
  <si>
    <t>https://www.contratos.gov.co/consultas/detalleProceso.do?numConstancia=16-12-5394513</t>
  </si>
  <si>
    <t>https://www.contratos.gov.co/consultas/detalleProceso.do?numConstancia=16-12-5393914</t>
  </si>
  <si>
    <t>https://www.contratos.gov.co/consultas/detalleProceso.do?numConstancia=16-12-5396037</t>
  </si>
  <si>
    <t>https://www.contratos.gov.co/consultas/detalleProceso.do?numConstancia=16-12-5395995</t>
  </si>
  <si>
    <t>https://www.contratos.gov.co/consultas/detalleProceso.do?numConstancia=16-4-5395603</t>
  </si>
  <si>
    <t>https://www.contratos.gov.co/consultas/detalleProceso.do?numConstancia=16-12-5399252</t>
  </si>
  <si>
    <t>https://www.contratos.gov.co/consultas/detalleProceso.do?numConstancia=16-12-5399178</t>
  </si>
  <si>
    <t>https://www.contratos.gov.co/consultas/detalleProceso.do?numConstancia=16-12-5401339</t>
  </si>
  <si>
    <t>https://www.contratos.gov.co/consultas/detalleProceso.do?numConstancia=16-12-5400289</t>
  </si>
  <si>
    <t>https://www.contratos.gov.co/consultas/detalleProceso.do?numConstancia=16-12-5401201</t>
  </si>
  <si>
    <t>https://www.contratos.gov.co/consultas/detalleProceso.do?numConstancia=16-12-5403284</t>
  </si>
  <si>
    <t>https://www.contratos.gov.co/consultas/detalleProceso.do?numConstancia=16-12-5400357</t>
  </si>
  <si>
    <t>https://www.contratos.gov.co/consultas/detalleProceso.do?numConstancia=16-12-5401871</t>
  </si>
  <si>
    <t>https://www.contratos.gov.co/consultas/detalleProceso.do?numConstancia=16-12-5400331</t>
  </si>
  <si>
    <t>https://www.contratos.gov.co/consultas/detalleProceso.do?numConstancia=16-12-5401801</t>
  </si>
  <si>
    <t>https://www.contratos.gov.co/consultas/detalleProceso.do?numConstancia=16-12-5401614</t>
  </si>
  <si>
    <t>https://www.contratos.gov.co/consultas/detalleProceso.do?numConstancia=16-12-5402313</t>
  </si>
  <si>
    <t>https://www.contratos.gov.co/consultas/detalleProceso.do?numConstancia=16-12-5402738</t>
  </si>
  <si>
    <t>https://www.contratos.gov.co/consultas/detalleProceso.do?numConstancia=16-12-5407760</t>
  </si>
  <si>
    <t>https://www.contratos.gov.co/consultas/detalleProceso.do?numConstancia=16-12-5408124</t>
  </si>
  <si>
    <t>https://www.contratos.gov.co/consultas/detalleProceso.do?numConstancia=16-12-5402915</t>
  </si>
  <si>
    <t>https://www.contratos.gov.co/consultas/detalleProceso.do?numConstancia=16-12-5402523</t>
  </si>
  <si>
    <t>https://www.contratos.gov.co/consultas/detalleProceso.do?numConstancia=16-12-5403082</t>
  </si>
  <si>
    <t>https://www.contratos.gov.co/consultas/detalleProceso.do?numConstancia=16-12-5402831</t>
  </si>
  <si>
    <t>https://www.contratos.gov.co/consultas/detalleProceso.do?numConstancia=16-12-5402483</t>
  </si>
  <si>
    <t>https://www.contratos.gov.co/consultas/detalleProceso.do?numConstancia=16-12-5402456</t>
  </si>
  <si>
    <t>https://www.contratos.gov.co/consultas/detalleProceso.do?numConstancia=16-12-5402391</t>
  </si>
  <si>
    <t>https://www.contratos.gov.co/consultas/detalleProceso.do?numConstancia=16-12-5402534</t>
  </si>
  <si>
    <t>https://www.contratos.gov.co/consultas/detalleProceso.do?numConstancia=16-12-5402837</t>
  </si>
  <si>
    <t>https://www.contratos.gov.co/consultas/detalleProceso.do?numConstancia=16-12-5407979</t>
  </si>
  <si>
    <t>https://www.contratos.gov.co/consultas/detalleProceso.do?numConstancia=16-12-5408057</t>
  </si>
  <si>
    <t>https://www.contratos.gov.co/consultas/detalleProceso.do?numConstancia=16-12-5407832</t>
  </si>
  <si>
    <t>https://www.contratos.gov.co/consultas/detalleProceso.do?numConstancia=16-12-5408644</t>
  </si>
  <si>
    <t>https://www.contratos.gov.co/consultas/detalleProceso.do?numConstancia=16-12-5403130</t>
  </si>
  <si>
    <t>https://www.contratos.gov.co/consultas/detalleProceso.do?numConstancia=16-12-5403180</t>
  </si>
  <si>
    <t>https://www.contratos.gov.co/consultas/detalleProceso.do?numConstancia=16-12-5402955</t>
  </si>
  <si>
    <t>https://www.contratos.gov.co/consultas/detalleProceso.do?numConstancia=16-12-5402768</t>
  </si>
  <si>
    <t>https://www.contratos.gov.co/consultas/detalleProceso.do?numConstancia=16-12-5403018</t>
  </si>
  <si>
    <t>https://www.contratos.gov.co/consultas/detalleProceso.do?numConstancia=16-12-5408830</t>
  </si>
  <si>
    <t>https://www.contratos.gov.co/consultas/detalleProceso.do?numConstancia=16-12-5408783</t>
  </si>
  <si>
    <t>https://www.contratos.gov.co/consultas/detalleProceso.do?numConstancia=16-12-5408744</t>
  </si>
  <si>
    <t>https://www.contratos.gov.co/consultas/detalleProceso.do?numConstancia=16-12-5402258</t>
  </si>
  <si>
    <t>https://www.contratos.gov.co/consultas/detalleProceso.do?numConstancia=16-12-5408240</t>
  </si>
  <si>
    <t>https://www.contratos.gov.co/consultas/detalleProceso.do?numConstancia=16-12-5403498</t>
  </si>
  <si>
    <t>https://www.contratos.gov.co/consultas/detalleProceso.do?numConstancia=16-12-5403438</t>
  </si>
  <si>
    <t>https://www.contratos.gov.co/consultas/detalleProceso.do?numConstancia=16-12-5403356</t>
  </si>
  <si>
    <t>https://www.contratos.gov.co/consultas/detalleProceso.do?numConstancia=16-12-5400381</t>
  </si>
  <si>
    <t>https://www.contratos.gov.co/consultas/detalleProceso.do?numConstancia=16-12-5400202</t>
  </si>
  <si>
    <t>https://www.contratos.gov.co/consultas/detalleProceso.do?numConstancia=16-12-5400271</t>
  </si>
  <si>
    <t>https://www.contratos.gov.co/consultas/detalleProceso.do?numConstancia=16-12-5402646</t>
  </si>
  <si>
    <t>https://www.contratos.gov.co/consultas/detalleProceso.do?numConstancia=16-12-5401977</t>
  </si>
  <si>
    <t>https://www.contratos.gov.co/consultas/detalleProceso.do?numConstancia=16-12-5402280</t>
  </si>
  <si>
    <t>https://www.contratos.gov.co/consultas/detalleProceso.do?numConstancia=16-12-5402376</t>
  </si>
  <si>
    <t>https://www.contratos.gov.co/consultas/detalleProceso.do?numConstancia=16-12-5399081</t>
  </si>
  <si>
    <t>https://www.contratos.gov.co/consultas/detalleProceso.do?numConstancia=16-12-5400028</t>
  </si>
  <si>
    <t>https://www.contratos.gov.co/consultas/detalleProceso.do?numConstancia=16-12-5402698</t>
  </si>
  <si>
    <t>https://www.contratos.gov.co/consultas/detalleProceso.do?numConstancia=16-12-5408680</t>
  </si>
  <si>
    <t>https://www.contratos.gov.co/consultas/detalleProceso.do?numConstancia=16-12-5408330</t>
  </si>
  <si>
    <t>https://www.contratos.gov.co/consultas/detalleProceso.do?numConstancia=16-12-5408596</t>
  </si>
  <si>
    <t>https://www.contratos.gov.co/consultas/detalleProceso.do?numConstancia=16-12-5408885</t>
  </si>
  <si>
    <t>https://www.contratos.gov.co/consultas/detalleProceso.do?numConstancia=16-12-5401005</t>
  </si>
  <si>
    <t>https://www.contratos.gov.co/consultas/detalleProceso.do?numConstancia=16-12-5399016</t>
  </si>
  <si>
    <t>https://www.contratos.gov.co/consultas/detalleProceso.do?numConstancia=16-12-5406452</t>
  </si>
  <si>
    <t>https://www.contratos.gov.co/consultas/detalleProceso.do?numConstancia=16-12-5408943</t>
  </si>
  <si>
    <t>https://www.contratos.gov.co/consultas/detalleProceso.do?numConstancia=16-12-5401835</t>
  </si>
  <si>
    <t>https://www.contratos.gov.co/consultas/detalleProceso.do?numConstancia=16-12-5401715</t>
  </si>
  <si>
    <t>https://www.contratos.gov.co/consultas/detalleProceso.do?numConstancia=16-12-5402626</t>
  </si>
  <si>
    <t>https://www.contratos.gov.co/consultas/detalleProceso.do?numConstancia=16-12-5407886</t>
  </si>
  <si>
    <t>https://www.contratos.gov.co/consultas/detalleProceso.do?numConstancia=16-12-5408402</t>
  </si>
  <si>
    <t>https://www.contratos.gov.co/consultas/detalleProceso.do?numConstancia=16-12-5415872</t>
  </si>
  <si>
    <t>https://www.contratos.gov.co/consultas/detalleProceso.do?numConstancia=16-12-5413148</t>
  </si>
  <si>
    <t>https://www.contratos.gov.co/consultas/detalleProceso.do?numConstancia=16-12-5419684</t>
  </si>
  <si>
    <t>https://www.contratos.gov.co/consultas/detalleProceso.do?numConstancia=16-12-5413003</t>
  </si>
  <si>
    <t>https://www.contratos.gov.co/consultas/detalleProceso.do?numConstancia=16-12-5415116</t>
  </si>
  <si>
    <t>https://www.contratos.gov.co/consultas/detalleProceso.do?numConstancia=16-12-5416218</t>
  </si>
  <si>
    <t>https://www.contratos.gov.co/consultas/detalleProceso.do?numConstancia=16-12-5415663</t>
  </si>
  <si>
    <t>https://www.contratos.gov.co/consultas/detalleProceso.do?numConstancia=16-12-5415432</t>
  </si>
  <si>
    <t>https://www.contratos.gov.co/consultas/detalleProceso.do?numConstancia=16-12-5415631</t>
  </si>
  <si>
    <t>https://www.contratos.gov.co/consultas/detalleProceso.do?numConstancia=16-12-5415362</t>
  </si>
  <si>
    <t>https://www.contratos.gov.co/consultas/detalleProceso.do?numConstancia=16-12-5415517</t>
  </si>
  <si>
    <t>https://www.contratos.gov.co/consultas/detalleProceso.do?numConstancia=16-12-5415456</t>
  </si>
  <si>
    <t>https://www.contratos.gov.co/consultas/detalleProceso.do?numConstancia=16-12-5415703</t>
  </si>
  <si>
    <t>https://www.contratos.gov.co/consultas/detalleProceso.do?numConstancia=16-12-5415587</t>
  </si>
  <si>
    <t>https://www.contratos.gov.co/consultas/detalleProceso.do?numConstancia=16-12-5413120</t>
  </si>
  <si>
    <t>https://www.contratos.gov.co/consultas/detalleProceso.do?numConstancia=16-12-5414117</t>
  </si>
  <si>
    <t>https://www.contratos.gov.co/consultas/detalleProceso.do?numConstancia=16-12-5415801</t>
  </si>
  <si>
    <t>https://www.contratos.gov.co/consultas/detalleProceso.do?numConstancia=16-12-5414765</t>
  </si>
  <si>
    <t>https://www.contratos.gov.co/consultas/detalleProceso.do?numConstancia=16-12-5414097</t>
  </si>
  <si>
    <t>https://www.contratos.gov.co/consultas/detalleProceso.do?numConstancia=16-12-5413753</t>
  </si>
  <si>
    <t>https://www.contratos.gov.co/consultas/detalleProceso.do?numConstancia=16-12-5415873</t>
  </si>
  <si>
    <t>https://www.contratos.gov.co/consultas/detalleProceso.do?numConstancia=16-4-5415029</t>
  </si>
  <si>
    <t>https://www.contratos.gov.co/consultas/detalleProceso.do?numConstancia=16-12-5416107</t>
  </si>
  <si>
    <t>https://www.contratos.gov.co/consultas/detalleProceso.do?numConstancia=16-12-5416178</t>
  </si>
  <si>
    <t>https://www.contratos.gov.co/consultas/detalleProceso.do?numConstancia=16-12-5416617</t>
  </si>
  <si>
    <t>https://www.contratos.gov.co/consultas/detalleProceso.do?numConstancia=16-12-5416144</t>
  </si>
  <si>
    <t>https://www.contratos.gov.co/consultas/detalleProceso.do?numConstancia=16-12-5420310</t>
  </si>
  <si>
    <t>https://www.contratos.gov.co/consultas/detalleProceso.do?numConstancia=16-12-5416210</t>
  </si>
  <si>
    <t>https://www.contratos.gov.co/consultas/detalleProceso.do?numConstancia=16-12-5415990</t>
  </si>
  <si>
    <t>https://www.contratos.gov.co/consultas/detalleProceso.do?numConstancia=16-12-5415564</t>
  </si>
  <si>
    <t>https://www.contratos.gov.co/consultas/detalleProceso.do?numConstancia=16-12-5413679</t>
  </si>
  <si>
    <t>https://www.contratos.gov.co/consultas/detalleProceso.do?numConstancia=16-12-5416585</t>
  </si>
  <si>
    <t>https://www.contratos.gov.co/consultas/detalleProceso.do?numConstancia=16-12-5419534</t>
  </si>
  <si>
    <t>https://www.contratos.gov.co/consultas/detalleProceso.do?numConstancia=16-12-5416252</t>
  </si>
  <si>
    <t>https://www.contratos.gov.co/consultas/detalleProceso.do?numConstancia=16-12-5416555</t>
  </si>
  <si>
    <t>https://www.contratos.gov.co/consultas/detalleProceso.do?numConstancia=16-12-5413541</t>
  </si>
  <si>
    <t>https://www.contratos.gov.co/consultas/detalleProceso.do?numConstancia=16-12-5413354</t>
  </si>
  <si>
    <t>https://www.contratos.gov.co/consultas/detalleProceso.do?numConstancia=16-12-5420602</t>
  </si>
  <si>
    <t>https://www.contratos.gov.co/consultas/detalleProceso.do?numConstancia=16-12-5420612</t>
  </si>
  <si>
    <t>https://www.contratos.gov.co/consultas/detalleProceso.do?numConstancia=16-12-5420367</t>
  </si>
  <si>
    <t>https://www.contratos.gov.co/consultas/detalleProceso.do?numConstancia=16-1-157843</t>
  </si>
  <si>
    <t>https://www.contratos.gov.co/consultas/detalleProceso.do?numConstancia=16-12-5427038</t>
  </si>
  <si>
    <t>https://www.contratos.gov.co/consultas/detalleProceso.do?numConstancia=16-12-5425678</t>
  </si>
  <si>
    <t>https://www.contratos.gov.co/consultas/detalleProceso.do?numConstancia=16-12-5426449</t>
  </si>
  <si>
    <t>https://www.contratos.gov.co/consultas/detalleProceso.do?numConstancia=16-12-5427368</t>
  </si>
  <si>
    <t>https://www.contratos.gov.co/consultas/detalleProceso.do?numConstancia=16-12-5421968</t>
  </si>
  <si>
    <t>https://www.contratos.gov.co/consultas/detalleProceso.do?numConstancia=16-4-5421413</t>
  </si>
  <si>
    <t>https://www.contratos.gov.co/consultas/detalleProceso.do?numConstancia=16-12-5425723</t>
  </si>
  <si>
    <t>https://www.contratos.gov.co/consultas/detalleProceso.do?numConstancia=16-12-5426962</t>
  </si>
  <si>
    <t>https://www.contratos.gov.co/consultas/detalleProceso.do?numConstancia=16-12-5425893</t>
  </si>
  <si>
    <t>https://www.contratos.gov.co/consultas/detalleProceso.do?numConstancia=16-12-5422048</t>
  </si>
  <si>
    <t>https://www.contratos.gov.co/consultas/detalleProceso.do?numConstancia=16-12-5421893</t>
  </si>
  <si>
    <t>https://www.contratos.gov.co/consultas/detalleProceso.do?numConstancia=16-12-5427146</t>
  </si>
  <si>
    <t>https://www.contratos.gov.co/consultas/detalleProceso.do?numConstancia=16-12-5427240</t>
  </si>
  <si>
    <t>https://www.contratos.gov.co/consultas/detalleProceso.do?numConstancia=16-12-5449995</t>
  </si>
  <si>
    <t>https://www.contratos.gov.co/consultas/detalleProceso.do?numConstancia=16-12-5450060</t>
  </si>
  <si>
    <t>https://www.contratos.gov.co/consultas/detalleProceso.do?numConstancia=16-4-5451015</t>
  </si>
  <si>
    <t>https://www.contratos.gov.co/consultas/detalleProceso.do?numConstancia=16-12-5426774</t>
  </si>
  <si>
    <t>https://www.contratos.gov.co/consultas/detalleProceso.do?numConstancia=16-12-5450539</t>
  </si>
  <si>
    <t>https://www.contratos.gov.co/consultas/detalleProceso.do?numConstancia=16-4-5449148</t>
  </si>
  <si>
    <t>https://www.contratos.gov.co/consultas/detalleProceso.do?numConstancia=16-12-5449409</t>
  </si>
  <si>
    <t>https://www.contratos.gov.co/consultas/detalleProceso.do?numConstancia=16-12-5454805</t>
  </si>
  <si>
    <t>https://www.contratos.gov.co/consultas/detalleProceso.do?numConstancia=16-12-5455294</t>
  </si>
  <si>
    <t>https://www.contratos.gov.co/consultas/detalleProceso.do?numConstancia=16-4-5450860</t>
  </si>
  <si>
    <t>https://www.contratos.gov.co/consultas/detalleProceso.do?numConstancia=16-12-5461356</t>
  </si>
  <si>
    <t>https://www.contratos.gov.co/consultas/detalleProceso.do?numConstancia=16-12-5449864</t>
  </si>
  <si>
    <t>https://www.contratos.gov.co/consultas/detalleProceso.do?numConstancia=16-12-5449772</t>
  </si>
  <si>
    <t>https://www.contratos.gov.co/consultas/detalleProceso.do?numConstancia=16-12-5455166</t>
  </si>
  <si>
    <t>https://www.contratos.gov.co/consultas/detalleProceso.do?numConstancia=16-12-5454141</t>
  </si>
  <si>
    <t>https://www.contratos.gov.co/consultas/detalleProceso.do?numConstancia=16-12-5461260</t>
  </si>
  <si>
    <t>https://www.contratos.gov.co/consultas/detalleProceso.do?numConstancia=16-12-5454150</t>
  </si>
  <si>
    <t>https://www.contratos.gov.co/consultas/detalleProceso.do?numConstancia=16-12-5461373</t>
  </si>
  <si>
    <t>https://www.contratos.gov.co/consultas/detalleProceso.do?numConstancia=16-12-5454477</t>
  </si>
  <si>
    <t>https://www.contratos.gov.co/consultas/detalleProceso.do?numConstancia=16-12-5454113</t>
  </si>
  <si>
    <t>https://www.contratos.gov.co/consultas/detalleProceso.do?numConstancia=16-12-5454520</t>
  </si>
  <si>
    <t>https://www.contratos.gov.co/consultas/detalleProceso.do?numConstancia=16-12-5460948</t>
  </si>
  <si>
    <t>https://www.contratos.gov.co/consultas/detalleProceso.do?numConstancia=16-12-5450156</t>
  </si>
  <si>
    <t>https://www.contratos.gov.co/consultas/detalleProceso.do?numConstancia=16-12-5455990</t>
  </si>
  <si>
    <t>https://www.contratos.gov.co/consultas/detalleProceso.do?numConstancia=16-12-5455909</t>
  </si>
  <si>
    <t>https://www.contratos.gov.co/consultas/detalleProceso.do?numConstancia=16-12-5454167</t>
  </si>
  <si>
    <t>https://www.contratos.gov.co/consultas/detalleProceso.do?numConstancia=16-12-5449915</t>
  </si>
  <si>
    <t>https://www.contratos.gov.co/consultas/detalleProceso.do?numConstancia=16-12-5454101</t>
  </si>
  <si>
    <t>https://www.contratos.gov.co/consultas/detalleProceso.do?numConstancia=16-12-5461886</t>
  </si>
  <si>
    <t>https://www.contratos.gov.co/consultas/detalleProceso.do?numConstancia=16-12-5461148</t>
  </si>
  <si>
    <t>https://www.contratos.gov.co/consultas/detalleProceso.do?numConstancia=16-12-5461969</t>
  </si>
  <si>
    <t>https://www.contratos.gov.co/consultas/detalleProceso.do?numConstancia=16-4-5462022</t>
  </si>
  <si>
    <t>https://www.contratos.gov.co/consultas/detalleProceso.do?numConstancia=16-12-5656515</t>
  </si>
  <si>
    <t>https://www.contratos.gov.co/consultas/detalleProceso.do?numConstancia=16-4-5462157</t>
  </si>
  <si>
    <t>https://www.contratos.gov.co/consultas/detalleProceso.do?numConstancia=16-12-5461807</t>
  </si>
  <si>
    <t>https://www.contratos.gov.co/consultas/detalleProceso.do?numConstancia=16-12-5461743</t>
  </si>
  <si>
    <t>https://www.contratos.gov.co/consultas/detalleProceso.do?numConstancia=16-4-5462241</t>
  </si>
  <si>
    <t>https://www.contratos.gov.co/consultas/detalleProceso.do?numConstancia=16-13-5406601</t>
  </si>
  <si>
    <t>https://www.contratos.gov.co/consultas/detalleProceso.do?numConstancia=16-12-5462398</t>
  </si>
  <si>
    <t>https://www.contratos.gov.co/consultas/detalleProceso.do?numConstancia=16-4-5462358</t>
  </si>
  <si>
    <t>https://www.contratos.gov.co/consultas/detalleProceso.do?numConstancia=16-4-5658858</t>
  </si>
  <si>
    <t>https://www.contratos.gov.co/consultas/detalleProceso.do?numConstancia=16-12-5478788</t>
  </si>
  <si>
    <t>https://www.contratos.gov.co/consultas/detalleProceso.do?numConstancia=16-12-5475827</t>
  </si>
  <si>
    <t>https://www.contratos.gov.co/consultas/detalleProceso.do?numConstancia=16-12-5475896</t>
  </si>
  <si>
    <t>https://www.contratos.gov.co/consultas/detalleProceso.do?numConstancia=16-12-5477276</t>
  </si>
  <si>
    <t>https://www.contratos.gov.co/consultas/detalleProceso.do?numConstancia=16-12-5475742</t>
  </si>
  <si>
    <t>https://www.contratos.gov.co/consultas/detalleProceso.do?numConstancia=16-4-5478537</t>
  </si>
  <si>
    <t>https://www.contratos.gov.co/consultas/detalleProceso.do?numConstancia=16-12-5477294</t>
  </si>
  <si>
    <t>https://www.contratos.gov.co/consultas/detalleProceso.do?numConstancia=16-12-5476974</t>
  </si>
  <si>
    <t>https://www.contratos.gov.co/consultas/detalleProceso.do?numConstancia=16-4-5478116</t>
  </si>
  <si>
    <t>https://www.contratos.gov.co/consultas/detalleProceso.do?numConstancia=16-12-5477022</t>
  </si>
  <si>
    <t>https://www.contratos.gov.co/consultas/detalleProceso.do?numConstancia=16-12-5477252</t>
  </si>
  <si>
    <t>https://www.contratos.gov.co/consultas/detalleProceso.do?numConstancia=16-4-5477855</t>
  </si>
  <si>
    <t>https://www.contratos.gov.co/consultas/detalleProceso.do?numConstancia=16-12-5475688</t>
  </si>
  <si>
    <t>https://www.contratos.gov.co/consultas/detalleProceso.do?numConstancia=16-12-5478603</t>
  </si>
  <si>
    <t>https://www.contratos.gov.co/consultas/detalleProceso.do?numConstancia=16-4-5478430</t>
  </si>
  <si>
    <t>https://www.contratos.gov.co/consultas/detalleProceso.do?numConstancia=16-4-5478195</t>
  </si>
  <si>
    <t>https://www.contratos.gov.co/consultas/detalleProceso.do?numConstancia=16-12-5477811</t>
  </si>
  <si>
    <t>https://www.contratos.gov.co/consultas/detalleProceso.do?numConstancia=16-12-5478354</t>
  </si>
  <si>
    <t>https://www.contratos.gov.co/consultas/detalleProceso.do?numConstancia=16-12-5477858</t>
  </si>
  <si>
    <t>https://www.contratos.gov.co/consultas/detalleProceso.do?numConstancia=16-12-5487618</t>
  </si>
  <si>
    <t>https://www.contratos.gov.co/consultas/detalleProceso.do?numConstancia=16-4-5478032</t>
  </si>
  <si>
    <t>https://www.contratos.gov.co/consultas/detalleProceso.do?numConstancia=16-12-5478011</t>
  </si>
  <si>
    <t>https://www.contratos.gov.co/consultas/detalleProceso.do?numConstancia=16-12-5478690</t>
  </si>
  <si>
    <t>https://www.contratos.gov.co/consultas/detalleProceso.do?numConstancia=16-12-5478465</t>
  </si>
  <si>
    <t>https://www.contratos.gov.co/consultas/detalleProceso.do?numConstancia=16-12-5485213</t>
  </si>
  <si>
    <t>https://www.contratos.gov.co/consultas/detalleProceso.do?numConstancia=16-12-5485164</t>
  </si>
  <si>
    <t>https://www.contratos.gov.co/consultas/detalleProceso.do?numConstancia=16-12-5486653</t>
  </si>
  <si>
    <t>https://www.contratos.gov.co/consultas/detalleProceso.do?numConstancia=16-12-5487497</t>
  </si>
  <si>
    <t>https://www.contratos.gov.co/consultas/detalleProceso.do?numConstancia=16-12-5486558</t>
  </si>
  <si>
    <t>https://www.contratos.gov.co/consultas/detalleProceso.do?numConstancia=16-12-5487255</t>
  </si>
  <si>
    <t>https://www.contratos.gov.co/consultas/detalleProceso.do?numConstancia=16-12-5486958</t>
  </si>
  <si>
    <t>https://www.contratos.gov.co/consultas/detalleProceso.do?numConstancia=16-12-5487014</t>
  </si>
  <si>
    <t>https://www.contratos.gov.co/consultas/detalleProceso.do?numConstancia=16-12-5487072</t>
  </si>
  <si>
    <t>https://www.contratos.gov.co/consultas/detalleProceso.do?numConstancia=16-12-5485242</t>
  </si>
  <si>
    <t>https://www.contratos.gov.co/consultas/detalleProceso.do?numConstancia=16-12-5485273</t>
  </si>
  <si>
    <t>https://www.contratos.gov.co/consultas/detalleProceso.do?numConstancia=16-12-5485179</t>
  </si>
  <si>
    <t>https://www.contratos.gov.co/consultas/detalleProceso.do?numConstancia=16-12-5487208</t>
  </si>
  <si>
    <t>https://www.contratos.gov.co/consultas/detalleProceso.do?numConstancia=16-12-5487773</t>
  </si>
  <si>
    <t>https://www.contratos.gov.co/consultas/detalleProceso.do?numConstancia=16-12-5485126</t>
  </si>
  <si>
    <t>https://www.contratos.gov.co/consultas/detalleProceso.do?numConstancia=16-12-5485295</t>
  </si>
  <si>
    <t>https://www.contratos.gov.co/consultas/detalleProceso.do?numConstancia=16-4-5485088</t>
  </si>
  <si>
    <t>https://www.contratos.gov.co/consultas/detalleProceso.do?numConstancia=16-12-5656621</t>
  </si>
  <si>
    <t>https://www.contratos.gov.co/consultas/detalleProceso.do?numConstancia=16-12-5487717</t>
  </si>
  <si>
    <t>https://www.contratos.gov.co/consultas/detalleProceso.do?numConstancia=16-12-5492524</t>
  </si>
  <si>
    <t>https://www.contratos.gov.co/consultas/detalleProceso.do?numConstancia=16-12-5487571</t>
  </si>
  <si>
    <t>https://www.contratos.gov.co/consultas/detalleProceso.do?numConstancia=16-12-5487157</t>
  </si>
  <si>
    <t>https://www.contratos.gov.co/consultas/detalleProceso.do?numConstancia=16-12-5487670</t>
  </si>
  <si>
    <t>https://www.contratos.gov.co/consultas/detalleProceso.do?numConstancia=16-12-5492442</t>
  </si>
  <si>
    <t>https://www.contratos.gov.co/consultas/detalleProceso.do?numConstancia=16-12-5492481</t>
  </si>
  <si>
    <t>https://www.contratos.gov.co/consultas/detalleProceso.do?numConstancia=16-12-5492285</t>
  </si>
  <si>
    <t>https://www.contratos.gov.co/consultas/detalleProceso.do?numConstancia=16-12-5492640</t>
  </si>
  <si>
    <t>https://www.contratos.gov.co/consultas/detalleProceso.do?numConstancia=16-12-5493606</t>
  </si>
  <si>
    <t>https://www.contratos.gov.co/consultas/detalleProceso.do?numConstancia=16-12-5494762</t>
  </si>
  <si>
    <t>https://www.contratos.gov.co/consultas/detalleProceso.do?numConstancia=16-12-5494811</t>
  </si>
  <si>
    <t>https://www.contratos.gov.co/consultas/detalleProceso.do?numConstancia=16-12-5495047</t>
  </si>
  <si>
    <t>https://www.contratos.gov.co/consultas/detalleProceso.do?numConstancia=16-12-5494521</t>
  </si>
  <si>
    <t>https://www.contratos.gov.co/consultas/detalleProceso.do?numConstancia=16-12-5494925</t>
  </si>
  <si>
    <t>https://www.contratos.gov.co/consultas/detalleProceso.do?numConstancia=16-12-5494961</t>
  </si>
  <si>
    <t>https://www.contratos.gov.co/consultas/detalleProceso.do?numConstancia=16-13-5446718</t>
  </si>
  <si>
    <t>https://www.contratos.gov.co/consultas/detalleProceso.do?numConstancia=16-12-5494706</t>
  </si>
  <si>
    <t>https://www.contratos.gov.co/consultas/detalleProceso.do?numConstancia=16-12-5500722</t>
  </si>
  <si>
    <t>https://www.contratos.gov.co/consultas/detalleProceso.do?numConstancia=16-12-5501046</t>
  </si>
  <si>
    <t>https://www.contratos.gov.co/consultas/detalleProceso.do?numConstancia=16-12-5501257</t>
  </si>
  <si>
    <t>https://www.contratos.gov.co/consultas/detalleProceso.do?numConstancia=16-12-5501451</t>
  </si>
  <si>
    <t>https://www.contratos.gov.co/consultas/detalleProceso.do?numConstancia=16-4-5500857</t>
  </si>
  <si>
    <t>https://www.contratos.gov.co/consultas/detalleProceso.do?numConstancia=16-12-5501173</t>
  </si>
  <si>
    <t>https://www.contratos.gov.co/consultas/detalleProceso.do?numConstancia=16-4-5500788</t>
  </si>
  <si>
    <t>https://www.contratos.gov.co/consultas/detalleProceso.do?numConstancia=16-12-5494186</t>
  </si>
  <si>
    <t>https://www.contratos.gov.co/consultas/detalleProceso.do?numConstancia=16-12-5495027</t>
  </si>
  <si>
    <t>https://www.contratos.gov.co/consultas/detalleProceso.do?numConstancia=16-12-5494991</t>
  </si>
  <si>
    <t>https://www.contratos.gov.co/consultas/detalleProceso.do?numConstancia=16-12-5501509</t>
  </si>
  <si>
    <t>https://www.contratos.gov.co/consultas/detalleProceso.do?numConstancia=16-12-5501100</t>
  </si>
  <si>
    <t>https://www.contratos.gov.co/consultas/detalleProceso.do?numConstancia=16-12-5500676</t>
  </si>
  <si>
    <t>https://www.contratos.gov.co/consultas/detalleProceso.do?numConstancia=16-4-5504458</t>
  </si>
  <si>
    <t>https://www.contratos.gov.co/consultas/detalleProceso.do?numConstancia=16-4-5506155</t>
  </si>
  <si>
    <t>https://www.contratos.gov.co/consultas/detalleProceso.do?numConstancia=16-12-5504677</t>
  </si>
  <si>
    <t>https://www.contratos.gov.co/consultas/detalleProceso.do?numConstancia=16-12-5504715</t>
  </si>
  <si>
    <t>https://www.contratos.gov.co/consultas/detalleProceso.do?numConstancia=16-12-5494112</t>
  </si>
  <si>
    <t>https://www.contratos.gov.co/consultas/detalleProceso.do?numConstancia=16-12-5504638</t>
  </si>
  <si>
    <t>https://www.contratos.gov.co/consultas/detalleProceso.do?numConstancia=16-12-5504567</t>
  </si>
  <si>
    <t>https://www.contratos.gov.co/consultas/detalleProceso.do?numConstancia=16-12-5506046</t>
  </si>
  <si>
    <t>https://www.contratos.gov.co/consultas/detalleProceso.do?numConstancia=16-12-5505880</t>
  </si>
  <si>
    <t>https://www.contratos.gov.co/consultas/detalleProceso.do?numConstancia=16-12-5703336</t>
  </si>
  <si>
    <t>https://www.contratos.gov.co/consultas/detalleProceso.do?numConstancia=16-12-5505805</t>
  </si>
  <si>
    <t>https://www.contratos.gov.co/consultas/detalleProceso.do?numConstancia=16-13-5442730</t>
  </si>
  <si>
    <t>https://www.contratos.gov.co/consultas/detalleProceso.do?numConstancia=16-12-5514570</t>
  </si>
  <si>
    <t>https://www.contratos.gov.co/consultas/detalleProceso.do?numConstancia=16-12-5514613</t>
  </si>
  <si>
    <t>https://www.contratos.gov.co/consultas/detalleProceso.do?numConstancia=16-12-5514580</t>
  </si>
  <si>
    <t>https://www.contratos.gov.co/consultas/detalleProceso.do?numConstancia=16-12-5513969</t>
  </si>
  <si>
    <t>https://www.contratos.gov.co/consultas/detalleProceso.do?numConstancia=16-12-5513868</t>
  </si>
  <si>
    <t>https://www.contratos.gov.co/consultas/detalleProceso.do?numConstancia=16-12-5514589</t>
  </si>
  <si>
    <t>https://www.contratos.gov.co/consultas/detalleProceso.do?numConstancia=16-12-5514604</t>
  </si>
  <si>
    <t>https://www.contratos.gov.co/consultas/detalleProceso.do?numConstancia=16-12-5513803</t>
  </si>
  <si>
    <t>https://www.contratos.gov.co/consultas/detalleProceso.do?numConstancia=16-12-5514640</t>
  </si>
  <si>
    <t>https://www.contratos.gov.co/consultas/detalleProceso.do?numConstancia=16-12-5517252</t>
  </si>
  <si>
    <t>https://www.contratos.gov.co/consultas/detalleProceso.do?numConstancia=16-12-5516932</t>
  </si>
  <si>
    <t>https://www.contratos.gov.co/consultas/detalleProceso.do?numConstancia=16-12-5516964</t>
  </si>
  <si>
    <t>https://www.contratos.gov.co/consultas/detalleProceso.do?numConstancia=16-12-5518854</t>
  </si>
  <si>
    <t>https://www.contratos.gov.co/consultas/detalleProceso.do?numConstancia=16-12-5523281</t>
  </si>
  <si>
    <t>https://www.contratos.gov.co/consultas/detalleProceso.do?numConstancia=16-12-5523306</t>
  </si>
  <si>
    <t>https://www.contratos.gov.co/consultas/detalleProceso.do?numConstancia=16-12-5518801</t>
  </si>
  <si>
    <t>https://www.contratos.gov.co/consultas/detalleProceso.do?numConstancia=16-12-5523318</t>
  </si>
  <si>
    <t>https://www.contratos.gov.co/consultas/detalleProceso.do?numConstancia=16-12-5523248</t>
  </si>
  <si>
    <t>https://www.contratos.gov.co/consultas/detalleProceso.do?numConstancia=16-12-5523223</t>
  </si>
  <si>
    <t>https://www.contratos.gov.co/consultas/detalleProceso.do?numConstancia=16-12-5523194</t>
  </si>
  <si>
    <t>https://www.contratos.gov.co/consultas/detalleProceso.do?numConstancia=16-12-5523156</t>
  </si>
  <si>
    <t>https://www.contratos.gov.co/consultas/detalleProceso.do?numConstancia=16-12-5523079</t>
  </si>
  <si>
    <t>https://www.contratos.gov.co/consultas/detalleProceso.do?numConstancia=16-12-5522998</t>
  </si>
  <si>
    <t>https://www.contratos.gov.co/consultas/detalleProceso.do?numConstancia=16-12-5522959</t>
  </si>
  <si>
    <t>https://www.contratos.gov.co/consultas/detalleProceso.do?numConstancia=16-12-5518034</t>
  </si>
  <si>
    <t>https://www.contratos.gov.co/consultas/detalleProceso.do?numConstancia=16-12-5522899</t>
  </si>
  <si>
    <t>https://www.contratos.gov.co/consultas/detalleProceso.do?numConstancia=16-12-5522835</t>
  </si>
  <si>
    <t>https://www.contratos.gov.co/consultas/detalleProceso.do?numConstancia=16-12-5518193</t>
  </si>
  <si>
    <t>https://www.contratos.gov.co/consultas/detalleProceso.do?numConstancia=16-12-5517051</t>
  </si>
  <si>
    <t>https://www.contratos.gov.co/consultas/detalleProceso.do?numConstancia=16-12-5518745</t>
  </si>
  <si>
    <t>https://www.contratos.gov.co/consultas/detalleProceso.do?numConstancia=16-12-5516906</t>
  </si>
  <si>
    <t>https://www.contratos.gov.co/consultas/detalleProceso.do?numConstancia=16-12-5516879</t>
  </si>
  <si>
    <t>https://www.contratos.gov.co/consultas/detalleProceso.do?numConstancia=16-12-5517078</t>
  </si>
  <si>
    <t>https://www.contratos.gov.co/consultas/detalleProceso.do?numConstancia=16-12-5522795</t>
  </si>
  <si>
    <t>https://www.contratos.gov.co/consultas/detalleProceso.do?numConstancia=16-12-5522857</t>
  </si>
  <si>
    <t>https://www.contratos.gov.co/consultas/detalleProceso.do?numConstancia=16-12-5522888</t>
  </si>
  <si>
    <t>https://www.contratos.gov.co/consultas/detalleProceso.do?numConstancia=16-12-5522913</t>
  </si>
  <si>
    <t>https://www.contratos.gov.co/consultas/detalleProceso.do?numConstancia=16-12-5523183</t>
  </si>
  <si>
    <t>https://www.contratos.gov.co/consultas/detalleProceso.do?numConstancia=16-12-5522947</t>
  </si>
  <si>
    <t>https://www.contratos.gov.co/consultas/detalleProceso.do?numConstancia=16-12-5523027</t>
  </si>
  <si>
    <t>https://www.contratos.gov.co/consultas/detalleProceso.do?numConstancia=16-12-5523057</t>
  </si>
  <si>
    <t>https://www.contratos.gov.co/consultas/detalleProceso.do?numConstancia=16-12-5523152</t>
  </si>
  <si>
    <t>https://www.contratos.gov.co/consultas/detalleProceso.do?numConstancia=16-1-160452</t>
  </si>
  <si>
    <t>https://www.contratos.gov.co/consultas/detalleProceso.do?numConstancia=16-12-5523125</t>
  </si>
  <si>
    <t>https://www.contratos.gov.co/consultas/detalleProceso.do?numConstancia=16-12-5531871</t>
  </si>
  <si>
    <t>https://www.contratos.gov.co/consultas/detalleProceso.do?numConstancia=16-12-5531816</t>
  </si>
  <si>
    <t>https://www.contratos.gov.co/consultas/detalleProceso.do?numConstancia=16-12-5531702</t>
  </si>
  <si>
    <t>https://www.contratos.gov.co/consultas/detalleProceso.do?numConstancia=16-12-5528937</t>
  </si>
  <si>
    <t>https://www.contratos.gov.co/consultas/detalleProceso.do?numConstancia=16-12-5531583</t>
  </si>
  <si>
    <t>https://www.contratos.gov.co/consultas/detalleProceso.do?numConstancia=16-12-5531660</t>
  </si>
  <si>
    <t>https://www.contratos.gov.co/consultas/detalleProceso.do?numConstancia=16-12-5531623</t>
  </si>
  <si>
    <t>https://www.contratos.gov.co/consultas/detalleProceso.do?numConstancia=16-4-5530166</t>
  </si>
  <si>
    <t>https://www.contratos.gov.co/consultas/detalleProceso.do?numConstancia=16-12-5529568</t>
  </si>
  <si>
    <t>https://www.contratos.gov.co/consultas/detalleProceso.do?numConstancia=16-12-5529751</t>
  </si>
  <si>
    <t>https://www.contratos.gov.co/consultas/detalleProceso.do?numConstancia=16-12-5531838</t>
  </si>
  <si>
    <t>https://www.contratos.gov.co/consultas/detalleProceso.do?numConstancia=16-12-5528949</t>
  </si>
  <si>
    <t>https://www.contratos.gov.co/consultas/detalleProceso.do?numConstancia=16-12-5530260</t>
  </si>
  <si>
    <t>https://www.contratos.gov.co/consultas/detalleProceso.do?numConstancia=16-12-5531510</t>
  </si>
  <si>
    <t>https://www.contratos.gov.co/consultas/detalleProceso.do?numConstancia=16-12-5529607</t>
  </si>
  <si>
    <t>https://www.contratos.gov.co/consultas/detalleProceso.do?numConstancia=16-12-5531477</t>
  </si>
  <si>
    <t>https://www.contratos.gov.co/consultas/detalleProceso.do?numConstancia=16-12-5531436</t>
  </si>
  <si>
    <t>https://www.contratos.gov.co/consultas/detalleProceso.do?numConstancia=16-12-5529661</t>
  </si>
  <si>
    <t>https://www.contratos.gov.co/consultas/detalleProceso.do?numConstancia=16-12-5529700</t>
  </si>
  <si>
    <t>https://www.contratos.gov.co/consultas/detalleProceso.do?numConstancia=16-12-5530576</t>
  </si>
  <si>
    <t>https://www.contratos.gov.co/consultas/detalleProceso.do?numConstancia=16-12-5530037</t>
  </si>
  <si>
    <t>https://www.contratos.gov.co/consultas/detalleProceso.do?numConstancia=16-12-5544666</t>
  </si>
  <si>
    <t>https://www.contratos.gov.co/consultas/detalleProceso.do?numConstancia=16-12-5547661</t>
  </si>
  <si>
    <t>https://www.contratos.gov.co/consultas/detalleProceso.do?numConstancia=16-12-5547709</t>
  </si>
  <si>
    <t>https://www.contratos.gov.co/consultas/detalleProceso.do?numConstancia=16-12-5544157</t>
  </si>
  <si>
    <t>https://www.contratos.gov.co/consultas/detalleProceso.do?numConstancia=16-12-5542247</t>
  </si>
  <si>
    <t>https://www.contratos.gov.co/consultas/detalleProceso.do?numConstancia=16-12-5547737</t>
  </si>
  <si>
    <t>https://www.contratos.gov.co/consultas/detalleProceso.do?numConstancia=16-12-5547761</t>
  </si>
  <si>
    <t>https://www.contratos.gov.co/consultas/detalleProceso.do?numConstancia=16-12-5547801</t>
  </si>
  <si>
    <t>https://www.contratos.gov.co/consultas/detalleProceso.do?numConstancia=16-12-5547825</t>
  </si>
  <si>
    <t>https://www.contratos.gov.co/consultas/detalleProceso.do?numConstancia=16-12-5547858</t>
  </si>
  <si>
    <t>https://www.contratos.gov.co/consultas/detalleProceso.do?numConstancia=16-12-5534539</t>
  </si>
  <si>
    <t>https://www.contratos.gov.co/consultas/detalleProceso.do?numConstancia=16-12-5534590</t>
  </si>
  <si>
    <t>https://www.contratos.gov.co/consultas/detalleProceso.do?numConstancia=16-12-5534628</t>
  </si>
  <si>
    <t>https://www.contratos.gov.co/consultas/detalleProceso.do?numConstancia=16-12-5536124</t>
  </si>
  <si>
    <t>https://www.contratos.gov.co/consultas/detalleProceso.do?numConstancia=16-12-5534514</t>
  </si>
  <si>
    <t>https://www.contratos.gov.co/consultas/detalleProceso.do?numConstancia=16-12-5534466</t>
  </si>
  <si>
    <t>https://www.contratos.gov.co/consultas/detalleProceso.do?numConstancia=16-12-5536272</t>
  </si>
  <si>
    <t>https://www.contratos.gov.co/consultas/detalleProceso.do?numConstancia=16-12-5536162</t>
  </si>
  <si>
    <t>https://www.contratos.gov.co/consultas/detalleProceso.do?numConstancia=16-12-5534423</t>
  </si>
  <si>
    <t>https://www.contratos.gov.co/consultas/detalleProceso.do?numConstancia=16-12-5534929</t>
  </si>
  <si>
    <t>https://www.contratos.gov.co/consultas/detalleProceso.do?numConstancia=16-12-5536208</t>
  </si>
  <si>
    <t>https://www.contratos.gov.co/consultas/detalleProceso.do?numConstancia=16-12-5534899</t>
  </si>
  <si>
    <t>https://www.contratos.gov.co/consultas/detalleProceso.do?numConstancia=16-12-5534966</t>
  </si>
  <si>
    <t>https://www.contratos.gov.co/consultas/detalleProceso.do?numConstancia=16-12-5534862</t>
  </si>
  <si>
    <t>https://www.contratos.gov.co/consultas/detalleProceso.do?numConstancia=16-12-5536234</t>
  </si>
  <si>
    <t>https://www.contratos.gov.co/consultas/detalleProceso.do?numConstancia=16-12-5534663</t>
  </si>
  <si>
    <t>https://www.contratos.gov.co/consultas/detalleProceso.do?numConstancia=16-12-5536055</t>
  </si>
  <si>
    <t>https://www.contratos.gov.co/consultas/detalleProceso.do?numConstancia=16-12-5534386</t>
  </si>
  <si>
    <t>https://www.contratos.gov.co/consultas/detalleProceso.do?numConstancia=16-12-5542869</t>
  </si>
  <si>
    <t>https://www.contratos.gov.co/consultas/detalleProceso.do?numConstancia=16-12-5534341</t>
  </si>
  <si>
    <t>https://www.contratos.gov.co/consultas/detalleProceso.do?numConstancia=16-12-5534303</t>
  </si>
  <si>
    <t>https://www.contratos.gov.co/consultas/detalleProceso.do?numConstancia=16-12-5538095</t>
  </si>
  <si>
    <t>https://www.contratos.gov.co/consultas/detalleProceso.do?numConstancia=16-12-5538045</t>
  </si>
  <si>
    <t>https://www.contratos.gov.co/consultas/detalleProceso.do?numConstancia=16-12-5538012</t>
  </si>
  <si>
    <t>https://www.contratos.gov.co/consultas/detalleProceso.do?numConstancia=16-12-5537958</t>
  </si>
  <si>
    <t>https://www.contratos.gov.co/consultas/detalleProceso.do?numConstancia=16-4-5542951</t>
  </si>
  <si>
    <t>https://www.contratos.gov.co/consultas/detalleProceso.do?numConstancia=16-12-5537885</t>
  </si>
  <si>
    <t>https://www.contratos.gov.co/consultas/detalleProceso.do?numConstancia=16-12-5536025</t>
  </si>
  <si>
    <t>https://www.contratos.gov.co/consultas/detalleProceso.do?numConstancia=16-12-5537831</t>
  </si>
  <si>
    <t>https://www.contratos.gov.co/consultas/detalleProceso.do?numConstancia=16-12-5538143</t>
  </si>
  <si>
    <t>https://www.contratos.gov.co/consultas/detalleProceso.do?numConstancia=16-12-5537747</t>
  </si>
  <si>
    <t>https://www.contratos.gov.co/consultas/detalleProceso.do?numConstancia=16-12-5537712</t>
  </si>
  <si>
    <t>https://www.contratos.gov.co/consultas/detalleProceso.do?numConstancia=16-12-5537653</t>
  </si>
  <si>
    <t>https://www.contratos.gov.co/consultas/detalleProceso.do?numConstancia=16-12-5537595</t>
  </si>
  <si>
    <t>https://www.contratos.gov.co/consultas/detalleProceso.do?numConstancia=16-12-5537542</t>
  </si>
  <si>
    <t>https://www.contratos.gov.co/consultas/detalleProceso.do?numConstancia=16-12-5544549</t>
  </si>
  <si>
    <t>https://www.contratos.gov.co/consultas/detalleProceso.do?numConstancia=16-12-5543271</t>
  </si>
  <si>
    <t>https://www.contratos.gov.co/consultas/detalleProceso.do?numConstancia=16-12-5543852</t>
  </si>
  <si>
    <t>https://www.contratos.gov.co/consultas/detalleProceso.do?numConstancia=16-12-5543352</t>
  </si>
  <si>
    <t>https://www.contratos.gov.co/consultas/detalleProceso.do?numConstancia=16-12-5542824</t>
  </si>
  <si>
    <t>https://www.contratos.gov.co/consultas/detalleProceso.do?numConstancia=16-12-5542267</t>
  </si>
  <si>
    <t>https://www.contratos.gov.co/consultas/detalleProceso.do?numConstancia=16-12-5560017</t>
  </si>
  <si>
    <t>https://www.contratos.gov.co/consultas/detalleProceso.do?numConstancia=16-12-5560055</t>
  </si>
  <si>
    <t>https://www.contratos.gov.co/consultas/detalleProceso.do?numConstancia=16-12-5560091</t>
  </si>
  <si>
    <t>https://www.contratos.gov.co/consultas/detalleProceso.do?numConstancia=16-12-5559826</t>
  </si>
  <si>
    <t>https://www.contratos.gov.co/consultas/detalleProceso.do?numConstancia=16-12-5559501</t>
  </si>
  <si>
    <t>https://www.contratos.gov.co/consultas/detalleProceso.do?numConstancia=16-12-5572277</t>
  </si>
  <si>
    <t>https://www.contratos.gov.co/consultas/detalleProceso.do?numConstancia=16-12-5559368</t>
  </si>
  <si>
    <t>https://www.contratos.gov.co/consultas/detalleProceso.do?numConstancia=16-12-5560127</t>
  </si>
  <si>
    <t>https://www.contratos.gov.co/consultas/detalleProceso.do?numConstancia=16-12-5560170</t>
  </si>
  <si>
    <t>https://www.contratos.gov.co/consultas/detalleProceso.do?numConstancia=16-12-5560214</t>
  </si>
  <si>
    <t>https://www.contratos.gov.co/consultas/detalleProceso.do?numConstancia=16-12-5559221</t>
  </si>
  <si>
    <t>https://www.contratos.gov.co/consultas/detalleProceso.do?numConstancia=16-12-5572241</t>
  </si>
  <si>
    <t>https://www.contratos.gov.co/consultas/detalleProceso.do?numConstancia=16-12-5563676</t>
  </si>
  <si>
    <t>https://www.contratos.gov.co/consultas/detalleProceso.do?numConstancia=16-12-5563821</t>
  </si>
  <si>
    <t>https://www.contratos.gov.co/consultas/detalleProceso.do?numConstancia=16-12-5563920</t>
  </si>
  <si>
    <t>https://www.contratos.gov.co/consultas/detalleProceso.do?numConstancia=16-12-5564003</t>
  </si>
  <si>
    <t>https://www.contratos.gov.co/consultas/detalleProceso.do?numConstancia=16-12-5564224</t>
  </si>
  <si>
    <t>https://www.contratos.gov.co/consultas/detalleProceso.do?numConstancia=16-12-5564323</t>
  </si>
  <si>
    <t>https://www.contratos.gov.co/consultas/detalleProceso.do?numConstancia=16-12-5564289</t>
  </si>
  <si>
    <t>https://www.contratos.gov.co/consultas/detalleProceso.do?numConstancia=16-12-5572206</t>
  </si>
  <si>
    <t>https://www.contratos.gov.co/consultas/detalleProceso.do?numConstancia=16-12-5564259</t>
  </si>
  <si>
    <t>https://www.contratos.gov.co/consultas/detalleProceso.do?numConstancia=16-12-5564345</t>
  </si>
  <si>
    <t>https://www.contratos.gov.co/consultas/detalleProceso.do?numConstancia=16-12-5564436</t>
  </si>
  <si>
    <t>https://www.contratos.gov.co/consultas/detalleProceso.do?numConstancia=16-12-5564401</t>
  </si>
  <si>
    <t>https://www.contratos.gov.co/consultas/detalleProceso.do?numConstancia=16-12-5564372</t>
  </si>
  <si>
    <t>https://www.contratos.gov.co/consultas/detalleProceso.do?numConstancia=16-12-5564571</t>
  </si>
  <si>
    <t>https://www.contratos.gov.co/consultas/detalleProceso.do?numConstancia=16-12-5564581</t>
  </si>
  <si>
    <t>https://www.contratos.gov.co/consultas/detalleProceso.do?numConstancia=16-12-5564586</t>
  </si>
  <si>
    <t>https://www.contratos.gov.co/consultas/detalleProceso.do?numConstancia=16-12-5564595</t>
  </si>
  <si>
    <t>https://www.contratos.gov.co/consultas/detalleProceso.do?numConstancia=16-12-5572183</t>
  </si>
  <si>
    <t>https://www.contratos.gov.co/consultas/detalleProceso.do?numConstancia=16-12-5564602</t>
  </si>
  <si>
    <t>https://www.contratos.gov.co/consultas/detalleProceso.do?numConstancia=16-12-5564607</t>
  </si>
  <si>
    <t>https://www.contratos.gov.co/consultas/detalleProceso.do?numConstancia=16-12-5564615</t>
  </si>
  <si>
    <t>https://www.contratos.gov.co/consultas/detalleProceso.do?numConstancia=16-12-5564620</t>
  </si>
  <si>
    <t>https://www.contratos.gov.co/consultas/detalleProceso.do?numConstancia=16-12-5549566</t>
  </si>
  <si>
    <t>https://www.contratos.gov.co/consultas/detalleProceso.do?numConstancia=16-12-5564624</t>
  </si>
  <si>
    <t>https://www.contratos.gov.co/consultas/detalleProceso.do?numConstancia=16-12-5564641</t>
  </si>
  <si>
    <t>https://www.contratos.gov.co/consultas/detalleProceso.do?numConstancia=16-12-5564630</t>
  </si>
  <si>
    <t>https://www.contratos.gov.co/consultas/detalleProceso.do?numConstancia=16-12-5563547</t>
  </si>
  <si>
    <t>https://www.contratos.gov.co/consultas/detalleProceso.do?numConstancia=16-12-5629013</t>
  </si>
  <si>
    <t>https://www.contratos.gov.co/consultas/detalleProceso.do?numConstancia=16-12-5548284</t>
  </si>
  <si>
    <t>https://www.contratos.gov.co/consultas/detalleProceso.do?numConstancia=16-12-5549615</t>
  </si>
  <si>
    <t>https://www.contratos.gov.co/consultas/detalleProceso.do?numConstancia=16-12-5548263</t>
  </si>
  <si>
    <t>https://www.contratos.gov.co/consultas/detalleProceso.do?numConstancia=16-12-5548236</t>
  </si>
  <si>
    <t>https://www.contratos.gov.co/consultas/detalleProceso.do?numConstancia=16-12-5548214</t>
  </si>
  <si>
    <t>https://www.contratos.gov.co/consultas/detalleProceso.do?numConstancia=16-12-5548185</t>
  </si>
  <si>
    <t>https://www.contratos.gov.co/consultas/detalleProceso.do?numConstancia=16-12-5548161</t>
  </si>
  <si>
    <t>https://www.contratos.gov.co/consultas/detalleProceso.do?numConstancia=16-12-5548131</t>
  </si>
  <si>
    <t>https://www.contratos.gov.co/consultas/detalleProceso.do?numConstancia=16-12-5548328</t>
  </si>
  <si>
    <t>https://www.contratos.gov.co/consultas/detalleProceso.do?numConstancia=16-12-5548309</t>
  </si>
  <si>
    <t>https://www.contratos.gov.co/consultas/detalleProceso.do?numConstancia=16-12-5548296</t>
  </si>
  <si>
    <t>https://www.contratos.gov.co/consultas/detalleProceso.do?numConstancia=16-12-5547998</t>
  </si>
  <si>
    <t>https://www.contratos.gov.co/consultas/detalleProceso.do?numConstancia=16-12-5548047</t>
  </si>
  <si>
    <t>https://www.contratos.gov.co/consultas/detalleProceso.do?numConstancia=16-12-5700495</t>
  </si>
  <si>
    <t>https://www.contratos.gov.co/consultas/detalleProceso.do?numConstancia=16-12-5548078</t>
  </si>
  <si>
    <t>https://www.contratos.gov.co/consultas/detalleProceso.do?numConstancia=16-12-5548100</t>
  </si>
  <si>
    <t>https://www.contratos.gov.co/consultas/detalleProceso.do?numConstancia=16-12-5548379</t>
  </si>
  <si>
    <t>https://www.contratos.gov.co/consultas/detalleProceso.do?numConstancia=16-12-5548387</t>
  </si>
  <si>
    <t>https://www.contratos.gov.co/consultas/detalleProceso.do?numConstancia=16-12-5548396</t>
  </si>
  <si>
    <t>https://www.contratos.gov.co/consultas/detalleProceso.do?numConstancia=16-12-5548401</t>
  </si>
  <si>
    <t>https://www.contratos.gov.co/consultas/detalleProceso.do?numConstancia=16-12-5571048</t>
  </si>
  <si>
    <t>https://www.contratos.gov.co/consultas/detalleProceso.do?numConstancia=16-12-5548405</t>
  </si>
  <si>
    <t>https://www.contratos.gov.co/consultas/detalleProceso.do?numConstancia=16-12-5548414</t>
  </si>
  <si>
    <t>https://www.contratos.gov.co/consultas/detalleProceso.do?numConstancia=16-12-5548418</t>
  </si>
  <si>
    <t>https://www.contratos.gov.co/consultas/detalleProceso.do?numConstancia=16-12-5548421</t>
  </si>
  <si>
    <t>https://www.contratos.gov.co/consultas/detalleProceso.do?numConstancia=16-12-5548425</t>
  </si>
  <si>
    <t>https://www.contratos.gov.co/consultas/detalleProceso.do?numConstancia=16-12-5548429</t>
  </si>
  <si>
    <t>https://www.contratos.gov.co/consultas/detalleProceso.do?numConstancia=16-12-5549981</t>
  </si>
  <si>
    <t>https://www.contratos.gov.co/consultas/detalleProceso.do?numConstancia=16-12-5550008</t>
  </si>
  <si>
    <t>https://www.contratos.gov.co/consultas/detalleProceso.do?numConstancia=16-12-5549720</t>
  </si>
  <si>
    <t>https://www.contratos.gov.co/consultas/detalleProceso.do?numConstancia=16-12-5549692</t>
  </si>
  <si>
    <t>https://www.contratos.gov.co/consultas/detalleProceso.do?numConstancia=16-12-5549664</t>
  </si>
  <si>
    <t>https://www.contratos.gov.co/consultas/detalleProceso.do?numConstancia=16-12-5550102</t>
  </si>
  <si>
    <t>https://www.contratos.gov.co/consultas/detalleProceso.do?numConstancia=16-12-5550077</t>
  </si>
  <si>
    <t>https://www.contratos.gov.co/consultas/detalleProceso.do?numConstancia=16-12-5550042</t>
  </si>
  <si>
    <t>https://www.contratos.gov.co/consultas/detalleProceso.do?numConstancia=16-12-5549947</t>
  </si>
  <si>
    <t>https://www.contratos.gov.co/consultas/detalleProceso.do?numConstancia=16-12-5549915</t>
  </si>
  <si>
    <t>https://www.contratos.gov.co/consultas/detalleProceso.do?numConstancia=16-12-5549869</t>
  </si>
  <si>
    <t>https://www.contratos.gov.co/consultas/detalleProceso.do?numConstancia=16-12-5549811</t>
  </si>
  <si>
    <t>https://www.contratos.gov.co/consultas/detalleProceso.do?numConstancia=16-12-5549788</t>
  </si>
  <si>
    <t>https://www.contratos.gov.co/consultas/detalleProceso.do?numConstancia=16-12-5549746</t>
  </si>
  <si>
    <t>https://www.contratos.gov.co/consultas/detalleProceso.do?numConstancia=16-12-5570983</t>
  </si>
  <si>
    <t>https://www.contratos.gov.co/consultas/detalleProceso.do?numConstancia=16-12-5575629</t>
  </si>
  <si>
    <t>https://www.contratos.gov.co/consultas/detalleProceso.do?numConstancia=16-12-5690296</t>
  </si>
  <si>
    <t>https://www.contratos.gov.co/consultas/detalleProceso.do?numConstancia=16-12-5572139</t>
  </si>
  <si>
    <t>https://www.contratos.gov.co/consultas/detalleProceso.do?numConstancia=16-12-5572106</t>
  </si>
  <si>
    <t>https://www.contratos.gov.co/consultas/detalleProceso.do?numConstancia=16-12-5572074</t>
  </si>
  <si>
    <t>https://www.contratos.gov.co/consultas/detalleProceso.do?numConstancia=16-12-5571997</t>
  </si>
  <si>
    <t>https://www.contratos.gov.co/consultas/detalleProceso.do?numConstancia=16-12-5571091</t>
  </si>
  <si>
    <t>https://www.contratos.gov.co/consultas/detalleProceso.do?numConstancia=16-12-5571951</t>
  </si>
  <si>
    <t>https://www.contratos.gov.co/consultas/detalleProceso.do?numConstancia=16-12-5628498</t>
  </si>
  <si>
    <t>https://www.contratos.gov.co/consultas/detalleProceso.do?numConstancia=16-4-5571321</t>
  </si>
  <si>
    <t>https://www.contratos.gov.co/consultas/detalleProceso.do?numConstancia=16-12-5721510</t>
  </si>
  <si>
    <t>https://www.contratos.gov.co/consultas/detalleProceso.do?numConstancia=16-12-5706982</t>
  </si>
  <si>
    <t>https://www.contratos.gov.co/consultas/detalleProceso.do?numConstancia=16-12-5571278</t>
  </si>
  <si>
    <t>https://www.contratos.gov.co/consultas/detalleProceso.do?numConstancia=16-12-5571205</t>
  </si>
  <si>
    <t>https://www.contratos.gov.co/consultas/detalleProceso.do?numConstancia=16-12-5572341</t>
  </si>
  <si>
    <t>https://www.contratos.gov.co/consultas/detalleProceso.do?numConstancia=16-12-5572373</t>
  </si>
  <si>
    <t>https://www.contratos.gov.co/consultas/detalleProceso.do?numConstancia=16-12-5570888</t>
  </si>
  <si>
    <t>https://www.contratos.gov.co/consultas/detalleProceso.do?numConstancia=16-12-5570928</t>
  </si>
  <si>
    <t>https://www.contratos.gov.co/consultas/detalleProceso.do?numConstancia=16-12-5644064</t>
  </si>
  <si>
    <t>https://www.contratos.gov.co/consultas/detalleProceso.do?numConstancia=16-12-5576628</t>
  </si>
  <si>
    <t>https://www.contratos.gov.co/consultas/detalleProceso.do?numConstancia=16-12-5576668</t>
  </si>
  <si>
    <t>https://www.contratos.gov.co/consultas/detalleProceso.do?numConstancia=16-12-5576701</t>
  </si>
  <si>
    <t>https://www.contratos.gov.co/consultas/detalleProceso.do?numConstancia=16-12-5576789</t>
  </si>
  <si>
    <t>https://www.contratos.gov.co/consultas/detalleProceso.do?numConstancia=16-12-5576837</t>
  </si>
  <si>
    <t>https://www.contratos.gov.co/consultas/detalleProceso.do?numConstancia=16-12-5576932</t>
  </si>
  <si>
    <t>https://www.contratos.gov.co/consultas/detalleProceso.do?numConstancia=16-12-5576977</t>
  </si>
  <si>
    <t>https://www.contratos.gov.co/consultas/detalleProceso.do?numConstancia=16-12-5577083</t>
  </si>
  <si>
    <t>https://www.contratos.gov.co/consultas/detalleProceso.do?numConstancia=16-12-5577141</t>
  </si>
  <si>
    <t>https://www.contratos.gov.co/consultas/detalleProceso.do?numConstancia=16-12-5577250</t>
  </si>
  <si>
    <t>https://www.contratos.gov.co/consultas/detalleProceso.do?numConstancia=16-12-5577300</t>
  </si>
  <si>
    <t>https://www.contratos.gov.co/consultas/detalleProceso.do?numConstancia=16-12-5577352</t>
  </si>
  <si>
    <t>https://www.contratos.gov.co/consultas/detalleProceso.do?numConstancia=16-12-5577398</t>
  </si>
  <si>
    <t>https://www.contratos.gov.co/consultas/detalleProceso.do?numConstancia=16-12-5577450</t>
  </si>
  <si>
    <t>https://www.contratos.gov.co/consultas/detalleProceso.do?numConstancia=16-12-5577513</t>
  </si>
  <si>
    <t>https://www.contratos.gov.co/consultas/detalleProceso.do?numConstancia=16-12-5577579</t>
  </si>
  <si>
    <t>https://www.contratos.gov.co/consultas/detalleProceso.do?numConstancia=16-12-5577628</t>
  </si>
  <si>
    <t>https://www.contratos.gov.co/consultas/detalleProceso.do?numConstancia=16-12-5577713</t>
  </si>
  <si>
    <t>https://www.contratos.gov.co/consultas/detalleProceso.do?numConstancia=16-12-5680333</t>
  </si>
  <si>
    <t>https://www.contratos.gov.co/consultas/detalleProceso.do?numConstancia=16-12-5572308</t>
  </si>
  <si>
    <t>https://www.contratos.gov.co/consultas/detalleProceso.do?numConstancia=16-12-5646332</t>
  </si>
  <si>
    <t>https://www.contratos.gov.co/consultas/detalleProceso.do?numConstancia=16-12-5646091</t>
  </si>
  <si>
    <t>https://www.contratos.gov.co/consultas/detalleProceso.do?numConstancia=16-12-5726880</t>
  </si>
  <si>
    <t>https://www.contratos.gov.co/consultas/detalleProceso.do?numConstancia=16-12-5638162</t>
  </si>
  <si>
    <t>https://www.contratos.gov.co/consultas/detalleProceso.do?numConstancia=16-12-5657934</t>
  </si>
  <si>
    <t>https://www.contratos.gov.co/consultas/detalleProceso.do?numConstancia=16-12-5681923</t>
  </si>
  <si>
    <t>https://www.contratos.gov.co/consultas/detalleProceso.do?numConstancia=16-12-5657469</t>
  </si>
  <si>
    <t>https://www.contratos.gov.co/consultas/detalleProceso.do?numConstancia=16-12-5674318</t>
  </si>
  <si>
    <t>https://www.contratos.gov.co/consultas/detalleProceso.do?numConstancia=16-12-5700761</t>
  </si>
  <si>
    <t>https://www.contratos.gov.co/consultas/detalleProceso.do?numConstancia=16-4-5681458</t>
  </si>
  <si>
    <t>https://www.contratos.gov.co/consultas/detalleProceso.do?numConstancia=16-12-5721302</t>
  </si>
  <si>
    <t>https://www.contratos.gov.co/consultas/detalleProceso.do?numConstancia=16-12-5702926</t>
  </si>
  <si>
    <t>https://www.contratos.gov.co/consultas/detalleProceso.do?numConstancia=16-12-5708270</t>
  </si>
  <si>
    <t>https://www.contratos.gov.co/consultas/detalleProceso.do?numConstancia=16-12-5701035</t>
  </si>
  <si>
    <t>https://www.contratos.gov.co/consultas/detalleProceso.do?numConstancia=16-12-5644263</t>
  </si>
  <si>
    <t>https://www.contratos.gov.co/consultas/detalleProceso.do?numConstancia=16-12-5726411</t>
  </si>
  <si>
    <t>https://www.contratos.gov.co/consultas/detalleProceso.do?numConstancia=16-12-5646568</t>
  </si>
  <si>
    <t>https://www.contratos.gov.co/consultas/detalleProceso.do?numConstancia=16-12-5700806</t>
  </si>
  <si>
    <t>https://www.contratos.gov.co/consultas/detalleProceso.do?numConstancia=16-12-5721460</t>
  </si>
  <si>
    <t>https://www.contratos.gov.co/consultas/detalleProceso.do?numConstancia=16-12-5644337</t>
  </si>
  <si>
    <t>https://www.contratos.gov.co/consultas/detalleProceso.do?numConstancia=16-12-5675475</t>
  </si>
  <si>
    <t>https://www.contratos.gov.co/consultas/detalleProceso.do?numConstancia=16-12-5657863</t>
  </si>
  <si>
    <t>https://www.contratos.gov.co/consultas/detalleProceso.do?numConstancia=16-12-5725324</t>
  </si>
  <si>
    <t>https://www.contratos.gov.co/consultas/detalleProceso.do?numConstancia=16-12-5709054</t>
  </si>
  <si>
    <t>https://www.contratos.gov.co/consultas/detalleProceso.do?numConstancia=16-12-5628744</t>
  </si>
  <si>
    <t>https://www.contratos.gov.co/consultas/detalleProceso.do?numConstancia=16-12-5628812</t>
  </si>
  <si>
    <t>https://www.contratos.gov.co/consultas/detalleProceso.do?numConstancia=16-12-5627107</t>
  </si>
  <si>
    <t>https://www.contratos.gov.co/consultas/detalleProceso.do?numConstancia=16-12-5709452</t>
  </si>
  <si>
    <t>https://www.contratos.gov.co/consultas/detalleProceso.do?numConstancia=16-12-5721554</t>
  </si>
  <si>
    <t>https://www.contratos.gov.co/consultas/detalleProceso.do?numConstancia=16-12-5680397</t>
  </si>
  <si>
    <t>https://www.contratos.gov.co/consultas/detalleProceso.do?numConstancia=16-12-5707088</t>
  </si>
  <si>
    <t>https://www.contratos.gov.co/consultas/detalleProceso.do?numConstancia=16-12-5674250</t>
  </si>
  <si>
    <t>https://www.contratos.gov.co/consultas/detalleProceso.do?numConstancia=16-12-5644429</t>
  </si>
  <si>
    <t>https://www.contratos.gov.co/consultas/detalleProceso.do?numConstancia=16-12-5674409</t>
  </si>
  <si>
    <t>https://www.contratos.gov.co/consultas/detalleProceso.do?numConstancia=16-12-5646236</t>
  </si>
  <si>
    <t>https://www.contratos.gov.co/consultas/detalleProceso.do?numConstancia=16-12-5646708</t>
  </si>
  <si>
    <t>https://www.contratos.gov.co/consultas/detalleProceso.do?numConstancia=16-12-5644153</t>
  </si>
  <si>
    <t>https://www.contratos.gov.co/consultas/detalleProceso.do?numConstancia=16-12-5681190</t>
  </si>
  <si>
    <t>https://www.contratos.gov.co/consultas/detalleProceso.do?numConstancia=16-12-5709543</t>
  </si>
  <si>
    <t>https://www.contratos.gov.co/consultas/detalleProceso.do?numConstancia=16-12-5657770</t>
  </si>
  <si>
    <t>https://www.contratos.gov.co/consultas/detalleProceso.do?numConstancia=16-12-5657622</t>
  </si>
  <si>
    <t>https://www.contratos.gov.co/consultas/detalleProceso.do?numConstancia=16-12-5657557</t>
  </si>
  <si>
    <t>https://www.contratos.gov.co/consultas/detalleProceso.do?numConstancia=16-12-5644822</t>
  </si>
  <si>
    <t>https://www.contratos.gov.co/consultas/detalleProceso.do?numConstancia=16-12-5721243</t>
  </si>
  <si>
    <t>https://www.contratos.gov.co/consultas/detalleProceso.do?numConstancia=16-12-5646471</t>
  </si>
  <si>
    <t>https://www.contratos.gov.co/consultas/detalleProceso.do?numConstancia=16-12-5683858</t>
  </si>
  <si>
    <t>https://www.contratos.gov.co/consultas/detalleProceso.do?numConstancia=16-12-5707113</t>
  </si>
  <si>
    <t>https://www.contratos.gov.co/consultas/detalleProceso.do?numConstancia=16-12-5707242</t>
  </si>
  <si>
    <t>https://www.contratos.gov.co/consultas/detalleProceso.do?numConstancia=16-12-5701003</t>
  </si>
  <si>
    <t>https://www.contratos.gov.co/consultas/detalleProceso.do?numConstancia=16-12-5726498</t>
  </si>
  <si>
    <t>https://www.contratos.gov.co/consultas/detalleProceso.do?numConstancia=16-12-5644849</t>
  </si>
  <si>
    <t>https://www.contratos.gov.co/consultas/detalleProceso.do?numConstancia=16-12-5701133</t>
  </si>
  <si>
    <t>https://www.contratos.gov.co/consultas/detalleProceso.do?numConstancia=16-12-5582478</t>
  </si>
  <si>
    <t>https://www.contratos.gov.co/consultas/detalleProceso.do?numConstancia=16-12-5581674</t>
  </si>
  <si>
    <t>https://www.contratos.gov.co/consultas/detalleProceso.do?numConstancia=16-12-5582514</t>
  </si>
  <si>
    <t>https://www.contratos.gov.co/consultas/detalleProceso.do?numConstancia=16-12-5585959</t>
  </si>
  <si>
    <t>https://www.contratos.gov.co/consultas/detalleProceso.do?numConstancia=16-12-5586222</t>
  </si>
  <si>
    <t>https://www.contratos.gov.co/consultas/detalleProceso.do?numConstancia=16-12-5586302</t>
  </si>
  <si>
    <t>https://www.contratos.gov.co/consultas/detalleProceso.do?numConstancia=16-12-5587116</t>
  </si>
  <si>
    <t>https://www.contratos.gov.co/consultas/detalleProceso.do?numConstancia=16-12-5587637</t>
  </si>
  <si>
    <t>https://www.contratos.gov.co/consultas/detalleProceso.do?numConstancia=16-12-5588264</t>
  </si>
  <si>
    <t>https://www.contratos.gov.co/consultas/detalleProceso.do?numConstancia=16-12-5588308</t>
  </si>
  <si>
    <t>https://www.contratos.gov.co/consultas/detalleProceso.do?numConstancia=16-12-5588349</t>
  </si>
  <si>
    <t>https://www.contratos.gov.co/consultas/detalleProceso.do?numConstancia=16-12-5707144</t>
  </si>
  <si>
    <t>https://www.contratos.gov.co/consultas/detalleProceso.do?numConstancia=16-12-5700855</t>
  </si>
  <si>
    <t>https://www.contratos.gov.co/consultas/detalleProceso.do?numConstancia=16-12-5644720</t>
  </si>
  <si>
    <t>https://www.contratos.gov.co/consultas/detalleProceso.do?numConstancia=16-12-5674879</t>
  </si>
  <si>
    <t>https://www.contratos.gov.co/consultas/detalleProceso.do?numConstancia=16-12-5707021</t>
  </si>
  <si>
    <t>https://www.contratos.gov.co/consultas/detalleProceso.do?numConstancia=16-12-5681963</t>
  </si>
  <si>
    <t>https://www.contratos.gov.co/consultas/detalleProceso.do?numConstancia=16-12-5709334</t>
  </si>
  <si>
    <t>https://www.contratos.gov.co/consultas/detalleProceso.do?numConstancia=16-12-5703269</t>
  </si>
  <si>
    <t>https://www.contratos.gov.co/consultas/detalleProceso.do?numConstancia=16-12-5675437</t>
  </si>
  <si>
    <t>https://www.contratos.gov.co/consultas/detalleProceso.do?numConstancia=16-12-5701528</t>
  </si>
  <si>
    <t>https://www.contratos.gov.co/consultas/detalleProceso.do?numConstancia=16-12-5644759</t>
  </si>
  <si>
    <t>https://www.contratos.gov.co/consultas/detalleProceso.do?numConstancia=16-12-5644666</t>
  </si>
  <si>
    <t>https://www.contratos.gov.co/consultas/detalleProceso.do?numConstancia=16-12-5709354</t>
  </si>
  <si>
    <t>https://www.contratos.gov.co/consultas/detalleProceso.do?numConstancia=16-13-5490141</t>
  </si>
  <si>
    <t>https://www.contratos.gov.co/consultas/detalleProceso.do?numConstancia=16-12-5707898</t>
  </si>
  <si>
    <t>https://www.contratos.gov.co/consultas/detalleProceso.do?numConstancia=16-4-5660531</t>
  </si>
  <si>
    <t>https://www.contratos.gov.co/consultas/detalleProceso.do?numConstancia=16-12-5674876</t>
  </si>
  <si>
    <t>https://www.contratos.gov.co/consultas/detalleProceso.do?numConstancia=16-12-5675053</t>
  </si>
  <si>
    <t>https://www.contratos.gov.co/consultas/detalleProceso.do?numConstancia=16-12-5635574</t>
  </si>
  <si>
    <t>https://www.contratos.gov.co/consultas/detalleProceso.do?numConstancia=16-12-5675104</t>
  </si>
  <si>
    <t>https://www.contratos.gov.co/consultas/detalleProceso.do?numConstancia=16-12-5635601</t>
  </si>
  <si>
    <t>https://www.contratos.gov.co/consultas/detalleProceso.do?numConstancia=16-12-5635664</t>
  </si>
  <si>
    <t>https://www.contratos.gov.co/consultas/detalleProceso.do?numConstancia=16-12-5635523</t>
  </si>
  <si>
    <t>https://www.contratos.gov.co/consultas/detalleProceso.do?numConstancia=16-12-5644624</t>
  </si>
  <si>
    <t>https://www.contratos.gov.co/consultas/detalleProceso.do?numConstancia=16-12-5635379</t>
  </si>
  <si>
    <t>https://www.contratos.gov.co/consultas/detalleProceso.do?numConstancia=16-12-5635495</t>
  </si>
  <si>
    <t>https://www.contratos.gov.co/consultas/detalleProceso.do?numConstancia=16-12-5635407</t>
  </si>
  <si>
    <t>https://www.contratos.gov.co/consultas/detalleProceso.do?numConstancia=16-12-5644940</t>
  </si>
  <si>
    <t>https://www.contratos.gov.co/consultas/detalleProceso.do?numConstancia=16-12-5644924</t>
  </si>
  <si>
    <t>https://www.contratos.gov.co/consultas/detalleProceso.do?numConstancia=16-12-5635552</t>
  </si>
  <si>
    <t>https://www.contratos.gov.co/consultas/detalleProceso.do?numConstancia=16-12-5635636</t>
  </si>
  <si>
    <t>https://www.contratos.gov.co/consultas/detalleProceso.do?numConstancia=16-12-5675388</t>
  </si>
  <si>
    <t>https://www.contratos.gov.co/consultas/detalleProceso.do?numConstancia=16-12-5675164</t>
  </si>
  <si>
    <t>https://www.contratos.gov.co/consultas/detalleProceso.do?numConstancia=16-12-5635466</t>
  </si>
  <si>
    <t>https://www.contratos.gov.co/consultas/detalleProceso.do?numConstancia=16-12-5635265</t>
  </si>
  <si>
    <t>https://www.contratos.gov.co/consultas/detalleProceso.do?numConstancia=16-12-5703454</t>
  </si>
  <si>
    <t>https://www.contratos.gov.co/consultas/detalleProceso.do?numConstancia=16-12-5613570</t>
  </si>
  <si>
    <t>https://www.contratos.gov.co/consultas/detalleProceso.do?numConstancia=16-12-5613476</t>
  </si>
  <si>
    <t>https://www.contratos.gov.co/consultas/detalleProceso.do?numConstancia=16-12-5607631</t>
  </si>
  <si>
    <t>https://www.contratos.gov.co/consultas/detalleProceso.do?numConstancia=16-12-5607864</t>
  </si>
  <si>
    <t>https://www.contratos.gov.co/consultas/detalleProceso.do?numConstancia=16-12-5701078</t>
  </si>
  <si>
    <t>https://www.contratos.gov.co/consultas/detalleProceso.do?numConstancia=16-12-5700659</t>
  </si>
  <si>
    <t>https://www.contratos.gov.co/consultas/detalleProceso.do?numConstancia=16-12-5700888</t>
  </si>
  <si>
    <t>https://www.contratos.gov.co/consultas/detalleProceso.do?numConstancia=16-12-5700716</t>
  </si>
  <si>
    <t>https://www.contratos.gov.co/consultas/detalleProceso.do?numConstancia=16-12-5629146</t>
  </si>
  <si>
    <t>https://www.contratos.gov.co/consultas/detalleProceso.do?numConstancia=16-12-5628949</t>
  </si>
  <si>
    <t>https://www.contratos.gov.co/consultas/detalleProceso.do?numConstancia=16-12-5629204</t>
  </si>
  <si>
    <t>https://www.contratos.gov.co/consultas/detalleProceso.do?numConstancia=16-12-5628655</t>
  </si>
  <si>
    <t>https://www.contratos.gov.co/consultas/detalleProceso.do?numConstancia=16-12-5625293</t>
  </si>
  <si>
    <t>https://www.contratos.gov.co/consultas/detalleProceso.do?numConstancia=16-12-5724561</t>
  </si>
  <si>
    <t>https://www.contratos.gov.co/consultas/detalleProceso.do?numConstancia=16-12-5620878</t>
  </si>
  <si>
    <t>https://www.contratos.gov.co/consultas/detalleProceso.do?numConstancia=16-12-5624383</t>
  </si>
  <si>
    <t>https://www.contratos.gov.co/consultas/detalleProceso.do?numConstancia=16-12-5621236</t>
  </si>
  <si>
    <t>https://www.contratos.gov.co/consultas/detalleProceso.do?numConstancia=16-12-5624212</t>
  </si>
  <si>
    <t>https://www.contratos.gov.co/consultas/detalleProceso.do?numConstancia=16-12-5624192</t>
  </si>
  <si>
    <t>https://www.contratos.gov.co/consultas/detalleProceso.do?numConstancia=16-12-5622627</t>
  </si>
  <si>
    <t>https://www.contratos.gov.co/consultas/detalleProceso.do?numConstancia=16-12-5626821</t>
  </si>
  <si>
    <t>https://www.contratos.gov.co/consultas/detalleProceso.do?numConstancia=16-12-5626608</t>
  </si>
  <si>
    <t>https://www.contratos.gov.co/consultas/detalleProceso.do?numConstancia=16-12-5623726</t>
  </si>
  <si>
    <t>https://www.contratos.gov.co/consultas/detalleProceso.do?numConstancia=16-12-5621042</t>
  </si>
  <si>
    <t>https://www.contratos.gov.co/consultas/detalleProceso.do?numConstancia=16-12-5621092</t>
  </si>
  <si>
    <t>https://www.contratos.gov.co/consultas/detalleProceso.do?numConstancia=16-12-5624411</t>
  </si>
  <si>
    <t>https://www.contratos.gov.co/consultas/detalleProceso.do?numConstancia=16-12-5625070</t>
  </si>
  <si>
    <t>https://www.contratos.gov.co/consultas/detalleProceso.do?numConstancia=16-12-5626893</t>
  </si>
  <si>
    <t>https://www.contratos.gov.co/consultas/detalleProceso.do?numConstancia=16-12-5624823</t>
  </si>
  <si>
    <t>https://www.contratos.gov.co/consultas/detalleProceso.do?numConstancia=16-12-5623172</t>
  </si>
  <si>
    <t>https://www.contratos.gov.co/consultas/detalleProceso.do?numConstancia=16-12-5626577</t>
  </si>
  <si>
    <t>https://www.contratos.gov.co/consultas/detalleProceso.do?numConstancia=16-12-5623611</t>
  </si>
  <si>
    <t>https://www.contratos.gov.co/consultas/detalleProceso.do?numConstancia=16-12-5623450</t>
  </si>
  <si>
    <t>https://www.contratos.gov.co/consultas/detalleProceso.do?numConstancia=16-12-5622685</t>
  </si>
  <si>
    <t>https://www.contratos.gov.co/consultas/detalleProceso.do?numConstancia=16-12-5623117</t>
  </si>
  <si>
    <t>https://www.contratos.gov.co/consultas/detalleProceso.do?numConstancia=16-12-5622869</t>
  </si>
  <si>
    <t>https://www.contratos.gov.co/consultas/detalleProceso.do?numConstancia=16-12-5622578</t>
  </si>
  <si>
    <t>https://www.contratos.gov.co/consultas/detalleProceso.do?numConstancia=16-12-5624863</t>
  </si>
  <si>
    <t>https://www.contratos.gov.co/consultas/detalleProceso.do?numConstancia=16-12-5624457</t>
  </si>
  <si>
    <t>https://www.contratos.gov.co/consultas/detalleProceso.do?numConstancia=16-12-5623049</t>
  </si>
  <si>
    <t>https://www.contratos.gov.co/consultas/detalleProceso.do?numConstancia=16-12-5624444</t>
  </si>
  <si>
    <t>https://www.contratos.gov.co/consultas/detalleProceso.do?numConstancia=16-11-5403617</t>
  </si>
  <si>
    <t>https://www.contratos.gov.co/consultas/detalleProceso.do?numConstancia=16-12-5625012</t>
  </si>
  <si>
    <t>https://www.contratos.gov.co/consultas/detalleProceso.do?numConstancia=16-12-5623242</t>
  </si>
  <si>
    <t>https://www.contratos.gov.co/consultas/detalleProceso.do?numConstancia=16-12-5622935</t>
  </si>
  <si>
    <t>https://www.contratos.gov.co/consultas/detalleProceso.do?numConstancia=16-12-5726072</t>
  </si>
  <si>
    <t>https://www.contratos.gov.co/consultas/detalleProceso.do?numConstancia=16-12-5703533</t>
  </si>
  <si>
    <t>https://www.contratos.gov.co/consultas/detalleProceso.do?numConstancia=16-12-5701523</t>
  </si>
  <si>
    <t>https://www.contratos.gov.co/consultas/detalleProceso.do?numConstancia=16-12-5627063</t>
  </si>
  <si>
    <t>https://www.contratos.gov.co/consultas/detalleProceso.do?numConstancia=16-12-5627085</t>
  </si>
  <si>
    <t>https://www.contratos.gov.co/consultas/detalleProceso.do?numConstancia=16-12-5627120</t>
  </si>
  <si>
    <t>https://www.contratos.gov.co/consultas/detalleProceso.do?numConstancia=16-12-5627137</t>
  </si>
  <si>
    <t>https://www.contratos.gov.co/consultas/detalleProceso.do?numConstancia=16-12-5627172</t>
  </si>
  <si>
    <t>https://www.contratos.gov.co/consultas/detalleProceso.do?numConstancia=16-12-5628712</t>
  </si>
  <si>
    <t>https://www.contratos.gov.co/consultas/detalleProceso.do?numConstancia=16-12-5628561</t>
  </si>
  <si>
    <t>https://www.contratos.gov.co/consultas/detalleProceso.do?numConstancia=16-12-5709290</t>
  </si>
  <si>
    <t>https://www.contratos.gov.co/consultas/detalleProceso.do?numConstancia=16-12-5721403</t>
  </si>
  <si>
    <t>https://www.contratos.gov.co/consultas/detalleProceso.do?numConstancia=16-4-5659139</t>
  </si>
  <si>
    <t>https://www.contratos.gov.co/consultas/detalleProceso.do?numConstancia=16-12-5700600</t>
  </si>
  <si>
    <t>https://www.contratos.gov.co/consultas/detalleProceso.do?numConstancia=16-12-5629300</t>
  </si>
  <si>
    <t>https://www.contratos.gov.co/consultas/detalleProceso.do?numConstancia=16-12-5629083</t>
  </si>
  <si>
    <t>https://www.contratos.gov.co/consultas/detalleProceso.do?numConstancia=16-12-5622750</t>
  </si>
  <si>
    <t>https://www.contratos.gov.co/consultas/detalleProceso.do?numConstancia=16-12-5626644</t>
  </si>
  <si>
    <t>https://www.contratos.gov.co/consultas/detalleProceso.do?numConstancia=16-12-5623797</t>
  </si>
  <si>
    <t>https://www.contratos.gov.co/consultas/detalleProceso.do?numConstancia=16-12-5626977</t>
  </si>
  <si>
    <t>https://www.contratos.gov.co/consultas/detalleProceso.do?numConstancia=16-12-5627023</t>
  </si>
  <si>
    <t>https://www.contratos.gov.co/consultas/detalleProceso.do?numConstancia=16-12-5626763</t>
  </si>
  <si>
    <t>https://www.contratos.gov.co/consultas/detalleProceso.do?numConstancia=16-12-5627039</t>
  </si>
  <si>
    <t>https://www.contratos.gov.co/consultas/detalleProceso.do?numConstancia=16-12-5627002</t>
  </si>
  <si>
    <t>https://www.contratos.gov.co/consultas/detalleProceso.do?numConstancia=16-12-5626858</t>
  </si>
  <si>
    <t>https://www.contratos.gov.co/consultas/detalleProceso.do?numConstancia=16-12-5626689</t>
  </si>
  <si>
    <t>https://www.contratos.gov.co/consultas/detalleProceso.do?numConstancia=16-12-5624240</t>
  </si>
  <si>
    <t>https://www.contratos.gov.co/consultas/detalleProceso.do?numConstancia=16-12-5624272</t>
  </si>
  <si>
    <t>https://www.contratos.gov.co/consultas/detalleProceso.do?numConstancia=16-12-5624310</t>
  </si>
  <si>
    <t>https://www.contratos.gov.co/consultas/detalleProceso.do?numConstancia=16-12-5717468</t>
  </si>
  <si>
    <t>https://www.contratos.gov.co/consultas/detalleProceso.do?numConstancia=16-12-5709404</t>
  </si>
  <si>
    <t>https://www.contratos.gov.co/consultas/detalleProceso.do?numConstancia=16-12-5727756</t>
  </si>
  <si>
    <t>https://www.contratos.gov.co/consultas/detalleProceso.do?numConstancia=16-12-5618274</t>
  </si>
  <si>
    <t>https://www.contratos.gov.co/consultas/detalleProceso.do?numConstancia=16-12-5675444</t>
  </si>
  <si>
    <t>https://www.contratos.gov.co/consultas/detalleProceso.do?numConstancia=16-12-5700937</t>
  </si>
  <si>
    <t>https://www.contratos.gov.co/consultas/detalleProceso.do?numConstancia=16-12-5701494</t>
  </si>
  <si>
    <t>https://www.contratos.gov.co/consultas/detalleProceso.do?numConstancia=16-12-5620979</t>
  </si>
  <si>
    <t>https://www.contratos.gov.co/consultas/detalleProceso.do?numConstancia=16-12-5681826</t>
  </si>
  <si>
    <t>https://www.contratos.gov.co/consultas/detalleProceso.do?numConstancia=16-12-5646006</t>
  </si>
  <si>
    <t>https://www.contratos.gov.co/consultas/detalleProceso.do?numConstancia=16-12-5618060</t>
  </si>
  <si>
    <t>https://www.contratos.gov.co/consultas/detalleProceso.do?numConstancia=16-12-5617790</t>
  </si>
  <si>
    <t>https://www.contratos.gov.co/consultas/detalleProceso.do?numConstancia=16-12-5618174</t>
  </si>
  <si>
    <t>https://www.contratos.gov.co/consultas/detalleProceso.do?numConstancia=16-12-5618239</t>
  </si>
  <si>
    <t>https://www.contratos.gov.co/consultas/detalleProceso.do?numConstancia=16-12-5620949</t>
  </si>
  <si>
    <t>https://www.contratos.gov.co/consultas/detalleProceso.do?numConstancia=16-12-5618984</t>
  </si>
  <si>
    <t>https://www.contratos.gov.co/consultas/detalleProceso.do?numConstancia=16-12-5617848</t>
  </si>
  <si>
    <t>https://www.contratos.gov.co/consultas/detalleProceso.do?numConstancia=16-12-5675287</t>
  </si>
  <si>
    <t>https://www.contratos.gov.co/consultas/detalleProceso.do?numConstancia=16-12-5646520</t>
  </si>
  <si>
    <t>https://www.contratos.gov.co/consultas/detalleProceso.do?numConstancia=16-12-5643930</t>
  </si>
  <si>
    <t>https://www.contratos.gov.co/consultas/detalleProceso.do?numConstancia=16-12-5618021</t>
  </si>
  <si>
    <t>https://www.contratos.gov.co/consultas/detalleProceso.do?numConstancia=16-12-5663212</t>
  </si>
  <si>
    <t>https://www.contratos.gov.co/consultas/detalleProceso.do?numConstancia=16-12-5618751</t>
  </si>
  <si>
    <t>https://www.contratos.gov.co/consultas/detalleProceso.do?numConstancia=16-12-5617924</t>
  </si>
  <si>
    <t>https://www.contratos.gov.co/consultas/detalleProceso.do?numConstancia=16-12-5708993</t>
  </si>
  <si>
    <t>https://www.contratos.gov.co/consultas/detalleProceso.do?numConstancia=16-12-5617897</t>
  </si>
  <si>
    <t>https://www.contratos.gov.co/consultas/detalleProceso.do?numConstancia=16-12-5621005</t>
  </si>
  <si>
    <t>https://www.contratos.gov.co/consultas/detalleProceso.do?numConstancia=16-12-5618788</t>
  </si>
  <si>
    <t>https://www.contratos.gov.co/consultas/detalleProceso.do?numConstancia=16-12-5618964</t>
  </si>
  <si>
    <t>https://www.contratos.gov.co/consultas/detalleProceso.do?numConstancia=16-12-5675469</t>
  </si>
  <si>
    <t>https://www.contratos.gov.co/consultas/detalleProceso.do?numConstancia=16-12-5645686</t>
  </si>
  <si>
    <t>https://www.contratos.gov.co/consultas/detalleProceso.do?numConstancia=16-12-5674971</t>
  </si>
  <si>
    <t>https://www.contratos.gov.co/consultas/detalleProceso.do?numConstancia=16-12-5709492</t>
  </si>
  <si>
    <t>https://www.contratos.gov.co/consultas/detalleProceso.do?numConstancia=16-12-5618806</t>
  </si>
  <si>
    <t>https://www.contratos.gov.co/consultas/detalleProceso.do?numConstancia=16-12-5625996</t>
  </si>
  <si>
    <t>https://www.contratos.gov.co/consultas/detalleProceso.do?numConstancia=16-12-5638706</t>
  </si>
  <si>
    <t>https://www.contratos.gov.co/consultas/detalleProceso.do?numConstancia=16-12-5629675</t>
  </si>
  <si>
    <t>https://www.contratos.gov.co/consultas/detalleProceso.do?numConstancia=16-12-5617751</t>
  </si>
  <si>
    <t>https://www.contratos.gov.co/consultas/detalleProceso.do?numConstancia=16-12-5618972</t>
  </si>
  <si>
    <t>https://www.contratos.gov.co/consultas/detalleProceso.do?numConstancia=16-12-5629116</t>
  </si>
  <si>
    <t>https://www.contratos.gov.co/consultas/detalleProceso.do?numConstancia=16-12-5726612</t>
  </si>
  <si>
    <t>https://www.contratos.gov.co/consultas/detalleProceso.do?numConstancia=16-12-5707161</t>
  </si>
  <si>
    <t>https://www.contratos.gov.co/consultas/detalleProceso.do?numConstancia=16-12-5644907</t>
  </si>
  <si>
    <t>https://www.contratos.gov.co/consultas/detalleProceso.do?numConstancia=16-12-5721611</t>
  </si>
  <si>
    <t>https://www.contratos.gov.co/consultas/detalleProceso.do?numConstancia=16-12-5675256</t>
  </si>
  <si>
    <t>https://www.contratos.gov.co/consultas/detalleProceso.do?numConstancia=16-12-5681533</t>
  </si>
  <si>
    <t>https://www.contratos.gov.co/consultas/detalleProceso.do?numConstancia=16-12-5681490</t>
  </si>
  <si>
    <t>https://www.contratos.gov.co/consultas/detalleProceso.do?numConstancia=16-12-5681024</t>
  </si>
  <si>
    <t>https://www.contratos.gov.co/consultas/detalleProceso.do?numConstancia=16-12-5634771</t>
  </si>
  <si>
    <t>https://www.contratos.gov.co/consultas/detalleProceso.do?numConstancia=16-12-5723927</t>
  </si>
  <si>
    <t>https://www.contratos.gov.co/consultas/detalleProceso.do?numConstancia=16-12-5644553</t>
  </si>
  <si>
    <t>https://www.contratos.gov.co/consultas/detalleProceso.do?numConstancia=16-12-5856602</t>
  </si>
  <si>
    <t>https://www.contratos.gov.co/consultas/detalleProceso.do?numConstancia=16-12-5706299</t>
  </si>
  <si>
    <t>https://www.contratos.gov.co/consultas/detalleProceso.do?numConstancia=16-12-5680703</t>
  </si>
  <si>
    <t>https://www.contratos.gov.co/consultas/detalleProceso.do?numConstancia=16-12-5680797</t>
  </si>
  <si>
    <t>https://www.contratos.gov.co/consultas/detalleProceso.do?numConstancia=16-12-5680970</t>
  </si>
  <si>
    <t>https://www.contratos.gov.co/consultas/detalleProceso.do?numConstancia=16-12-5680859</t>
  </si>
  <si>
    <t>https://www.contratos.gov.co/consultas/detalleProceso.do?numConstancia=16-12-5680638</t>
  </si>
  <si>
    <t>https://www.contratos.gov.co/consultas/detalleProceso.do?numConstancia=16-12-5618938</t>
  </si>
  <si>
    <t>https://www.contratos.gov.co/consultas/detalleProceso.do?numConstancia=16-12-5680920</t>
  </si>
  <si>
    <t>https://www.contratos.gov.co/consultas/detalleProceso.do?numConstancia=16-12-5701479</t>
  </si>
  <si>
    <t>https://www.contratos.gov.co/consultas/detalleProceso.do?numConstancia=16-12-5681095</t>
  </si>
  <si>
    <t>https://www.contratos.gov.co/consultas/detalleProceso.do?numConstancia=16-12-5681607</t>
  </si>
  <si>
    <t>https://www.contratos.gov.co/consultas/detalleProceso.do?numConstancia=16-12-5681767</t>
  </si>
  <si>
    <t>https://www.contratos.gov.co/consultas/detalleProceso.do?numConstancia=16-12-5703889</t>
  </si>
  <si>
    <t>https://www.contratos.gov.co/consultas/detalleProceso.do?numConstancia=16-12-5702999</t>
  </si>
  <si>
    <t>https://www.contratos.gov.co/consultas/detalleProceso.do?numConstancia=16-12-5681614</t>
  </si>
  <si>
    <t>https://www.contratos.gov.co/consultas/detalleProceso.do?numConstancia=16-12-5620757</t>
  </si>
  <si>
    <t>https://www.contratos.gov.co/consultas/detalleProceso.do?numConstancia=16-12-5626595</t>
  </si>
  <si>
    <t>https://www.contratos.gov.co/consultas/detalleProceso.do?numConstancia=16-12-5629455</t>
  </si>
  <si>
    <t>https://www.contratos.gov.co/consultas/detalleProceso.do?numConstancia=16-12-5620483</t>
  </si>
  <si>
    <t>https://www.contratos.gov.co/consultas/detalleProceso.do?numConstancia=16-12-5626624</t>
  </si>
  <si>
    <t>https://www.contratos.gov.co/consultas/detalleProceso.do?numConstancia=16-12-5626653</t>
  </si>
  <si>
    <t>https://www.contratos.gov.co/consultas/detalleProceso.do?numConstancia=16-12-5626677</t>
  </si>
  <si>
    <t>https://www.contratos.gov.co/consultas/detalleProceso.do?numConstancia=16-12-5675187</t>
  </si>
  <si>
    <t>https://www.contratos.gov.co/consultas/detalleProceso.do?numConstancia=16-12-5629690</t>
  </si>
  <si>
    <t>https://www.contratos.gov.co/consultas/detalleProceso.do?numConstancia=16-12-5620569</t>
  </si>
  <si>
    <t>https://www.contratos.gov.co/consultas/detalleProceso.do?numConstancia=16-12-5621044</t>
  </si>
  <si>
    <t>https://www.contratos.gov.co/consultas/detalleProceso.do?numConstancia=16-12-5621100</t>
  </si>
  <si>
    <t>https://www.contratos.gov.co/consultas/detalleProceso.do?numConstancia=16-12-5629501</t>
  </si>
  <si>
    <t>https://www.contratos.gov.co/consultas/detalleProceso.do?numConstancia=16-12-5626140</t>
  </si>
  <si>
    <t>https://www.contratos.gov.co/consultas/detalleProceso.do?numConstancia=16-12-5626268</t>
  </si>
  <si>
    <t>https://www.contratos.gov.co/consultas/detalleProceso.do?numConstancia=16-12-5626419</t>
  </si>
  <si>
    <t>https://www.contratos.gov.co/consultas/detalleProceso.do?numConstancia=16-12-5675130</t>
  </si>
  <si>
    <t>https://www.contratos.gov.co/consultas/detalleProceso.do?numConstancia=16-12-5626478</t>
  </si>
  <si>
    <t>https://www.contratos.gov.co/consultas/detalleProceso.do?numConstancia=16-12-5675064</t>
  </si>
  <si>
    <t>https://www.contratos.gov.co/consultas/detalleProceso.do?numConstancia=16-12-5675016</t>
  </si>
  <si>
    <t>https://www.contratos.gov.co/consultas/detalleProceso.do?numConstancia=16-12-5620876</t>
  </si>
  <si>
    <t>https://www.contratos.gov.co/consultas/detalleProceso.do?numConstancia=16-12-5626553</t>
  </si>
  <si>
    <t>https://www.contratos.gov.co/consultas/detalleProceso.do?numConstancia=16-12-5880173</t>
  </si>
  <si>
    <t>https://www.contratos.gov.co/consultas/detalleProceso.do?numConstancia=16-12-5691492</t>
  </si>
  <si>
    <t>https://www.contratos.gov.co/consultas/detalleProceso.do?numConstancia=16-12-5620696</t>
  </si>
  <si>
    <t>https://www.contratos.gov.co/consultas/detalleProceso.do?numConstancia=16-12-5629579</t>
  </si>
  <si>
    <t>https://www.contratos.gov.co/consultas/detalleProceso.do?numConstancia=16-12-5629613</t>
  </si>
  <si>
    <t>https://www.contratos.gov.co/consultas/detalleProceso.do?numConstancia=16-12-5629017</t>
  </si>
  <si>
    <t>https://www.contratos.gov.co/consultas/detalleProceso.do?numConstancia=17-12-6409601</t>
  </si>
  <si>
    <t>https://www.contratos.gov.co/consultas/detalleProceso.do?numConstancia=16-12-5628885</t>
  </si>
  <si>
    <t>https://www.contratos.gov.co/consultas/detalleProceso.do?numConstancia=16-12-5620806</t>
  </si>
  <si>
    <t>https://www.contratos.gov.co/consultas/detalleProceso.do?numConstancia=16-4-5971521</t>
  </si>
  <si>
    <t>https://www.contratos.gov.co/consultas/detalleProceso.do?numConstancia=16-12-5626519</t>
  </si>
  <si>
    <t>https://www.contratos.gov.co/consultas/detalleProceso.do?numConstancia=16-12-5620640</t>
  </si>
  <si>
    <t>https://www.contratos.gov.co/consultas/detalleProceso.do?numConstancia=16-12-5629400</t>
  </si>
  <si>
    <t>https://www.contratos.gov.co/consultas/detalleProceso.do?numConstancia=16-12-5634072</t>
  </si>
  <si>
    <t>https://www.contratos.gov.co/consultas/detalleProceso.do?numConstancia=16-12-5686793</t>
  </si>
  <si>
    <t>https://www.contratos.gov.co/consultas/detalleProceso.do?numConstancia=16-4-5660902</t>
  </si>
  <si>
    <t>https://www.contratos.gov.co/consultas/detalleProceso.do?numConstancia=16-12-5721061</t>
  </si>
  <si>
    <t>https://www.contratos.gov.co/consultas/detalleProceso.do?numConstancia=16-12-5674908</t>
  </si>
  <si>
    <t>https://www.contratos.gov.co/consultas/detalleProceso.do?numConstancia=16-12-5680231</t>
  </si>
  <si>
    <t>https://www.contratos.gov.co/consultas/detalleProceso.do?numConstancia=16-12-5681247</t>
  </si>
  <si>
    <t>https://www.contratos.gov.co/consultas/detalleProceso.do?numConstancia=16-12-5711801</t>
  </si>
  <si>
    <t>https://www.contratos.gov.co/consultas/detalleProceso.do?numConstancia=16-12-5656692</t>
  </si>
  <si>
    <t>https://www.contratos.gov.co/consultas/detalleProceso.do?numConstancia=16-12-5725025</t>
  </si>
  <si>
    <t>https://www.contratos.gov.co/consultas/detalleProceso.do?numConstancia=16-12-5695020</t>
  </si>
  <si>
    <t>https://www.contratos.gov.co/consultas/detalleProceso.do?numConstancia=16-12-5663526</t>
  </si>
  <si>
    <t>https://www.contratos.gov.co/consultas/detalleProceso.do?numConstancia=16-12-5674024</t>
  </si>
  <si>
    <t>https://www.contratos.gov.co/consultas/detalleProceso.do?numConstancia=16-12-5690150</t>
  </si>
  <si>
    <t>https://www.contratos.gov.co/consultas/detalleProceso.do?numConstancia=16-12-5647674</t>
  </si>
  <si>
    <t>https://www.contratos.gov.co/consultas/detalleProceso.do?numConstancia=16-12-5647019</t>
  </si>
  <si>
    <t>https://www.contratos.gov.co/consultas/detalleProceso.do?numConstancia=16-12-5673267</t>
  </si>
  <si>
    <t>https://www.contratos.gov.co/consultas/detalleProceso.do?numConstancia=16-12-5646947</t>
  </si>
  <si>
    <t>https://www.contratos.gov.co/consultas/detalleProceso.do?numConstancia=16-12-5721294</t>
  </si>
  <si>
    <t>https://www.contratos.gov.co/consultas/detalleProceso.do?numConstancia=16-12-5691246</t>
  </si>
  <si>
    <t>https://www.contratos.gov.co/consultas/detalleProceso.do?numConstancia=16-12-5647086</t>
  </si>
  <si>
    <t>https://www.contratos.gov.co/consultas/detalleProceso.do?numConstancia=16-12-5701398</t>
  </si>
  <si>
    <t>https://www.contratos.gov.co/consultas/detalleProceso.do?numConstancia=16-4-5658505</t>
  </si>
  <si>
    <t>https://www.contratos.gov.co/consultas/detalleProceso.do?numConstancia=16-12-5702554</t>
  </si>
  <si>
    <t>https://www.contratos.gov.co/consultas/detalleProceso.do?numConstancia=16-12-5703684</t>
  </si>
  <si>
    <t>https://www.contratos.gov.co/consultas/detalleProceso.do?numConstancia=16-12-5689678</t>
  </si>
  <si>
    <t>https://www.contratos.gov.co/consultas/detalleProceso.do?numConstancia=16-12-5703737</t>
  </si>
  <si>
    <t>https://www.contratos.gov.co/consultas/detalleProceso.do?numConstancia=16-12-5674167</t>
  </si>
  <si>
    <t>https://www.contratos.gov.co/consultas/detalleProceso.do?numConstancia=16-12-5681987</t>
  </si>
  <si>
    <t>https://www.contratos.gov.co/consultas/detalleProceso.do?numConstancia=16-4-5700397</t>
  </si>
  <si>
    <t>https://www.contratos.gov.co/consultas/detalleProceso.do?numConstancia=16-12-5702638</t>
  </si>
  <si>
    <t>https://www.contratos.gov.co/consultas/detalleProceso.do?numConstancia=16-12-5689595</t>
  </si>
  <si>
    <t>https://www.contratos.gov.co/consultas/detalleProceso.do?numConstancia=16-12-5638225</t>
  </si>
  <si>
    <t>https://www.contratos.gov.co/consultas/detalleProceso.do?numConstancia=16-12-5661030</t>
  </si>
  <si>
    <t>https://www.contratos.gov.co/consultas/detalleProceso.do?numConstancia=16-12-5678741</t>
  </si>
  <si>
    <t>https://www.contratos.gov.co/consultas/detalleProceso.do?numConstancia=16-12-5681904</t>
  </si>
  <si>
    <t>https://www.contratos.gov.co/consultas/detalleProceso.do?numConstancia=16-12-5724873</t>
  </si>
  <si>
    <t>https://www.contratos.gov.co/consultas/detalleProceso.do?numConstancia=16-12-5706375</t>
  </si>
  <si>
    <t>https://www.contratos.gov.co/consultas/detalleProceso.do?numConstancia=16-12-5725116</t>
  </si>
  <si>
    <t>https://www.contratos.gov.co/consultas/detalleProceso.do?numConstancia=16-12-5647224</t>
  </si>
  <si>
    <t>https://www.contratos.gov.co/consultas/detalleProceso.do?numConstancia=16-12-5647715</t>
  </si>
  <si>
    <t>https://www.contratos.gov.co/consultas/detalleProceso.do?numConstancia=16-4-5658723</t>
  </si>
  <si>
    <t>https://www.contratos.gov.co/consultas/detalleProceso.do?numConstancia=16-12-5702755</t>
  </si>
  <si>
    <t>https://www.contratos.gov.co/consultas/detalleProceso.do?numConstancia=16-4-5703854</t>
  </si>
  <si>
    <t>https://www.contratos.gov.co/consultas/detalleProceso.do?numConstancia=16-12-5681130</t>
  </si>
  <si>
    <t>https://www.contratos.gov.co/consultas/detalleProceso.do?numConstancia=16-12-5675529</t>
  </si>
  <si>
    <t>https://www.contratos.gov.co/consultas/detalleProceso.do?numConstancia=16-12-5714173</t>
  </si>
  <si>
    <t>https://www.contratos.gov.co/consultas/detalleProceso.do?numConstancia=16-12-5712305</t>
  </si>
  <si>
    <t>https://www.contratos.gov.co/consultas/detalleProceso.do?numConstancia=16-12-5725608</t>
  </si>
  <si>
    <t>https://www.contratos.gov.co/consultas/detalleProceso.do?numConstancia=16-12-5647705</t>
  </si>
  <si>
    <t>https://www.contratos.gov.co/consultas/detalleProceso.do?numConstancia=16-12-5675581</t>
  </si>
  <si>
    <t>https://www.contratos.gov.co/consultas/detalleProceso.do?numConstancia=16-12-5686994</t>
  </si>
  <si>
    <t>https://www.contratos.gov.co/consultas/detalleProceso.do?numConstancia=16-12-5647149</t>
  </si>
  <si>
    <t>https://www.contratos.gov.co/consultas/detalleProceso.do?numConstancia=16-12-5709588</t>
  </si>
  <si>
    <t>https://www.contratos.gov.co/consultas/detalleProceso.do?numConstancia=16-12-5657992</t>
  </si>
  <si>
    <t>https://www.contratos.gov.co/consultas/detalleProceso.do?numConstancia=16-12-5721343</t>
  </si>
  <si>
    <t>https://www.contratos.gov.co/consultas/detalleProceso.do?numConstancia=16-12-5702837</t>
  </si>
  <si>
    <t>https://www.contratos.gov.co/consultas/detalleProceso.do?numConstancia=16-12-5694887</t>
  </si>
  <si>
    <t>https://www.contratos.gov.co/consultas/detalleProceso.do?numConstancia=16-12-5686117</t>
  </si>
  <si>
    <t>https://www.contratos.gov.co/consultas/detalleProceso.do?numConstancia=16-12-5705845</t>
  </si>
  <si>
    <t>https://www.contratos.gov.co/consultas/detalleProceso.do?numConstancia=16-12-5674942</t>
  </si>
  <si>
    <t>https://www.contratos.gov.co/consultas/detalleProceso.do?numConstancia=16-12-5681304</t>
  </si>
  <si>
    <t>https://www.contratos.gov.co/consultas/detalleProceso.do?numConstancia=16-12-5680626</t>
  </si>
  <si>
    <t>https://www.contratos.gov.co/consultas/detalleProceso.do?numConstancia=16-12-5701552</t>
  </si>
  <si>
    <t>https://www.contratos.gov.co/consultas/detalleProceso.do?numConstancia=16-4-5685238</t>
  </si>
  <si>
    <t>https://www.contratos.gov.co/consultas/detalleProceso.do?numConstancia=16-12-5708955</t>
  </si>
  <si>
    <t>https://www.contratos.gov.co/consultas/detalleProceso.do?numConstancia=16-12-5724766</t>
  </si>
  <si>
    <t>https://www.contratos.gov.co/consultas/detalleProceso.do?numConstancia=16-12-5689562</t>
  </si>
  <si>
    <t>https://www.contratos.gov.co/consultas/detalleProceso.do?numConstancia=16-4-5685261</t>
  </si>
  <si>
    <t>https://www.contratos.gov.co/consultas/detalleProceso.do?numConstancia=16-12-5709629</t>
  </si>
  <si>
    <t>https://www.contratos.gov.co/consultas/detalleProceso.do?numConstancia=16-12-5686721</t>
  </si>
  <si>
    <t>https://www.contratos.gov.co/consultas/detalleProceso.do?numConstancia=16-12-5713587</t>
  </si>
  <si>
    <t>https://www.contratos.gov.co/consultas/detalleProceso.do?numConstancia=16-12-5684344</t>
  </si>
  <si>
    <t>https://www.contratos.gov.co/consultas/detalleProceso.do?numConstancia=16-12-5720731</t>
  </si>
  <si>
    <t>https://www.contratos.gov.co/consultas/detalleProceso.do?numConstancia=16-12-5701426</t>
  </si>
  <si>
    <t>https://www.contratos.gov.co/consultas/detalleProceso.do?numConstancia=16-12-5720879</t>
  </si>
  <si>
    <t>https://www.contratos.gov.co/consultas/detalleProceso.do?numConstancia=16-12-5724857</t>
  </si>
  <si>
    <t>https://www.contratos.gov.co/consultas/detalleProceso.do?numConstancia=16-12-5682159</t>
  </si>
  <si>
    <t>https://www.contratos.gov.co/consultas/detalleProceso.do?numConstancia=16-12-5700529</t>
  </si>
  <si>
    <t>https://www.contratos.gov.co/consultas/detalleProceso.do?numConstancia=16-12-5689490</t>
  </si>
  <si>
    <t>https://www.contratos.gov.co/consultas/detalleProceso.do?numConstancia=16-13-5544175</t>
  </si>
  <si>
    <t>https://www.contratos.gov.co/consultas/detalleProceso.do?numConstancia=16-12-5703392</t>
  </si>
  <si>
    <t>https://www.contratos.gov.co/consultas/detalleProceso.do?numConstancia=16-12-5725223</t>
  </si>
  <si>
    <t>https://www.contratos.gov.co/consultas/detalleProceso.do?numConstancia=16-12-5724949</t>
  </si>
  <si>
    <t>https://www.contratos.gov.co/consultas/detalleProceso.do?numConstancia=16-12-5703833</t>
  </si>
  <si>
    <t>https://www.contratos.gov.co/consultas/detalleProceso.do?numConstancia=16-12-5675015</t>
  </si>
  <si>
    <t>https://www.contratos.gov.co/consultas/detalleProceso.do?numConstancia=16-12-5687309</t>
  </si>
  <si>
    <t>https://www.contratos.gov.co/consultas/detalleProceso.do?numConstancia=16-12-5694803</t>
  </si>
  <si>
    <t>https://www.contratos.gov.co/consultas/detalleProceso.do?numConstancia=16-12-5687109</t>
  </si>
  <si>
    <t>https://www.contratos.gov.co/consultas/detalleProceso.do?numConstancia=16-12-5690322</t>
  </si>
  <si>
    <t>https://www.contratos.gov.co/consultas/detalleProceso.do?numConstancia=16-12-5725168</t>
  </si>
  <si>
    <t>https://www.contratos.gov.co/consultas/detalleProceso.do?numConstancia=16-12-5703631</t>
  </si>
  <si>
    <t>https://www.contratos.gov.co/consultas/detalleProceso.do?numConstancia=16-12-5705894</t>
  </si>
  <si>
    <t>https://www.contratos.gov.co/consultas/detalleProceso.do?numConstancia=16-12-5691537</t>
  </si>
  <si>
    <t>https://www.contratos.gov.co/consultas/detalleProceso.do?numConstancia=16-12-5724396</t>
  </si>
  <si>
    <t>https://www.contratos.gov.co/consultas/detalleProceso.do?numConstancia=16-12-5680531</t>
  </si>
  <si>
    <t>https://www.contratos.gov.co/consultas/detalleProceso.do?numConstancia=16-12-5709146</t>
  </si>
  <si>
    <t>https://www.contratos.gov.co/consultas/detalleProceso.do?numConstancia=16-12-5724324</t>
  </si>
  <si>
    <t>https://www.contratos.gov.co/consultas/detalleProceso.do?numConstancia=16-4-5703800</t>
  </si>
  <si>
    <t>https://www.contratos.gov.co/consultas/detalleProceso.do?numConstancia=16-12-5686929</t>
  </si>
  <si>
    <t>https://www.contratos.gov.co/consultas/detalleProceso.do?numConstancia=16-12-5690328</t>
  </si>
  <si>
    <t>https://www.contratos.gov.co/consultas/detalleProceso.do?numConstancia=16-12-5701181</t>
  </si>
  <si>
    <t>https://www.contratos.gov.co/consultas/detalleProceso.do?numConstancia=16-12-5703513</t>
  </si>
  <si>
    <t>https://www.contratos.gov.co/consultas/detalleProceso.do?numConstancia=16-12-5701541</t>
  </si>
  <si>
    <t>https://www.contratos.gov.co/consultas/detalleProceso.do?numConstancia=16-12-5683769</t>
  </si>
  <si>
    <t>https://www.contratos.gov.co/consultas/detalleProceso.do?numConstancia=16-12-5729362</t>
  </si>
  <si>
    <t>https://www.contratos.gov.co/consultas/detalleProceso.do?numConstancia=16-12-5724486</t>
  </si>
  <si>
    <t>https://www.contratos.gov.co/consultas/detalleProceso.do?numConstancia=16-12-5689415</t>
  </si>
  <si>
    <t>https://www.contratos.gov.co/consultas/detalleProceso.do?numConstancia=16-12-5714269</t>
  </si>
  <si>
    <t>https://www.contratos.gov.co/consultas/detalleProceso.do?numConstancia=16-12-5689236</t>
  </si>
  <si>
    <t>https://www.contratos.gov.co/consultas/detalleProceso.do?numConstancia=16-12-5684538</t>
  </si>
  <si>
    <t>https://www.contratos.gov.co/consultas/detalleProceso.do?numConstancia=16-12-5709102</t>
  </si>
  <si>
    <t>https://www.contratos.gov.co/consultas/detalleProceso.do?numConstancia=16-4-5684131</t>
  </si>
  <si>
    <t>https://www.contratos.gov.co/consultas/detalleProceso.do?numConstancia=16-12-5720942</t>
  </si>
  <si>
    <t>https://www.contratos.gov.co/consultas/detalleProceso.do?numConstancia=16-12-5727388</t>
  </si>
  <si>
    <t>https://www.contratos.gov.co/consultas/detalleProceso.do?numConstancia=16-4-5681253</t>
  </si>
  <si>
    <t>https://www.contratos.gov.co/consultas/detalleProceso.do?numConstancia=16-4-5685204</t>
  </si>
  <si>
    <t>https://www.contratos.gov.co/consultas/detalleProceso.do?numConstancia=16-12-5703147</t>
  </si>
  <si>
    <t>https://www.contratos.gov.co/consultas/detalleProceso.do?numConstancia=16-12-5724151</t>
  </si>
  <si>
    <t>https://www.contratos.gov.co/consultas/detalleProceso.do?numConstancia=16-12-5725286</t>
  </si>
  <si>
    <t>https://www.contratos.gov.co/consultas/detalleProceso.do?numConstancia=16-12-5725019</t>
  </si>
  <si>
    <t>https://www.contratos.gov.co/consultas/detalleProceso.do?numConstancia=16-12-5725247</t>
  </si>
  <si>
    <t>https://www.contratos.gov.co/consultas/detalleProceso.do?numConstancia=16-12-5713337</t>
  </si>
  <si>
    <t>https://www.contratos.gov.co/consultas/detalleProceso.do?numConstancia=16-12-5717806</t>
  </si>
  <si>
    <t>https://www.contratos.gov.co/consultas/detalleProceso.do?numConstancia=16-9-418970</t>
  </si>
  <si>
    <t>https://www.contratos.gov.co/consultas/detalleProceso.do?numConstancia=16-12-5719385</t>
  </si>
  <si>
    <t>https://www.contratos.gov.co/consultas/detalleProceso.do?numConstancia=16-12-5701371</t>
  </si>
  <si>
    <t>https://www.contratos.gov.co/consultas/detalleProceso.do?numConstancia=16-12-5703621</t>
  </si>
  <si>
    <t>https://www.contratos.gov.co/consultas/detalleProceso.do?numConstancia=16-12-5675237</t>
  </si>
  <si>
    <t>https://www.contratos.gov.co/consultas/detalleProceso.do?numConstancia=16-12-5709241</t>
  </si>
  <si>
    <t>https://www.contratos.gov.co/consultas/detalleProceso.do?numConstancia=16-12-5706906</t>
  </si>
  <si>
    <t>https://www.contratos.gov.co/consultas/detalleProceso.do?numConstancia=16-12-5703223</t>
  </si>
  <si>
    <t>https://www.contratos.gov.co/consultas/detalleProceso.do?numConstancia=16-12-5709024</t>
  </si>
  <si>
    <t>https://www.contratos.gov.co/consultas/detalleProceso.do?numConstancia=16-12-5721002</t>
  </si>
  <si>
    <t>https://www.contratos.gov.co/consultas/detalleProceso.do?numConstancia=16-12-5721174</t>
  </si>
  <si>
    <t>https://www.contratos.gov.co/consultas/detalleProceso.do?numConstancia=16-12-5690364</t>
  </si>
  <si>
    <t>https://www.contratos.gov.co/consultas/detalleProceso.do?numConstancia=16-12-5685654</t>
  </si>
  <si>
    <t>https://www.contratos.gov.co/consultas/detalleProceso.do?numConstancia=16-12-5720421</t>
  </si>
  <si>
    <t>https://www.contratos.gov.co/consultas/detalleProceso.do?numConstancia=16-13-5596510</t>
  </si>
  <si>
    <t>https://www.contratos.gov.co/consultas/detalleProceso.do?numConstancia=16-12-5708704</t>
  </si>
  <si>
    <t>https://www.contratos.gov.co/consultas/detalleProceso.do?numConstancia=16-12-5710947</t>
  </si>
  <si>
    <t>https://www.contratos.gov.co/consultas/detalleProceso.do?numConstancia=16-12-5725145</t>
  </si>
  <si>
    <t>https://www.contratos.gov.co/consultas/detalleProceso.do?numConstancia=16-12-5726994</t>
  </si>
  <si>
    <t>https://www.contratos.gov.co/consultas/detalleProceso.do?numConstancia=16-12-5709198</t>
  </si>
  <si>
    <t>https://www.contratos.gov.co/consultas/detalleProceso.do?numConstancia=16-12-5711949</t>
  </si>
  <si>
    <t>https://www.contratos.gov.co/consultas/detalleProceso.do?numConstancia=16-12-5701464</t>
  </si>
  <si>
    <t>https://www.contratos.gov.co/consultas/detalleProceso.do?numConstancia=16-12-5708020</t>
  </si>
  <si>
    <t>https://www.contratos.gov.co/consultas/detalleProceso.do?numConstancia=16-12-5703703</t>
  </si>
  <si>
    <t>https://www.contratos.gov.co/consultas/detalleProceso.do?numConstancia=16-12-5725305</t>
  </si>
  <si>
    <t>https://www.contratos.gov.co/consultas/detalleProceso.do?numConstancia=16-12-5705961</t>
  </si>
  <si>
    <t>https://www.contratos.gov.co/consultas/detalleProceso.do?numConstancia=16-12-5702994</t>
  </si>
  <si>
    <t>https://www.contratos.gov.co/consultas/detalleProceso.do?numConstancia=16-12-5727506</t>
  </si>
  <si>
    <t>https://www.contratos.gov.co/consultas/detalleProceso.do?numConstancia=16-12-5727449</t>
  </si>
  <si>
    <t>https://www.contratos.gov.co/consultas/detalleProceso.do?numConstancia=16-12-5729297</t>
  </si>
  <si>
    <t>https://www.contratos.gov.co/consultas/detalleProceso.do?numConstancia=16-12-5707179</t>
  </si>
  <si>
    <t>https://www.contratos.gov.co/consultas/detalleProceso.do?numConstancia=16-12-5707214</t>
  </si>
  <si>
    <t>https://www.contratos.gov.co/consultas/detalleProceso.do?numConstancia=16-12-5727712</t>
  </si>
  <si>
    <t>https://www.contratos.gov.co/consultas/detalleProceso.do?numConstancia=16-12-5727576</t>
  </si>
  <si>
    <t>https://www.contratos.gov.co/consultas/detalleProceso.do?numConstancia=16-12-5706433</t>
  </si>
  <si>
    <t>https://www.contratos.gov.co/consultas/detalleProceso.do?numConstancia=16-12-5703049</t>
  </si>
  <si>
    <t>https://www.contratos.gov.co/consultas/detalleProceso.do?numConstancia=16-11-5473720</t>
  </si>
  <si>
    <t>https://www.contratos.gov.co/consultas/detalleProceso.do?numConstancia=16-12-5739332</t>
  </si>
  <si>
    <t>https://www.contratos.gov.co/consultas/detalleProceso.do?numConstancia=16-12-5936821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</si>
</sst>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_(* #,##0.00_);_(* \(#,##0.00\);_(* \-??_);_(@_)"/>
    <numFmt numFmtId="165" formatCode="#,##0.00&quot; &quot;;&quot;(&quot;#,##0.00&quot;)&quot;;&quot;-&quot;#&quot; &quot;;@&quot; &quot;"/>
    <numFmt numFmtId="166" formatCode="dd/mm/yyyy;@"/>
  </numFmts>
  <fonts count="10" x14ac:knownFonts="1">
    <font>
      <sz val="11"/>
      <color theme="1"/>
      <name val="Calibri"/>
      <family val="2"/>
      <scheme val="minor"/>
    </font>
    <font>
      <sz val="11"/>
      <color theme="1"/>
      <name val="Calibri"/>
      <family val="2"/>
      <scheme val="minor"/>
    </font>
    <font>
      <b/>
      <sz val="8"/>
      <name val="Calibri"/>
      <family val="2"/>
      <scheme val="minor"/>
    </font>
    <font>
      <sz val="8"/>
      <name val="Arial"/>
      <family val="2"/>
    </font>
    <font>
      <sz val="8"/>
      <color rgb="FF000000"/>
      <name val="Arial"/>
      <family val="2"/>
    </font>
    <font>
      <sz val="8"/>
      <color indexed="8"/>
      <name val="Arial"/>
      <family val="2"/>
    </font>
    <font>
      <sz val="11"/>
      <color indexed="8"/>
      <name val="Calibri"/>
      <family val="2"/>
    </font>
    <font>
      <sz val="11"/>
      <color rgb="FF000000"/>
      <name val="Calibri"/>
      <family val="2"/>
    </font>
    <font>
      <sz val="8"/>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indexed="41"/>
        <bgColor indexed="31"/>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rgb="FF000000"/>
      </left>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164" fontId="6" fillId="0" borderId="0" applyFill="0" applyBorder="0" applyAlignment="0" applyProtection="0"/>
    <xf numFmtId="165" fontId="7" fillId="0" borderId="0"/>
    <xf numFmtId="0" fontId="9" fillId="0" borderId="0" applyNumberFormat="0" applyFill="0" applyBorder="0" applyAlignment="0" applyProtection="0"/>
  </cellStyleXfs>
  <cellXfs count="63">
    <xf numFmtId="0" fontId="0" fillId="0" borderId="0" xfId="0"/>
    <xf numFmtId="0" fontId="2"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top" wrapText="1"/>
    </xf>
    <xf numFmtId="44" fontId="3" fillId="0" borderId="1" xfId="1"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xf>
    <xf numFmtId="44" fontId="3" fillId="0" borderId="3" xfId="1"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xf>
    <xf numFmtId="44" fontId="4" fillId="0" borderId="2" xfId="1" applyFont="1" applyFill="1" applyBorder="1" applyAlignment="1" applyProtection="1">
      <alignment horizontal="center" vertical="center" wrapText="1"/>
    </xf>
    <xf numFmtId="165" fontId="4" fillId="0" borderId="2" xfId="3"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66" fontId="3" fillId="0" borderId="2" xfId="0" applyNumberFormat="1" applyFont="1" applyFill="1" applyBorder="1" applyAlignment="1" applyProtection="1">
      <alignment horizontal="center" vertical="center" wrapText="1"/>
    </xf>
    <xf numFmtId="166" fontId="3" fillId="0" borderId="3" xfId="0" applyNumberFormat="1" applyFont="1" applyFill="1" applyBorder="1" applyAlignment="1" applyProtection="1">
      <alignment horizontal="center" vertical="center" wrapText="1"/>
    </xf>
    <xf numFmtId="166" fontId="4"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0" xfId="0" applyAlignment="1">
      <alignment wrapText="1"/>
    </xf>
    <xf numFmtId="166" fontId="3" fillId="0" borderId="2" xfId="0" applyNumberFormat="1"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top" wrapText="1"/>
    </xf>
    <xf numFmtId="44" fontId="4" fillId="0" borderId="3" xfId="1" applyFont="1" applyFill="1" applyBorder="1" applyAlignment="1" applyProtection="1">
      <alignment horizontal="center" vertical="center" wrapText="1"/>
    </xf>
    <xf numFmtId="165" fontId="4" fillId="0" borderId="3" xfId="3" applyFont="1" applyFill="1" applyBorder="1" applyAlignment="1" applyProtection="1">
      <alignment horizontal="center" vertical="center" wrapText="1"/>
    </xf>
    <xf numFmtId="166"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top" wrapText="1"/>
    </xf>
    <xf numFmtId="44" fontId="5" fillId="0" borderId="2" xfId="1" applyFont="1" applyFill="1" applyBorder="1" applyAlignment="1" applyProtection="1">
      <alignment horizontal="center" vertical="center" wrapText="1"/>
    </xf>
    <xf numFmtId="166"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top" wrapText="1"/>
    </xf>
    <xf numFmtId="165" fontId="4" fillId="0" borderId="1" xfId="3" applyFont="1" applyFill="1" applyBorder="1" applyAlignment="1" applyProtection="1">
      <alignment horizontal="center" vertical="center" wrapText="1"/>
    </xf>
    <xf numFmtId="44" fontId="4" fillId="0" borderId="1" xfId="1" applyFont="1" applyFill="1" applyBorder="1" applyAlignment="1" applyProtection="1">
      <alignment horizontal="center" vertical="center" wrapText="1"/>
    </xf>
    <xf numFmtId="16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top" wrapText="1"/>
    </xf>
    <xf numFmtId="49" fontId="3" fillId="0" borderId="5"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center" vertical="top" wrapText="1"/>
    </xf>
    <xf numFmtId="49" fontId="4" fillId="0" borderId="6" xfId="0" applyNumberFormat="1" applyFont="1" applyFill="1" applyBorder="1" applyAlignment="1" applyProtection="1">
      <alignment horizontal="left" vertical="top" wrapText="1"/>
    </xf>
    <xf numFmtId="49" fontId="3" fillId="0" borderId="6" xfId="0" applyNumberFormat="1" applyFont="1" applyFill="1" applyBorder="1" applyAlignment="1" applyProtection="1">
      <alignment horizontal="left" vertical="top" wrapText="1"/>
    </xf>
    <xf numFmtId="49" fontId="5" fillId="0" borderId="5" xfId="0" applyNumberFormat="1" applyFont="1" applyFill="1" applyBorder="1" applyAlignment="1" applyProtection="1">
      <alignment horizontal="left" vertical="top" wrapText="1"/>
    </xf>
    <xf numFmtId="49" fontId="4" fillId="0" borderId="5"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0" fontId="0" fillId="0" borderId="1" xfId="0" applyBorder="1" applyAlignment="1">
      <alignment horizontal="left" vertical="center" wrapText="1"/>
    </xf>
    <xf numFmtId="0" fontId="9" fillId="0" borderId="1" xfId="4" applyBorder="1" applyAlignment="1">
      <alignment horizontal="left" vertical="center" wrapText="1"/>
    </xf>
  </cellXfs>
  <cellStyles count="5">
    <cellStyle name="Excel_BuiltIn_Currency" xfId="3"/>
    <cellStyle name="Hipervínculo" xfId="4" builtinId="8"/>
    <cellStyle name="Millares 2" xfId="2"/>
    <cellStyle name="Moneda" xfId="1" builtinId="4"/>
    <cellStyle name="Normal" xfId="0" builtinId="0"/>
  </cellStyles>
  <dxfs count="45">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ntratos.gov.co/consultas/detalleProceso.do?numConstancia=16-12-57248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5"/>
  <sheetViews>
    <sheetView tabSelected="1" workbookViewId="0">
      <selection activeCell="A2" sqref="A2"/>
    </sheetView>
  </sheetViews>
  <sheetFormatPr baseColWidth="10" defaultRowHeight="15" x14ac:dyDescent="0.25"/>
  <cols>
    <col min="1" max="2" width="11.42578125" style="31"/>
    <col min="3" max="3" width="58.140625" style="31" customWidth="1"/>
    <col min="4" max="4" width="15.140625" style="31" bestFit="1" customWidth="1"/>
    <col min="5" max="6" width="16" style="31" bestFit="1" customWidth="1"/>
    <col min="7" max="16384" width="11.42578125" style="31"/>
  </cols>
  <sheetData>
    <row r="1" spans="1:14" ht="67.5" x14ac:dyDescent="0.25">
      <c r="A1" s="1" t="s">
        <v>0</v>
      </c>
      <c r="B1" s="1" t="s">
        <v>1353</v>
      </c>
      <c r="C1" s="1" t="s">
        <v>2373</v>
      </c>
      <c r="D1" s="1" t="s">
        <v>2374</v>
      </c>
      <c r="E1" s="1" t="s">
        <v>2375</v>
      </c>
      <c r="F1" s="1" t="s">
        <v>2376</v>
      </c>
      <c r="G1" s="20" t="s">
        <v>2825</v>
      </c>
      <c r="H1" s="20" t="s">
        <v>2826</v>
      </c>
      <c r="I1" s="20" t="s">
        <v>2827</v>
      </c>
      <c r="J1" s="20" t="s">
        <v>2828</v>
      </c>
      <c r="K1" s="20" t="s">
        <v>2829</v>
      </c>
      <c r="L1" s="20" t="s">
        <v>2830</v>
      </c>
      <c r="M1" s="20" t="s">
        <v>2831</v>
      </c>
      <c r="N1" s="1" t="s">
        <v>2894</v>
      </c>
    </row>
    <row r="2" spans="1:14" ht="120" x14ac:dyDescent="0.25">
      <c r="A2" s="2" t="s">
        <v>1</v>
      </c>
      <c r="B2" s="7" t="s">
        <v>1820</v>
      </c>
      <c r="C2" s="11" t="s">
        <v>2391</v>
      </c>
      <c r="D2" s="12">
        <v>44984424</v>
      </c>
      <c r="E2" s="12">
        <v>0</v>
      </c>
      <c r="F2" s="12">
        <f t="shared" ref="F2:F57" si="0">D2-E2</f>
        <v>44984424</v>
      </c>
      <c r="G2" s="21">
        <v>42552</v>
      </c>
      <c r="H2" s="21">
        <v>42552</v>
      </c>
      <c r="I2" s="21">
        <v>42566</v>
      </c>
      <c r="J2" s="22">
        <f t="shared" ref="J2:J57" si="1">DAYS360(H2,I2)</f>
        <v>14</v>
      </c>
      <c r="K2" s="27" t="s">
        <v>2833</v>
      </c>
      <c r="L2" s="27" t="s">
        <v>2842</v>
      </c>
      <c r="M2" s="53" t="s">
        <v>2843</v>
      </c>
      <c r="N2" s="61" t="s">
        <v>2895</v>
      </c>
    </row>
    <row r="3" spans="1:14" ht="120" x14ac:dyDescent="0.25">
      <c r="A3" s="2" t="s">
        <v>2</v>
      </c>
      <c r="B3" s="7" t="s">
        <v>1556</v>
      </c>
      <c r="C3" s="11" t="s">
        <v>2392</v>
      </c>
      <c r="D3" s="12">
        <v>12000000</v>
      </c>
      <c r="E3" s="12">
        <v>0</v>
      </c>
      <c r="F3" s="12">
        <f t="shared" si="0"/>
        <v>12000000</v>
      </c>
      <c r="G3" s="21">
        <v>42558</v>
      </c>
      <c r="H3" s="21">
        <v>42563</v>
      </c>
      <c r="I3" s="21">
        <v>42615</v>
      </c>
      <c r="J3" s="22">
        <f t="shared" si="1"/>
        <v>50</v>
      </c>
      <c r="K3" s="27" t="s">
        <v>2833</v>
      </c>
      <c r="L3" s="27" t="s">
        <v>2844</v>
      </c>
      <c r="M3" s="54" t="s">
        <v>2845</v>
      </c>
      <c r="N3" s="61" t="s">
        <v>2896</v>
      </c>
    </row>
    <row r="4" spans="1:14" ht="120" x14ac:dyDescent="0.25">
      <c r="A4" s="2" t="s">
        <v>3</v>
      </c>
      <c r="B4" s="7" t="s">
        <v>1821</v>
      </c>
      <c r="C4" s="11" t="s">
        <v>2393</v>
      </c>
      <c r="D4" s="12">
        <v>14850000</v>
      </c>
      <c r="E4" s="12">
        <v>0</v>
      </c>
      <c r="F4" s="12">
        <f t="shared" si="0"/>
        <v>14850000</v>
      </c>
      <c r="G4" s="21">
        <v>42559</v>
      </c>
      <c r="H4" s="21">
        <v>42559</v>
      </c>
      <c r="I4" s="21">
        <v>42727</v>
      </c>
      <c r="J4" s="22">
        <f t="shared" si="1"/>
        <v>165</v>
      </c>
      <c r="K4" s="27" t="s">
        <v>2833</v>
      </c>
      <c r="L4" s="27" t="s">
        <v>2842</v>
      </c>
      <c r="M4" s="54" t="s">
        <v>2843</v>
      </c>
      <c r="N4" s="61" t="s">
        <v>2897</v>
      </c>
    </row>
    <row r="5" spans="1:14" ht="120" x14ac:dyDescent="0.25">
      <c r="A5" s="2" t="s">
        <v>4</v>
      </c>
      <c r="B5" s="7" t="s">
        <v>1822</v>
      </c>
      <c r="C5" s="11" t="s">
        <v>2392</v>
      </c>
      <c r="D5" s="12">
        <v>12000000</v>
      </c>
      <c r="E5" s="12">
        <v>0</v>
      </c>
      <c r="F5" s="12">
        <f t="shared" si="0"/>
        <v>12000000</v>
      </c>
      <c r="G5" s="21">
        <v>42559</v>
      </c>
      <c r="H5" s="21">
        <v>42559</v>
      </c>
      <c r="I5" s="21">
        <v>42651</v>
      </c>
      <c r="J5" s="22">
        <f t="shared" si="1"/>
        <v>90</v>
      </c>
      <c r="K5" s="27" t="s">
        <v>2833</v>
      </c>
      <c r="L5" s="27" t="s">
        <v>2844</v>
      </c>
      <c r="M5" s="54" t="s">
        <v>2845</v>
      </c>
      <c r="N5" s="61" t="s">
        <v>2898</v>
      </c>
    </row>
    <row r="6" spans="1:14" ht="120" x14ac:dyDescent="0.25">
      <c r="A6" s="2" t="s">
        <v>5</v>
      </c>
      <c r="B6" s="7" t="s">
        <v>1823</v>
      </c>
      <c r="C6" s="11" t="s">
        <v>2394</v>
      </c>
      <c r="D6" s="12">
        <v>360000000</v>
      </c>
      <c r="E6" s="12">
        <v>0</v>
      </c>
      <c r="F6" s="12">
        <f t="shared" si="0"/>
        <v>360000000</v>
      </c>
      <c r="G6" s="21">
        <v>42559</v>
      </c>
      <c r="H6" s="21">
        <v>42564</v>
      </c>
      <c r="I6" s="21">
        <v>42978</v>
      </c>
      <c r="J6" s="22">
        <f t="shared" si="1"/>
        <v>408</v>
      </c>
      <c r="K6" s="27" t="s">
        <v>2841</v>
      </c>
      <c r="L6" s="27" t="s">
        <v>2846</v>
      </c>
      <c r="M6" s="53" t="s">
        <v>2847</v>
      </c>
      <c r="N6" s="61" t="s">
        <v>2899</v>
      </c>
    </row>
    <row r="7" spans="1:14" ht="120" x14ac:dyDescent="0.25">
      <c r="A7" s="2" t="s">
        <v>6</v>
      </c>
      <c r="B7" s="7" t="s">
        <v>1806</v>
      </c>
      <c r="C7" s="11" t="s">
        <v>2395</v>
      </c>
      <c r="D7" s="12">
        <v>0</v>
      </c>
      <c r="E7" s="12">
        <v>0</v>
      </c>
      <c r="F7" s="12">
        <f t="shared" si="0"/>
        <v>0</v>
      </c>
      <c r="G7" s="21">
        <v>42559</v>
      </c>
      <c r="H7" s="21">
        <v>42560</v>
      </c>
      <c r="I7" s="21">
        <v>42561</v>
      </c>
      <c r="J7" s="22">
        <f t="shared" si="1"/>
        <v>1</v>
      </c>
      <c r="K7" s="27" t="s">
        <v>2832</v>
      </c>
      <c r="L7" s="27" t="s">
        <v>2832</v>
      </c>
      <c r="M7" s="53" t="s">
        <v>2832</v>
      </c>
      <c r="N7" s="61" t="s">
        <v>2900</v>
      </c>
    </row>
    <row r="8" spans="1:14" ht="120" x14ac:dyDescent="0.25">
      <c r="A8" s="2" t="s">
        <v>7</v>
      </c>
      <c r="B8" s="7" t="s">
        <v>1824</v>
      </c>
      <c r="C8" s="11" t="s">
        <v>2396</v>
      </c>
      <c r="D8" s="12">
        <v>40000000</v>
      </c>
      <c r="E8" s="12">
        <v>0</v>
      </c>
      <c r="F8" s="12">
        <f t="shared" si="0"/>
        <v>40000000</v>
      </c>
      <c r="G8" s="21">
        <v>42559</v>
      </c>
      <c r="H8" s="21">
        <v>42559</v>
      </c>
      <c r="I8" s="21">
        <v>42581</v>
      </c>
      <c r="J8" s="22">
        <f t="shared" si="1"/>
        <v>22</v>
      </c>
      <c r="K8" s="27" t="s">
        <v>2833</v>
      </c>
      <c r="L8" s="28" t="s">
        <v>2848</v>
      </c>
      <c r="M8" s="54" t="s">
        <v>2849</v>
      </c>
      <c r="N8" s="61" t="s">
        <v>2901</v>
      </c>
    </row>
    <row r="9" spans="1:14" ht="120" x14ac:dyDescent="0.25">
      <c r="A9" s="2" t="s">
        <v>8</v>
      </c>
      <c r="B9" s="7" t="s">
        <v>1825</v>
      </c>
      <c r="C9" s="11" t="s">
        <v>2397</v>
      </c>
      <c r="D9" s="12">
        <v>24960000</v>
      </c>
      <c r="E9" s="12">
        <v>0</v>
      </c>
      <c r="F9" s="12">
        <f t="shared" si="0"/>
        <v>24960000</v>
      </c>
      <c r="G9" s="21">
        <v>42562</v>
      </c>
      <c r="H9" s="21">
        <v>42563</v>
      </c>
      <c r="I9" s="21">
        <v>42747</v>
      </c>
      <c r="J9" s="22">
        <f t="shared" si="1"/>
        <v>180</v>
      </c>
      <c r="K9" s="27" t="s">
        <v>2833</v>
      </c>
      <c r="L9" s="27" t="s">
        <v>2850</v>
      </c>
      <c r="M9" s="54" t="s">
        <v>2851</v>
      </c>
      <c r="N9" s="61" t="s">
        <v>2902</v>
      </c>
    </row>
    <row r="10" spans="1:14" ht="120" x14ac:dyDescent="0.25">
      <c r="A10" s="2" t="s">
        <v>9</v>
      </c>
      <c r="B10" s="7" t="s">
        <v>1826</v>
      </c>
      <c r="C10" s="11" t="s">
        <v>2398</v>
      </c>
      <c r="D10" s="12">
        <v>31200000</v>
      </c>
      <c r="E10" s="12">
        <v>0</v>
      </c>
      <c r="F10" s="12">
        <f t="shared" si="0"/>
        <v>31200000</v>
      </c>
      <c r="G10" s="21">
        <v>42562</v>
      </c>
      <c r="H10" s="21">
        <v>42564</v>
      </c>
      <c r="I10" s="21">
        <v>42748</v>
      </c>
      <c r="J10" s="22">
        <f t="shared" si="1"/>
        <v>180</v>
      </c>
      <c r="K10" s="27" t="s">
        <v>2833</v>
      </c>
      <c r="L10" s="27" t="s">
        <v>2850</v>
      </c>
      <c r="M10" s="54" t="s">
        <v>2851</v>
      </c>
      <c r="N10" s="61" t="s">
        <v>2903</v>
      </c>
    </row>
    <row r="11" spans="1:14" ht="371.25" x14ac:dyDescent="0.25">
      <c r="A11" s="2" t="s">
        <v>10</v>
      </c>
      <c r="B11" s="7" t="s">
        <v>1827</v>
      </c>
      <c r="C11" s="11" t="s">
        <v>2399</v>
      </c>
      <c r="D11" s="12">
        <v>82000000</v>
      </c>
      <c r="E11" s="12">
        <v>0</v>
      </c>
      <c r="F11" s="12">
        <f t="shared" si="0"/>
        <v>82000000</v>
      </c>
      <c r="G11" s="21">
        <v>42562</v>
      </c>
      <c r="H11" s="21">
        <v>42564</v>
      </c>
      <c r="I11" s="21">
        <v>43003</v>
      </c>
      <c r="J11" s="22">
        <f t="shared" si="1"/>
        <v>432</v>
      </c>
      <c r="K11" s="27" t="s">
        <v>2841</v>
      </c>
      <c r="L11" s="28" t="s">
        <v>2852</v>
      </c>
      <c r="M11" s="54" t="s">
        <v>2853</v>
      </c>
      <c r="N11" s="61" t="s">
        <v>2904</v>
      </c>
    </row>
    <row r="12" spans="1:14" ht="120" x14ac:dyDescent="0.25">
      <c r="A12" s="2" t="s">
        <v>11</v>
      </c>
      <c r="B12" s="7" t="s">
        <v>1828</v>
      </c>
      <c r="C12" s="11" t="s">
        <v>2400</v>
      </c>
      <c r="D12" s="12">
        <v>12000000</v>
      </c>
      <c r="E12" s="12">
        <v>0</v>
      </c>
      <c r="F12" s="12">
        <f t="shared" si="0"/>
        <v>12000000</v>
      </c>
      <c r="G12" s="21">
        <v>42563</v>
      </c>
      <c r="H12" s="21">
        <v>42564</v>
      </c>
      <c r="I12" s="21">
        <v>42748</v>
      </c>
      <c r="J12" s="22">
        <f t="shared" si="1"/>
        <v>180</v>
      </c>
      <c r="K12" s="27" t="s">
        <v>2833</v>
      </c>
      <c r="L12" s="27" t="s">
        <v>2850</v>
      </c>
      <c r="M12" s="54" t="s">
        <v>2851</v>
      </c>
      <c r="N12" s="61" t="s">
        <v>2905</v>
      </c>
    </row>
    <row r="13" spans="1:14" ht="120" x14ac:dyDescent="0.25">
      <c r="A13" s="2" t="s">
        <v>12</v>
      </c>
      <c r="B13" s="7" t="s">
        <v>1645</v>
      </c>
      <c r="C13" s="11" t="s">
        <v>2401</v>
      </c>
      <c r="D13" s="12">
        <v>97470375</v>
      </c>
      <c r="E13" s="12">
        <v>0</v>
      </c>
      <c r="F13" s="12">
        <f t="shared" si="0"/>
        <v>97470375</v>
      </c>
      <c r="G13" s="21">
        <v>42564</v>
      </c>
      <c r="H13" s="21">
        <v>42565</v>
      </c>
      <c r="I13" s="21">
        <v>42735</v>
      </c>
      <c r="J13" s="22">
        <f t="shared" si="1"/>
        <v>167</v>
      </c>
      <c r="K13" s="27" t="s">
        <v>2833</v>
      </c>
      <c r="L13" s="27" t="s">
        <v>2850</v>
      </c>
      <c r="M13" s="54" t="s">
        <v>2851</v>
      </c>
      <c r="N13" s="61" t="s">
        <v>2906</v>
      </c>
    </row>
    <row r="14" spans="1:14" ht="120" x14ac:dyDescent="0.25">
      <c r="A14" s="2" t="s">
        <v>13</v>
      </c>
      <c r="B14" s="7" t="s">
        <v>1603</v>
      </c>
      <c r="C14" s="11" t="s">
        <v>2378</v>
      </c>
      <c r="D14" s="12">
        <v>16562700</v>
      </c>
      <c r="E14" s="12">
        <v>0</v>
      </c>
      <c r="F14" s="12">
        <f t="shared" si="0"/>
        <v>16562700</v>
      </c>
      <c r="G14" s="21">
        <v>42565</v>
      </c>
      <c r="H14" s="21">
        <v>42565</v>
      </c>
      <c r="I14" s="21">
        <v>42781</v>
      </c>
      <c r="J14" s="22">
        <f t="shared" si="1"/>
        <v>211</v>
      </c>
      <c r="K14" s="27" t="s">
        <v>2833</v>
      </c>
      <c r="L14" s="27" t="s">
        <v>2854</v>
      </c>
      <c r="M14" s="54" t="s">
        <v>2855</v>
      </c>
      <c r="N14" s="61" t="s">
        <v>2907</v>
      </c>
    </row>
    <row r="15" spans="1:14" ht="120" x14ac:dyDescent="0.25">
      <c r="A15" s="2" t="s">
        <v>14</v>
      </c>
      <c r="B15" s="7" t="s">
        <v>1829</v>
      </c>
      <c r="C15" s="11" t="s">
        <v>2402</v>
      </c>
      <c r="D15" s="12">
        <v>196802004</v>
      </c>
      <c r="E15" s="12">
        <v>0</v>
      </c>
      <c r="F15" s="12">
        <f t="shared" si="0"/>
        <v>196802004</v>
      </c>
      <c r="G15" s="21">
        <v>42565</v>
      </c>
      <c r="H15" s="21">
        <v>42565</v>
      </c>
      <c r="I15" s="21">
        <v>42734</v>
      </c>
      <c r="J15" s="22">
        <f t="shared" si="1"/>
        <v>166</v>
      </c>
      <c r="K15" s="27" t="s">
        <v>2833</v>
      </c>
      <c r="L15" s="27" t="s">
        <v>2856</v>
      </c>
      <c r="M15" s="53" t="s">
        <v>2857</v>
      </c>
      <c r="N15" s="61" t="s">
        <v>2908</v>
      </c>
    </row>
    <row r="16" spans="1:14" ht="120" x14ac:dyDescent="0.25">
      <c r="A16" s="2" t="s">
        <v>15</v>
      </c>
      <c r="B16" s="7" t="s">
        <v>1830</v>
      </c>
      <c r="C16" s="11" t="s">
        <v>2403</v>
      </c>
      <c r="D16" s="12">
        <v>19800000</v>
      </c>
      <c r="E16" s="12">
        <v>0</v>
      </c>
      <c r="F16" s="12">
        <f t="shared" si="0"/>
        <v>19800000</v>
      </c>
      <c r="G16" s="21">
        <v>42565</v>
      </c>
      <c r="H16" s="21">
        <v>42569</v>
      </c>
      <c r="I16" s="21">
        <v>42753</v>
      </c>
      <c r="J16" s="22">
        <f t="shared" si="1"/>
        <v>180</v>
      </c>
      <c r="K16" s="27" t="s">
        <v>2833</v>
      </c>
      <c r="L16" s="27" t="s">
        <v>2858</v>
      </c>
      <c r="M16" s="54" t="s">
        <v>2859</v>
      </c>
      <c r="N16" s="61" t="s">
        <v>2909</v>
      </c>
    </row>
    <row r="17" spans="1:14" ht="120" x14ac:dyDescent="0.25">
      <c r="A17" s="2" t="s">
        <v>16</v>
      </c>
      <c r="B17" s="7" t="s">
        <v>1831</v>
      </c>
      <c r="C17" s="11" t="s">
        <v>2404</v>
      </c>
      <c r="D17" s="12">
        <v>30000000</v>
      </c>
      <c r="E17" s="12">
        <v>0</v>
      </c>
      <c r="F17" s="12">
        <f t="shared" si="0"/>
        <v>30000000</v>
      </c>
      <c r="G17" s="21">
        <v>42565</v>
      </c>
      <c r="H17" s="21">
        <v>42569</v>
      </c>
      <c r="I17" s="21">
        <v>42753</v>
      </c>
      <c r="J17" s="22">
        <f t="shared" si="1"/>
        <v>180</v>
      </c>
      <c r="K17" s="27" t="s">
        <v>2833</v>
      </c>
      <c r="L17" s="27" t="s">
        <v>2850</v>
      </c>
      <c r="M17" s="54" t="s">
        <v>2851</v>
      </c>
      <c r="N17" s="61" t="s">
        <v>2910</v>
      </c>
    </row>
    <row r="18" spans="1:14" ht="120" x14ac:dyDescent="0.25">
      <c r="A18" s="2" t="s">
        <v>17</v>
      </c>
      <c r="B18" s="7" t="s">
        <v>1832</v>
      </c>
      <c r="C18" s="11" t="s">
        <v>2405</v>
      </c>
      <c r="D18" s="12">
        <v>26280000</v>
      </c>
      <c r="E18" s="12">
        <v>0</v>
      </c>
      <c r="F18" s="12">
        <f t="shared" si="0"/>
        <v>26280000</v>
      </c>
      <c r="G18" s="21">
        <v>42565</v>
      </c>
      <c r="H18" s="21">
        <v>42569</v>
      </c>
      <c r="I18" s="21">
        <v>42753</v>
      </c>
      <c r="J18" s="22">
        <f t="shared" si="1"/>
        <v>180</v>
      </c>
      <c r="K18" s="27" t="s">
        <v>2833</v>
      </c>
      <c r="L18" s="27" t="s">
        <v>2850</v>
      </c>
      <c r="M18" s="54" t="s">
        <v>2851</v>
      </c>
      <c r="N18" s="61" t="s">
        <v>2911</v>
      </c>
    </row>
    <row r="19" spans="1:14" ht="120" x14ac:dyDescent="0.25">
      <c r="A19" s="2" t="s">
        <v>18</v>
      </c>
      <c r="B19" s="7" t="s">
        <v>1833</v>
      </c>
      <c r="C19" s="11" t="s">
        <v>2406</v>
      </c>
      <c r="D19" s="12">
        <v>21000000</v>
      </c>
      <c r="E19" s="12">
        <v>0</v>
      </c>
      <c r="F19" s="12">
        <f t="shared" si="0"/>
        <v>21000000</v>
      </c>
      <c r="G19" s="21">
        <v>42565</v>
      </c>
      <c r="H19" s="21">
        <v>42569</v>
      </c>
      <c r="I19" s="21">
        <v>42753</v>
      </c>
      <c r="J19" s="22">
        <f t="shared" si="1"/>
        <v>180</v>
      </c>
      <c r="K19" s="27" t="s">
        <v>2833</v>
      </c>
      <c r="L19" s="27" t="s">
        <v>2850</v>
      </c>
      <c r="M19" s="54" t="s">
        <v>2851</v>
      </c>
      <c r="N19" s="61" t="s">
        <v>2912</v>
      </c>
    </row>
    <row r="20" spans="1:14" ht="120" x14ac:dyDescent="0.25">
      <c r="A20" s="2" t="s">
        <v>19</v>
      </c>
      <c r="B20" s="7" t="s">
        <v>1834</v>
      </c>
      <c r="C20" s="11" t="s">
        <v>2407</v>
      </c>
      <c r="D20" s="12">
        <v>18000000</v>
      </c>
      <c r="E20" s="12">
        <v>0</v>
      </c>
      <c r="F20" s="12">
        <f t="shared" si="0"/>
        <v>18000000</v>
      </c>
      <c r="G20" s="21">
        <v>42565</v>
      </c>
      <c r="H20" s="21">
        <v>42569</v>
      </c>
      <c r="I20" s="21">
        <v>42798</v>
      </c>
      <c r="J20" s="22">
        <f t="shared" si="1"/>
        <v>226</v>
      </c>
      <c r="K20" s="27" t="s">
        <v>2833</v>
      </c>
      <c r="L20" s="27" t="s">
        <v>2854</v>
      </c>
      <c r="M20" s="54" t="s">
        <v>2855</v>
      </c>
      <c r="N20" s="61" t="s">
        <v>2913</v>
      </c>
    </row>
    <row r="21" spans="1:14" ht="120" x14ac:dyDescent="0.25">
      <c r="A21" s="2" t="s">
        <v>20</v>
      </c>
      <c r="B21" s="7" t="s">
        <v>1835</v>
      </c>
      <c r="C21" s="11" t="s">
        <v>2408</v>
      </c>
      <c r="D21" s="12">
        <v>45000000</v>
      </c>
      <c r="E21" s="12">
        <v>0</v>
      </c>
      <c r="F21" s="12">
        <f t="shared" si="0"/>
        <v>45000000</v>
      </c>
      <c r="G21" s="21">
        <v>42566</v>
      </c>
      <c r="H21" s="21">
        <v>42569</v>
      </c>
      <c r="I21" s="21">
        <v>42643</v>
      </c>
      <c r="J21" s="22">
        <f t="shared" si="1"/>
        <v>72</v>
      </c>
      <c r="K21" s="27" t="s">
        <v>2833</v>
      </c>
      <c r="L21" s="27" t="s">
        <v>2842</v>
      </c>
      <c r="M21" s="54" t="s">
        <v>2843</v>
      </c>
      <c r="N21" s="61" t="s">
        <v>2914</v>
      </c>
    </row>
    <row r="22" spans="1:14" ht="120" x14ac:dyDescent="0.25">
      <c r="A22" s="2" t="s">
        <v>21</v>
      </c>
      <c r="B22" s="7" t="s">
        <v>1836</v>
      </c>
      <c r="C22" s="11" t="s">
        <v>2409</v>
      </c>
      <c r="D22" s="12">
        <v>26000000</v>
      </c>
      <c r="E22" s="12">
        <v>0</v>
      </c>
      <c r="F22" s="12">
        <f t="shared" si="0"/>
        <v>26000000</v>
      </c>
      <c r="G22" s="21">
        <v>42569</v>
      </c>
      <c r="H22" s="21">
        <v>42572</v>
      </c>
      <c r="I22" s="21">
        <v>42658</v>
      </c>
      <c r="J22" s="22">
        <f t="shared" si="1"/>
        <v>84</v>
      </c>
      <c r="K22" s="27" t="s">
        <v>2833</v>
      </c>
      <c r="L22" s="28" t="s">
        <v>2848</v>
      </c>
      <c r="M22" s="54" t="s">
        <v>2849</v>
      </c>
      <c r="N22" s="61" t="s">
        <v>2915</v>
      </c>
    </row>
    <row r="23" spans="1:14" ht="120" x14ac:dyDescent="0.25">
      <c r="A23" s="2" t="s">
        <v>22</v>
      </c>
      <c r="B23" s="7" t="s">
        <v>1429</v>
      </c>
      <c r="C23" s="11" t="s">
        <v>2382</v>
      </c>
      <c r="D23" s="12">
        <v>19323150</v>
      </c>
      <c r="E23" s="12">
        <v>0</v>
      </c>
      <c r="F23" s="12">
        <f t="shared" si="0"/>
        <v>19323150</v>
      </c>
      <c r="G23" s="21">
        <v>42569</v>
      </c>
      <c r="H23" s="21">
        <v>42570</v>
      </c>
      <c r="I23" s="21">
        <v>42719</v>
      </c>
      <c r="J23" s="22">
        <f t="shared" si="1"/>
        <v>146</v>
      </c>
      <c r="K23" s="27" t="s">
        <v>2833</v>
      </c>
      <c r="L23" s="27" t="s">
        <v>2854</v>
      </c>
      <c r="M23" s="54" t="s">
        <v>2855</v>
      </c>
      <c r="N23" s="61" t="s">
        <v>2916</v>
      </c>
    </row>
    <row r="24" spans="1:14" ht="120" x14ac:dyDescent="0.25">
      <c r="A24" s="2" t="s">
        <v>23</v>
      </c>
      <c r="B24" s="7" t="s">
        <v>1360</v>
      </c>
      <c r="C24" s="11" t="s">
        <v>2410</v>
      </c>
      <c r="D24" s="12">
        <v>25129104</v>
      </c>
      <c r="E24" s="12">
        <v>0</v>
      </c>
      <c r="F24" s="12">
        <f t="shared" si="0"/>
        <v>25129104</v>
      </c>
      <c r="G24" s="21">
        <v>42570</v>
      </c>
      <c r="H24" s="21">
        <v>42570</v>
      </c>
      <c r="I24" s="21">
        <v>42781</v>
      </c>
      <c r="J24" s="22">
        <f t="shared" si="1"/>
        <v>206</v>
      </c>
      <c r="K24" s="27" t="s">
        <v>2833</v>
      </c>
      <c r="L24" s="27" t="s">
        <v>2842</v>
      </c>
      <c r="M24" s="54" t="s">
        <v>2843</v>
      </c>
      <c r="N24" s="61" t="s">
        <v>2917</v>
      </c>
    </row>
    <row r="25" spans="1:14" ht="120" x14ac:dyDescent="0.25">
      <c r="A25" s="2" t="s">
        <v>24</v>
      </c>
      <c r="B25" s="7" t="s">
        <v>1837</v>
      </c>
      <c r="C25" s="11" t="s">
        <v>2411</v>
      </c>
      <c r="D25" s="12">
        <v>45000000</v>
      </c>
      <c r="E25" s="12">
        <v>0</v>
      </c>
      <c r="F25" s="12">
        <f t="shared" si="0"/>
        <v>45000000</v>
      </c>
      <c r="G25" s="21">
        <v>42570</v>
      </c>
      <c r="H25" s="21">
        <v>42572</v>
      </c>
      <c r="I25" s="21">
        <v>42735</v>
      </c>
      <c r="J25" s="22">
        <f t="shared" si="1"/>
        <v>160</v>
      </c>
      <c r="K25" s="27" t="s">
        <v>2833</v>
      </c>
      <c r="L25" s="27" t="s">
        <v>2860</v>
      </c>
      <c r="M25" s="54" t="s">
        <v>2861</v>
      </c>
      <c r="N25" s="61" t="s">
        <v>2918</v>
      </c>
    </row>
    <row r="26" spans="1:14" ht="120" x14ac:dyDescent="0.25">
      <c r="A26" s="2" t="s">
        <v>25</v>
      </c>
      <c r="B26" s="7" t="s">
        <v>1838</v>
      </c>
      <c r="C26" s="11" t="s">
        <v>2382</v>
      </c>
      <c r="D26" s="12">
        <v>19323150</v>
      </c>
      <c r="E26" s="12">
        <v>0</v>
      </c>
      <c r="F26" s="12">
        <f t="shared" si="0"/>
        <v>19323150</v>
      </c>
      <c r="G26" s="21">
        <v>42572</v>
      </c>
      <c r="H26" s="21">
        <v>42573</v>
      </c>
      <c r="I26" s="21">
        <v>42719</v>
      </c>
      <c r="J26" s="22">
        <f t="shared" si="1"/>
        <v>143</v>
      </c>
      <c r="K26" s="27" t="s">
        <v>2833</v>
      </c>
      <c r="L26" s="27" t="s">
        <v>2854</v>
      </c>
      <c r="M26" s="54" t="s">
        <v>2855</v>
      </c>
      <c r="N26" s="61" t="s">
        <v>2919</v>
      </c>
    </row>
    <row r="27" spans="1:14" ht="120" x14ac:dyDescent="0.25">
      <c r="A27" s="2" t="s">
        <v>26</v>
      </c>
      <c r="B27" s="7" t="s">
        <v>1839</v>
      </c>
      <c r="C27" s="11" t="s">
        <v>2412</v>
      </c>
      <c r="D27" s="12">
        <v>16000000</v>
      </c>
      <c r="E27" s="12">
        <v>0</v>
      </c>
      <c r="F27" s="12">
        <f t="shared" si="0"/>
        <v>16000000</v>
      </c>
      <c r="G27" s="21">
        <v>42572</v>
      </c>
      <c r="H27" s="21">
        <v>42576</v>
      </c>
      <c r="I27" s="21">
        <v>42755</v>
      </c>
      <c r="J27" s="22">
        <f t="shared" si="1"/>
        <v>175</v>
      </c>
      <c r="K27" s="27" t="s">
        <v>2833</v>
      </c>
      <c r="L27" s="27" t="s">
        <v>2842</v>
      </c>
      <c r="M27" s="54" t="s">
        <v>2843</v>
      </c>
      <c r="N27" s="61" t="s">
        <v>2920</v>
      </c>
    </row>
    <row r="28" spans="1:14" ht="120" x14ac:dyDescent="0.25">
      <c r="A28" s="2" t="s">
        <v>27</v>
      </c>
      <c r="B28" s="7" t="s">
        <v>1840</v>
      </c>
      <c r="C28" s="11" t="s">
        <v>2413</v>
      </c>
      <c r="D28" s="12">
        <v>27000000</v>
      </c>
      <c r="E28" s="12">
        <v>0</v>
      </c>
      <c r="F28" s="12">
        <f t="shared" si="0"/>
        <v>27000000</v>
      </c>
      <c r="G28" s="21">
        <v>42573</v>
      </c>
      <c r="H28" s="21">
        <v>42576</v>
      </c>
      <c r="I28" s="21">
        <v>42760</v>
      </c>
      <c r="J28" s="22">
        <f t="shared" si="1"/>
        <v>180</v>
      </c>
      <c r="K28" s="27" t="s">
        <v>2833</v>
      </c>
      <c r="L28" s="27" t="s">
        <v>2842</v>
      </c>
      <c r="M28" s="54" t="s">
        <v>2843</v>
      </c>
      <c r="N28" s="61" t="s">
        <v>2921</v>
      </c>
    </row>
    <row r="29" spans="1:14" ht="120" x14ac:dyDescent="0.25">
      <c r="A29" s="2" t="s">
        <v>28</v>
      </c>
      <c r="B29" s="7" t="s">
        <v>1841</v>
      </c>
      <c r="C29" s="11" t="s">
        <v>2378</v>
      </c>
      <c r="D29" s="12">
        <v>15182475</v>
      </c>
      <c r="E29" s="12">
        <v>0</v>
      </c>
      <c r="F29" s="12">
        <f t="shared" si="0"/>
        <v>15182475</v>
      </c>
      <c r="G29" s="21">
        <v>42573</v>
      </c>
      <c r="H29" s="21">
        <v>42576</v>
      </c>
      <c r="I29" s="21">
        <v>42781</v>
      </c>
      <c r="J29" s="22">
        <f t="shared" si="1"/>
        <v>200</v>
      </c>
      <c r="K29" s="27" t="s">
        <v>2833</v>
      </c>
      <c r="L29" s="27" t="s">
        <v>2854</v>
      </c>
      <c r="M29" s="54" t="s">
        <v>2855</v>
      </c>
      <c r="N29" s="61" t="s">
        <v>2922</v>
      </c>
    </row>
    <row r="30" spans="1:14" ht="120" x14ac:dyDescent="0.25">
      <c r="A30" s="2" t="s">
        <v>29</v>
      </c>
      <c r="B30" s="7" t="s">
        <v>1842</v>
      </c>
      <c r="C30" s="11" t="s">
        <v>2414</v>
      </c>
      <c r="D30" s="12">
        <v>0</v>
      </c>
      <c r="E30" s="12">
        <v>0</v>
      </c>
      <c r="F30" s="12">
        <f t="shared" si="0"/>
        <v>0</v>
      </c>
      <c r="G30" s="21">
        <v>42573</v>
      </c>
      <c r="H30" s="21">
        <v>42573</v>
      </c>
      <c r="I30" s="21">
        <v>42574</v>
      </c>
      <c r="J30" s="22">
        <f t="shared" si="1"/>
        <v>1</v>
      </c>
      <c r="K30" s="27" t="s">
        <v>2832</v>
      </c>
      <c r="L30" s="27" t="s">
        <v>2832</v>
      </c>
      <c r="M30" s="53" t="s">
        <v>2832</v>
      </c>
      <c r="N30" s="61" t="s">
        <v>2923</v>
      </c>
    </row>
    <row r="31" spans="1:14" ht="120" x14ac:dyDescent="0.25">
      <c r="A31" s="2" t="s">
        <v>30</v>
      </c>
      <c r="B31" s="7" t="s">
        <v>1843</v>
      </c>
      <c r="C31" s="11" t="s">
        <v>2415</v>
      </c>
      <c r="D31" s="12">
        <v>48000000</v>
      </c>
      <c r="E31" s="12">
        <v>0</v>
      </c>
      <c r="F31" s="12">
        <f t="shared" si="0"/>
        <v>48000000</v>
      </c>
      <c r="G31" s="21">
        <v>42576</v>
      </c>
      <c r="H31" s="21">
        <v>42577</v>
      </c>
      <c r="I31" s="21">
        <v>42734</v>
      </c>
      <c r="J31" s="22">
        <f t="shared" si="1"/>
        <v>154</v>
      </c>
      <c r="K31" s="27" t="s">
        <v>2833</v>
      </c>
      <c r="L31" s="27" t="s">
        <v>2842</v>
      </c>
      <c r="M31" s="54" t="s">
        <v>2843</v>
      </c>
      <c r="N31" s="61" t="s">
        <v>2924</v>
      </c>
    </row>
    <row r="32" spans="1:14" ht="120" x14ac:dyDescent="0.25">
      <c r="A32" s="2" t="s">
        <v>31</v>
      </c>
      <c r="B32" s="7" t="s">
        <v>1844</v>
      </c>
      <c r="C32" s="11" t="s">
        <v>2416</v>
      </c>
      <c r="D32" s="12">
        <v>17325000</v>
      </c>
      <c r="E32" s="12">
        <v>0</v>
      </c>
      <c r="F32" s="12">
        <f t="shared" si="0"/>
        <v>17325000</v>
      </c>
      <c r="G32" s="21">
        <v>42576</v>
      </c>
      <c r="H32" s="21">
        <v>42577</v>
      </c>
      <c r="I32" s="21">
        <v>42781</v>
      </c>
      <c r="J32" s="22">
        <f t="shared" si="1"/>
        <v>199</v>
      </c>
      <c r="K32" s="27" t="s">
        <v>2833</v>
      </c>
      <c r="L32" s="27" t="s">
        <v>2854</v>
      </c>
      <c r="M32" s="54" t="s">
        <v>2855</v>
      </c>
      <c r="N32" s="61" t="s">
        <v>2925</v>
      </c>
    </row>
    <row r="33" spans="1:14" ht="120" x14ac:dyDescent="0.25">
      <c r="A33" s="2" t="s">
        <v>32</v>
      </c>
      <c r="B33" s="7" t="s">
        <v>1467</v>
      </c>
      <c r="C33" s="11" t="s">
        <v>2417</v>
      </c>
      <c r="D33" s="12">
        <v>19323150</v>
      </c>
      <c r="E33" s="12">
        <v>0</v>
      </c>
      <c r="F33" s="12">
        <f t="shared" si="0"/>
        <v>19323150</v>
      </c>
      <c r="G33" s="21">
        <v>42576</v>
      </c>
      <c r="H33" s="21">
        <v>42577</v>
      </c>
      <c r="I33" s="21">
        <v>42719</v>
      </c>
      <c r="J33" s="22">
        <f t="shared" si="1"/>
        <v>139</v>
      </c>
      <c r="K33" s="27" t="s">
        <v>2833</v>
      </c>
      <c r="L33" s="27" t="s">
        <v>2854</v>
      </c>
      <c r="M33" s="54" t="s">
        <v>2855</v>
      </c>
      <c r="N33" s="61" t="s">
        <v>2926</v>
      </c>
    </row>
    <row r="34" spans="1:14" ht="120" x14ac:dyDescent="0.25">
      <c r="A34" s="3" t="s">
        <v>33</v>
      </c>
      <c r="B34" s="8" t="s">
        <v>1845</v>
      </c>
      <c r="C34" s="13" t="s">
        <v>2418</v>
      </c>
      <c r="D34" s="14">
        <v>43400000</v>
      </c>
      <c r="E34" s="14">
        <v>5200000</v>
      </c>
      <c r="F34" s="12">
        <f t="shared" si="0"/>
        <v>38200000</v>
      </c>
      <c r="G34" s="23">
        <v>42577</v>
      </c>
      <c r="H34" s="23">
        <v>42578</v>
      </c>
      <c r="I34" s="23">
        <v>42701</v>
      </c>
      <c r="J34" s="22">
        <f t="shared" si="1"/>
        <v>120</v>
      </c>
      <c r="K34" s="28" t="s">
        <v>2833</v>
      </c>
      <c r="L34" s="27" t="s">
        <v>2834</v>
      </c>
      <c r="M34" s="53" t="s">
        <v>2835</v>
      </c>
      <c r="N34" s="61" t="s">
        <v>2927</v>
      </c>
    </row>
    <row r="35" spans="1:14" ht="120" x14ac:dyDescent="0.25">
      <c r="A35" s="2" t="s">
        <v>34</v>
      </c>
      <c r="B35" s="7" t="s">
        <v>1846</v>
      </c>
      <c r="C35" s="11" t="s">
        <v>2419</v>
      </c>
      <c r="D35" s="12">
        <v>19323150</v>
      </c>
      <c r="E35" s="12">
        <v>0</v>
      </c>
      <c r="F35" s="12">
        <f t="shared" si="0"/>
        <v>19323150</v>
      </c>
      <c r="G35" s="21">
        <v>42577</v>
      </c>
      <c r="H35" s="21">
        <v>42578</v>
      </c>
      <c r="I35" s="21">
        <v>42719</v>
      </c>
      <c r="J35" s="22">
        <f t="shared" si="1"/>
        <v>138</v>
      </c>
      <c r="K35" s="27" t="s">
        <v>2833</v>
      </c>
      <c r="L35" s="27" t="s">
        <v>2854</v>
      </c>
      <c r="M35" s="54" t="s">
        <v>2855</v>
      </c>
      <c r="N35" s="61" t="s">
        <v>2928</v>
      </c>
    </row>
    <row r="36" spans="1:14" ht="120" x14ac:dyDescent="0.25">
      <c r="A36" s="2" t="s">
        <v>35</v>
      </c>
      <c r="B36" s="7" t="s">
        <v>1587</v>
      </c>
      <c r="C36" s="11" t="s">
        <v>2420</v>
      </c>
      <c r="D36" s="12">
        <v>8000000</v>
      </c>
      <c r="E36" s="12">
        <v>0</v>
      </c>
      <c r="F36" s="12">
        <f t="shared" si="0"/>
        <v>8000000</v>
      </c>
      <c r="G36" s="21">
        <v>42577</v>
      </c>
      <c r="H36" s="21">
        <v>42578</v>
      </c>
      <c r="I36" s="21">
        <v>42719</v>
      </c>
      <c r="J36" s="22">
        <f t="shared" si="1"/>
        <v>138</v>
      </c>
      <c r="K36" s="27" t="s">
        <v>2833</v>
      </c>
      <c r="L36" s="27" t="s">
        <v>2854</v>
      </c>
      <c r="M36" s="54" t="s">
        <v>2855</v>
      </c>
      <c r="N36" s="61" t="s">
        <v>2929</v>
      </c>
    </row>
    <row r="37" spans="1:14" ht="120" x14ac:dyDescent="0.25">
      <c r="A37" s="2" t="s">
        <v>36</v>
      </c>
      <c r="B37" s="7" t="s">
        <v>1501</v>
      </c>
      <c r="C37" s="11" t="s">
        <v>2382</v>
      </c>
      <c r="D37" s="12">
        <v>19323150</v>
      </c>
      <c r="E37" s="12">
        <v>0</v>
      </c>
      <c r="F37" s="12">
        <f t="shared" si="0"/>
        <v>19323150</v>
      </c>
      <c r="G37" s="21">
        <v>42577</v>
      </c>
      <c r="H37" s="21">
        <v>42578</v>
      </c>
      <c r="I37" s="21">
        <v>42781</v>
      </c>
      <c r="J37" s="22">
        <f t="shared" si="1"/>
        <v>198</v>
      </c>
      <c r="K37" s="27" t="s">
        <v>2833</v>
      </c>
      <c r="L37" s="27" t="s">
        <v>2854</v>
      </c>
      <c r="M37" s="54" t="s">
        <v>2855</v>
      </c>
      <c r="N37" s="61" t="s">
        <v>2930</v>
      </c>
    </row>
    <row r="38" spans="1:14" ht="120" x14ac:dyDescent="0.25">
      <c r="A38" s="2" t="s">
        <v>37</v>
      </c>
      <c r="B38" s="7" t="s">
        <v>1609</v>
      </c>
      <c r="C38" s="11" t="s">
        <v>2420</v>
      </c>
      <c r="D38" s="12">
        <v>8000000</v>
      </c>
      <c r="E38" s="12">
        <v>0</v>
      </c>
      <c r="F38" s="12">
        <f t="shared" si="0"/>
        <v>8000000</v>
      </c>
      <c r="G38" s="21">
        <v>42577</v>
      </c>
      <c r="H38" s="21">
        <v>42578</v>
      </c>
      <c r="I38" s="21">
        <v>42719</v>
      </c>
      <c r="J38" s="22">
        <f t="shared" si="1"/>
        <v>138</v>
      </c>
      <c r="K38" s="27" t="s">
        <v>2833</v>
      </c>
      <c r="L38" s="27" t="s">
        <v>2854</v>
      </c>
      <c r="M38" s="54" t="s">
        <v>2855</v>
      </c>
      <c r="N38" s="61" t="s">
        <v>2931</v>
      </c>
    </row>
    <row r="39" spans="1:14" ht="120" x14ac:dyDescent="0.25">
      <c r="A39" s="2" t="s">
        <v>38</v>
      </c>
      <c r="B39" s="7" t="s">
        <v>1442</v>
      </c>
      <c r="C39" s="11" t="s">
        <v>2382</v>
      </c>
      <c r="D39" s="12">
        <v>19323150</v>
      </c>
      <c r="E39" s="12">
        <v>0</v>
      </c>
      <c r="F39" s="12">
        <f t="shared" si="0"/>
        <v>19323150</v>
      </c>
      <c r="G39" s="21">
        <v>42577</v>
      </c>
      <c r="H39" s="21">
        <v>42578</v>
      </c>
      <c r="I39" s="21">
        <v>42781</v>
      </c>
      <c r="J39" s="22">
        <f t="shared" si="1"/>
        <v>198</v>
      </c>
      <c r="K39" s="27" t="s">
        <v>2833</v>
      </c>
      <c r="L39" s="27" t="s">
        <v>2854</v>
      </c>
      <c r="M39" s="54" t="s">
        <v>2855</v>
      </c>
      <c r="N39" s="61" t="s">
        <v>2932</v>
      </c>
    </row>
    <row r="40" spans="1:14" ht="120" x14ac:dyDescent="0.25">
      <c r="A40" s="3" t="s">
        <v>39</v>
      </c>
      <c r="B40" s="8" t="s">
        <v>1847</v>
      </c>
      <c r="C40" s="13" t="s">
        <v>2421</v>
      </c>
      <c r="D40" s="14">
        <v>71720000</v>
      </c>
      <c r="E40" s="14">
        <v>6520000</v>
      </c>
      <c r="F40" s="12">
        <f t="shared" si="0"/>
        <v>65200000</v>
      </c>
      <c r="G40" s="23">
        <v>42577</v>
      </c>
      <c r="H40" s="23">
        <v>42578</v>
      </c>
      <c r="I40" s="23">
        <v>42701</v>
      </c>
      <c r="J40" s="22">
        <f t="shared" si="1"/>
        <v>120</v>
      </c>
      <c r="K40" s="28" t="s">
        <v>2833</v>
      </c>
      <c r="L40" s="27" t="s">
        <v>2834</v>
      </c>
      <c r="M40" s="53" t="s">
        <v>2835</v>
      </c>
      <c r="N40" s="61" t="s">
        <v>2933</v>
      </c>
    </row>
    <row r="41" spans="1:14" ht="120" x14ac:dyDescent="0.25">
      <c r="A41" s="2" t="s">
        <v>40</v>
      </c>
      <c r="B41" s="7" t="s">
        <v>1423</v>
      </c>
      <c r="C41" s="11" t="s">
        <v>2382</v>
      </c>
      <c r="D41" s="12">
        <v>19323150</v>
      </c>
      <c r="E41" s="12">
        <v>0</v>
      </c>
      <c r="F41" s="12">
        <f t="shared" si="0"/>
        <v>19323150</v>
      </c>
      <c r="G41" s="21">
        <v>42577</v>
      </c>
      <c r="H41" s="21">
        <v>42578</v>
      </c>
      <c r="I41" s="21">
        <v>42719</v>
      </c>
      <c r="J41" s="22">
        <f t="shared" si="1"/>
        <v>138</v>
      </c>
      <c r="K41" s="27" t="s">
        <v>2833</v>
      </c>
      <c r="L41" s="27" t="s">
        <v>2854</v>
      </c>
      <c r="M41" s="54" t="s">
        <v>2855</v>
      </c>
      <c r="N41" s="61" t="s">
        <v>2934</v>
      </c>
    </row>
    <row r="42" spans="1:14" ht="120" x14ac:dyDescent="0.25">
      <c r="A42" s="2" t="s">
        <v>41</v>
      </c>
      <c r="B42" s="7" t="s">
        <v>1848</v>
      </c>
      <c r="C42" s="11" t="s">
        <v>2420</v>
      </c>
      <c r="D42" s="12">
        <v>8000000</v>
      </c>
      <c r="E42" s="12">
        <v>0</v>
      </c>
      <c r="F42" s="12">
        <f t="shared" si="0"/>
        <v>8000000</v>
      </c>
      <c r="G42" s="21">
        <v>42577</v>
      </c>
      <c r="H42" s="21">
        <v>42578</v>
      </c>
      <c r="I42" s="21">
        <v>42719</v>
      </c>
      <c r="J42" s="22">
        <f t="shared" si="1"/>
        <v>138</v>
      </c>
      <c r="K42" s="27" t="s">
        <v>2833</v>
      </c>
      <c r="L42" s="27" t="s">
        <v>2854</v>
      </c>
      <c r="M42" s="54" t="s">
        <v>2855</v>
      </c>
      <c r="N42" s="61" t="s">
        <v>2935</v>
      </c>
    </row>
    <row r="43" spans="1:14" ht="120" x14ac:dyDescent="0.25">
      <c r="A43" s="2" t="s">
        <v>42</v>
      </c>
      <c r="B43" s="7" t="s">
        <v>1475</v>
      </c>
      <c r="C43" s="11" t="s">
        <v>2422</v>
      </c>
      <c r="D43" s="12">
        <v>19323150</v>
      </c>
      <c r="E43" s="12">
        <v>0</v>
      </c>
      <c r="F43" s="12">
        <f t="shared" si="0"/>
        <v>19323150</v>
      </c>
      <c r="G43" s="21">
        <v>42577</v>
      </c>
      <c r="H43" s="21">
        <v>42578</v>
      </c>
      <c r="I43" s="21">
        <v>42781</v>
      </c>
      <c r="J43" s="22">
        <f t="shared" si="1"/>
        <v>198</v>
      </c>
      <c r="K43" s="27" t="s">
        <v>2833</v>
      </c>
      <c r="L43" s="27" t="s">
        <v>2854</v>
      </c>
      <c r="M43" s="54" t="s">
        <v>2855</v>
      </c>
      <c r="N43" s="61" t="s">
        <v>2936</v>
      </c>
    </row>
    <row r="44" spans="1:14" ht="120" x14ac:dyDescent="0.25">
      <c r="A44" s="2" t="s">
        <v>43</v>
      </c>
      <c r="B44" s="7" t="s">
        <v>1487</v>
      </c>
      <c r="C44" s="11" t="s">
        <v>2423</v>
      </c>
      <c r="D44" s="12">
        <v>19323150</v>
      </c>
      <c r="E44" s="12">
        <v>0</v>
      </c>
      <c r="F44" s="12">
        <f t="shared" si="0"/>
        <v>19323150</v>
      </c>
      <c r="G44" s="21">
        <v>42577</v>
      </c>
      <c r="H44" s="21">
        <v>42578</v>
      </c>
      <c r="I44" s="21">
        <v>42786</v>
      </c>
      <c r="J44" s="22">
        <f t="shared" si="1"/>
        <v>203</v>
      </c>
      <c r="K44" s="27" t="s">
        <v>2833</v>
      </c>
      <c r="L44" s="27" t="s">
        <v>2854</v>
      </c>
      <c r="M44" s="54" t="s">
        <v>2855</v>
      </c>
      <c r="N44" s="61" t="s">
        <v>2937</v>
      </c>
    </row>
    <row r="45" spans="1:14" ht="120" x14ac:dyDescent="0.25">
      <c r="A45" s="2" t="s">
        <v>44</v>
      </c>
      <c r="B45" s="7" t="s">
        <v>1509</v>
      </c>
      <c r="C45" s="11" t="s">
        <v>2379</v>
      </c>
      <c r="D45" s="12">
        <v>8000000</v>
      </c>
      <c r="E45" s="12">
        <v>0</v>
      </c>
      <c r="F45" s="12">
        <f t="shared" si="0"/>
        <v>8000000</v>
      </c>
      <c r="G45" s="21">
        <v>42577</v>
      </c>
      <c r="H45" s="21">
        <v>42578</v>
      </c>
      <c r="I45" s="21">
        <v>42719</v>
      </c>
      <c r="J45" s="22">
        <f t="shared" si="1"/>
        <v>138</v>
      </c>
      <c r="K45" s="27" t="s">
        <v>2833</v>
      </c>
      <c r="L45" s="27" t="s">
        <v>2854</v>
      </c>
      <c r="M45" s="54" t="s">
        <v>2855</v>
      </c>
      <c r="N45" s="61" t="s">
        <v>2938</v>
      </c>
    </row>
    <row r="46" spans="1:14" ht="120" x14ac:dyDescent="0.25">
      <c r="A46" s="2" t="s">
        <v>45</v>
      </c>
      <c r="B46" s="7" t="s">
        <v>1367</v>
      </c>
      <c r="C46" s="11" t="s">
        <v>2424</v>
      </c>
      <c r="D46" s="12">
        <v>48000000</v>
      </c>
      <c r="E46" s="12">
        <v>0</v>
      </c>
      <c r="F46" s="12">
        <f t="shared" si="0"/>
        <v>48000000</v>
      </c>
      <c r="G46" s="21">
        <v>42577</v>
      </c>
      <c r="H46" s="21">
        <v>42577</v>
      </c>
      <c r="I46" s="21">
        <v>42752</v>
      </c>
      <c r="J46" s="22">
        <f t="shared" si="1"/>
        <v>171</v>
      </c>
      <c r="K46" s="27" t="s">
        <v>2833</v>
      </c>
      <c r="L46" s="27" t="s">
        <v>2842</v>
      </c>
      <c r="M46" s="54" t="s">
        <v>2843</v>
      </c>
      <c r="N46" s="61" t="s">
        <v>2939</v>
      </c>
    </row>
    <row r="47" spans="1:14" ht="120" x14ac:dyDescent="0.25">
      <c r="A47" s="2" t="s">
        <v>46</v>
      </c>
      <c r="B47" s="7" t="s">
        <v>1480</v>
      </c>
      <c r="C47" s="11" t="s">
        <v>2425</v>
      </c>
      <c r="D47" s="12">
        <v>19323150</v>
      </c>
      <c r="E47" s="12">
        <v>0</v>
      </c>
      <c r="F47" s="12">
        <f t="shared" si="0"/>
        <v>19323150</v>
      </c>
      <c r="G47" s="21">
        <v>42577</v>
      </c>
      <c r="H47" s="21">
        <v>42578</v>
      </c>
      <c r="I47" s="21">
        <v>42719</v>
      </c>
      <c r="J47" s="22">
        <f t="shared" si="1"/>
        <v>138</v>
      </c>
      <c r="K47" s="27" t="s">
        <v>2833</v>
      </c>
      <c r="L47" s="27" t="s">
        <v>2854</v>
      </c>
      <c r="M47" s="54" t="s">
        <v>2855</v>
      </c>
      <c r="N47" s="61" t="s">
        <v>2940</v>
      </c>
    </row>
    <row r="48" spans="1:14" ht="120" x14ac:dyDescent="0.25">
      <c r="A48" s="2" t="s">
        <v>47</v>
      </c>
      <c r="B48" s="7" t="s">
        <v>1549</v>
      </c>
      <c r="C48" s="11" t="s">
        <v>2422</v>
      </c>
      <c r="D48" s="12">
        <v>19323150</v>
      </c>
      <c r="E48" s="12">
        <v>0</v>
      </c>
      <c r="F48" s="12">
        <f t="shared" si="0"/>
        <v>19323150</v>
      </c>
      <c r="G48" s="21">
        <v>42577</v>
      </c>
      <c r="H48" s="21">
        <v>42578</v>
      </c>
      <c r="I48" s="21">
        <v>42719</v>
      </c>
      <c r="J48" s="22">
        <f t="shared" si="1"/>
        <v>138</v>
      </c>
      <c r="K48" s="27" t="s">
        <v>2833</v>
      </c>
      <c r="L48" s="27" t="s">
        <v>2854</v>
      </c>
      <c r="M48" s="54" t="s">
        <v>2855</v>
      </c>
      <c r="N48" s="61" t="s">
        <v>2941</v>
      </c>
    </row>
    <row r="49" spans="1:14" ht="120" x14ac:dyDescent="0.25">
      <c r="A49" s="2" t="s">
        <v>48</v>
      </c>
      <c r="B49" s="7" t="s">
        <v>1849</v>
      </c>
      <c r="C49" s="11" t="s">
        <v>2422</v>
      </c>
      <c r="D49" s="12">
        <v>19323150</v>
      </c>
      <c r="E49" s="12">
        <v>0</v>
      </c>
      <c r="F49" s="12">
        <f t="shared" si="0"/>
        <v>19323150</v>
      </c>
      <c r="G49" s="21">
        <v>42577</v>
      </c>
      <c r="H49" s="21">
        <v>42578</v>
      </c>
      <c r="I49" s="21">
        <v>42719</v>
      </c>
      <c r="J49" s="22">
        <f t="shared" si="1"/>
        <v>138</v>
      </c>
      <c r="K49" s="27" t="s">
        <v>2833</v>
      </c>
      <c r="L49" s="27" t="s">
        <v>2854</v>
      </c>
      <c r="M49" s="54" t="s">
        <v>2855</v>
      </c>
      <c r="N49" s="61" t="s">
        <v>2941</v>
      </c>
    </row>
    <row r="50" spans="1:14" ht="120" x14ac:dyDescent="0.25">
      <c r="A50" s="2" t="s">
        <v>49</v>
      </c>
      <c r="B50" s="7" t="s">
        <v>1496</v>
      </c>
      <c r="C50" s="11" t="s">
        <v>2426</v>
      </c>
      <c r="D50" s="12">
        <v>19323150</v>
      </c>
      <c r="E50" s="12">
        <v>0</v>
      </c>
      <c r="F50" s="12">
        <f t="shared" si="0"/>
        <v>19323150</v>
      </c>
      <c r="G50" s="21">
        <v>42577</v>
      </c>
      <c r="H50" s="21">
        <v>42578</v>
      </c>
      <c r="I50" s="21">
        <v>42781</v>
      </c>
      <c r="J50" s="22">
        <f t="shared" si="1"/>
        <v>198</v>
      </c>
      <c r="K50" s="27" t="s">
        <v>2833</v>
      </c>
      <c r="L50" s="27" t="s">
        <v>2854</v>
      </c>
      <c r="M50" s="54" t="s">
        <v>2855</v>
      </c>
      <c r="N50" s="61" t="s">
        <v>2942</v>
      </c>
    </row>
    <row r="51" spans="1:14" ht="120" x14ac:dyDescent="0.25">
      <c r="A51" s="2" t="s">
        <v>50</v>
      </c>
      <c r="B51" s="7" t="s">
        <v>1850</v>
      </c>
      <c r="C51" s="11" t="s">
        <v>2427</v>
      </c>
      <c r="D51" s="12">
        <v>162864000</v>
      </c>
      <c r="E51" s="12">
        <v>0</v>
      </c>
      <c r="F51" s="12">
        <f t="shared" si="0"/>
        <v>162864000</v>
      </c>
      <c r="G51" s="21">
        <v>42577</v>
      </c>
      <c r="H51" s="21">
        <v>42578</v>
      </c>
      <c r="I51" s="21">
        <v>42943</v>
      </c>
      <c r="J51" s="22">
        <f t="shared" si="1"/>
        <v>360</v>
      </c>
      <c r="K51" s="27" t="s">
        <v>2833</v>
      </c>
      <c r="L51" s="27" t="s">
        <v>2858</v>
      </c>
      <c r="M51" s="54" t="s">
        <v>2862</v>
      </c>
      <c r="N51" s="61" t="s">
        <v>2943</v>
      </c>
    </row>
    <row r="52" spans="1:14" ht="120" x14ac:dyDescent="0.25">
      <c r="A52" s="2" t="s">
        <v>51</v>
      </c>
      <c r="B52" s="7" t="s">
        <v>1851</v>
      </c>
      <c r="C52" s="11" t="s">
        <v>2428</v>
      </c>
      <c r="D52" s="12">
        <v>12000000</v>
      </c>
      <c r="E52" s="12">
        <v>0</v>
      </c>
      <c r="F52" s="12">
        <f t="shared" si="0"/>
        <v>12000000</v>
      </c>
      <c r="G52" s="21">
        <v>42577</v>
      </c>
      <c r="H52" s="21">
        <v>42579</v>
      </c>
      <c r="I52" s="21">
        <v>42724</v>
      </c>
      <c r="J52" s="22">
        <f t="shared" si="1"/>
        <v>142</v>
      </c>
      <c r="K52" s="27" t="s">
        <v>2833</v>
      </c>
      <c r="L52" s="27" t="s">
        <v>2850</v>
      </c>
      <c r="M52" s="54" t="s">
        <v>2851</v>
      </c>
      <c r="N52" s="61" t="s">
        <v>2944</v>
      </c>
    </row>
    <row r="53" spans="1:14" ht="120" x14ac:dyDescent="0.25">
      <c r="A53" s="2" t="s">
        <v>52</v>
      </c>
      <c r="B53" s="7" t="s">
        <v>1852</v>
      </c>
      <c r="C53" s="11" t="s">
        <v>2429</v>
      </c>
      <c r="D53" s="12">
        <v>12000000</v>
      </c>
      <c r="E53" s="12">
        <v>0</v>
      </c>
      <c r="F53" s="12">
        <f t="shared" si="0"/>
        <v>12000000</v>
      </c>
      <c r="G53" s="21">
        <v>42577</v>
      </c>
      <c r="H53" s="21">
        <v>42580</v>
      </c>
      <c r="I53" s="21">
        <v>42751</v>
      </c>
      <c r="J53" s="22">
        <f t="shared" si="1"/>
        <v>167</v>
      </c>
      <c r="K53" s="27" t="s">
        <v>2833</v>
      </c>
      <c r="L53" s="27" t="s">
        <v>2850</v>
      </c>
      <c r="M53" s="54" t="s">
        <v>2851</v>
      </c>
      <c r="N53" s="61" t="s">
        <v>2945</v>
      </c>
    </row>
    <row r="54" spans="1:14" ht="120" x14ac:dyDescent="0.25">
      <c r="A54" s="2" t="s">
        <v>53</v>
      </c>
      <c r="B54" s="7" t="s">
        <v>1853</v>
      </c>
      <c r="C54" s="11" t="s">
        <v>2430</v>
      </c>
      <c r="D54" s="12">
        <v>31200000</v>
      </c>
      <c r="E54" s="12">
        <v>0</v>
      </c>
      <c r="F54" s="12">
        <f t="shared" si="0"/>
        <v>31200000</v>
      </c>
      <c r="G54" s="21">
        <v>42577</v>
      </c>
      <c r="H54" s="21">
        <v>42579</v>
      </c>
      <c r="I54" s="21">
        <v>42748</v>
      </c>
      <c r="J54" s="22">
        <f t="shared" si="1"/>
        <v>165</v>
      </c>
      <c r="K54" s="27" t="s">
        <v>2833</v>
      </c>
      <c r="L54" s="27" t="s">
        <v>2850</v>
      </c>
      <c r="M54" s="54" t="s">
        <v>2851</v>
      </c>
      <c r="N54" s="61" t="s">
        <v>2946</v>
      </c>
    </row>
    <row r="55" spans="1:14" ht="120" x14ac:dyDescent="0.25">
      <c r="A55" s="2" t="s">
        <v>54</v>
      </c>
      <c r="B55" s="7" t="s">
        <v>1854</v>
      </c>
      <c r="C55" s="11" t="s">
        <v>2431</v>
      </c>
      <c r="D55" s="12">
        <v>31200000</v>
      </c>
      <c r="E55" s="12">
        <v>0</v>
      </c>
      <c r="F55" s="12">
        <f t="shared" si="0"/>
        <v>31200000</v>
      </c>
      <c r="G55" s="21">
        <v>42577</v>
      </c>
      <c r="H55" s="21">
        <v>42579</v>
      </c>
      <c r="I55" s="21">
        <v>42753</v>
      </c>
      <c r="J55" s="22">
        <f t="shared" si="1"/>
        <v>170</v>
      </c>
      <c r="K55" s="27" t="s">
        <v>2833</v>
      </c>
      <c r="L55" s="27" t="s">
        <v>2850</v>
      </c>
      <c r="M55" s="54" t="s">
        <v>2851</v>
      </c>
      <c r="N55" s="61" t="s">
        <v>2947</v>
      </c>
    </row>
    <row r="56" spans="1:14" ht="120" x14ac:dyDescent="0.25">
      <c r="A56" s="2" t="s">
        <v>55</v>
      </c>
      <c r="B56" s="7" t="s">
        <v>1470</v>
      </c>
      <c r="C56" s="11" t="s">
        <v>2432</v>
      </c>
      <c r="D56" s="12">
        <v>19323150</v>
      </c>
      <c r="E56" s="12">
        <v>0</v>
      </c>
      <c r="F56" s="12">
        <f t="shared" si="0"/>
        <v>19323150</v>
      </c>
      <c r="G56" s="21">
        <v>42577</v>
      </c>
      <c r="H56" s="21">
        <v>42578</v>
      </c>
      <c r="I56" s="21">
        <v>42719</v>
      </c>
      <c r="J56" s="22">
        <f t="shared" si="1"/>
        <v>138</v>
      </c>
      <c r="K56" s="27" t="s">
        <v>2833</v>
      </c>
      <c r="L56" s="27" t="s">
        <v>2854</v>
      </c>
      <c r="M56" s="54" t="s">
        <v>2855</v>
      </c>
      <c r="N56" s="61" t="s">
        <v>2948</v>
      </c>
    </row>
    <row r="57" spans="1:14" ht="120" x14ac:dyDescent="0.25">
      <c r="A57" s="2" t="s">
        <v>56</v>
      </c>
      <c r="B57" s="7" t="s">
        <v>1615</v>
      </c>
      <c r="C57" s="11" t="s">
        <v>2379</v>
      </c>
      <c r="D57" s="12">
        <v>8000000</v>
      </c>
      <c r="E57" s="12">
        <v>0</v>
      </c>
      <c r="F57" s="12">
        <f t="shared" si="0"/>
        <v>8000000</v>
      </c>
      <c r="G57" s="21">
        <v>42578</v>
      </c>
      <c r="H57" s="21">
        <v>42578</v>
      </c>
      <c r="I57" s="21">
        <v>42719</v>
      </c>
      <c r="J57" s="22">
        <f t="shared" si="1"/>
        <v>138</v>
      </c>
      <c r="K57" s="27" t="s">
        <v>2833</v>
      </c>
      <c r="L57" s="27" t="s">
        <v>2854</v>
      </c>
      <c r="M57" s="54" t="s">
        <v>2855</v>
      </c>
      <c r="N57" s="61" t="s">
        <v>2949</v>
      </c>
    </row>
    <row r="58" spans="1:14" ht="120" x14ac:dyDescent="0.25">
      <c r="A58" s="2" t="s">
        <v>57</v>
      </c>
      <c r="B58" s="7" t="s">
        <v>1855</v>
      </c>
      <c r="C58" s="11" t="s">
        <v>2379</v>
      </c>
      <c r="D58" s="12">
        <v>8000000</v>
      </c>
      <c r="E58" s="12">
        <v>0</v>
      </c>
      <c r="F58" s="12">
        <f t="shared" ref="F58:F121" si="2">D58-E58</f>
        <v>8000000</v>
      </c>
      <c r="G58" s="21">
        <v>42578</v>
      </c>
      <c r="H58" s="21">
        <v>42578</v>
      </c>
      <c r="I58" s="21">
        <v>42719</v>
      </c>
      <c r="J58" s="22">
        <f t="shared" ref="J58:J121" si="3">DAYS360(H58,I58)</f>
        <v>138</v>
      </c>
      <c r="K58" s="27" t="s">
        <v>2833</v>
      </c>
      <c r="L58" s="27" t="s">
        <v>2854</v>
      </c>
      <c r="M58" s="54" t="s">
        <v>2855</v>
      </c>
      <c r="N58" s="61" t="s">
        <v>2950</v>
      </c>
    </row>
    <row r="59" spans="1:14" ht="120" x14ac:dyDescent="0.25">
      <c r="A59" s="2" t="s">
        <v>58</v>
      </c>
      <c r="B59" s="7" t="s">
        <v>1483</v>
      </c>
      <c r="C59" s="11" t="s">
        <v>2433</v>
      </c>
      <c r="D59" s="12">
        <v>18900000</v>
      </c>
      <c r="E59" s="12">
        <v>0</v>
      </c>
      <c r="F59" s="12">
        <f t="shared" si="2"/>
        <v>18900000</v>
      </c>
      <c r="G59" s="21">
        <v>42578</v>
      </c>
      <c r="H59" s="21">
        <v>42578</v>
      </c>
      <c r="I59" s="21">
        <v>42762</v>
      </c>
      <c r="J59" s="22">
        <f t="shared" si="3"/>
        <v>180</v>
      </c>
      <c r="K59" s="27" t="s">
        <v>2833</v>
      </c>
      <c r="L59" s="27" t="s">
        <v>2844</v>
      </c>
      <c r="M59" s="54" t="s">
        <v>2845</v>
      </c>
      <c r="N59" s="61" t="s">
        <v>2951</v>
      </c>
    </row>
    <row r="60" spans="1:14" ht="120" x14ac:dyDescent="0.25">
      <c r="A60" s="2" t="s">
        <v>59</v>
      </c>
      <c r="B60" s="7" t="s">
        <v>1477</v>
      </c>
      <c r="C60" s="11" t="s">
        <v>2434</v>
      </c>
      <c r="D60" s="12">
        <v>28080000</v>
      </c>
      <c r="E60" s="12">
        <v>0</v>
      </c>
      <c r="F60" s="12">
        <f t="shared" si="2"/>
        <v>28080000</v>
      </c>
      <c r="G60" s="21">
        <v>42578</v>
      </c>
      <c r="H60" s="21">
        <v>42578</v>
      </c>
      <c r="I60" s="21">
        <v>42778</v>
      </c>
      <c r="J60" s="22">
        <f t="shared" si="3"/>
        <v>195</v>
      </c>
      <c r="K60" s="27" t="s">
        <v>2833</v>
      </c>
      <c r="L60" s="27" t="s">
        <v>2844</v>
      </c>
      <c r="M60" s="54" t="s">
        <v>2845</v>
      </c>
      <c r="N60" s="61" t="s">
        <v>2952</v>
      </c>
    </row>
    <row r="61" spans="1:14" ht="120" x14ac:dyDescent="0.25">
      <c r="A61" s="2" t="s">
        <v>60</v>
      </c>
      <c r="B61" s="7" t="s">
        <v>1856</v>
      </c>
      <c r="C61" s="11" t="s">
        <v>2379</v>
      </c>
      <c r="D61" s="12">
        <v>8000000</v>
      </c>
      <c r="E61" s="12">
        <v>0</v>
      </c>
      <c r="F61" s="12">
        <f t="shared" si="2"/>
        <v>8000000</v>
      </c>
      <c r="G61" s="21">
        <v>42578</v>
      </c>
      <c r="H61" s="21">
        <v>42578</v>
      </c>
      <c r="I61" s="21">
        <v>42719</v>
      </c>
      <c r="J61" s="22">
        <f t="shared" si="3"/>
        <v>138</v>
      </c>
      <c r="K61" s="27" t="s">
        <v>2833</v>
      </c>
      <c r="L61" s="27" t="s">
        <v>2854</v>
      </c>
      <c r="M61" s="54" t="s">
        <v>2855</v>
      </c>
      <c r="N61" s="61" t="s">
        <v>2953</v>
      </c>
    </row>
    <row r="62" spans="1:14" ht="120" x14ac:dyDescent="0.25">
      <c r="A62" s="2" t="s">
        <v>61</v>
      </c>
      <c r="B62" s="7" t="s">
        <v>1562</v>
      </c>
      <c r="C62" s="11" t="s">
        <v>2379</v>
      </c>
      <c r="D62" s="12">
        <v>8000000</v>
      </c>
      <c r="E62" s="12">
        <v>0</v>
      </c>
      <c r="F62" s="12">
        <f t="shared" si="2"/>
        <v>8000000</v>
      </c>
      <c r="G62" s="21">
        <v>42578</v>
      </c>
      <c r="H62" s="21">
        <v>42578</v>
      </c>
      <c r="I62" s="21">
        <v>42719</v>
      </c>
      <c r="J62" s="22">
        <f t="shared" si="3"/>
        <v>138</v>
      </c>
      <c r="K62" s="27" t="s">
        <v>2833</v>
      </c>
      <c r="L62" s="27" t="s">
        <v>2854</v>
      </c>
      <c r="M62" s="54" t="s">
        <v>2855</v>
      </c>
      <c r="N62" s="61" t="s">
        <v>2954</v>
      </c>
    </row>
    <row r="63" spans="1:14" ht="120" x14ac:dyDescent="0.25">
      <c r="A63" s="2" t="s">
        <v>62</v>
      </c>
      <c r="B63" s="7" t="s">
        <v>1516</v>
      </c>
      <c r="C63" s="11" t="s">
        <v>2379</v>
      </c>
      <c r="D63" s="12">
        <v>8000000</v>
      </c>
      <c r="E63" s="12">
        <v>0</v>
      </c>
      <c r="F63" s="12">
        <f t="shared" si="2"/>
        <v>8000000</v>
      </c>
      <c r="G63" s="21">
        <v>42578</v>
      </c>
      <c r="H63" s="21">
        <v>42578</v>
      </c>
      <c r="I63" s="21">
        <v>42719</v>
      </c>
      <c r="J63" s="22">
        <f t="shared" si="3"/>
        <v>138</v>
      </c>
      <c r="K63" s="27" t="s">
        <v>2833</v>
      </c>
      <c r="L63" s="27" t="s">
        <v>2854</v>
      </c>
      <c r="M63" s="54" t="s">
        <v>2855</v>
      </c>
      <c r="N63" s="61" t="s">
        <v>2955</v>
      </c>
    </row>
    <row r="64" spans="1:14" ht="120" x14ac:dyDescent="0.25">
      <c r="A64" s="2" t="s">
        <v>63</v>
      </c>
      <c r="B64" s="7" t="s">
        <v>1857</v>
      </c>
      <c r="C64" s="11" t="s">
        <v>2379</v>
      </c>
      <c r="D64" s="12">
        <v>8000000</v>
      </c>
      <c r="E64" s="12">
        <v>0</v>
      </c>
      <c r="F64" s="12">
        <f t="shared" si="2"/>
        <v>8000000</v>
      </c>
      <c r="G64" s="21">
        <v>42578</v>
      </c>
      <c r="H64" s="21">
        <v>42579</v>
      </c>
      <c r="I64" s="21">
        <v>42719</v>
      </c>
      <c r="J64" s="22">
        <f t="shared" si="3"/>
        <v>137</v>
      </c>
      <c r="K64" s="27" t="s">
        <v>2833</v>
      </c>
      <c r="L64" s="27" t="s">
        <v>2854</v>
      </c>
      <c r="M64" s="54" t="s">
        <v>2855</v>
      </c>
      <c r="N64" s="61" t="s">
        <v>2956</v>
      </c>
    </row>
    <row r="65" spans="1:14" ht="120" x14ac:dyDescent="0.25">
      <c r="A65" s="2" t="s">
        <v>64</v>
      </c>
      <c r="B65" s="7" t="s">
        <v>1858</v>
      </c>
      <c r="C65" s="11" t="s">
        <v>2435</v>
      </c>
      <c r="D65" s="12">
        <v>19323150</v>
      </c>
      <c r="E65" s="12">
        <v>0</v>
      </c>
      <c r="F65" s="12">
        <f t="shared" si="2"/>
        <v>19323150</v>
      </c>
      <c r="G65" s="21">
        <v>42578</v>
      </c>
      <c r="H65" s="21">
        <v>42579</v>
      </c>
      <c r="I65" s="21">
        <v>42719</v>
      </c>
      <c r="J65" s="22">
        <f t="shared" si="3"/>
        <v>137</v>
      </c>
      <c r="K65" s="27" t="s">
        <v>2833</v>
      </c>
      <c r="L65" s="27" t="s">
        <v>2854</v>
      </c>
      <c r="M65" s="54" t="s">
        <v>2855</v>
      </c>
      <c r="N65" s="61" t="s">
        <v>2957</v>
      </c>
    </row>
    <row r="66" spans="1:14" ht="120" x14ac:dyDescent="0.25">
      <c r="A66" s="2" t="s">
        <v>65</v>
      </c>
      <c r="B66" s="7" t="s">
        <v>1538</v>
      </c>
      <c r="C66" s="11" t="s">
        <v>2379</v>
      </c>
      <c r="D66" s="12">
        <v>8000000</v>
      </c>
      <c r="E66" s="12">
        <v>0</v>
      </c>
      <c r="F66" s="12">
        <f t="shared" si="2"/>
        <v>8000000</v>
      </c>
      <c r="G66" s="21">
        <v>42578</v>
      </c>
      <c r="H66" s="21">
        <v>42579</v>
      </c>
      <c r="I66" s="21">
        <v>42719</v>
      </c>
      <c r="J66" s="22">
        <f t="shared" si="3"/>
        <v>137</v>
      </c>
      <c r="K66" s="27" t="s">
        <v>2833</v>
      </c>
      <c r="L66" s="27" t="s">
        <v>2854</v>
      </c>
      <c r="M66" s="54" t="s">
        <v>2855</v>
      </c>
      <c r="N66" s="61" t="s">
        <v>2958</v>
      </c>
    </row>
    <row r="67" spans="1:14" ht="120" x14ac:dyDescent="0.25">
      <c r="A67" s="2" t="s">
        <v>66</v>
      </c>
      <c r="B67" s="7" t="s">
        <v>1859</v>
      </c>
      <c r="C67" s="11" t="s">
        <v>2436</v>
      </c>
      <c r="D67" s="12">
        <v>19323150</v>
      </c>
      <c r="E67" s="12">
        <v>0</v>
      </c>
      <c r="F67" s="12">
        <f t="shared" si="2"/>
        <v>19323150</v>
      </c>
      <c r="G67" s="21">
        <v>42578</v>
      </c>
      <c r="H67" s="21">
        <v>42579</v>
      </c>
      <c r="I67" s="21">
        <v>42781</v>
      </c>
      <c r="J67" s="22">
        <f t="shared" si="3"/>
        <v>197</v>
      </c>
      <c r="K67" s="27" t="s">
        <v>2833</v>
      </c>
      <c r="L67" s="27" t="s">
        <v>2854</v>
      </c>
      <c r="M67" s="54" t="s">
        <v>2855</v>
      </c>
      <c r="N67" s="61" t="s">
        <v>2959</v>
      </c>
    </row>
    <row r="68" spans="1:14" ht="120" x14ac:dyDescent="0.25">
      <c r="A68" s="3" t="s">
        <v>67</v>
      </c>
      <c r="B68" s="8" t="s">
        <v>1860</v>
      </c>
      <c r="C68" s="13" t="s">
        <v>2437</v>
      </c>
      <c r="D68" s="14">
        <v>49000000</v>
      </c>
      <c r="E68" s="14">
        <v>0</v>
      </c>
      <c r="F68" s="12">
        <f t="shared" si="2"/>
        <v>49000000</v>
      </c>
      <c r="G68" s="23">
        <v>42578</v>
      </c>
      <c r="H68" s="23">
        <v>42579</v>
      </c>
      <c r="I68" s="23">
        <v>42724</v>
      </c>
      <c r="J68" s="22">
        <f t="shared" si="3"/>
        <v>142</v>
      </c>
      <c r="K68" s="28" t="s">
        <v>2833</v>
      </c>
      <c r="L68" s="27" t="s">
        <v>2834</v>
      </c>
      <c r="M68" s="53" t="s">
        <v>2835</v>
      </c>
      <c r="N68" s="61" t="s">
        <v>2960</v>
      </c>
    </row>
    <row r="69" spans="1:14" ht="120" x14ac:dyDescent="0.25">
      <c r="A69" s="2" t="s">
        <v>68</v>
      </c>
      <c r="B69" s="7" t="s">
        <v>1507</v>
      </c>
      <c r="C69" s="11" t="s">
        <v>2379</v>
      </c>
      <c r="D69" s="12">
        <v>8000000</v>
      </c>
      <c r="E69" s="12">
        <v>0</v>
      </c>
      <c r="F69" s="12">
        <f t="shared" si="2"/>
        <v>8000000</v>
      </c>
      <c r="G69" s="21">
        <v>42578</v>
      </c>
      <c r="H69" s="21">
        <v>42579</v>
      </c>
      <c r="I69" s="21">
        <v>42719</v>
      </c>
      <c r="J69" s="22">
        <f t="shared" si="3"/>
        <v>137</v>
      </c>
      <c r="K69" s="27" t="s">
        <v>2833</v>
      </c>
      <c r="L69" s="27" t="s">
        <v>2854</v>
      </c>
      <c r="M69" s="54" t="s">
        <v>2855</v>
      </c>
      <c r="N69" s="61" t="s">
        <v>2961</v>
      </c>
    </row>
    <row r="70" spans="1:14" ht="120" x14ac:dyDescent="0.25">
      <c r="A70" s="2" t="s">
        <v>69</v>
      </c>
      <c r="B70" s="7" t="s">
        <v>1589</v>
      </c>
      <c r="C70" s="11" t="s">
        <v>2379</v>
      </c>
      <c r="D70" s="12">
        <v>8000000</v>
      </c>
      <c r="E70" s="12">
        <v>0</v>
      </c>
      <c r="F70" s="12">
        <f t="shared" si="2"/>
        <v>8000000</v>
      </c>
      <c r="G70" s="21">
        <v>42578</v>
      </c>
      <c r="H70" s="21">
        <v>42579</v>
      </c>
      <c r="I70" s="21">
        <v>42719</v>
      </c>
      <c r="J70" s="22">
        <f t="shared" si="3"/>
        <v>137</v>
      </c>
      <c r="K70" s="27" t="s">
        <v>2833</v>
      </c>
      <c r="L70" s="27" t="s">
        <v>2854</v>
      </c>
      <c r="M70" s="54" t="s">
        <v>2855</v>
      </c>
      <c r="N70" s="61" t="s">
        <v>2962</v>
      </c>
    </row>
    <row r="71" spans="1:14" ht="120" x14ac:dyDescent="0.25">
      <c r="A71" s="2" t="s">
        <v>70</v>
      </c>
      <c r="B71" s="7" t="s">
        <v>1607</v>
      </c>
      <c r="C71" s="11" t="s">
        <v>2379</v>
      </c>
      <c r="D71" s="12">
        <v>8000000</v>
      </c>
      <c r="E71" s="12">
        <v>0</v>
      </c>
      <c r="F71" s="12">
        <f t="shared" si="2"/>
        <v>8000000</v>
      </c>
      <c r="G71" s="21">
        <v>42578</v>
      </c>
      <c r="H71" s="21">
        <v>42579</v>
      </c>
      <c r="I71" s="21">
        <v>42719</v>
      </c>
      <c r="J71" s="22">
        <f t="shared" si="3"/>
        <v>137</v>
      </c>
      <c r="K71" s="27" t="s">
        <v>2833</v>
      </c>
      <c r="L71" s="27" t="s">
        <v>2854</v>
      </c>
      <c r="M71" s="54" t="s">
        <v>2855</v>
      </c>
      <c r="N71" s="61" t="s">
        <v>2963</v>
      </c>
    </row>
    <row r="72" spans="1:14" ht="120" x14ac:dyDescent="0.25">
      <c r="A72" s="2" t="s">
        <v>71</v>
      </c>
      <c r="B72" s="7" t="s">
        <v>1527</v>
      </c>
      <c r="C72" s="11" t="s">
        <v>2379</v>
      </c>
      <c r="D72" s="12">
        <v>8000000</v>
      </c>
      <c r="E72" s="12">
        <v>0</v>
      </c>
      <c r="F72" s="12">
        <f t="shared" si="2"/>
        <v>8000000</v>
      </c>
      <c r="G72" s="21">
        <v>42578</v>
      </c>
      <c r="H72" s="21">
        <v>42579</v>
      </c>
      <c r="I72" s="21">
        <v>42719</v>
      </c>
      <c r="J72" s="22">
        <f t="shared" si="3"/>
        <v>137</v>
      </c>
      <c r="K72" s="27" t="s">
        <v>2833</v>
      </c>
      <c r="L72" s="27" t="s">
        <v>2854</v>
      </c>
      <c r="M72" s="54" t="s">
        <v>2855</v>
      </c>
      <c r="N72" s="61" t="s">
        <v>2964</v>
      </c>
    </row>
    <row r="73" spans="1:14" ht="120" x14ac:dyDescent="0.25">
      <c r="A73" s="2" t="s">
        <v>72</v>
      </c>
      <c r="B73" s="7" t="s">
        <v>1461</v>
      </c>
      <c r="C73" s="11" t="s">
        <v>2436</v>
      </c>
      <c r="D73" s="12">
        <v>19323150</v>
      </c>
      <c r="E73" s="12">
        <v>0</v>
      </c>
      <c r="F73" s="12">
        <f t="shared" si="2"/>
        <v>19323150</v>
      </c>
      <c r="G73" s="21">
        <v>42578</v>
      </c>
      <c r="H73" s="21">
        <v>42579</v>
      </c>
      <c r="I73" s="21">
        <v>42719</v>
      </c>
      <c r="J73" s="22">
        <f t="shared" si="3"/>
        <v>137</v>
      </c>
      <c r="K73" s="27" t="s">
        <v>2833</v>
      </c>
      <c r="L73" s="27" t="s">
        <v>2854</v>
      </c>
      <c r="M73" s="54" t="s">
        <v>2855</v>
      </c>
      <c r="N73" s="61" t="s">
        <v>2965</v>
      </c>
    </row>
    <row r="74" spans="1:14" ht="120" x14ac:dyDescent="0.25">
      <c r="A74" s="2" t="s">
        <v>73</v>
      </c>
      <c r="B74" s="7" t="s">
        <v>1861</v>
      </c>
      <c r="C74" s="11" t="s">
        <v>2438</v>
      </c>
      <c r="D74" s="12">
        <v>8800000</v>
      </c>
      <c r="E74" s="12">
        <v>0</v>
      </c>
      <c r="F74" s="12">
        <f t="shared" si="2"/>
        <v>8800000</v>
      </c>
      <c r="G74" s="21">
        <v>42578</v>
      </c>
      <c r="H74" s="21">
        <v>42579</v>
      </c>
      <c r="I74" s="21">
        <v>42702</v>
      </c>
      <c r="J74" s="22">
        <f t="shared" si="3"/>
        <v>120</v>
      </c>
      <c r="K74" s="27" t="s">
        <v>2833</v>
      </c>
      <c r="L74" s="27" t="s">
        <v>2842</v>
      </c>
      <c r="M74" s="54" t="s">
        <v>2843</v>
      </c>
      <c r="N74" s="61" t="s">
        <v>2966</v>
      </c>
    </row>
    <row r="75" spans="1:14" ht="120" x14ac:dyDescent="0.25">
      <c r="A75" s="2" t="s">
        <v>74</v>
      </c>
      <c r="B75" s="7" t="s">
        <v>1517</v>
      </c>
      <c r="C75" s="11" t="s">
        <v>2379</v>
      </c>
      <c r="D75" s="12">
        <v>8000000</v>
      </c>
      <c r="E75" s="12">
        <v>0</v>
      </c>
      <c r="F75" s="12">
        <f t="shared" si="2"/>
        <v>8000000</v>
      </c>
      <c r="G75" s="21">
        <v>42578</v>
      </c>
      <c r="H75" s="21">
        <v>42583</v>
      </c>
      <c r="I75" s="21">
        <v>42719</v>
      </c>
      <c r="J75" s="22">
        <f t="shared" si="3"/>
        <v>134</v>
      </c>
      <c r="K75" s="27" t="s">
        <v>2833</v>
      </c>
      <c r="L75" s="27" t="s">
        <v>2854</v>
      </c>
      <c r="M75" s="54" t="s">
        <v>2855</v>
      </c>
      <c r="N75" s="61" t="s">
        <v>2967</v>
      </c>
    </row>
    <row r="76" spans="1:14" ht="120" x14ac:dyDescent="0.25">
      <c r="A76" s="2" t="s">
        <v>75</v>
      </c>
      <c r="B76" s="7" t="s">
        <v>1588</v>
      </c>
      <c r="C76" s="11" t="s">
        <v>2379</v>
      </c>
      <c r="D76" s="12">
        <v>8000000</v>
      </c>
      <c r="E76" s="12">
        <v>0</v>
      </c>
      <c r="F76" s="12">
        <f t="shared" si="2"/>
        <v>8000000</v>
      </c>
      <c r="G76" s="21">
        <v>42578</v>
      </c>
      <c r="H76" s="21">
        <v>42579</v>
      </c>
      <c r="I76" s="21">
        <v>42811</v>
      </c>
      <c r="J76" s="22">
        <f t="shared" si="3"/>
        <v>229</v>
      </c>
      <c r="K76" s="27" t="s">
        <v>2833</v>
      </c>
      <c r="L76" s="27" t="s">
        <v>2854</v>
      </c>
      <c r="M76" s="54" t="s">
        <v>2855</v>
      </c>
      <c r="N76" s="61" t="s">
        <v>2968</v>
      </c>
    </row>
    <row r="77" spans="1:14" ht="120" x14ac:dyDescent="0.25">
      <c r="A77" s="2" t="s">
        <v>76</v>
      </c>
      <c r="B77" s="7" t="s">
        <v>1535</v>
      </c>
      <c r="C77" s="11" t="s">
        <v>2379</v>
      </c>
      <c r="D77" s="12">
        <v>8000000</v>
      </c>
      <c r="E77" s="12">
        <v>0</v>
      </c>
      <c r="F77" s="12">
        <f t="shared" si="2"/>
        <v>8000000</v>
      </c>
      <c r="G77" s="21">
        <v>42578</v>
      </c>
      <c r="H77" s="21">
        <v>42579</v>
      </c>
      <c r="I77" s="21">
        <v>42719</v>
      </c>
      <c r="J77" s="22">
        <f t="shared" si="3"/>
        <v>137</v>
      </c>
      <c r="K77" s="27" t="s">
        <v>2833</v>
      </c>
      <c r="L77" s="27" t="s">
        <v>2854</v>
      </c>
      <c r="M77" s="54" t="s">
        <v>2855</v>
      </c>
      <c r="N77" s="61" t="s">
        <v>2969</v>
      </c>
    </row>
    <row r="78" spans="1:14" ht="120" x14ac:dyDescent="0.25">
      <c r="A78" s="3" t="s">
        <v>77</v>
      </c>
      <c r="B78" s="8" t="s">
        <v>1862</v>
      </c>
      <c r="C78" s="13" t="s">
        <v>2439</v>
      </c>
      <c r="D78" s="14">
        <v>33500000</v>
      </c>
      <c r="E78" s="14">
        <v>9000000</v>
      </c>
      <c r="F78" s="12">
        <f t="shared" si="2"/>
        <v>24500000</v>
      </c>
      <c r="G78" s="23">
        <v>42578</v>
      </c>
      <c r="H78" s="23">
        <v>42579</v>
      </c>
      <c r="I78" s="23">
        <v>42732</v>
      </c>
      <c r="J78" s="22">
        <f t="shared" si="3"/>
        <v>150</v>
      </c>
      <c r="K78" s="28" t="s">
        <v>2833</v>
      </c>
      <c r="L78" s="27" t="s">
        <v>2840</v>
      </c>
      <c r="M78" s="53" t="s">
        <v>2835</v>
      </c>
      <c r="N78" s="61" t="s">
        <v>2970</v>
      </c>
    </row>
    <row r="79" spans="1:14" ht="120" x14ac:dyDescent="0.25">
      <c r="A79" s="2" t="s">
        <v>78</v>
      </c>
      <c r="B79" s="7" t="s">
        <v>1572</v>
      </c>
      <c r="C79" s="11" t="s">
        <v>2379</v>
      </c>
      <c r="D79" s="12">
        <v>8000000</v>
      </c>
      <c r="E79" s="12">
        <v>0</v>
      </c>
      <c r="F79" s="12">
        <f t="shared" si="2"/>
        <v>8000000</v>
      </c>
      <c r="G79" s="21">
        <v>42579</v>
      </c>
      <c r="H79" s="21">
        <v>42579</v>
      </c>
      <c r="I79" s="21">
        <v>42719</v>
      </c>
      <c r="J79" s="22">
        <f t="shared" si="3"/>
        <v>137</v>
      </c>
      <c r="K79" s="27" t="s">
        <v>2833</v>
      </c>
      <c r="L79" s="27" t="s">
        <v>2854</v>
      </c>
      <c r="M79" s="54" t="s">
        <v>2855</v>
      </c>
      <c r="N79" s="61" t="s">
        <v>2971</v>
      </c>
    </row>
    <row r="80" spans="1:14" ht="120" x14ac:dyDescent="0.25">
      <c r="A80" s="2" t="s">
        <v>79</v>
      </c>
      <c r="B80" s="7" t="s">
        <v>1558</v>
      </c>
      <c r="C80" s="11" t="s">
        <v>2387</v>
      </c>
      <c r="D80" s="12">
        <v>15182475</v>
      </c>
      <c r="E80" s="12">
        <v>0</v>
      </c>
      <c r="F80" s="12">
        <f t="shared" si="2"/>
        <v>15182475</v>
      </c>
      <c r="G80" s="21">
        <v>42579</v>
      </c>
      <c r="H80" s="21">
        <v>42579</v>
      </c>
      <c r="I80" s="21">
        <v>42781</v>
      </c>
      <c r="J80" s="22">
        <f t="shared" si="3"/>
        <v>197</v>
      </c>
      <c r="K80" s="27" t="s">
        <v>2833</v>
      </c>
      <c r="L80" s="27" t="s">
        <v>2854</v>
      </c>
      <c r="M80" s="54" t="s">
        <v>2855</v>
      </c>
      <c r="N80" s="61" t="s">
        <v>2972</v>
      </c>
    </row>
    <row r="81" spans="1:14" ht="120" x14ac:dyDescent="0.25">
      <c r="A81" s="2" t="s">
        <v>80</v>
      </c>
      <c r="B81" s="7" t="s">
        <v>1863</v>
      </c>
      <c r="C81" s="11" t="s">
        <v>2438</v>
      </c>
      <c r="D81" s="12">
        <v>8800000</v>
      </c>
      <c r="E81" s="12">
        <v>0</v>
      </c>
      <c r="F81" s="12">
        <f t="shared" si="2"/>
        <v>8800000</v>
      </c>
      <c r="G81" s="21">
        <v>42579</v>
      </c>
      <c r="H81" s="21">
        <v>42579</v>
      </c>
      <c r="I81" s="21">
        <v>42702</v>
      </c>
      <c r="J81" s="22">
        <f t="shared" si="3"/>
        <v>120</v>
      </c>
      <c r="K81" s="27" t="s">
        <v>2833</v>
      </c>
      <c r="L81" s="27" t="s">
        <v>2842</v>
      </c>
      <c r="M81" s="54" t="s">
        <v>2843</v>
      </c>
      <c r="N81" s="61" t="s">
        <v>2973</v>
      </c>
    </row>
    <row r="82" spans="1:14" ht="120" x14ac:dyDescent="0.25">
      <c r="A82" s="2" t="s">
        <v>81</v>
      </c>
      <c r="B82" s="7" t="s">
        <v>1533</v>
      </c>
      <c r="C82" s="11" t="s">
        <v>2379</v>
      </c>
      <c r="D82" s="12">
        <v>8000000</v>
      </c>
      <c r="E82" s="12">
        <v>0</v>
      </c>
      <c r="F82" s="12">
        <f t="shared" si="2"/>
        <v>8000000</v>
      </c>
      <c r="G82" s="21">
        <v>42579</v>
      </c>
      <c r="H82" s="21">
        <v>42579</v>
      </c>
      <c r="I82" s="21">
        <v>42719</v>
      </c>
      <c r="J82" s="22">
        <f t="shared" si="3"/>
        <v>137</v>
      </c>
      <c r="K82" s="27" t="s">
        <v>2833</v>
      </c>
      <c r="L82" s="27" t="s">
        <v>2854</v>
      </c>
      <c r="M82" s="54" t="s">
        <v>2855</v>
      </c>
      <c r="N82" s="61" t="s">
        <v>2974</v>
      </c>
    </row>
    <row r="83" spans="1:14" ht="120" x14ac:dyDescent="0.25">
      <c r="A83" s="2" t="s">
        <v>82</v>
      </c>
      <c r="B83" s="7" t="s">
        <v>1864</v>
      </c>
      <c r="C83" s="11" t="s">
        <v>2438</v>
      </c>
      <c r="D83" s="12">
        <v>8800000</v>
      </c>
      <c r="E83" s="12">
        <v>0</v>
      </c>
      <c r="F83" s="12">
        <f t="shared" si="2"/>
        <v>8800000</v>
      </c>
      <c r="G83" s="21">
        <v>42579</v>
      </c>
      <c r="H83" s="21">
        <v>42580</v>
      </c>
      <c r="I83" s="21">
        <v>42703</v>
      </c>
      <c r="J83" s="22">
        <f t="shared" si="3"/>
        <v>120</v>
      </c>
      <c r="K83" s="27" t="s">
        <v>2833</v>
      </c>
      <c r="L83" s="27" t="s">
        <v>2842</v>
      </c>
      <c r="M83" s="54" t="s">
        <v>2843</v>
      </c>
      <c r="N83" s="61" t="s">
        <v>2975</v>
      </c>
    </row>
    <row r="84" spans="1:14" ht="120" x14ac:dyDescent="0.25">
      <c r="A84" s="2" t="s">
        <v>83</v>
      </c>
      <c r="B84" s="7" t="s">
        <v>1865</v>
      </c>
      <c r="C84" s="11" t="s">
        <v>2438</v>
      </c>
      <c r="D84" s="12">
        <v>8800000</v>
      </c>
      <c r="E84" s="12">
        <v>0</v>
      </c>
      <c r="F84" s="12">
        <f t="shared" si="2"/>
        <v>8800000</v>
      </c>
      <c r="G84" s="21">
        <v>42579</v>
      </c>
      <c r="H84" s="21">
        <v>42580</v>
      </c>
      <c r="I84" s="21">
        <v>42703</v>
      </c>
      <c r="J84" s="22">
        <f t="shared" si="3"/>
        <v>120</v>
      </c>
      <c r="K84" s="27" t="s">
        <v>2833</v>
      </c>
      <c r="L84" s="27" t="s">
        <v>2842</v>
      </c>
      <c r="M84" s="54" t="s">
        <v>2843</v>
      </c>
      <c r="N84" s="61" t="s">
        <v>2976</v>
      </c>
    </row>
    <row r="85" spans="1:14" ht="120" x14ac:dyDescent="0.25">
      <c r="A85" s="2" t="s">
        <v>84</v>
      </c>
      <c r="B85" s="7" t="s">
        <v>1484</v>
      </c>
      <c r="C85" s="11" t="s">
        <v>2379</v>
      </c>
      <c r="D85" s="12">
        <v>8000000</v>
      </c>
      <c r="E85" s="12">
        <v>0</v>
      </c>
      <c r="F85" s="12">
        <f t="shared" si="2"/>
        <v>8000000</v>
      </c>
      <c r="G85" s="21">
        <v>42579</v>
      </c>
      <c r="H85" s="21">
        <v>42580</v>
      </c>
      <c r="I85" s="21">
        <v>42729</v>
      </c>
      <c r="J85" s="22">
        <f t="shared" si="3"/>
        <v>146</v>
      </c>
      <c r="K85" s="27" t="s">
        <v>2833</v>
      </c>
      <c r="L85" s="27" t="s">
        <v>2854</v>
      </c>
      <c r="M85" s="54" t="s">
        <v>2855</v>
      </c>
      <c r="N85" s="61" t="s">
        <v>2977</v>
      </c>
    </row>
    <row r="86" spans="1:14" ht="120" x14ac:dyDescent="0.25">
      <c r="A86" s="2" t="s">
        <v>85</v>
      </c>
      <c r="B86" s="7" t="s">
        <v>1866</v>
      </c>
      <c r="C86" s="11" t="s">
        <v>2379</v>
      </c>
      <c r="D86" s="12">
        <v>8000000</v>
      </c>
      <c r="E86" s="12">
        <v>0</v>
      </c>
      <c r="F86" s="12">
        <f t="shared" si="2"/>
        <v>8000000</v>
      </c>
      <c r="G86" s="21">
        <v>42579</v>
      </c>
      <c r="H86" s="21">
        <v>42580</v>
      </c>
      <c r="I86" s="21">
        <v>42781</v>
      </c>
      <c r="J86" s="22">
        <f t="shared" si="3"/>
        <v>196</v>
      </c>
      <c r="K86" s="27" t="s">
        <v>2833</v>
      </c>
      <c r="L86" s="27" t="s">
        <v>2854</v>
      </c>
      <c r="M86" s="54" t="s">
        <v>2855</v>
      </c>
      <c r="N86" s="61" t="s">
        <v>2978</v>
      </c>
    </row>
    <row r="87" spans="1:14" ht="120" x14ac:dyDescent="0.25">
      <c r="A87" s="2" t="s">
        <v>86</v>
      </c>
      <c r="B87" s="7" t="s">
        <v>1543</v>
      </c>
      <c r="C87" s="11" t="s">
        <v>2379</v>
      </c>
      <c r="D87" s="12">
        <v>8000000</v>
      </c>
      <c r="E87" s="12">
        <v>0</v>
      </c>
      <c r="F87" s="12">
        <f t="shared" si="2"/>
        <v>8000000</v>
      </c>
      <c r="G87" s="21">
        <v>42579</v>
      </c>
      <c r="H87" s="21">
        <v>42580</v>
      </c>
      <c r="I87" s="21">
        <v>42719</v>
      </c>
      <c r="J87" s="22">
        <f t="shared" si="3"/>
        <v>136</v>
      </c>
      <c r="K87" s="27" t="s">
        <v>2833</v>
      </c>
      <c r="L87" s="27" t="s">
        <v>2854</v>
      </c>
      <c r="M87" s="54" t="s">
        <v>2855</v>
      </c>
      <c r="N87" s="61" t="s">
        <v>2979</v>
      </c>
    </row>
    <row r="88" spans="1:14" ht="120" x14ac:dyDescent="0.25">
      <c r="A88" s="2" t="s">
        <v>87</v>
      </c>
      <c r="B88" s="7" t="s">
        <v>1508</v>
      </c>
      <c r="C88" s="11" t="s">
        <v>2379</v>
      </c>
      <c r="D88" s="12">
        <v>8000000</v>
      </c>
      <c r="E88" s="12">
        <v>0</v>
      </c>
      <c r="F88" s="12">
        <f t="shared" si="2"/>
        <v>8000000</v>
      </c>
      <c r="G88" s="21">
        <v>42579</v>
      </c>
      <c r="H88" s="21">
        <v>42580</v>
      </c>
      <c r="I88" s="21">
        <v>42719</v>
      </c>
      <c r="J88" s="22">
        <f t="shared" si="3"/>
        <v>136</v>
      </c>
      <c r="K88" s="27" t="s">
        <v>2833</v>
      </c>
      <c r="L88" s="27" t="s">
        <v>2854</v>
      </c>
      <c r="M88" s="54" t="s">
        <v>2855</v>
      </c>
      <c r="N88" s="61" t="s">
        <v>2980</v>
      </c>
    </row>
    <row r="89" spans="1:14" ht="120" x14ac:dyDescent="0.25">
      <c r="A89" s="2" t="s">
        <v>88</v>
      </c>
      <c r="B89" s="7" t="s">
        <v>1495</v>
      </c>
      <c r="C89" s="11" t="s">
        <v>2379</v>
      </c>
      <c r="D89" s="12">
        <v>8000000</v>
      </c>
      <c r="E89" s="12">
        <v>0</v>
      </c>
      <c r="F89" s="12">
        <f t="shared" si="2"/>
        <v>8000000</v>
      </c>
      <c r="G89" s="21">
        <v>42579</v>
      </c>
      <c r="H89" s="21">
        <v>42580</v>
      </c>
      <c r="I89" s="21">
        <v>42719</v>
      </c>
      <c r="J89" s="22">
        <f t="shared" si="3"/>
        <v>136</v>
      </c>
      <c r="K89" s="27" t="s">
        <v>2833</v>
      </c>
      <c r="L89" s="27" t="s">
        <v>2854</v>
      </c>
      <c r="M89" s="54" t="s">
        <v>2855</v>
      </c>
      <c r="N89" s="61" t="s">
        <v>2981</v>
      </c>
    </row>
    <row r="90" spans="1:14" ht="120" x14ac:dyDescent="0.25">
      <c r="A90" s="2" t="s">
        <v>89</v>
      </c>
      <c r="B90" s="7" t="s">
        <v>1801</v>
      </c>
      <c r="C90" s="11" t="s">
        <v>2438</v>
      </c>
      <c r="D90" s="12">
        <v>8800000</v>
      </c>
      <c r="E90" s="12">
        <v>0</v>
      </c>
      <c r="F90" s="12">
        <f t="shared" si="2"/>
        <v>8800000</v>
      </c>
      <c r="G90" s="21">
        <v>42579</v>
      </c>
      <c r="H90" s="21">
        <v>42580</v>
      </c>
      <c r="I90" s="21">
        <v>42703</v>
      </c>
      <c r="J90" s="22">
        <f t="shared" si="3"/>
        <v>120</v>
      </c>
      <c r="K90" s="27" t="s">
        <v>2833</v>
      </c>
      <c r="L90" s="27" t="s">
        <v>2842</v>
      </c>
      <c r="M90" s="54" t="s">
        <v>2843</v>
      </c>
      <c r="N90" s="61" t="s">
        <v>2982</v>
      </c>
    </row>
    <row r="91" spans="1:14" ht="120" x14ac:dyDescent="0.25">
      <c r="A91" s="2" t="s">
        <v>90</v>
      </c>
      <c r="B91" s="7" t="s">
        <v>1867</v>
      </c>
      <c r="C91" s="11" t="s">
        <v>2440</v>
      </c>
      <c r="D91" s="12">
        <v>21000000</v>
      </c>
      <c r="E91" s="12">
        <v>0</v>
      </c>
      <c r="F91" s="12">
        <f t="shared" si="2"/>
        <v>21000000</v>
      </c>
      <c r="G91" s="21">
        <v>42579</v>
      </c>
      <c r="H91" s="21">
        <v>42580</v>
      </c>
      <c r="I91" s="21">
        <v>42781</v>
      </c>
      <c r="J91" s="22">
        <f t="shared" si="3"/>
        <v>196</v>
      </c>
      <c r="K91" s="27" t="s">
        <v>2833</v>
      </c>
      <c r="L91" s="27" t="s">
        <v>2842</v>
      </c>
      <c r="M91" s="54" t="s">
        <v>2843</v>
      </c>
      <c r="N91" s="61" t="s">
        <v>2983</v>
      </c>
    </row>
    <row r="92" spans="1:14" ht="120" x14ac:dyDescent="0.25">
      <c r="A92" s="2" t="s">
        <v>91</v>
      </c>
      <c r="B92" s="7" t="s">
        <v>1578</v>
      </c>
      <c r="C92" s="11" t="s">
        <v>2379</v>
      </c>
      <c r="D92" s="12">
        <v>8000000</v>
      </c>
      <c r="E92" s="12">
        <v>0</v>
      </c>
      <c r="F92" s="12">
        <f t="shared" si="2"/>
        <v>8000000</v>
      </c>
      <c r="G92" s="21">
        <v>42579</v>
      </c>
      <c r="H92" s="21">
        <v>42580</v>
      </c>
      <c r="I92" s="21">
        <v>42719</v>
      </c>
      <c r="J92" s="22">
        <f t="shared" si="3"/>
        <v>136</v>
      </c>
      <c r="K92" s="27" t="s">
        <v>2833</v>
      </c>
      <c r="L92" s="27" t="s">
        <v>2854</v>
      </c>
      <c r="M92" s="54" t="s">
        <v>2855</v>
      </c>
      <c r="N92" s="61" t="s">
        <v>2984</v>
      </c>
    </row>
    <row r="93" spans="1:14" ht="120" x14ac:dyDescent="0.25">
      <c r="A93" s="2" t="s">
        <v>92</v>
      </c>
      <c r="B93" s="7" t="s">
        <v>1868</v>
      </c>
      <c r="C93" s="11" t="s">
        <v>2379</v>
      </c>
      <c r="D93" s="12">
        <v>8000000</v>
      </c>
      <c r="E93" s="12">
        <v>0</v>
      </c>
      <c r="F93" s="12">
        <f t="shared" si="2"/>
        <v>8000000</v>
      </c>
      <c r="G93" s="21">
        <v>42579</v>
      </c>
      <c r="H93" s="21">
        <v>42580</v>
      </c>
      <c r="I93" s="21">
        <v>42719</v>
      </c>
      <c r="J93" s="22">
        <f t="shared" si="3"/>
        <v>136</v>
      </c>
      <c r="K93" s="27" t="s">
        <v>2833</v>
      </c>
      <c r="L93" s="27" t="s">
        <v>2854</v>
      </c>
      <c r="M93" s="54" t="s">
        <v>2855</v>
      </c>
      <c r="N93" s="61" t="s">
        <v>2985</v>
      </c>
    </row>
    <row r="94" spans="1:14" ht="120" x14ac:dyDescent="0.25">
      <c r="A94" s="2" t="s">
        <v>93</v>
      </c>
      <c r="B94" s="7" t="s">
        <v>1869</v>
      </c>
      <c r="C94" s="11" t="s">
        <v>2438</v>
      </c>
      <c r="D94" s="12">
        <v>8800000</v>
      </c>
      <c r="E94" s="12">
        <v>0</v>
      </c>
      <c r="F94" s="12">
        <f t="shared" si="2"/>
        <v>8800000</v>
      </c>
      <c r="G94" s="21">
        <v>42579</v>
      </c>
      <c r="H94" s="21">
        <v>42580</v>
      </c>
      <c r="I94" s="21">
        <v>42703</v>
      </c>
      <c r="J94" s="22">
        <f t="shared" si="3"/>
        <v>120</v>
      </c>
      <c r="K94" s="27" t="s">
        <v>2833</v>
      </c>
      <c r="L94" s="27" t="s">
        <v>2842</v>
      </c>
      <c r="M94" s="54" t="s">
        <v>2843</v>
      </c>
      <c r="N94" s="61" t="s">
        <v>2986</v>
      </c>
    </row>
    <row r="95" spans="1:14" ht="120" x14ac:dyDescent="0.25">
      <c r="A95" s="2" t="s">
        <v>94</v>
      </c>
      <c r="B95" s="7" t="s">
        <v>1870</v>
      </c>
      <c r="C95" s="11" t="s">
        <v>2438</v>
      </c>
      <c r="D95" s="12">
        <v>8800000</v>
      </c>
      <c r="E95" s="12">
        <v>0</v>
      </c>
      <c r="F95" s="12">
        <f t="shared" si="2"/>
        <v>8800000</v>
      </c>
      <c r="G95" s="21">
        <v>42579</v>
      </c>
      <c r="H95" s="21">
        <v>42580</v>
      </c>
      <c r="I95" s="21">
        <v>42703</v>
      </c>
      <c r="J95" s="22">
        <f t="shared" si="3"/>
        <v>120</v>
      </c>
      <c r="K95" s="27" t="s">
        <v>2833</v>
      </c>
      <c r="L95" s="27" t="s">
        <v>2842</v>
      </c>
      <c r="M95" s="54" t="s">
        <v>2843</v>
      </c>
      <c r="N95" s="61" t="s">
        <v>2987</v>
      </c>
    </row>
    <row r="96" spans="1:14" ht="120" x14ac:dyDescent="0.25">
      <c r="A96" s="2" t="s">
        <v>95</v>
      </c>
      <c r="B96" s="7" t="s">
        <v>1871</v>
      </c>
      <c r="C96" s="11" t="s">
        <v>2438</v>
      </c>
      <c r="D96" s="12">
        <v>8800000</v>
      </c>
      <c r="E96" s="12">
        <v>0</v>
      </c>
      <c r="F96" s="12">
        <f t="shared" si="2"/>
        <v>8800000</v>
      </c>
      <c r="G96" s="21">
        <v>42579</v>
      </c>
      <c r="H96" s="21">
        <v>42580</v>
      </c>
      <c r="I96" s="21">
        <v>42703</v>
      </c>
      <c r="J96" s="22">
        <f t="shared" si="3"/>
        <v>120</v>
      </c>
      <c r="K96" s="27" t="s">
        <v>2833</v>
      </c>
      <c r="L96" s="27" t="s">
        <v>2842</v>
      </c>
      <c r="M96" s="54" t="s">
        <v>2843</v>
      </c>
      <c r="N96" s="61" t="s">
        <v>2988</v>
      </c>
    </row>
    <row r="97" spans="1:14" ht="120" x14ac:dyDescent="0.25">
      <c r="A97" s="2" t="s">
        <v>96</v>
      </c>
      <c r="B97" s="7" t="s">
        <v>1872</v>
      </c>
      <c r="C97" s="11" t="s">
        <v>2438</v>
      </c>
      <c r="D97" s="12">
        <v>8800000</v>
      </c>
      <c r="E97" s="12">
        <v>0</v>
      </c>
      <c r="F97" s="12">
        <f t="shared" si="2"/>
        <v>8800000</v>
      </c>
      <c r="G97" s="21">
        <v>42579</v>
      </c>
      <c r="H97" s="21">
        <v>42580</v>
      </c>
      <c r="I97" s="21">
        <v>42703</v>
      </c>
      <c r="J97" s="22">
        <f t="shared" si="3"/>
        <v>120</v>
      </c>
      <c r="K97" s="27" t="s">
        <v>2833</v>
      </c>
      <c r="L97" s="27" t="s">
        <v>2842</v>
      </c>
      <c r="M97" s="54" t="s">
        <v>2843</v>
      </c>
      <c r="N97" s="61" t="s">
        <v>2989</v>
      </c>
    </row>
    <row r="98" spans="1:14" ht="120" x14ac:dyDescent="0.25">
      <c r="A98" s="2" t="s">
        <v>97</v>
      </c>
      <c r="B98" s="7" t="s">
        <v>1873</v>
      </c>
      <c r="C98" s="11" t="s">
        <v>2438</v>
      </c>
      <c r="D98" s="12">
        <v>8800000</v>
      </c>
      <c r="E98" s="12">
        <v>0</v>
      </c>
      <c r="F98" s="12">
        <f t="shared" si="2"/>
        <v>8800000</v>
      </c>
      <c r="G98" s="21">
        <v>42579</v>
      </c>
      <c r="H98" s="21">
        <v>42580</v>
      </c>
      <c r="I98" s="21">
        <v>42703</v>
      </c>
      <c r="J98" s="22">
        <f t="shared" si="3"/>
        <v>120</v>
      </c>
      <c r="K98" s="27" t="s">
        <v>2833</v>
      </c>
      <c r="L98" s="27" t="s">
        <v>2842</v>
      </c>
      <c r="M98" s="54" t="s">
        <v>2843</v>
      </c>
      <c r="N98" s="61" t="s">
        <v>2990</v>
      </c>
    </row>
    <row r="99" spans="1:14" ht="120" x14ac:dyDescent="0.25">
      <c r="A99" s="2" t="s">
        <v>98</v>
      </c>
      <c r="B99" s="7" t="s">
        <v>1379</v>
      </c>
      <c r="C99" s="11" t="s">
        <v>2441</v>
      </c>
      <c r="D99" s="12">
        <v>35000000</v>
      </c>
      <c r="E99" s="12">
        <v>0</v>
      </c>
      <c r="F99" s="12">
        <f t="shared" si="2"/>
        <v>35000000</v>
      </c>
      <c r="G99" s="21">
        <v>42579</v>
      </c>
      <c r="H99" s="21">
        <v>42579</v>
      </c>
      <c r="I99" s="21">
        <v>42762</v>
      </c>
      <c r="J99" s="22">
        <f t="shared" si="3"/>
        <v>179</v>
      </c>
      <c r="K99" s="27" t="s">
        <v>2833</v>
      </c>
      <c r="L99" s="27" t="s">
        <v>2850</v>
      </c>
      <c r="M99" s="54" t="s">
        <v>2851</v>
      </c>
      <c r="N99" s="61" t="s">
        <v>2991</v>
      </c>
    </row>
    <row r="100" spans="1:14" ht="120" x14ac:dyDescent="0.25">
      <c r="A100" s="2" t="s">
        <v>99</v>
      </c>
      <c r="B100" s="7" t="s">
        <v>1364</v>
      </c>
      <c r="C100" s="11" t="s">
        <v>2442</v>
      </c>
      <c r="D100" s="12">
        <v>14400000</v>
      </c>
      <c r="E100" s="12">
        <v>0</v>
      </c>
      <c r="F100" s="12">
        <f t="shared" si="2"/>
        <v>14400000</v>
      </c>
      <c r="G100" s="21">
        <v>42579</v>
      </c>
      <c r="H100" s="21">
        <v>42579</v>
      </c>
      <c r="I100" s="21">
        <v>42768</v>
      </c>
      <c r="J100" s="22">
        <f t="shared" si="3"/>
        <v>184</v>
      </c>
      <c r="K100" s="27" t="s">
        <v>2833</v>
      </c>
      <c r="L100" s="27" t="s">
        <v>2850</v>
      </c>
      <c r="M100" s="54" t="s">
        <v>2851</v>
      </c>
      <c r="N100" s="61" t="s">
        <v>2992</v>
      </c>
    </row>
    <row r="101" spans="1:14" ht="120" x14ac:dyDescent="0.25">
      <c r="A101" s="2" t="s">
        <v>100</v>
      </c>
      <c r="B101" s="7" t="s">
        <v>1365</v>
      </c>
      <c r="C101" s="11" t="s">
        <v>2443</v>
      </c>
      <c r="D101" s="12">
        <v>14400000</v>
      </c>
      <c r="E101" s="12">
        <v>0</v>
      </c>
      <c r="F101" s="12">
        <f t="shared" si="2"/>
        <v>14400000</v>
      </c>
      <c r="G101" s="21">
        <v>42579</v>
      </c>
      <c r="H101" s="21">
        <v>42579</v>
      </c>
      <c r="I101" s="21">
        <v>42778</v>
      </c>
      <c r="J101" s="22">
        <f t="shared" si="3"/>
        <v>194</v>
      </c>
      <c r="K101" s="27" t="s">
        <v>2833</v>
      </c>
      <c r="L101" s="27" t="s">
        <v>2850</v>
      </c>
      <c r="M101" s="54" t="s">
        <v>2851</v>
      </c>
      <c r="N101" s="61" t="s">
        <v>2993</v>
      </c>
    </row>
    <row r="102" spans="1:14" ht="120" x14ac:dyDescent="0.25">
      <c r="A102" s="2" t="s">
        <v>101</v>
      </c>
      <c r="B102" s="7" t="s">
        <v>1874</v>
      </c>
      <c r="C102" s="11" t="s">
        <v>2438</v>
      </c>
      <c r="D102" s="12">
        <v>8800000</v>
      </c>
      <c r="E102" s="12">
        <v>0</v>
      </c>
      <c r="F102" s="12">
        <f t="shared" si="2"/>
        <v>8800000</v>
      </c>
      <c r="G102" s="21">
        <v>42579</v>
      </c>
      <c r="H102" s="21">
        <v>42580</v>
      </c>
      <c r="I102" s="21">
        <v>42703</v>
      </c>
      <c r="J102" s="22">
        <f t="shared" si="3"/>
        <v>120</v>
      </c>
      <c r="K102" s="27" t="s">
        <v>2833</v>
      </c>
      <c r="L102" s="27" t="s">
        <v>2842</v>
      </c>
      <c r="M102" s="54" t="s">
        <v>2843</v>
      </c>
      <c r="N102" s="61" t="s">
        <v>2994</v>
      </c>
    </row>
    <row r="103" spans="1:14" ht="120" x14ac:dyDescent="0.25">
      <c r="A103" s="2" t="s">
        <v>102</v>
      </c>
      <c r="B103" s="7" t="s">
        <v>1526</v>
      </c>
      <c r="C103" s="11" t="s">
        <v>2379</v>
      </c>
      <c r="D103" s="12">
        <v>8000000</v>
      </c>
      <c r="E103" s="12">
        <v>0</v>
      </c>
      <c r="F103" s="12">
        <f t="shared" si="2"/>
        <v>8000000</v>
      </c>
      <c r="G103" s="21">
        <v>42579</v>
      </c>
      <c r="H103" s="21">
        <v>42580</v>
      </c>
      <c r="I103" s="21">
        <v>42719</v>
      </c>
      <c r="J103" s="22">
        <f t="shared" si="3"/>
        <v>136</v>
      </c>
      <c r="K103" s="27" t="s">
        <v>2833</v>
      </c>
      <c r="L103" s="27" t="s">
        <v>2854</v>
      </c>
      <c r="M103" s="54" t="s">
        <v>2855</v>
      </c>
      <c r="N103" s="61" t="s">
        <v>2995</v>
      </c>
    </row>
    <row r="104" spans="1:14" ht="120" x14ac:dyDescent="0.25">
      <c r="A104" s="2" t="s">
        <v>103</v>
      </c>
      <c r="B104" s="7" t="s">
        <v>1561</v>
      </c>
      <c r="C104" s="11" t="s">
        <v>2379</v>
      </c>
      <c r="D104" s="12">
        <v>8000000</v>
      </c>
      <c r="E104" s="12">
        <v>0</v>
      </c>
      <c r="F104" s="12">
        <f t="shared" si="2"/>
        <v>8000000</v>
      </c>
      <c r="G104" s="21">
        <v>42579</v>
      </c>
      <c r="H104" s="21">
        <v>42580</v>
      </c>
      <c r="I104" s="21">
        <v>42719</v>
      </c>
      <c r="J104" s="22">
        <f t="shared" si="3"/>
        <v>136</v>
      </c>
      <c r="K104" s="27" t="s">
        <v>2833</v>
      </c>
      <c r="L104" s="27" t="s">
        <v>2854</v>
      </c>
      <c r="M104" s="54" t="s">
        <v>2855</v>
      </c>
      <c r="N104" s="61" t="s">
        <v>2996</v>
      </c>
    </row>
    <row r="105" spans="1:14" ht="120" x14ac:dyDescent="0.25">
      <c r="A105" s="2" t="s">
        <v>104</v>
      </c>
      <c r="B105" s="7" t="s">
        <v>1525</v>
      </c>
      <c r="C105" s="11" t="s">
        <v>2379</v>
      </c>
      <c r="D105" s="12">
        <v>8000000</v>
      </c>
      <c r="E105" s="12">
        <v>0</v>
      </c>
      <c r="F105" s="12">
        <f t="shared" si="2"/>
        <v>8000000</v>
      </c>
      <c r="G105" s="21">
        <v>42579</v>
      </c>
      <c r="H105" s="21">
        <v>42580</v>
      </c>
      <c r="I105" s="21">
        <v>42719</v>
      </c>
      <c r="J105" s="22">
        <f t="shared" si="3"/>
        <v>136</v>
      </c>
      <c r="K105" s="27" t="s">
        <v>2833</v>
      </c>
      <c r="L105" s="27" t="s">
        <v>2854</v>
      </c>
      <c r="M105" s="54" t="s">
        <v>2855</v>
      </c>
      <c r="N105" s="61" t="s">
        <v>2997</v>
      </c>
    </row>
    <row r="106" spans="1:14" ht="120" x14ac:dyDescent="0.25">
      <c r="A106" s="2" t="s">
        <v>105</v>
      </c>
      <c r="B106" s="7" t="s">
        <v>1795</v>
      </c>
      <c r="C106" s="11" t="s">
        <v>2379</v>
      </c>
      <c r="D106" s="12">
        <v>8000000</v>
      </c>
      <c r="E106" s="12">
        <v>0</v>
      </c>
      <c r="F106" s="12">
        <f t="shared" si="2"/>
        <v>8000000</v>
      </c>
      <c r="G106" s="21">
        <v>42579</v>
      </c>
      <c r="H106" s="21">
        <v>42580</v>
      </c>
      <c r="I106" s="21">
        <v>42719</v>
      </c>
      <c r="J106" s="22">
        <f t="shared" si="3"/>
        <v>136</v>
      </c>
      <c r="K106" s="27" t="s">
        <v>2833</v>
      </c>
      <c r="L106" s="27" t="s">
        <v>2854</v>
      </c>
      <c r="M106" s="54" t="s">
        <v>2855</v>
      </c>
      <c r="N106" s="61" t="s">
        <v>2998</v>
      </c>
    </row>
    <row r="107" spans="1:14" ht="120" x14ac:dyDescent="0.25">
      <c r="A107" s="2" t="s">
        <v>106</v>
      </c>
      <c r="B107" s="7" t="s">
        <v>1616</v>
      </c>
      <c r="C107" s="11" t="s">
        <v>2379</v>
      </c>
      <c r="D107" s="12">
        <v>8000000</v>
      </c>
      <c r="E107" s="12">
        <v>0</v>
      </c>
      <c r="F107" s="12">
        <f t="shared" si="2"/>
        <v>8000000</v>
      </c>
      <c r="G107" s="21">
        <v>42579</v>
      </c>
      <c r="H107" s="21">
        <v>42580</v>
      </c>
      <c r="I107" s="21">
        <v>42719</v>
      </c>
      <c r="J107" s="22">
        <f t="shared" si="3"/>
        <v>136</v>
      </c>
      <c r="K107" s="27" t="s">
        <v>2833</v>
      </c>
      <c r="L107" s="27" t="s">
        <v>2854</v>
      </c>
      <c r="M107" s="54" t="s">
        <v>2855</v>
      </c>
      <c r="N107" s="61" t="s">
        <v>2999</v>
      </c>
    </row>
    <row r="108" spans="1:14" ht="120" x14ac:dyDescent="0.25">
      <c r="A108" s="2" t="s">
        <v>107</v>
      </c>
      <c r="B108" s="7" t="s">
        <v>1575</v>
      </c>
      <c r="C108" s="11" t="s">
        <v>2379</v>
      </c>
      <c r="D108" s="12">
        <v>8000000</v>
      </c>
      <c r="E108" s="12">
        <v>0</v>
      </c>
      <c r="F108" s="12">
        <f t="shared" si="2"/>
        <v>8000000</v>
      </c>
      <c r="G108" s="21">
        <v>42579</v>
      </c>
      <c r="H108" s="21">
        <v>42580</v>
      </c>
      <c r="I108" s="21">
        <v>42719</v>
      </c>
      <c r="J108" s="22">
        <f t="shared" si="3"/>
        <v>136</v>
      </c>
      <c r="K108" s="27" t="s">
        <v>2833</v>
      </c>
      <c r="L108" s="27" t="s">
        <v>2854</v>
      </c>
      <c r="M108" s="54" t="s">
        <v>2855</v>
      </c>
      <c r="N108" s="61" t="s">
        <v>3000</v>
      </c>
    </row>
    <row r="109" spans="1:14" ht="120" x14ac:dyDescent="0.25">
      <c r="A109" s="2" t="s">
        <v>108</v>
      </c>
      <c r="B109" s="7" t="s">
        <v>1619</v>
      </c>
      <c r="C109" s="11" t="s">
        <v>2379</v>
      </c>
      <c r="D109" s="12">
        <v>8000000</v>
      </c>
      <c r="E109" s="12">
        <v>0</v>
      </c>
      <c r="F109" s="12">
        <f t="shared" si="2"/>
        <v>8000000</v>
      </c>
      <c r="G109" s="21">
        <v>42579</v>
      </c>
      <c r="H109" s="21">
        <v>42580</v>
      </c>
      <c r="I109" s="21">
        <v>42719</v>
      </c>
      <c r="J109" s="22">
        <f t="shared" si="3"/>
        <v>136</v>
      </c>
      <c r="K109" s="27" t="s">
        <v>2833</v>
      </c>
      <c r="L109" s="27" t="s">
        <v>2854</v>
      </c>
      <c r="M109" s="54" t="s">
        <v>2855</v>
      </c>
      <c r="N109" s="61" t="s">
        <v>3001</v>
      </c>
    </row>
    <row r="110" spans="1:14" ht="120" x14ac:dyDescent="0.25">
      <c r="A110" s="2" t="s">
        <v>109</v>
      </c>
      <c r="B110" s="7" t="s">
        <v>1706</v>
      </c>
      <c r="C110" s="11" t="s">
        <v>2438</v>
      </c>
      <c r="D110" s="12">
        <v>8800000</v>
      </c>
      <c r="E110" s="12">
        <v>0</v>
      </c>
      <c r="F110" s="12">
        <f t="shared" si="2"/>
        <v>8800000</v>
      </c>
      <c r="G110" s="21">
        <v>42579</v>
      </c>
      <c r="H110" s="21">
        <v>42580</v>
      </c>
      <c r="I110" s="21">
        <v>42703</v>
      </c>
      <c r="J110" s="22">
        <f t="shared" si="3"/>
        <v>120</v>
      </c>
      <c r="K110" s="27" t="s">
        <v>2833</v>
      </c>
      <c r="L110" s="27" t="s">
        <v>2842</v>
      </c>
      <c r="M110" s="54" t="s">
        <v>2843</v>
      </c>
      <c r="N110" s="61" t="s">
        <v>3002</v>
      </c>
    </row>
    <row r="111" spans="1:14" ht="120" x14ac:dyDescent="0.25">
      <c r="A111" s="2" t="s">
        <v>110</v>
      </c>
      <c r="B111" s="7" t="s">
        <v>1875</v>
      </c>
      <c r="C111" s="11" t="s">
        <v>2438</v>
      </c>
      <c r="D111" s="12">
        <v>8800000</v>
      </c>
      <c r="E111" s="12">
        <v>0</v>
      </c>
      <c r="F111" s="12">
        <f t="shared" si="2"/>
        <v>8800000</v>
      </c>
      <c r="G111" s="21">
        <v>42579</v>
      </c>
      <c r="H111" s="21">
        <v>42580</v>
      </c>
      <c r="I111" s="21">
        <v>42703</v>
      </c>
      <c r="J111" s="22">
        <f t="shared" si="3"/>
        <v>120</v>
      </c>
      <c r="K111" s="27" t="s">
        <v>2833</v>
      </c>
      <c r="L111" s="27" t="s">
        <v>2842</v>
      </c>
      <c r="M111" s="54" t="s">
        <v>2843</v>
      </c>
      <c r="N111" s="61" t="s">
        <v>3003</v>
      </c>
    </row>
    <row r="112" spans="1:14" ht="120" x14ac:dyDescent="0.25">
      <c r="A112" s="2" t="s">
        <v>111</v>
      </c>
      <c r="B112" s="7" t="s">
        <v>1590</v>
      </c>
      <c r="C112" s="11" t="s">
        <v>2379</v>
      </c>
      <c r="D112" s="12">
        <v>8000000</v>
      </c>
      <c r="E112" s="12">
        <v>0</v>
      </c>
      <c r="F112" s="12">
        <f t="shared" si="2"/>
        <v>8000000</v>
      </c>
      <c r="G112" s="21">
        <v>42579</v>
      </c>
      <c r="H112" s="21">
        <v>42580</v>
      </c>
      <c r="I112" s="21">
        <v>42734</v>
      </c>
      <c r="J112" s="22">
        <f t="shared" si="3"/>
        <v>151</v>
      </c>
      <c r="K112" s="27" t="s">
        <v>2833</v>
      </c>
      <c r="L112" s="27" t="s">
        <v>2854</v>
      </c>
      <c r="M112" s="54" t="s">
        <v>2855</v>
      </c>
      <c r="N112" s="61" t="s">
        <v>3004</v>
      </c>
    </row>
    <row r="113" spans="1:14" ht="120" x14ac:dyDescent="0.25">
      <c r="A113" s="2" t="s">
        <v>112</v>
      </c>
      <c r="B113" s="7" t="s">
        <v>1876</v>
      </c>
      <c r="C113" s="11" t="s">
        <v>2379</v>
      </c>
      <c r="D113" s="12">
        <v>8000000</v>
      </c>
      <c r="E113" s="12">
        <v>0</v>
      </c>
      <c r="F113" s="12">
        <f t="shared" si="2"/>
        <v>8000000</v>
      </c>
      <c r="G113" s="21">
        <v>42579</v>
      </c>
      <c r="H113" s="21">
        <v>42580</v>
      </c>
      <c r="I113" s="21">
        <v>42719</v>
      </c>
      <c r="J113" s="22">
        <f t="shared" si="3"/>
        <v>136</v>
      </c>
      <c r="K113" s="27" t="s">
        <v>2833</v>
      </c>
      <c r="L113" s="27" t="s">
        <v>2854</v>
      </c>
      <c r="M113" s="54" t="s">
        <v>2855</v>
      </c>
      <c r="N113" s="61" t="s">
        <v>3005</v>
      </c>
    </row>
    <row r="114" spans="1:14" ht="120" x14ac:dyDescent="0.25">
      <c r="A114" s="2" t="s">
        <v>113</v>
      </c>
      <c r="B114" s="7" t="s">
        <v>1515</v>
      </c>
      <c r="C114" s="11" t="s">
        <v>2379</v>
      </c>
      <c r="D114" s="12">
        <v>8000000</v>
      </c>
      <c r="E114" s="12">
        <v>0</v>
      </c>
      <c r="F114" s="12">
        <f t="shared" si="2"/>
        <v>8000000</v>
      </c>
      <c r="G114" s="21">
        <v>42579</v>
      </c>
      <c r="H114" s="21">
        <v>42580</v>
      </c>
      <c r="I114" s="21">
        <v>42719</v>
      </c>
      <c r="J114" s="22">
        <f t="shared" si="3"/>
        <v>136</v>
      </c>
      <c r="K114" s="27" t="s">
        <v>2833</v>
      </c>
      <c r="L114" s="27" t="s">
        <v>2854</v>
      </c>
      <c r="M114" s="54" t="s">
        <v>2855</v>
      </c>
      <c r="N114" s="61" t="s">
        <v>3006</v>
      </c>
    </row>
    <row r="115" spans="1:14" ht="120" x14ac:dyDescent="0.25">
      <c r="A115" s="2" t="s">
        <v>114</v>
      </c>
      <c r="B115" s="7" t="s">
        <v>1877</v>
      </c>
      <c r="C115" s="11" t="s">
        <v>2438</v>
      </c>
      <c r="D115" s="12">
        <v>8800000</v>
      </c>
      <c r="E115" s="12">
        <v>0</v>
      </c>
      <c r="F115" s="12">
        <f t="shared" si="2"/>
        <v>8800000</v>
      </c>
      <c r="G115" s="21">
        <v>42579</v>
      </c>
      <c r="H115" s="21">
        <v>42580</v>
      </c>
      <c r="I115" s="21">
        <v>42703</v>
      </c>
      <c r="J115" s="22">
        <f t="shared" si="3"/>
        <v>120</v>
      </c>
      <c r="K115" s="27" t="s">
        <v>2833</v>
      </c>
      <c r="L115" s="27" t="s">
        <v>2842</v>
      </c>
      <c r="M115" s="54" t="s">
        <v>2843</v>
      </c>
      <c r="N115" s="61" t="s">
        <v>3007</v>
      </c>
    </row>
    <row r="116" spans="1:14" ht="120" x14ac:dyDescent="0.25">
      <c r="A116" s="2" t="s">
        <v>115</v>
      </c>
      <c r="B116" s="7" t="s">
        <v>1544</v>
      </c>
      <c r="C116" s="11" t="s">
        <v>2379</v>
      </c>
      <c r="D116" s="12">
        <v>8000000</v>
      </c>
      <c r="E116" s="12">
        <v>0</v>
      </c>
      <c r="F116" s="12">
        <f t="shared" si="2"/>
        <v>8000000</v>
      </c>
      <c r="G116" s="21">
        <v>42579</v>
      </c>
      <c r="H116" s="21">
        <v>42580</v>
      </c>
      <c r="I116" s="21">
        <v>42719</v>
      </c>
      <c r="J116" s="22">
        <f t="shared" si="3"/>
        <v>136</v>
      </c>
      <c r="K116" s="27" t="s">
        <v>2833</v>
      </c>
      <c r="L116" s="27" t="s">
        <v>2854</v>
      </c>
      <c r="M116" s="54" t="s">
        <v>2855</v>
      </c>
      <c r="N116" s="61" t="s">
        <v>3008</v>
      </c>
    </row>
    <row r="117" spans="1:14" ht="120" x14ac:dyDescent="0.25">
      <c r="A117" s="2" t="s">
        <v>116</v>
      </c>
      <c r="B117" s="7" t="s">
        <v>1547</v>
      </c>
      <c r="C117" s="11" t="s">
        <v>2379</v>
      </c>
      <c r="D117" s="12">
        <v>8000000</v>
      </c>
      <c r="E117" s="12">
        <v>0</v>
      </c>
      <c r="F117" s="12">
        <f t="shared" si="2"/>
        <v>8000000</v>
      </c>
      <c r="G117" s="21">
        <v>42579</v>
      </c>
      <c r="H117" s="21">
        <v>42580</v>
      </c>
      <c r="I117" s="21">
        <v>42719</v>
      </c>
      <c r="J117" s="22">
        <f t="shared" si="3"/>
        <v>136</v>
      </c>
      <c r="K117" s="27" t="s">
        <v>2833</v>
      </c>
      <c r="L117" s="27" t="s">
        <v>2854</v>
      </c>
      <c r="M117" s="54" t="s">
        <v>2855</v>
      </c>
      <c r="N117" s="61" t="s">
        <v>3009</v>
      </c>
    </row>
    <row r="118" spans="1:14" ht="120" x14ac:dyDescent="0.25">
      <c r="A118" s="2" t="s">
        <v>117</v>
      </c>
      <c r="B118" s="7" t="s">
        <v>1497</v>
      </c>
      <c r="C118" s="11" t="s">
        <v>2379</v>
      </c>
      <c r="D118" s="12">
        <v>8000000</v>
      </c>
      <c r="E118" s="12">
        <v>0</v>
      </c>
      <c r="F118" s="12">
        <f t="shared" si="2"/>
        <v>8000000</v>
      </c>
      <c r="G118" s="21">
        <v>42579</v>
      </c>
      <c r="H118" s="21">
        <v>42580</v>
      </c>
      <c r="I118" s="21">
        <v>42719</v>
      </c>
      <c r="J118" s="22">
        <f t="shared" si="3"/>
        <v>136</v>
      </c>
      <c r="K118" s="27" t="s">
        <v>2833</v>
      </c>
      <c r="L118" s="27" t="s">
        <v>2854</v>
      </c>
      <c r="M118" s="54" t="s">
        <v>2855</v>
      </c>
      <c r="N118" s="61" t="s">
        <v>3010</v>
      </c>
    </row>
    <row r="119" spans="1:14" ht="120" x14ac:dyDescent="0.25">
      <c r="A119" s="2" t="s">
        <v>118</v>
      </c>
      <c r="B119" s="7" t="s">
        <v>1503</v>
      </c>
      <c r="C119" s="11" t="s">
        <v>2436</v>
      </c>
      <c r="D119" s="12">
        <v>19323150</v>
      </c>
      <c r="E119" s="12">
        <v>0</v>
      </c>
      <c r="F119" s="12">
        <f t="shared" si="2"/>
        <v>19323150</v>
      </c>
      <c r="G119" s="21">
        <v>42579</v>
      </c>
      <c r="H119" s="21">
        <v>42580</v>
      </c>
      <c r="I119" s="21">
        <v>42719</v>
      </c>
      <c r="J119" s="22">
        <f t="shared" si="3"/>
        <v>136</v>
      </c>
      <c r="K119" s="27" t="s">
        <v>2833</v>
      </c>
      <c r="L119" s="27" t="s">
        <v>2854</v>
      </c>
      <c r="M119" s="54" t="s">
        <v>2855</v>
      </c>
      <c r="N119" s="61" t="s">
        <v>3011</v>
      </c>
    </row>
    <row r="120" spans="1:14" ht="120" x14ac:dyDescent="0.25">
      <c r="A120" s="2" t="s">
        <v>119</v>
      </c>
      <c r="B120" s="7" t="s">
        <v>1540</v>
      </c>
      <c r="C120" s="11" t="s">
        <v>2379</v>
      </c>
      <c r="D120" s="12">
        <v>8000000</v>
      </c>
      <c r="E120" s="12">
        <v>0</v>
      </c>
      <c r="F120" s="12">
        <f t="shared" si="2"/>
        <v>8000000</v>
      </c>
      <c r="G120" s="21">
        <v>42579</v>
      </c>
      <c r="H120" s="21">
        <v>42580</v>
      </c>
      <c r="I120" s="21">
        <v>42719</v>
      </c>
      <c r="J120" s="22">
        <f t="shared" si="3"/>
        <v>136</v>
      </c>
      <c r="K120" s="27" t="s">
        <v>2833</v>
      </c>
      <c r="L120" s="27" t="s">
        <v>2854</v>
      </c>
      <c r="M120" s="54" t="s">
        <v>2855</v>
      </c>
      <c r="N120" s="61" t="s">
        <v>3012</v>
      </c>
    </row>
    <row r="121" spans="1:14" ht="120" x14ac:dyDescent="0.25">
      <c r="A121" s="2" t="s">
        <v>120</v>
      </c>
      <c r="B121" s="7" t="s">
        <v>1593</v>
      </c>
      <c r="C121" s="11" t="s">
        <v>2379</v>
      </c>
      <c r="D121" s="12">
        <v>8000000</v>
      </c>
      <c r="E121" s="12">
        <v>0</v>
      </c>
      <c r="F121" s="12">
        <f t="shared" si="2"/>
        <v>8000000</v>
      </c>
      <c r="G121" s="21">
        <v>42579</v>
      </c>
      <c r="H121" s="21">
        <v>42580</v>
      </c>
      <c r="I121" s="21">
        <v>42719</v>
      </c>
      <c r="J121" s="22">
        <f t="shared" si="3"/>
        <v>136</v>
      </c>
      <c r="K121" s="27" t="s">
        <v>2833</v>
      </c>
      <c r="L121" s="27" t="s">
        <v>2854</v>
      </c>
      <c r="M121" s="54" t="s">
        <v>2855</v>
      </c>
      <c r="N121" s="61" t="s">
        <v>3013</v>
      </c>
    </row>
    <row r="122" spans="1:14" ht="120" x14ac:dyDescent="0.25">
      <c r="A122" s="2" t="s">
        <v>121</v>
      </c>
      <c r="B122" s="7" t="s">
        <v>1565</v>
      </c>
      <c r="C122" s="11" t="s">
        <v>2379</v>
      </c>
      <c r="D122" s="12">
        <v>8000000</v>
      </c>
      <c r="E122" s="12">
        <v>0</v>
      </c>
      <c r="F122" s="12">
        <f t="shared" ref="F122:F185" si="4">D122-E122</f>
        <v>8000000</v>
      </c>
      <c r="G122" s="21">
        <v>42579</v>
      </c>
      <c r="H122" s="21">
        <v>42580</v>
      </c>
      <c r="I122" s="21">
        <v>42719</v>
      </c>
      <c r="J122" s="22">
        <f t="shared" ref="J122:J185" si="5">DAYS360(H122,I122)</f>
        <v>136</v>
      </c>
      <c r="K122" s="27" t="s">
        <v>2833</v>
      </c>
      <c r="L122" s="27" t="s">
        <v>2854</v>
      </c>
      <c r="M122" s="54" t="s">
        <v>2855</v>
      </c>
      <c r="N122" s="61" t="s">
        <v>3014</v>
      </c>
    </row>
    <row r="123" spans="1:14" ht="120" x14ac:dyDescent="0.25">
      <c r="A123" s="2" t="s">
        <v>122</v>
      </c>
      <c r="B123" s="7" t="s">
        <v>1878</v>
      </c>
      <c r="C123" s="11" t="s">
        <v>2438</v>
      </c>
      <c r="D123" s="12">
        <v>8800000</v>
      </c>
      <c r="E123" s="12">
        <v>0</v>
      </c>
      <c r="F123" s="12">
        <f t="shared" si="4"/>
        <v>8800000</v>
      </c>
      <c r="G123" s="21">
        <v>42579</v>
      </c>
      <c r="H123" s="21">
        <v>42580</v>
      </c>
      <c r="I123" s="21">
        <v>42703</v>
      </c>
      <c r="J123" s="22">
        <f t="shared" si="5"/>
        <v>120</v>
      </c>
      <c r="K123" s="27" t="s">
        <v>2833</v>
      </c>
      <c r="L123" s="27" t="s">
        <v>2842</v>
      </c>
      <c r="M123" s="54" t="s">
        <v>2843</v>
      </c>
      <c r="N123" s="61" t="s">
        <v>3015</v>
      </c>
    </row>
    <row r="124" spans="1:14" ht="120" x14ac:dyDescent="0.25">
      <c r="A124" s="2" t="s">
        <v>123</v>
      </c>
      <c r="B124" s="7" t="s">
        <v>1597</v>
      </c>
      <c r="C124" s="11" t="s">
        <v>2379</v>
      </c>
      <c r="D124" s="12">
        <v>8000000</v>
      </c>
      <c r="E124" s="12">
        <v>0</v>
      </c>
      <c r="F124" s="12">
        <f t="shared" si="4"/>
        <v>8000000</v>
      </c>
      <c r="G124" s="21">
        <v>42579</v>
      </c>
      <c r="H124" s="21">
        <v>42580</v>
      </c>
      <c r="I124" s="21">
        <v>42781</v>
      </c>
      <c r="J124" s="22">
        <f t="shared" si="5"/>
        <v>196</v>
      </c>
      <c r="K124" s="27" t="s">
        <v>2833</v>
      </c>
      <c r="L124" s="27" t="s">
        <v>2854</v>
      </c>
      <c r="M124" s="54" t="s">
        <v>2855</v>
      </c>
      <c r="N124" s="61" t="s">
        <v>3016</v>
      </c>
    </row>
    <row r="125" spans="1:14" ht="120" x14ac:dyDescent="0.25">
      <c r="A125" s="2" t="s">
        <v>124</v>
      </c>
      <c r="B125" s="7" t="s">
        <v>1564</v>
      </c>
      <c r="C125" s="11" t="s">
        <v>2379</v>
      </c>
      <c r="D125" s="12">
        <v>8000000</v>
      </c>
      <c r="E125" s="12">
        <v>0</v>
      </c>
      <c r="F125" s="12">
        <f t="shared" si="4"/>
        <v>8000000</v>
      </c>
      <c r="G125" s="21">
        <v>42579</v>
      </c>
      <c r="H125" s="21">
        <v>42580</v>
      </c>
      <c r="I125" s="21">
        <v>42719</v>
      </c>
      <c r="J125" s="22">
        <f t="shared" si="5"/>
        <v>136</v>
      </c>
      <c r="K125" s="27" t="s">
        <v>2833</v>
      </c>
      <c r="L125" s="27" t="s">
        <v>2854</v>
      </c>
      <c r="M125" s="54" t="s">
        <v>2855</v>
      </c>
      <c r="N125" s="61" t="s">
        <v>3017</v>
      </c>
    </row>
    <row r="126" spans="1:14" ht="120" x14ac:dyDescent="0.25">
      <c r="A126" s="2" t="s">
        <v>125</v>
      </c>
      <c r="B126" s="7" t="s">
        <v>1611</v>
      </c>
      <c r="C126" s="11" t="s">
        <v>2379</v>
      </c>
      <c r="D126" s="12">
        <v>8000000</v>
      </c>
      <c r="E126" s="12">
        <v>0</v>
      </c>
      <c r="F126" s="12">
        <f t="shared" si="4"/>
        <v>8000000</v>
      </c>
      <c r="G126" s="21">
        <v>42579</v>
      </c>
      <c r="H126" s="21">
        <v>42580</v>
      </c>
      <c r="I126" s="21">
        <v>42719</v>
      </c>
      <c r="J126" s="22">
        <f t="shared" si="5"/>
        <v>136</v>
      </c>
      <c r="K126" s="27" t="s">
        <v>2833</v>
      </c>
      <c r="L126" s="27" t="s">
        <v>2854</v>
      </c>
      <c r="M126" s="54" t="s">
        <v>2855</v>
      </c>
      <c r="N126" s="61" t="s">
        <v>3018</v>
      </c>
    </row>
    <row r="127" spans="1:14" ht="120" x14ac:dyDescent="0.25">
      <c r="A127" s="2" t="s">
        <v>126</v>
      </c>
      <c r="B127" s="7" t="s">
        <v>1560</v>
      </c>
      <c r="C127" s="11" t="s">
        <v>2379</v>
      </c>
      <c r="D127" s="12">
        <v>8000000</v>
      </c>
      <c r="E127" s="12">
        <v>0</v>
      </c>
      <c r="F127" s="12">
        <f t="shared" si="4"/>
        <v>8000000</v>
      </c>
      <c r="G127" s="21">
        <v>42579</v>
      </c>
      <c r="H127" s="21">
        <v>42580</v>
      </c>
      <c r="I127" s="21">
        <v>42719</v>
      </c>
      <c r="J127" s="22">
        <f t="shared" si="5"/>
        <v>136</v>
      </c>
      <c r="K127" s="27" t="s">
        <v>2833</v>
      </c>
      <c r="L127" s="27" t="s">
        <v>2854</v>
      </c>
      <c r="M127" s="54" t="s">
        <v>2855</v>
      </c>
      <c r="N127" s="61" t="s">
        <v>3019</v>
      </c>
    </row>
    <row r="128" spans="1:14" ht="120" x14ac:dyDescent="0.25">
      <c r="A128" s="2" t="s">
        <v>127</v>
      </c>
      <c r="B128" s="7" t="s">
        <v>1488</v>
      </c>
      <c r="C128" s="11" t="s">
        <v>2379</v>
      </c>
      <c r="D128" s="12">
        <v>8000000</v>
      </c>
      <c r="E128" s="12">
        <v>0</v>
      </c>
      <c r="F128" s="12">
        <f t="shared" si="4"/>
        <v>8000000</v>
      </c>
      <c r="G128" s="21">
        <v>42579</v>
      </c>
      <c r="H128" s="21">
        <v>42580</v>
      </c>
      <c r="I128" s="21">
        <v>42719</v>
      </c>
      <c r="J128" s="22">
        <f t="shared" si="5"/>
        <v>136</v>
      </c>
      <c r="K128" s="27" t="s">
        <v>2833</v>
      </c>
      <c r="L128" s="27" t="s">
        <v>2854</v>
      </c>
      <c r="M128" s="54" t="s">
        <v>2855</v>
      </c>
      <c r="N128" s="61" t="s">
        <v>3020</v>
      </c>
    </row>
    <row r="129" spans="1:14" ht="120" x14ac:dyDescent="0.25">
      <c r="A129" s="2" t="s">
        <v>128</v>
      </c>
      <c r="B129" s="7" t="s">
        <v>1758</v>
      </c>
      <c r="C129" s="11" t="s">
        <v>2438</v>
      </c>
      <c r="D129" s="12">
        <v>8800000</v>
      </c>
      <c r="E129" s="12">
        <v>0</v>
      </c>
      <c r="F129" s="12">
        <f t="shared" si="4"/>
        <v>8800000</v>
      </c>
      <c r="G129" s="21">
        <v>42579</v>
      </c>
      <c r="H129" s="21">
        <v>42580</v>
      </c>
      <c r="I129" s="21">
        <v>42703</v>
      </c>
      <c r="J129" s="22">
        <f t="shared" si="5"/>
        <v>120</v>
      </c>
      <c r="K129" s="27" t="s">
        <v>2833</v>
      </c>
      <c r="L129" s="27" t="s">
        <v>2842</v>
      </c>
      <c r="M129" s="54" t="s">
        <v>2843</v>
      </c>
      <c r="N129" s="61" t="s">
        <v>3021</v>
      </c>
    </row>
    <row r="130" spans="1:14" ht="120" x14ac:dyDescent="0.25">
      <c r="A130" s="2" t="s">
        <v>129</v>
      </c>
      <c r="B130" s="7" t="s">
        <v>1879</v>
      </c>
      <c r="C130" s="11" t="s">
        <v>2379</v>
      </c>
      <c r="D130" s="12">
        <v>8000000</v>
      </c>
      <c r="E130" s="12">
        <v>0</v>
      </c>
      <c r="F130" s="12">
        <f t="shared" si="4"/>
        <v>8000000</v>
      </c>
      <c r="G130" s="21">
        <v>42579</v>
      </c>
      <c r="H130" s="21">
        <v>42580</v>
      </c>
      <c r="I130" s="21">
        <v>42719</v>
      </c>
      <c r="J130" s="22">
        <f t="shared" si="5"/>
        <v>136</v>
      </c>
      <c r="K130" s="27" t="s">
        <v>2833</v>
      </c>
      <c r="L130" s="27" t="s">
        <v>2854</v>
      </c>
      <c r="M130" s="54" t="s">
        <v>2855</v>
      </c>
      <c r="N130" s="61" t="s">
        <v>3022</v>
      </c>
    </row>
    <row r="131" spans="1:14" ht="120" x14ac:dyDescent="0.25">
      <c r="A131" s="2" t="s">
        <v>130</v>
      </c>
      <c r="B131" s="7" t="s">
        <v>1880</v>
      </c>
      <c r="C131" s="11" t="s">
        <v>2379</v>
      </c>
      <c r="D131" s="12">
        <v>8000000</v>
      </c>
      <c r="E131" s="12">
        <v>0</v>
      </c>
      <c r="F131" s="12">
        <f t="shared" si="4"/>
        <v>8000000</v>
      </c>
      <c r="G131" s="21">
        <v>42579</v>
      </c>
      <c r="H131" s="21">
        <v>42580</v>
      </c>
      <c r="I131" s="21">
        <v>42719</v>
      </c>
      <c r="J131" s="22">
        <f t="shared" si="5"/>
        <v>136</v>
      </c>
      <c r="K131" s="27" t="s">
        <v>2833</v>
      </c>
      <c r="L131" s="27" t="s">
        <v>2854</v>
      </c>
      <c r="M131" s="54" t="s">
        <v>2855</v>
      </c>
      <c r="N131" s="61" t="s">
        <v>3023</v>
      </c>
    </row>
    <row r="132" spans="1:14" ht="120" x14ac:dyDescent="0.25">
      <c r="A132" s="2" t="s">
        <v>131</v>
      </c>
      <c r="B132" s="7" t="s">
        <v>1586</v>
      </c>
      <c r="C132" s="11" t="s">
        <v>2379</v>
      </c>
      <c r="D132" s="12">
        <v>8000000</v>
      </c>
      <c r="E132" s="12">
        <v>0</v>
      </c>
      <c r="F132" s="12">
        <f t="shared" si="4"/>
        <v>8000000</v>
      </c>
      <c r="G132" s="21">
        <v>42579</v>
      </c>
      <c r="H132" s="21">
        <v>42580</v>
      </c>
      <c r="I132" s="21">
        <v>42719</v>
      </c>
      <c r="J132" s="22">
        <f t="shared" si="5"/>
        <v>136</v>
      </c>
      <c r="K132" s="27" t="s">
        <v>2833</v>
      </c>
      <c r="L132" s="27" t="s">
        <v>2854</v>
      </c>
      <c r="M132" s="54" t="s">
        <v>2855</v>
      </c>
      <c r="N132" s="61" t="s">
        <v>3024</v>
      </c>
    </row>
    <row r="133" spans="1:14" ht="120" x14ac:dyDescent="0.25">
      <c r="A133" s="2" t="s">
        <v>132</v>
      </c>
      <c r="B133" s="7" t="s">
        <v>1594</v>
      </c>
      <c r="C133" s="11" t="s">
        <v>2379</v>
      </c>
      <c r="D133" s="12">
        <v>8000000</v>
      </c>
      <c r="E133" s="12">
        <v>0</v>
      </c>
      <c r="F133" s="12">
        <f t="shared" si="4"/>
        <v>8000000</v>
      </c>
      <c r="G133" s="21">
        <v>42579</v>
      </c>
      <c r="H133" s="21">
        <v>42580</v>
      </c>
      <c r="I133" s="21">
        <v>42781</v>
      </c>
      <c r="J133" s="22">
        <f t="shared" si="5"/>
        <v>196</v>
      </c>
      <c r="K133" s="27" t="s">
        <v>2833</v>
      </c>
      <c r="L133" s="27" t="s">
        <v>2854</v>
      </c>
      <c r="M133" s="54" t="s">
        <v>2855</v>
      </c>
      <c r="N133" s="61" t="s">
        <v>3025</v>
      </c>
    </row>
    <row r="134" spans="1:14" ht="120" x14ac:dyDescent="0.25">
      <c r="A134" s="2" t="s">
        <v>133</v>
      </c>
      <c r="B134" s="7" t="s">
        <v>1523</v>
      </c>
      <c r="C134" s="11" t="s">
        <v>2379</v>
      </c>
      <c r="D134" s="12">
        <v>8000000</v>
      </c>
      <c r="E134" s="12">
        <v>0</v>
      </c>
      <c r="F134" s="12">
        <f t="shared" si="4"/>
        <v>8000000</v>
      </c>
      <c r="G134" s="21">
        <v>42579</v>
      </c>
      <c r="H134" s="21">
        <v>42580</v>
      </c>
      <c r="I134" s="21">
        <v>42719</v>
      </c>
      <c r="J134" s="22">
        <f t="shared" si="5"/>
        <v>136</v>
      </c>
      <c r="K134" s="27" t="s">
        <v>2833</v>
      </c>
      <c r="L134" s="27" t="s">
        <v>2854</v>
      </c>
      <c r="M134" s="54" t="s">
        <v>2855</v>
      </c>
      <c r="N134" s="61" t="s">
        <v>3026</v>
      </c>
    </row>
    <row r="135" spans="1:14" ht="120" x14ac:dyDescent="0.25">
      <c r="A135" s="2" t="s">
        <v>134</v>
      </c>
      <c r="B135" s="7" t="s">
        <v>1881</v>
      </c>
      <c r="C135" s="11" t="s">
        <v>2379</v>
      </c>
      <c r="D135" s="12">
        <v>8000000</v>
      </c>
      <c r="E135" s="12">
        <v>0</v>
      </c>
      <c r="F135" s="12">
        <f t="shared" si="4"/>
        <v>8000000</v>
      </c>
      <c r="G135" s="21">
        <v>42579</v>
      </c>
      <c r="H135" s="21">
        <v>42580</v>
      </c>
      <c r="I135" s="21">
        <v>42719</v>
      </c>
      <c r="J135" s="22">
        <f t="shared" si="5"/>
        <v>136</v>
      </c>
      <c r="K135" s="27" t="s">
        <v>2833</v>
      </c>
      <c r="L135" s="27" t="s">
        <v>2854</v>
      </c>
      <c r="M135" s="54" t="s">
        <v>2855</v>
      </c>
      <c r="N135" s="61" t="s">
        <v>3027</v>
      </c>
    </row>
    <row r="136" spans="1:14" ht="120" x14ac:dyDescent="0.25">
      <c r="A136" s="2" t="s">
        <v>135</v>
      </c>
      <c r="B136" s="7" t="s">
        <v>1571</v>
      </c>
      <c r="C136" s="11" t="s">
        <v>2379</v>
      </c>
      <c r="D136" s="12">
        <v>8000000</v>
      </c>
      <c r="E136" s="12">
        <v>0</v>
      </c>
      <c r="F136" s="12">
        <f t="shared" si="4"/>
        <v>8000000</v>
      </c>
      <c r="G136" s="21">
        <v>42579</v>
      </c>
      <c r="H136" s="21">
        <v>42580</v>
      </c>
      <c r="I136" s="21">
        <v>42719</v>
      </c>
      <c r="J136" s="22">
        <f t="shared" si="5"/>
        <v>136</v>
      </c>
      <c r="K136" s="27" t="s">
        <v>2833</v>
      </c>
      <c r="L136" s="27" t="s">
        <v>2854</v>
      </c>
      <c r="M136" s="54" t="s">
        <v>2855</v>
      </c>
      <c r="N136" s="61" t="s">
        <v>3028</v>
      </c>
    </row>
    <row r="137" spans="1:14" ht="120" x14ac:dyDescent="0.25">
      <c r="A137" s="2" t="s">
        <v>136</v>
      </c>
      <c r="B137" s="7" t="s">
        <v>1580</v>
      </c>
      <c r="C137" s="11" t="s">
        <v>2379</v>
      </c>
      <c r="D137" s="12">
        <v>8000000</v>
      </c>
      <c r="E137" s="12">
        <v>0</v>
      </c>
      <c r="F137" s="12">
        <f t="shared" si="4"/>
        <v>8000000</v>
      </c>
      <c r="G137" s="21">
        <v>42579</v>
      </c>
      <c r="H137" s="21">
        <v>42580</v>
      </c>
      <c r="I137" s="21">
        <v>42719</v>
      </c>
      <c r="J137" s="22">
        <f t="shared" si="5"/>
        <v>136</v>
      </c>
      <c r="K137" s="27" t="s">
        <v>2833</v>
      </c>
      <c r="L137" s="27" t="s">
        <v>2854</v>
      </c>
      <c r="M137" s="54" t="s">
        <v>2855</v>
      </c>
      <c r="N137" s="61" t="s">
        <v>3029</v>
      </c>
    </row>
    <row r="138" spans="1:14" ht="120" x14ac:dyDescent="0.25">
      <c r="A138" s="2" t="s">
        <v>137</v>
      </c>
      <c r="B138" s="7" t="s">
        <v>1654</v>
      </c>
      <c r="C138" s="11" t="s">
        <v>2438</v>
      </c>
      <c r="D138" s="12">
        <v>8800000</v>
      </c>
      <c r="E138" s="12">
        <v>0</v>
      </c>
      <c r="F138" s="12">
        <f t="shared" si="4"/>
        <v>8800000</v>
      </c>
      <c r="G138" s="21">
        <v>42579</v>
      </c>
      <c r="H138" s="21">
        <v>42580</v>
      </c>
      <c r="I138" s="21">
        <v>42703</v>
      </c>
      <c r="J138" s="22">
        <f t="shared" si="5"/>
        <v>120</v>
      </c>
      <c r="K138" s="27" t="s">
        <v>2833</v>
      </c>
      <c r="L138" s="27" t="s">
        <v>2842</v>
      </c>
      <c r="M138" s="54" t="s">
        <v>2843</v>
      </c>
      <c r="N138" s="61" t="s">
        <v>3030</v>
      </c>
    </row>
    <row r="139" spans="1:14" ht="120" x14ac:dyDescent="0.25">
      <c r="A139" s="2" t="s">
        <v>138</v>
      </c>
      <c r="B139" s="7" t="s">
        <v>1882</v>
      </c>
      <c r="C139" s="11" t="s">
        <v>2438</v>
      </c>
      <c r="D139" s="12">
        <v>8800000</v>
      </c>
      <c r="E139" s="12">
        <v>0</v>
      </c>
      <c r="F139" s="12">
        <f t="shared" si="4"/>
        <v>8800000</v>
      </c>
      <c r="G139" s="21">
        <v>42579</v>
      </c>
      <c r="H139" s="21">
        <v>42580</v>
      </c>
      <c r="I139" s="21">
        <v>42703</v>
      </c>
      <c r="J139" s="22">
        <f t="shared" si="5"/>
        <v>120</v>
      </c>
      <c r="K139" s="27" t="s">
        <v>2833</v>
      </c>
      <c r="L139" s="27" t="s">
        <v>2842</v>
      </c>
      <c r="M139" s="54" t="s">
        <v>2843</v>
      </c>
      <c r="N139" s="61" t="s">
        <v>3031</v>
      </c>
    </row>
    <row r="140" spans="1:14" ht="120" x14ac:dyDescent="0.25">
      <c r="A140" s="2" t="s">
        <v>139</v>
      </c>
      <c r="B140" s="7" t="s">
        <v>1883</v>
      </c>
      <c r="C140" s="11" t="s">
        <v>2438</v>
      </c>
      <c r="D140" s="12">
        <v>8800000</v>
      </c>
      <c r="E140" s="12">
        <v>0</v>
      </c>
      <c r="F140" s="12">
        <f t="shared" si="4"/>
        <v>8800000</v>
      </c>
      <c r="G140" s="21">
        <v>42579</v>
      </c>
      <c r="H140" s="21">
        <v>42580</v>
      </c>
      <c r="I140" s="21">
        <v>42703</v>
      </c>
      <c r="J140" s="22">
        <f t="shared" si="5"/>
        <v>120</v>
      </c>
      <c r="K140" s="27" t="s">
        <v>2833</v>
      </c>
      <c r="L140" s="27" t="s">
        <v>2842</v>
      </c>
      <c r="M140" s="54" t="s">
        <v>2843</v>
      </c>
      <c r="N140" s="61" t="s">
        <v>3032</v>
      </c>
    </row>
    <row r="141" spans="1:14" ht="120" x14ac:dyDescent="0.25">
      <c r="A141" s="2" t="s">
        <v>140</v>
      </c>
      <c r="B141" s="7" t="s">
        <v>1521</v>
      </c>
      <c r="C141" s="11" t="s">
        <v>2379</v>
      </c>
      <c r="D141" s="12">
        <v>8000000</v>
      </c>
      <c r="E141" s="12">
        <v>0</v>
      </c>
      <c r="F141" s="12">
        <f t="shared" si="4"/>
        <v>8000000</v>
      </c>
      <c r="G141" s="21">
        <v>42579</v>
      </c>
      <c r="H141" s="21">
        <v>42580</v>
      </c>
      <c r="I141" s="21">
        <v>42719</v>
      </c>
      <c r="J141" s="22">
        <f t="shared" si="5"/>
        <v>136</v>
      </c>
      <c r="K141" s="27" t="s">
        <v>2833</v>
      </c>
      <c r="L141" s="27" t="s">
        <v>2854</v>
      </c>
      <c r="M141" s="54" t="s">
        <v>2855</v>
      </c>
      <c r="N141" s="61" t="s">
        <v>3033</v>
      </c>
    </row>
    <row r="142" spans="1:14" ht="120" x14ac:dyDescent="0.25">
      <c r="A142" s="2" t="s">
        <v>141</v>
      </c>
      <c r="B142" s="7" t="s">
        <v>1614</v>
      </c>
      <c r="C142" s="11" t="s">
        <v>2379</v>
      </c>
      <c r="D142" s="12">
        <v>8000000</v>
      </c>
      <c r="E142" s="12">
        <v>0</v>
      </c>
      <c r="F142" s="12">
        <f t="shared" si="4"/>
        <v>8000000</v>
      </c>
      <c r="G142" s="21">
        <v>42579</v>
      </c>
      <c r="H142" s="21">
        <v>42580</v>
      </c>
      <c r="I142" s="21">
        <v>42719</v>
      </c>
      <c r="J142" s="22">
        <f t="shared" si="5"/>
        <v>136</v>
      </c>
      <c r="K142" s="27" t="s">
        <v>2833</v>
      </c>
      <c r="L142" s="27" t="s">
        <v>2854</v>
      </c>
      <c r="M142" s="54" t="s">
        <v>2855</v>
      </c>
      <c r="N142" s="61" t="s">
        <v>3034</v>
      </c>
    </row>
    <row r="143" spans="1:14" ht="120" x14ac:dyDescent="0.25">
      <c r="A143" s="2" t="s">
        <v>142</v>
      </c>
      <c r="B143" s="7" t="s">
        <v>1414</v>
      </c>
      <c r="C143" s="11" t="s">
        <v>2444</v>
      </c>
      <c r="D143" s="12">
        <v>21892500</v>
      </c>
      <c r="E143" s="12">
        <v>0</v>
      </c>
      <c r="F143" s="12">
        <f t="shared" si="4"/>
        <v>21892500</v>
      </c>
      <c r="G143" s="21">
        <v>42580</v>
      </c>
      <c r="H143" s="21">
        <v>42580</v>
      </c>
      <c r="I143" s="21">
        <v>42781</v>
      </c>
      <c r="J143" s="22">
        <f t="shared" si="5"/>
        <v>196</v>
      </c>
      <c r="K143" s="27" t="s">
        <v>2833</v>
      </c>
      <c r="L143" s="27" t="s">
        <v>2854</v>
      </c>
      <c r="M143" s="54" t="s">
        <v>2855</v>
      </c>
      <c r="N143" s="61" t="s">
        <v>3035</v>
      </c>
    </row>
    <row r="144" spans="1:14" ht="120" x14ac:dyDescent="0.25">
      <c r="A144" s="2" t="s">
        <v>143</v>
      </c>
      <c r="B144" s="7" t="s">
        <v>1553</v>
      </c>
      <c r="C144" s="11" t="s">
        <v>2379</v>
      </c>
      <c r="D144" s="12">
        <v>8000000</v>
      </c>
      <c r="E144" s="12">
        <v>0</v>
      </c>
      <c r="F144" s="12">
        <f t="shared" si="4"/>
        <v>8000000</v>
      </c>
      <c r="G144" s="21">
        <v>42580</v>
      </c>
      <c r="H144" s="21">
        <v>42580</v>
      </c>
      <c r="I144" s="21">
        <v>42719</v>
      </c>
      <c r="J144" s="22">
        <f t="shared" si="5"/>
        <v>136</v>
      </c>
      <c r="K144" s="27" t="s">
        <v>2833</v>
      </c>
      <c r="L144" s="27" t="s">
        <v>2854</v>
      </c>
      <c r="M144" s="54" t="s">
        <v>2855</v>
      </c>
      <c r="N144" s="61" t="s">
        <v>3036</v>
      </c>
    </row>
    <row r="145" spans="1:14" ht="120" x14ac:dyDescent="0.25">
      <c r="A145" s="2" t="s">
        <v>144</v>
      </c>
      <c r="B145" s="7" t="s">
        <v>1884</v>
      </c>
      <c r="C145" s="11" t="s">
        <v>2438</v>
      </c>
      <c r="D145" s="12">
        <v>8800000</v>
      </c>
      <c r="E145" s="12">
        <v>0</v>
      </c>
      <c r="F145" s="12">
        <f t="shared" si="4"/>
        <v>8800000</v>
      </c>
      <c r="G145" s="21">
        <v>42580</v>
      </c>
      <c r="H145" s="21">
        <v>42580</v>
      </c>
      <c r="I145" s="21">
        <v>42703</v>
      </c>
      <c r="J145" s="22">
        <f t="shared" si="5"/>
        <v>120</v>
      </c>
      <c r="K145" s="27" t="s">
        <v>2833</v>
      </c>
      <c r="L145" s="27" t="s">
        <v>2842</v>
      </c>
      <c r="M145" s="54" t="s">
        <v>2843</v>
      </c>
      <c r="N145" s="61" t="s">
        <v>3037</v>
      </c>
    </row>
    <row r="146" spans="1:14" ht="120" x14ac:dyDescent="0.25">
      <c r="A146" s="2" t="s">
        <v>145</v>
      </c>
      <c r="B146" s="7" t="s">
        <v>1885</v>
      </c>
      <c r="C146" s="11" t="s">
        <v>2436</v>
      </c>
      <c r="D146" s="12">
        <v>19323150</v>
      </c>
      <c r="E146" s="12">
        <v>0</v>
      </c>
      <c r="F146" s="12">
        <f t="shared" si="4"/>
        <v>19323150</v>
      </c>
      <c r="G146" s="21">
        <v>42580</v>
      </c>
      <c r="H146" s="21">
        <v>42580</v>
      </c>
      <c r="I146" s="21">
        <v>42734</v>
      </c>
      <c r="J146" s="22">
        <f t="shared" si="5"/>
        <v>151</v>
      </c>
      <c r="K146" s="27" t="s">
        <v>2833</v>
      </c>
      <c r="L146" s="27" t="s">
        <v>2854</v>
      </c>
      <c r="M146" s="54" t="s">
        <v>2855</v>
      </c>
      <c r="N146" s="61" t="s">
        <v>3038</v>
      </c>
    </row>
    <row r="147" spans="1:14" ht="120" x14ac:dyDescent="0.25">
      <c r="A147" s="2" t="s">
        <v>146</v>
      </c>
      <c r="B147" s="7" t="s">
        <v>1570</v>
      </c>
      <c r="C147" s="11" t="s">
        <v>2379</v>
      </c>
      <c r="D147" s="12">
        <v>8000000</v>
      </c>
      <c r="E147" s="12">
        <v>0</v>
      </c>
      <c r="F147" s="12">
        <f t="shared" si="4"/>
        <v>8000000</v>
      </c>
      <c r="G147" s="21">
        <v>42580</v>
      </c>
      <c r="H147" s="21">
        <v>42583</v>
      </c>
      <c r="I147" s="21">
        <v>42719</v>
      </c>
      <c r="J147" s="22">
        <f t="shared" si="5"/>
        <v>134</v>
      </c>
      <c r="K147" s="27" t="s">
        <v>2833</v>
      </c>
      <c r="L147" s="27" t="s">
        <v>2854</v>
      </c>
      <c r="M147" s="54" t="s">
        <v>2855</v>
      </c>
      <c r="N147" s="61" t="s">
        <v>3039</v>
      </c>
    </row>
    <row r="148" spans="1:14" ht="120" x14ac:dyDescent="0.25">
      <c r="A148" s="2" t="s">
        <v>147</v>
      </c>
      <c r="B148" s="7" t="s">
        <v>1886</v>
      </c>
      <c r="C148" s="11" t="s">
        <v>2445</v>
      </c>
      <c r="D148" s="12">
        <v>22000000</v>
      </c>
      <c r="E148" s="12">
        <v>0</v>
      </c>
      <c r="F148" s="12">
        <f t="shared" si="4"/>
        <v>22000000</v>
      </c>
      <c r="G148" s="21">
        <v>42580</v>
      </c>
      <c r="H148" s="21">
        <v>42583</v>
      </c>
      <c r="I148" s="21">
        <v>42781</v>
      </c>
      <c r="J148" s="22">
        <f t="shared" si="5"/>
        <v>194</v>
      </c>
      <c r="K148" s="27" t="s">
        <v>2833</v>
      </c>
      <c r="L148" s="27" t="s">
        <v>2842</v>
      </c>
      <c r="M148" s="54" t="s">
        <v>2843</v>
      </c>
      <c r="N148" s="61" t="s">
        <v>3040</v>
      </c>
    </row>
    <row r="149" spans="1:14" ht="120" x14ac:dyDescent="0.25">
      <c r="A149" s="2" t="s">
        <v>148</v>
      </c>
      <c r="B149" s="7" t="s">
        <v>1610</v>
      </c>
      <c r="C149" s="11" t="s">
        <v>2379</v>
      </c>
      <c r="D149" s="12">
        <v>8000000</v>
      </c>
      <c r="E149" s="12">
        <v>0</v>
      </c>
      <c r="F149" s="12">
        <f t="shared" si="4"/>
        <v>8000000</v>
      </c>
      <c r="G149" s="21">
        <v>42580</v>
      </c>
      <c r="H149" s="21">
        <v>42583</v>
      </c>
      <c r="I149" s="21">
        <v>42719</v>
      </c>
      <c r="J149" s="22">
        <f t="shared" si="5"/>
        <v>134</v>
      </c>
      <c r="K149" s="27" t="s">
        <v>2833</v>
      </c>
      <c r="L149" s="27" t="s">
        <v>2854</v>
      </c>
      <c r="M149" s="54" t="s">
        <v>2855</v>
      </c>
      <c r="N149" s="61" t="s">
        <v>3041</v>
      </c>
    </row>
    <row r="150" spans="1:14" ht="120" x14ac:dyDescent="0.25">
      <c r="A150" s="2" t="s">
        <v>149</v>
      </c>
      <c r="B150" s="7" t="s">
        <v>1788</v>
      </c>
      <c r="C150" s="11" t="s">
        <v>2379</v>
      </c>
      <c r="D150" s="12">
        <v>8000000</v>
      </c>
      <c r="E150" s="12">
        <v>0</v>
      </c>
      <c r="F150" s="12">
        <f t="shared" si="4"/>
        <v>8000000</v>
      </c>
      <c r="G150" s="21">
        <v>42580</v>
      </c>
      <c r="H150" s="21">
        <v>42583</v>
      </c>
      <c r="I150" s="21">
        <v>42719</v>
      </c>
      <c r="J150" s="22">
        <f t="shared" si="5"/>
        <v>134</v>
      </c>
      <c r="K150" s="27" t="s">
        <v>2833</v>
      </c>
      <c r="L150" s="27" t="s">
        <v>2854</v>
      </c>
      <c r="M150" s="54" t="s">
        <v>2855</v>
      </c>
      <c r="N150" s="61" t="s">
        <v>3042</v>
      </c>
    </row>
    <row r="151" spans="1:14" ht="120" x14ac:dyDescent="0.25">
      <c r="A151" s="2" t="s">
        <v>150</v>
      </c>
      <c r="B151" s="7" t="s">
        <v>1500</v>
      </c>
      <c r="C151" s="11" t="s">
        <v>2379</v>
      </c>
      <c r="D151" s="12">
        <v>8000000</v>
      </c>
      <c r="E151" s="12">
        <v>0</v>
      </c>
      <c r="F151" s="12">
        <f t="shared" si="4"/>
        <v>8000000</v>
      </c>
      <c r="G151" s="21">
        <v>42580</v>
      </c>
      <c r="H151" s="21">
        <v>42583</v>
      </c>
      <c r="I151" s="21">
        <v>42719</v>
      </c>
      <c r="J151" s="22">
        <f t="shared" si="5"/>
        <v>134</v>
      </c>
      <c r="K151" s="27" t="s">
        <v>2833</v>
      </c>
      <c r="L151" s="27" t="s">
        <v>2854</v>
      </c>
      <c r="M151" s="54" t="s">
        <v>2855</v>
      </c>
      <c r="N151" s="61" t="s">
        <v>3043</v>
      </c>
    </row>
    <row r="152" spans="1:14" ht="120" x14ac:dyDescent="0.25">
      <c r="A152" s="2" t="s">
        <v>151</v>
      </c>
      <c r="B152" s="7" t="s">
        <v>1524</v>
      </c>
      <c r="C152" s="11" t="s">
        <v>2379</v>
      </c>
      <c r="D152" s="12">
        <v>8000000</v>
      </c>
      <c r="E152" s="12">
        <v>0</v>
      </c>
      <c r="F152" s="12">
        <f t="shared" si="4"/>
        <v>8000000</v>
      </c>
      <c r="G152" s="21">
        <v>42580</v>
      </c>
      <c r="H152" s="21">
        <v>42583</v>
      </c>
      <c r="I152" s="21">
        <v>42719</v>
      </c>
      <c r="J152" s="22">
        <f t="shared" si="5"/>
        <v>134</v>
      </c>
      <c r="K152" s="27" t="s">
        <v>2833</v>
      </c>
      <c r="L152" s="27" t="s">
        <v>2854</v>
      </c>
      <c r="M152" s="54" t="s">
        <v>2855</v>
      </c>
      <c r="N152" s="61" t="s">
        <v>3044</v>
      </c>
    </row>
    <row r="153" spans="1:14" ht="120" x14ac:dyDescent="0.25">
      <c r="A153" s="2" t="s">
        <v>152</v>
      </c>
      <c r="B153" s="7" t="s">
        <v>1569</v>
      </c>
      <c r="C153" s="11" t="s">
        <v>2379</v>
      </c>
      <c r="D153" s="12">
        <v>8000000</v>
      </c>
      <c r="E153" s="12">
        <v>0</v>
      </c>
      <c r="F153" s="12">
        <f t="shared" si="4"/>
        <v>8000000</v>
      </c>
      <c r="G153" s="21">
        <v>42580</v>
      </c>
      <c r="H153" s="21">
        <v>42583</v>
      </c>
      <c r="I153" s="21">
        <v>42734</v>
      </c>
      <c r="J153" s="22">
        <f t="shared" si="5"/>
        <v>149</v>
      </c>
      <c r="K153" s="27" t="s">
        <v>2833</v>
      </c>
      <c r="L153" s="27" t="s">
        <v>2854</v>
      </c>
      <c r="M153" s="54" t="s">
        <v>2855</v>
      </c>
      <c r="N153" s="61" t="s">
        <v>3045</v>
      </c>
    </row>
    <row r="154" spans="1:14" ht="120" x14ac:dyDescent="0.25">
      <c r="A154" s="2" t="s">
        <v>153</v>
      </c>
      <c r="B154" s="7" t="s">
        <v>1548</v>
      </c>
      <c r="C154" s="11" t="s">
        <v>2379</v>
      </c>
      <c r="D154" s="12">
        <v>8000000</v>
      </c>
      <c r="E154" s="12">
        <v>0</v>
      </c>
      <c r="F154" s="12">
        <f t="shared" si="4"/>
        <v>8000000</v>
      </c>
      <c r="G154" s="21">
        <v>42580</v>
      </c>
      <c r="H154" s="21">
        <v>42583</v>
      </c>
      <c r="I154" s="21">
        <v>42719</v>
      </c>
      <c r="J154" s="22">
        <f t="shared" si="5"/>
        <v>134</v>
      </c>
      <c r="K154" s="27" t="s">
        <v>2833</v>
      </c>
      <c r="L154" s="27" t="s">
        <v>2854</v>
      </c>
      <c r="M154" s="54" t="s">
        <v>2855</v>
      </c>
      <c r="N154" s="61" t="s">
        <v>3046</v>
      </c>
    </row>
    <row r="155" spans="1:14" ht="120" x14ac:dyDescent="0.25">
      <c r="A155" s="2" t="s">
        <v>154</v>
      </c>
      <c r="B155" s="7" t="s">
        <v>1887</v>
      </c>
      <c r="C155" s="11" t="s">
        <v>2436</v>
      </c>
      <c r="D155" s="12">
        <v>19323150</v>
      </c>
      <c r="E155" s="12">
        <v>0</v>
      </c>
      <c r="F155" s="12">
        <f t="shared" si="4"/>
        <v>19323150</v>
      </c>
      <c r="G155" s="21">
        <v>42580</v>
      </c>
      <c r="H155" s="21">
        <v>42583</v>
      </c>
      <c r="I155" s="21">
        <v>42719</v>
      </c>
      <c r="J155" s="22">
        <f t="shared" si="5"/>
        <v>134</v>
      </c>
      <c r="K155" s="27" t="s">
        <v>2833</v>
      </c>
      <c r="L155" s="27" t="s">
        <v>2854</v>
      </c>
      <c r="M155" s="54" t="s">
        <v>2855</v>
      </c>
      <c r="N155" s="61" t="s">
        <v>3047</v>
      </c>
    </row>
    <row r="156" spans="1:14" ht="120" x14ac:dyDescent="0.25">
      <c r="A156" s="2" t="s">
        <v>155</v>
      </c>
      <c r="B156" s="7" t="s">
        <v>1606</v>
      </c>
      <c r="C156" s="11" t="s">
        <v>2379</v>
      </c>
      <c r="D156" s="12">
        <v>8000000</v>
      </c>
      <c r="E156" s="12">
        <v>0</v>
      </c>
      <c r="F156" s="12">
        <f t="shared" si="4"/>
        <v>8000000</v>
      </c>
      <c r="G156" s="21">
        <v>42580</v>
      </c>
      <c r="H156" s="21">
        <v>42583</v>
      </c>
      <c r="I156" s="21">
        <v>42734</v>
      </c>
      <c r="J156" s="22">
        <f t="shared" si="5"/>
        <v>149</v>
      </c>
      <c r="K156" s="27" t="s">
        <v>2833</v>
      </c>
      <c r="L156" s="27" t="s">
        <v>2854</v>
      </c>
      <c r="M156" s="54" t="s">
        <v>2855</v>
      </c>
      <c r="N156" s="61" t="s">
        <v>3048</v>
      </c>
    </row>
    <row r="157" spans="1:14" ht="120" x14ac:dyDescent="0.25">
      <c r="A157" s="2" t="s">
        <v>156</v>
      </c>
      <c r="B157" s="7" t="s">
        <v>1583</v>
      </c>
      <c r="C157" s="11" t="s">
        <v>2379</v>
      </c>
      <c r="D157" s="12">
        <v>8000000</v>
      </c>
      <c r="E157" s="12">
        <v>0</v>
      </c>
      <c r="F157" s="12">
        <f t="shared" si="4"/>
        <v>8000000</v>
      </c>
      <c r="G157" s="21">
        <v>42580</v>
      </c>
      <c r="H157" s="21">
        <v>42583</v>
      </c>
      <c r="I157" s="21">
        <v>42719</v>
      </c>
      <c r="J157" s="22">
        <f t="shared" si="5"/>
        <v>134</v>
      </c>
      <c r="K157" s="27" t="s">
        <v>2833</v>
      </c>
      <c r="L157" s="27" t="s">
        <v>2854</v>
      </c>
      <c r="M157" s="54" t="s">
        <v>2855</v>
      </c>
      <c r="N157" s="61" t="s">
        <v>3049</v>
      </c>
    </row>
    <row r="158" spans="1:14" ht="120" x14ac:dyDescent="0.25">
      <c r="A158" s="2" t="s">
        <v>157</v>
      </c>
      <c r="B158" s="7" t="s">
        <v>1600</v>
      </c>
      <c r="C158" s="11" t="s">
        <v>2379</v>
      </c>
      <c r="D158" s="12">
        <v>8000000</v>
      </c>
      <c r="E158" s="12">
        <v>0</v>
      </c>
      <c r="F158" s="12">
        <f t="shared" si="4"/>
        <v>8000000</v>
      </c>
      <c r="G158" s="21">
        <v>42580</v>
      </c>
      <c r="H158" s="21">
        <v>42583</v>
      </c>
      <c r="I158" s="21">
        <v>42719</v>
      </c>
      <c r="J158" s="22">
        <f t="shared" si="5"/>
        <v>134</v>
      </c>
      <c r="K158" s="27" t="s">
        <v>2833</v>
      </c>
      <c r="L158" s="27" t="s">
        <v>2854</v>
      </c>
      <c r="M158" s="54" t="s">
        <v>2855</v>
      </c>
      <c r="N158" s="61" t="s">
        <v>3050</v>
      </c>
    </row>
    <row r="159" spans="1:14" ht="120" x14ac:dyDescent="0.25">
      <c r="A159" s="2" t="s">
        <v>158</v>
      </c>
      <c r="B159" s="7" t="s">
        <v>1584</v>
      </c>
      <c r="C159" s="11" t="s">
        <v>2379</v>
      </c>
      <c r="D159" s="12">
        <v>8000000</v>
      </c>
      <c r="E159" s="12">
        <v>0</v>
      </c>
      <c r="F159" s="12">
        <f t="shared" si="4"/>
        <v>8000000</v>
      </c>
      <c r="G159" s="21">
        <v>42580</v>
      </c>
      <c r="H159" s="21">
        <v>42583</v>
      </c>
      <c r="I159" s="21">
        <v>42719</v>
      </c>
      <c r="J159" s="22">
        <f t="shared" si="5"/>
        <v>134</v>
      </c>
      <c r="K159" s="27" t="s">
        <v>2833</v>
      </c>
      <c r="L159" s="27" t="s">
        <v>2854</v>
      </c>
      <c r="M159" s="54" t="s">
        <v>2855</v>
      </c>
      <c r="N159" s="61" t="s">
        <v>3051</v>
      </c>
    </row>
    <row r="160" spans="1:14" ht="120" x14ac:dyDescent="0.25">
      <c r="A160" s="2" t="s">
        <v>159</v>
      </c>
      <c r="B160" s="7" t="s">
        <v>1888</v>
      </c>
      <c r="C160" s="11" t="s">
        <v>2446</v>
      </c>
      <c r="D160" s="12">
        <v>65800000</v>
      </c>
      <c r="E160" s="12">
        <v>0</v>
      </c>
      <c r="F160" s="12">
        <f t="shared" si="4"/>
        <v>65800000</v>
      </c>
      <c r="G160" s="21">
        <v>42580</v>
      </c>
      <c r="H160" s="21">
        <v>42583</v>
      </c>
      <c r="I160" s="21">
        <v>42720</v>
      </c>
      <c r="J160" s="22">
        <f t="shared" si="5"/>
        <v>135</v>
      </c>
      <c r="K160" s="27" t="s">
        <v>2833</v>
      </c>
      <c r="L160" s="27" t="s">
        <v>2860</v>
      </c>
      <c r="M160" s="54" t="s">
        <v>2861</v>
      </c>
      <c r="N160" s="61" t="s">
        <v>3052</v>
      </c>
    </row>
    <row r="161" spans="1:14" ht="120" x14ac:dyDescent="0.25">
      <c r="A161" s="2" t="s">
        <v>160</v>
      </c>
      <c r="B161" s="7" t="s">
        <v>1889</v>
      </c>
      <c r="C161" s="11" t="s">
        <v>2379</v>
      </c>
      <c r="D161" s="12">
        <v>8000000</v>
      </c>
      <c r="E161" s="12">
        <v>0</v>
      </c>
      <c r="F161" s="12">
        <f t="shared" si="4"/>
        <v>8000000</v>
      </c>
      <c r="G161" s="21">
        <v>42580</v>
      </c>
      <c r="H161" s="21">
        <v>42583</v>
      </c>
      <c r="I161" s="21">
        <v>42719</v>
      </c>
      <c r="J161" s="22">
        <f t="shared" si="5"/>
        <v>134</v>
      </c>
      <c r="K161" s="27" t="s">
        <v>2833</v>
      </c>
      <c r="L161" s="27" t="s">
        <v>2854</v>
      </c>
      <c r="M161" s="54" t="s">
        <v>2855</v>
      </c>
      <c r="N161" s="61" t="s">
        <v>3053</v>
      </c>
    </row>
    <row r="162" spans="1:14" ht="120" x14ac:dyDescent="0.25">
      <c r="A162" s="2" t="s">
        <v>161</v>
      </c>
      <c r="B162" s="7" t="s">
        <v>1481</v>
      </c>
      <c r="C162" s="11" t="s">
        <v>2379</v>
      </c>
      <c r="D162" s="12">
        <v>8000000</v>
      </c>
      <c r="E162" s="12">
        <v>0</v>
      </c>
      <c r="F162" s="12">
        <f t="shared" si="4"/>
        <v>8000000</v>
      </c>
      <c r="G162" s="21">
        <v>42580</v>
      </c>
      <c r="H162" s="21">
        <v>42584</v>
      </c>
      <c r="I162" s="21">
        <v>42719</v>
      </c>
      <c r="J162" s="22">
        <f t="shared" si="5"/>
        <v>133</v>
      </c>
      <c r="K162" s="27" t="s">
        <v>2833</v>
      </c>
      <c r="L162" s="27" t="s">
        <v>2854</v>
      </c>
      <c r="M162" s="54" t="s">
        <v>2855</v>
      </c>
      <c r="N162" s="61" t="s">
        <v>3054</v>
      </c>
    </row>
    <row r="163" spans="1:14" ht="120" x14ac:dyDescent="0.25">
      <c r="A163" s="3" t="s">
        <v>162</v>
      </c>
      <c r="B163" s="8" t="s">
        <v>1568</v>
      </c>
      <c r="C163" s="13" t="s">
        <v>2379</v>
      </c>
      <c r="D163" s="14">
        <v>8000000</v>
      </c>
      <c r="E163" s="14">
        <v>0</v>
      </c>
      <c r="F163" s="12">
        <f t="shared" si="4"/>
        <v>8000000</v>
      </c>
      <c r="G163" s="23">
        <v>42580</v>
      </c>
      <c r="H163" s="23">
        <v>42584</v>
      </c>
      <c r="I163" s="23">
        <v>42719</v>
      </c>
      <c r="J163" s="22">
        <f t="shared" si="5"/>
        <v>133</v>
      </c>
      <c r="K163" s="28" t="s">
        <v>2833</v>
      </c>
      <c r="L163" s="27" t="s">
        <v>2854</v>
      </c>
      <c r="M163" s="53" t="s">
        <v>2855</v>
      </c>
      <c r="N163" s="61" t="s">
        <v>3055</v>
      </c>
    </row>
    <row r="164" spans="1:14" ht="120" x14ac:dyDescent="0.25">
      <c r="A164" s="2" t="s">
        <v>163</v>
      </c>
      <c r="B164" s="7" t="s">
        <v>1811</v>
      </c>
      <c r="C164" s="11" t="s">
        <v>2447</v>
      </c>
      <c r="D164" s="12">
        <v>66000000</v>
      </c>
      <c r="E164" s="12">
        <v>6000000</v>
      </c>
      <c r="F164" s="12">
        <f t="shared" si="4"/>
        <v>60000000</v>
      </c>
      <c r="G164" s="21">
        <v>42580</v>
      </c>
      <c r="H164" s="21">
        <v>42584</v>
      </c>
      <c r="I164" s="21">
        <v>42706</v>
      </c>
      <c r="J164" s="22">
        <f t="shared" si="5"/>
        <v>120</v>
      </c>
      <c r="K164" s="27" t="s">
        <v>2833</v>
      </c>
      <c r="L164" s="27" t="s">
        <v>2834</v>
      </c>
      <c r="M164" s="54" t="s">
        <v>2835</v>
      </c>
      <c r="N164" s="61" t="s">
        <v>3056</v>
      </c>
    </row>
    <row r="165" spans="1:14" ht="120" x14ac:dyDescent="0.25">
      <c r="A165" s="2" t="s">
        <v>164</v>
      </c>
      <c r="B165" s="7" t="s">
        <v>1542</v>
      </c>
      <c r="C165" s="11" t="s">
        <v>2379</v>
      </c>
      <c r="D165" s="12">
        <v>8000000</v>
      </c>
      <c r="E165" s="12">
        <v>0</v>
      </c>
      <c r="F165" s="12">
        <f t="shared" si="4"/>
        <v>8000000</v>
      </c>
      <c r="G165" s="21">
        <v>42580</v>
      </c>
      <c r="H165" s="21">
        <v>42584</v>
      </c>
      <c r="I165" s="21">
        <v>42734</v>
      </c>
      <c r="J165" s="22">
        <f t="shared" si="5"/>
        <v>148</v>
      </c>
      <c r="K165" s="27" t="s">
        <v>2833</v>
      </c>
      <c r="L165" s="27" t="s">
        <v>2854</v>
      </c>
      <c r="M165" s="54" t="s">
        <v>2855</v>
      </c>
      <c r="N165" s="61" t="s">
        <v>3057</v>
      </c>
    </row>
    <row r="166" spans="1:14" ht="120" x14ac:dyDescent="0.25">
      <c r="A166" s="2" t="s">
        <v>165</v>
      </c>
      <c r="B166" s="7" t="s">
        <v>1566</v>
      </c>
      <c r="C166" s="11" t="s">
        <v>2379</v>
      </c>
      <c r="D166" s="12">
        <v>8000000</v>
      </c>
      <c r="E166" s="12">
        <v>0</v>
      </c>
      <c r="F166" s="12">
        <f t="shared" si="4"/>
        <v>8000000</v>
      </c>
      <c r="G166" s="21">
        <v>42580</v>
      </c>
      <c r="H166" s="21">
        <v>42584</v>
      </c>
      <c r="I166" s="21">
        <v>42719</v>
      </c>
      <c r="J166" s="22">
        <f t="shared" si="5"/>
        <v>133</v>
      </c>
      <c r="K166" s="27" t="s">
        <v>2833</v>
      </c>
      <c r="L166" s="27" t="s">
        <v>2854</v>
      </c>
      <c r="M166" s="54" t="s">
        <v>2855</v>
      </c>
      <c r="N166" s="61" t="s">
        <v>3058</v>
      </c>
    </row>
    <row r="167" spans="1:14" ht="120" x14ac:dyDescent="0.25">
      <c r="A167" s="2" t="s">
        <v>166</v>
      </c>
      <c r="B167" s="7" t="s">
        <v>1890</v>
      </c>
      <c r="C167" s="11" t="s">
        <v>2448</v>
      </c>
      <c r="D167" s="12">
        <v>17325000</v>
      </c>
      <c r="E167" s="12">
        <v>0</v>
      </c>
      <c r="F167" s="12">
        <f t="shared" si="4"/>
        <v>17325000</v>
      </c>
      <c r="G167" s="21">
        <v>42580</v>
      </c>
      <c r="H167" s="21">
        <v>42583</v>
      </c>
      <c r="I167" s="21">
        <v>42765</v>
      </c>
      <c r="J167" s="22">
        <f t="shared" si="5"/>
        <v>179</v>
      </c>
      <c r="K167" s="27" t="s">
        <v>2833</v>
      </c>
      <c r="L167" s="27" t="s">
        <v>2863</v>
      </c>
      <c r="M167" s="54" t="s">
        <v>2864</v>
      </c>
      <c r="N167" s="61" t="s">
        <v>3059</v>
      </c>
    </row>
    <row r="168" spans="1:14" ht="120" x14ac:dyDescent="0.25">
      <c r="A168" s="2" t="s">
        <v>167</v>
      </c>
      <c r="B168" s="7" t="s">
        <v>1465</v>
      </c>
      <c r="C168" s="11" t="s">
        <v>2449</v>
      </c>
      <c r="D168" s="12">
        <v>23500000</v>
      </c>
      <c r="E168" s="12">
        <v>0</v>
      </c>
      <c r="F168" s="12">
        <f t="shared" si="4"/>
        <v>23500000</v>
      </c>
      <c r="G168" s="21">
        <v>42580</v>
      </c>
      <c r="H168" s="21">
        <v>42584</v>
      </c>
      <c r="I168" s="21">
        <v>42781</v>
      </c>
      <c r="J168" s="22">
        <f t="shared" si="5"/>
        <v>193</v>
      </c>
      <c r="K168" s="27" t="s">
        <v>2833</v>
      </c>
      <c r="L168" s="27" t="s">
        <v>2842</v>
      </c>
      <c r="M168" s="54" t="s">
        <v>2843</v>
      </c>
      <c r="N168" s="61" t="s">
        <v>3060</v>
      </c>
    </row>
    <row r="169" spans="1:14" ht="120" x14ac:dyDescent="0.25">
      <c r="A169" s="2" t="s">
        <v>168</v>
      </c>
      <c r="B169" s="7" t="s">
        <v>1891</v>
      </c>
      <c r="C169" s="11" t="s">
        <v>2450</v>
      </c>
      <c r="D169" s="12">
        <v>20000000</v>
      </c>
      <c r="E169" s="12">
        <v>0</v>
      </c>
      <c r="F169" s="12">
        <f t="shared" si="4"/>
        <v>20000000</v>
      </c>
      <c r="G169" s="21">
        <v>42580</v>
      </c>
      <c r="H169" s="21">
        <v>42584</v>
      </c>
      <c r="I169" s="21">
        <v>42781</v>
      </c>
      <c r="J169" s="22">
        <f t="shared" si="5"/>
        <v>193</v>
      </c>
      <c r="K169" s="27" t="s">
        <v>2833</v>
      </c>
      <c r="L169" s="27" t="s">
        <v>2842</v>
      </c>
      <c r="M169" s="54" t="s">
        <v>2843</v>
      </c>
      <c r="N169" s="61" t="s">
        <v>3061</v>
      </c>
    </row>
    <row r="170" spans="1:14" ht="120" x14ac:dyDescent="0.25">
      <c r="A170" s="2" t="s">
        <v>169</v>
      </c>
      <c r="B170" s="7" t="s">
        <v>1596</v>
      </c>
      <c r="C170" s="11" t="s">
        <v>2379</v>
      </c>
      <c r="D170" s="12">
        <v>8000000</v>
      </c>
      <c r="E170" s="12">
        <v>0</v>
      </c>
      <c r="F170" s="12">
        <f t="shared" si="4"/>
        <v>8000000</v>
      </c>
      <c r="G170" s="21">
        <v>42580</v>
      </c>
      <c r="H170" s="21">
        <v>42584</v>
      </c>
      <c r="I170" s="21">
        <v>42719</v>
      </c>
      <c r="J170" s="22">
        <f t="shared" si="5"/>
        <v>133</v>
      </c>
      <c r="K170" s="27" t="s">
        <v>2833</v>
      </c>
      <c r="L170" s="27" t="s">
        <v>2854</v>
      </c>
      <c r="M170" s="54" t="s">
        <v>2855</v>
      </c>
      <c r="N170" s="61" t="s">
        <v>3062</v>
      </c>
    </row>
    <row r="171" spans="1:14" ht="120" x14ac:dyDescent="0.25">
      <c r="A171" s="2" t="s">
        <v>170</v>
      </c>
      <c r="B171" s="7" t="s">
        <v>1892</v>
      </c>
      <c r="C171" s="11" t="s">
        <v>2451</v>
      </c>
      <c r="D171" s="12">
        <v>22000000</v>
      </c>
      <c r="E171" s="12">
        <v>0</v>
      </c>
      <c r="F171" s="12">
        <f t="shared" si="4"/>
        <v>22000000</v>
      </c>
      <c r="G171" s="21">
        <v>42580</v>
      </c>
      <c r="H171" s="21">
        <v>42584</v>
      </c>
      <c r="I171" s="21">
        <v>42735</v>
      </c>
      <c r="J171" s="22">
        <f t="shared" si="5"/>
        <v>149</v>
      </c>
      <c r="K171" s="27" t="s">
        <v>2833</v>
      </c>
      <c r="L171" s="27" t="s">
        <v>2863</v>
      </c>
      <c r="M171" s="54" t="s">
        <v>2864</v>
      </c>
      <c r="N171" s="61" t="s">
        <v>3063</v>
      </c>
    </row>
    <row r="172" spans="1:14" ht="120" x14ac:dyDescent="0.25">
      <c r="A172" s="2" t="s">
        <v>171</v>
      </c>
      <c r="B172" s="7" t="s">
        <v>1893</v>
      </c>
      <c r="C172" s="11" t="s">
        <v>2452</v>
      </c>
      <c r="D172" s="12">
        <v>230000000</v>
      </c>
      <c r="E172" s="12">
        <v>0</v>
      </c>
      <c r="F172" s="12">
        <f t="shared" si="4"/>
        <v>230000000</v>
      </c>
      <c r="G172" s="21">
        <v>42580</v>
      </c>
      <c r="H172" s="21">
        <v>42584</v>
      </c>
      <c r="I172" s="21">
        <v>42724</v>
      </c>
      <c r="J172" s="22">
        <f t="shared" si="5"/>
        <v>138</v>
      </c>
      <c r="K172" s="27" t="s">
        <v>2833</v>
      </c>
      <c r="L172" s="27" t="s">
        <v>2863</v>
      </c>
      <c r="M172" s="54" t="s">
        <v>2864</v>
      </c>
      <c r="N172" s="61" t="s">
        <v>3064</v>
      </c>
    </row>
    <row r="173" spans="1:14" ht="120" x14ac:dyDescent="0.25">
      <c r="A173" s="2" t="s">
        <v>172</v>
      </c>
      <c r="B173" s="7" t="s">
        <v>1894</v>
      </c>
      <c r="C173" s="11" t="s">
        <v>2453</v>
      </c>
      <c r="D173" s="12">
        <v>11328400</v>
      </c>
      <c r="E173" s="12">
        <v>0</v>
      </c>
      <c r="F173" s="12">
        <f t="shared" si="4"/>
        <v>11328400</v>
      </c>
      <c r="G173" s="21">
        <v>42580</v>
      </c>
      <c r="H173" s="21">
        <v>42585</v>
      </c>
      <c r="I173" s="21">
        <v>42781</v>
      </c>
      <c r="J173" s="22">
        <f t="shared" si="5"/>
        <v>192</v>
      </c>
      <c r="K173" s="27" t="s">
        <v>2833</v>
      </c>
      <c r="L173" s="27" t="s">
        <v>2854</v>
      </c>
      <c r="M173" s="54" t="s">
        <v>2855</v>
      </c>
      <c r="N173" s="61" t="s">
        <v>3065</v>
      </c>
    </row>
    <row r="174" spans="1:14" ht="120" x14ac:dyDescent="0.25">
      <c r="A174" s="2" t="s">
        <v>173</v>
      </c>
      <c r="B174" s="7" t="s">
        <v>1895</v>
      </c>
      <c r="C174" s="11" t="s">
        <v>2379</v>
      </c>
      <c r="D174" s="12">
        <v>8000000</v>
      </c>
      <c r="E174" s="12">
        <v>0</v>
      </c>
      <c r="F174" s="12">
        <f t="shared" si="4"/>
        <v>8000000</v>
      </c>
      <c r="G174" s="21">
        <v>42580</v>
      </c>
      <c r="H174" s="21">
        <v>42584</v>
      </c>
      <c r="I174" s="21">
        <v>42734</v>
      </c>
      <c r="J174" s="22">
        <f t="shared" si="5"/>
        <v>148</v>
      </c>
      <c r="K174" s="27" t="s">
        <v>2833</v>
      </c>
      <c r="L174" s="27" t="s">
        <v>2854</v>
      </c>
      <c r="M174" s="54" t="s">
        <v>2855</v>
      </c>
      <c r="N174" s="61" t="s">
        <v>3066</v>
      </c>
    </row>
    <row r="175" spans="1:14" ht="157.5" x14ac:dyDescent="0.25">
      <c r="A175" s="2" t="s">
        <v>174</v>
      </c>
      <c r="B175" s="7" t="s">
        <v>1896</v>
      </c>
      <c r="C175" s="11" t="s">
        <v>2454</v>
      </c>
      <c r="D175" s="12">
        <v>12640000</v>
      </c>
      <c r="E175" s="12">
        <v>0</v>
      </c>
      <c r="F175" s="12">
        <f t="shared" si="4"/>
        <v>12640000</v>
      </c>
      <c r="G175" s="21">
        <v>42580</v>
      </c>
      <c r="H175" s="21">
        <v>42584</v>
      </c>
      <c r="I175" s="21">
        <v>42823</v>
      </c>
      <c r="J175" s="22">
        <f t="shared" si="5"/>
        <v>237</v>
      </c>
      <c r="K175" s="27" t="s">
        <v>2833</v>
      </c>
      <c r="L175" s="27" t="s">
        <v>2865</v>
      </c>
      <c r="M175" s="54" t="s">
        <v>2866</v>
      </c>
      <c r="N175" s="61" t="s">
        <v>3067</v>
      </c>
    </row>
    <row r="176" spans="1:14" ht="120" x14ac:dyDescent="0.25">
      <c r="A176" s="2" t="s">
        <v>175</v>
      </c>
      <c r="B176" s="7" t="s">
        <v>1897</v>
      </c>
      <c r="C176" s="11" t="s">
        <v>2379</v>
      </c>
      <c r="D176" s="12">
        <v>8000000</v>
      </c>
      <c r="E176" s="12">
        <v>0</v>
      </c>
      <c r="F176" s="12">
        <f t="shared" si="4"/>
        <v>8000000</v>
      </c>
      <c r="G176" s="21">
        <v>42580</v>
      </c>
      <c r="H176" s="21">
        <v>42585</v>
      </c>
      <c r="I176" s="21">
        <v>42781</v>
      </c>
      <c r="J176" s="22">
        <f t="shared" si="5"/>
        <v>192</v>
      </c>
      <c r="K176" s="27" t="s">
        <v>2833</v>
      </c>
      <c r="L176" s="27" t="s">
        <v>2854</v>
      </c>
      <c r="M176" s="54" t="s">
        <v>2855</v>
      </c>
      <c r="N176" s="61" t="s">
        <v>3068</v>
      </c>
    </row>
    <row r="177" spans="1:14" ht="120" x14ac:dyDescent="0.25">
      <c r="A177" s="2" t="s">
        <v>176</v>
      </c>
      <c r="B177" s="7" t="s">
        <v>1898</v>
      </c>
      <c r="C177" s="11" t="s">
        <v>2379</v>
      </c>
      <c r="D177" s="12">
        <v>8000000</v>
      </c>
      <c r="E177" s="12">
        <v>0</v>
      </c>
      <c r="F177" s="12">
        <f t="shared" si="4"/>
        <v>8000000</v>
      </c>
      <c r="G177" s="21">
        <v>42580</v>
      </c>
      <c r="H177" s="21">
        <v>42584</v>
      </c>
      <c r="I177" s="21">
        <v>42734</v>
      </c>
      <c r="J177" s="22">
        <f t="shared" si="5"/>
        <v>148</v>
      </c>
      <c r="K177" s="27" t="s">
        <v>2833</v>
      </c>
      <c r="L177" s="27" t="s">
        <v>2854</v>
      </c>
      <c r="M177" s="54" t="s">
        <v>2855</v>
      </c>
      <c r="N177" s="61" t="s">
        <v>3069</v>
      </c>
    </row>
    <row r="178" spans="1:14" ht="120" x14ac:dyDescent="0.25">
      <c r="A178" s="2" t="s">
        <v>177</v>
      </c>
      <c r="B178" s="7" t="s">
        <v>1899</v>
      </c>
      <c r="C178" s="11" t="s">
        <v>2379</v>
      </c>
      <c r="D178" s="12">
        <v>8000000</v>
      </c>
      <c r="E178" s="12">
        <v>0</v>
      </c>
      <c r="F178" s="12">
        <f t="shared" si="4"/>
        <v>8000000</v>
      </c>
      <c r="G178" s="21">
        <v>42580</v>
      </c>
      <c r="H178" s="21">
        <v>42584</v>
      </c>
      <c r="I178" s="21">
        <v>42734</v>
      </c>
      <c r="J178" s="22">
        <f t="shared" si="5"/>
        <v>148</v>
      </c>
      <c r="K178" s="27" t="s">
        <v>2833</v>
      </c>
      <c r="L178" s="27" t="s">
        <v>2854</v>
      </c>
      <c r="M178" s="54" t="s">
        <v>2855</v>
      </c>
      <c r="N178" s="61" t="s">
        <v>3070</v>
      </c>
    </row>
    <row r="179" spans="1:14" ht="120" x14ac:dyDescent="0.25">
      <c r="A179" s="2" t="s">
        <v>178</v>
      </c>
      <c r="B179" s="7" t="s">
        <v>1512</v>
      </c>
      <c r="C179" s="11" t="s">
        <v>2379</v>
      </c>
      <c r="D179" s="12">
        <v>8000000</v>
      </c>
      <c r="E179" s="12">
        <v>0</v>
      </c>
      <c r="F179" s="12">
        <f t="shared" si="4"/>
        <v>8000000</v>
      </c>
      <c r="G179" s="21">
        <v>42580</v>
      </c>
      <c r="H179" s="21">
        <v>42584</v>
      </c>
      <c r="I179" s="21">
        <v>42734</v>
      </c>
      <c r="J179" s="22">
        <f t="shared" si="5"/>
        <v>148</v>
      </c>
      <c r="K179" s="27" t="s">
        <v>2833</v>
      </c>
      <c r="L179" s="27" t="s">
        <v>2854</v>
      </c>
      <c r="M179" s="54" t="s">
        <v>2855</v>
      </c>
      <c r="N179" s="61" t="s">
        <v>3071</v>
      </c>
    </row>
    <row r="180" spans="1:14" ht="120" x14ac:dyDescent="0.25">
      <c r="A180" s="2" t="s">
        <v>179</v>
      </c>
      <c r="B180" s="7" t="s">
        <v>1900</v>
      </c>
      <c r="C180" s="11" t="s">
        <v>2379</v>
      </c>
      <c r="D180" s="12">
        <v>8000000</v>
      </c>
      <c r="E180" s="12">
        <v>0</v>
      </c>
      <c r="F180" s="12">
        <f t="shared" si="4"/>
        <v>8000000</v>
      </c>
      <c r="G180" s="21">
        <v>42580</v>
      </c>
      <c r="H180" s="21">
        <v>42586</v>
      </c>
      <c r="I180" s="21">
        <v>42734</v>
      </c>
      <c r="J180" s="22">
        <f t="shared" si="5"/>
        <v>146</v>
      </c>
      <c r="K180" s="27" t="s">
        <v>2833</v>
      </c>
      <c r="L180" s="27" t="s">
        <v>2854</v>
      </c>
      <c r="M180" s="54" t="s">
        <v>2855</v>
      </c>
      <c r="N180" s="61" t="s">
        <v>3072</v>
      </c>
    </row>
    <row r="181" spans="1:14" ht="120" x14ac:dyDescent="0.25">
      <c r="A181" s="2" t="s">
        <v>180</v>
      </c>
      <c r="B181" s="7" t="s">
        <v>1522</v>
      </c>
      <c r="C181" s="11" t="s">
        <v>2455</v>
      </c>
      <c r="D181" s="12">
        <v>13802250</v>
      </c>
      <c r="E181" s="12">
        <v>0</v>
      </c>
      <c r="F181" s="12">
        <f t="shared" si="4"/>
        <v>13802250</v>
      </c>
      <c r="G181" s="21">
        <v>42580</v>
      </c>
      <c r="H181" s="21">
        <v>42586</v>
      </c>
      <c r="I181" s="21">
        <v>42781</v>
      </c>
      <c r="J181" s="22">
        <f t="shared" si="5"/>
        <v>191</v>
      </c>
      <c r="K181" s="27" t="s">
        <v>2833</v>
      </c>
      <c r="L181" s="27" t="s">
        <v>2854</v>
      </c>
      <c r="M181" s="54" t="s">
        <v>2855</v>
      </c>
      <c r="N181" s="61" t="s">
        <v>3073</v>
      </c>
    </row>
    <row r="182" spans="1:14" ht="120" x14ac:dyDescent="0.25">
      <c r="A182" s="2" t="s">
        <v>181</v>
      </c>
      <c r="B182" s="7" t="s">
        <v>1519</v>
      </c>
      <c r="C182" s="11" t="s">
        <v>2379</v>
      </c>
      <c r="D182" s="12">
        <v>8000000</v>
      </c>
      <c r="E182" s="12">
        <v>0</v>
      </c>
      <c r="F182" s="12">
        <f t="shared" si="4"/>
        <v>8000000</v>
      </c>
      <c r="G182" s="21">
        <v>42580</v>
      </c>
      <c r="H182" s="21">
        <v>42586</v>
      </c>
      <c r="I182" s="21">
        <v>42719</v>
      </c>
      <c r="J182" s="22">
        <f t="shared" si="5"/>
        <v>131</v>
      </c>
      <c r="K182" s="27" t="s">
        <v>2833</v>
      </c>
      <c r="L182" s="27" t="s">
        <v>2854</v>
      </c>
      <c r="M182" s="53" t="s">
        <v>2855</v>
      </c>
      <c r="N182" s="61" t="s">
        <v>3074</v>
      </c>
    </row>
    <row r="183" spans="1:14" ht="120" x14ac:dyDescent="0.25">
      <c r="A183" s="2" t="s">
        <v>182</v>
      </c>
      <c r="B183" s="7" t="s">
        <v>1901</v>
      </c>
      <c r="C183" s="11" t="s">
        <v>2456</v>
      </c>
      <c r="D183" s="12">
        <v>0</v>
      </c>
      <c r="E183" s="12">
        <v>0</v>
      </c>
      <c r="F183" s="12">
        <f t="shared" si="4"/>
        <v>0</v>
      </c>
      <c r="G183" s="21">
        <v>42584</v>
      </c>
      <c r="H183" s="21">
        <v>42584</v>
      </c>
      <c r="I183" s="21">
        <v>43465</v>
      </c>
      <c r="J183" s="22">
        <f t="shared" si="5"/>
        <v>869</v>
      </c>
      <c r="K183" s="27" t="s">
        <v>2832</v>
      </c>
      <c r="L183" s="27" t="s">
        <v>2832</v>
      </c>
      <c r="M183" s="54" t="s">
        <v>2832</v>
      </c>
      <c r="N183" s="61" t="s">
        <v>3075</v>
      </c>
    </row>
    <row r="184" spans="1:14" ht="120" x14ac:dyDescent="0.25">
      <c r="A184" s="2" t="s">
        <v>183</v>
      </c>
      <c r="B184" s="7" t="s">
        <v>1902</v>
      </c>
      <c r="C184" s="11" t="s">
        <v>2457</v>
      </c>
      <c r="D184" s="12">
        <v>20000000</v>
      </c>
      <c r="E184" s="12">
        <v>0</v>
      </c>
      <c r="F184" s="12">
        <f t="shared" si="4"/>
        <v>20000000</v>
      </c>
      <c r="G184" s="21">
        <v>42584</v>
      </c>
      <c r="H184" s="21">
        <v>42585</v>
      </c>
      <c r="I184" s="21">
        <v>42794</v>
      </c>
      <c r="J184" s="22">
        <f t="shared" si="5"/>
        <v>205</v>
      </c>
      <c r="K184" s="27" t="s">
        <v>2833</v>
      </c>
      <c r="L184" s="27" t="s">
        <v>2844</v>
      </c>
      <c r="M184" s="54" t="s">
        <v>2845</v>
      </c>
      <c r="N184" s="61" t="s">
        <v>3076</v>
      </c>
    </row>
    <row r="185" spans="1:14" ht="120" x14ac:dyDescent="0.25">
      <c r="A185" s="2" t="s">
        <v>184</v>
      </c>
      <c r="B185" s="7" t="s">
        <v>1376</v>
      </c>
      <c r="C185" s="11" t="s">
        <v>2458</v>
      </c>
      <c r="D185" s="12">
        <v>22000000</v>
      </c>
      <c r="E185" s="12">
        <v>0</v>
      </c>
      <c r="F185" s="12">
        <f t="shared" si="4"/>
        <v>22000000</v>
      </c>
      <c r="G185" s="21">
        <v>42584</v>
      </c>
      <c r="H185" s="21">
        <v>42585</v>
      </c>
      <c r="I185" s="21">
        <v>42735</v>
      </c>
      <c r="J185" s="22">
        <f t="shared" si="5"/>
        <v>148</v>
      </c>
      <c r="K185" s="27" t="s">
        <v>2833</v>
      </c>
      <c r="L185" s="27" t="s">
        <v>2860</v>
      </c>
      <c r="M185" s="54" t="s">
        <v>2861</v>
      </c>
      <c r="N185" s="61" t="s">
        <v>3077</v>
      </c>
    </row>
    <row r="186" spans="1:14" ht="120" x14ac:dyDescent="0.25">
      <c r="A186" s="2" t="s">
        <v>185</v>
      </c>
      <c r="B186" s="7" t="s">
        <v>1903</v>
      </c>
      <c r="C186" s="11" t="s">
        <v>2459</v>
      </c>
      <c r="D186" s="12">
        <v>48000000</v>
      </c>
      <c r="E186" s="12">
        <v>0</v>
      </c>
      <c r="F186" s="12">
        <f t="shared" ref="F186:F249" si="6">D186-E186</f>
        <v>48000000</v>
      </c>
      <c r="G186" s="21">
        <v>42584</v>
      </c>
      <c r="H186" s="21">
        <v>42585</v>
      </c>
      <c r="I186" s="21">
        <v>42735</v>
      </c>
      <c r="J186" s="22">
        <f t="shared" ref="J186:J249" si="7">DAYS360(H186,I186)</f>
        <v>148</v>
      </c>
      <c r="K186" s="27" t="s">
        <v>2833</v>
      </c>
      <c r="L186" s="27" t="s">
        <v>2860</v>
      </c>
      <c r="M186" s="54" t="s">
        <v>2861</v>
      </c>
      <c r="N186" s="61" t="s">
        <v>3078</v>
      </c>
    </row>
    <row r="187" spans="1:14" ht="120" x14ac:dyDescent="0.25">
      <c r="A187" s="3" t="s">
        <v>186</v>
      </c>
      <c r="B187" s="8" t="s">
        <v>1904</v>
      </c>
      <c r="C187" s="13" t="s">
        <v>2460</v>
      </c>
      <c r="D187" s="14">
        <v>12500000</v>
      </c>
      <c r="E187" s="14">
        <v>0</v>
      </c>
      <c r="F187" s="12">
        <f t="shared" si="6"/>
        <v>12500000</v>
      </c>
      <c r="G187" s="23">
        <v>42585</v>
      </c>
      <c r="H187" s="23">
        <v>42585</v>
      </c>
      <c r="I187" s="23">
        <v>42766</v>
      </c>
      <c r="J187" s="22">
        <f t="shared" si="7"/>
        <v>178</v>
      </c>
      <c r="K187" s="28" t="s">
        <v>2833</v>
      </c>
      <c r="L187" s="27" t="s">
        <v>2860</v>
      </c>
      <c r="M187" s="53" t="s">
        <v>2861</v>
      </c>
      <c r="N187" s="61" t="s">
        <v>3079</v>
      </c>
    </row>
    <row r="188" spans="1:14" ht="120" x14ac:dyDescent="0.25">
      <c r="A188" s="2" t="s">
        <v>187</v>
      </c>
      <c r="B188" s="7" t="s">
        <v>1905</v>
      </c>
      <c r="C188" s="11" t="s">
        <v>2461</v>
      </c>
      <c r="D188" s="12">
        <v>10400000</v>
      </c>
      <c r="E188" s="12">
        <v>0</v>
      </c>
      <c r="F188" s="12">
        <f t="shared" si="6"/>
        <v>10400000</v>
      </c>
      <c r="G188" s="21">
        <v>42585</v>
      </c>
      <c r="H188" s="21">
        <v>42585</v>
      </c>
      <c r="I188" s="21">
        <v>42753</v>
      </c>
      <c r="J188" s="22">
        <f t="shared" si="7"/>
        <v>165</v>
      </c>
      <c r="K188" s="27" t="s">
        <v>2833</v>
      </c>
      <c r="L188" s="27" t="s">
        <v>2850</v>
      </c>
      <c r="M188" s="54" t="s">
        <v>2851</v>
      </c>
      <c r="N188" s="61" t="s">
        <v>3080</v>
      </c>
    </row>
    <row r="189" spans="1:14" ht="120" x14ac:dyDescent="0.25">
      <c r="A189" s="2" t="s">
        <v>188</v>
      </c>
      <c r="B189" s="7" t="s">
        <v>1906</v>
      </c>
      <c r="C189" s="11" t="s">
        <v>2462</v>
      </c>
      <c r="D189" s="12">
        <v>80200000</v>
      </c>
      <c r="E189" s="12">
        <v>22400000</v>
      </c>
      <c r="F189" s="12">
        <f t="shared" si="6"/>
        <v>57800000</v>
      </c>
      <c r="G189" s="21">
        <v>42585</v>
      </c>
      <c r="H189" s="21">
        <v>42585</v>
      </c>
      <c r="I189" s="21">
        <v>42707</v>
      </c>
      <c r="J189" s="22">
        <f t="shared" si="7"/>
        <v>120</v>
      </c>
      <c r="K189" s="27" t="s">
        <v>2833</v>
      </c>
      <c r="L189" s="27" t="s">
        <v>2863</v>
      </c>
      <c r="M189" s="54" t="s">
        <v>2864</v>
      </c>
      <c r="N189" s="61" t="s">
        <v>3081</v>
      </c>
    </row>
    <row r="190" spans="1:14" ht="120" x14ac:dyDescent="0.25">
      <c r="A190" s="2" t="s">
        <v>189</v>
      </c>
      <c r="B190" s="7" t="s">
        <v>1907</v>
      </c>
      <c r="C190" s="11" t="s">
        <v>2463</v>
      </c>
      <c r="D190" s="12">
        <v>30000000</v>
      </c>
      <c r="E190" s="12">
        <v>0</v>
      </c>
      <c r="F190" s="12">
        <f t="shared" si="6"/>
        <v>30000000</v>
      </c>
      <c r="G190" s="21">
        <v>42585</v>
      </c>
      <c r="H190" s="21">
        <v>42586</v>
      </c>
      <c r="I190" s="21">
        <v>42734</v>
      </c>
      <c r="J190" s="22">
        <f t="shared" si="7"/>
        <v>146</v>
      </c>
      <c r="K190" s="27" t="s">
        <v>2833</v>
      </c>
      <c r="L190" s="27" t="s">
        <v>2842</v>
      </c>
      <c r="M190" s="54" t="s">
        <v>2843</v>
      </c>
      <c r="N190" s="61" t="s">
        <v>3082</v>
      </c>
    </row>
    <row r="191" spans="1:14" ht="120" x14ac:dyDescent="0.25">
      <c r="A191" s="2" t="s">
        <v>190</v>
      </c>
      <c r="B191" s="7" t="s">
        <v>1573</v>
      </c>
      <c r="C191" s="11" t="s">
        <v>2464</v>
      </c>
      <c r="D191" s="12">
        <v>10850000</v>
      </c>
      <c r="E191" s="12">
        <v>0</v>
      </c>
      <c r="F191" s="12">
        <f t="shared" si="6"/>
        <v>10850000</v>
      </c>
      <c r="G191" s="21">
        <v>42585</v>
      </c>
      <c r="H191" s="21">
        <v>42586</v>
      </c>
      <c r="I191" s="21">
        <v>42739</v>
      </c>
      <c r="J191" s="22">
        <f t="shared" si="7"/>
        <v>150</v>
      </c>
      <c r="K191" s="27" t="s">
        <v>2833</v>
      </c>
      <c r="L191" s="27" t="s">
        <v>2844</v>
      </c>
      <c r="M191" s="54" t="s">
        <v>2845</v>
      </c>
      <c r="N191" s="61" t="s">
        <v>3083</v>
      </c>
    </row>
    <row r="192" spans="1:14" ht="120" x14ac:dyDescent="0.25">
      <c r="A192" s="2" t="s">
        <v>191</v>
      </c>
      <c r="B192" s="7" t="s">
        <v>1478</v>
      </c>
      <c r="C192" s="11" t="s">
        <v>2465</v>
      </c>
      <c r="D192" s="12">
        <v>31200000</v>
      </c>
      <c r="E192" s="12">
        <v>0</v>
      </c>
      <c r="F192" s="12">
        <f t="shared" si="6"/>
        <v>31200000</v>
      </c>
      <c r="G192" s="21">
        <v>42585</v>
      </c>
      <c r="H192" s="21">
        <v>42586</v>
      </c>
      <c r="I192" s="21">
        <v>42735</v>
      </c>
      <c r="J192" s="22">
        <f t="shared" si="7"/>
        <v>147</v>
      </c>
      <c r="K192" s="27" t="s">
        <v>2833</v>
      </c>
      <c r="L192" s="27" t="s">
        <v>2850</v>
      </c>
      <c r="M192" s="54" t="s">
        <v>2851</v>
      </c>
      <c r="N192" s="61" t="s">
        <v>3084</v>
      </c>
    </row>
    <row r="193" spans="1:14" ht="120" x14ac:dyDescent="0.25">
      <c r="A193" s="2" t="s">
        <v>192</v>
      </c>
      <c r="B193" s="7" t="s">
        <v>1908</v>
      </c>
      <c r="C193" s="11" t="s">
        <v>2466</v>
      </c>
      <c r="D193" s="12">
        <v>22500000</v>
      </c>
      <c r="E193" s="12">
        <v>0</v>
      </c>
      <c r="F193" s="12">
        <f t="shared" si="6"/>
        <v>22500000</v>
      </c>
      <c r="G193" s="21">
        <v>42585</v>
      </c>
      <c r="H193" s="21">
        <v>42586</v>
      </c>
      <c r="I193" s="21">
        <v>42758</v>
      </c>
      <c r="J193" s="22">
        <f t="shared" si="7"/>
        <v>169</v>
      </c>
      <c r="K193" s="27" t="s">
        <v>2833</v>
      </c>
      <c r="L193" s="27" t="s">
        <v>2844</v>
      </c>
      <c r="M193" s="54" t="s">
        <v>2845</v>
      </c>
      <c r="N193" s="61" t="s">
        <v>3085</v>
      </c>
    </row>
    <row r="194" spans="1:14" ht="120" x14ac:dyDescent="0.25">
      <c r="A194" s="2" t="s">
        <v>193</v>
      </c>
      <c r="B194" s="7" t="s">
        <v>1909</v>
      </c>
      <c r="C194" s="11" t="s">
        <v>2467</v>
      </c>
      <c r="D194" s="12">
        <v>21000000</v>
      </c>
      <c r="E194" s="12">
        <v>0</v>
      </c>
      <c r="F194" s="12">
        <f t="shared" si="6"/>
        <v>21000000</v>
      </c>
      <c r="G194" s="21">
        <v>42586</v>
      </c>
      <c r="H194" s="21">
        <v>42586</v>
      </c>
      <c r="I194" s="21">
        <v>42770</v>
      </c>
      <c r="J194" s="22">
        <f t="shared" si="7"/>
        <v>180</v>
      </c>
      <c r="K194" s="27" t="s">
        <v>2833</v>
      </c>
      <c r="L194" s="27" t="s">
        <v>2850</v>
      </c>
      <c r="M194" s="54" t="s">
        <v>2851</v>
      </c>
      <c r="N194" s="61" t="s">
        <v>3086</v>
      </c>
    </row>
    <row r="195" spans="1:14" ht="120" x14ac:dyDescent="0.25">
      <c r="A195" s="2" t="s">
        <v>194</v>
      </c>
      <c r="B195" s="7" t="s">
        <v>1910</v>
      </c>
      <c r="C195" s="11" t="s">
        <v>2379</v>
      </c>
      <c r="D195" s="12">
        <v>8000000</v>
      </c>
      <c r="E195" s="12">
        <v>0</v>
      </c>
      <c r="F195" s="12">
        <f t="shared" si="6"/>
        <v>8000000</v>
      </c>
      <c r="G195" s="21">
        <v>42586</v>
      </c>
      <c r="H195" s="21">
        <v>42586</v>
      </c>
      <c r="I195" s="21">
        <v>42743</v>
      </c>
      <c r="J195" s="22">
        <f t="shared" si="7"/>
        <v>154</v>
      </c>
      <c r="K195" s="27" t="s">
        <v>2833</v>
      </c>
      <c r="L195" s="27" t="s">
        <v>2854</v>
      </c>
      <c r="M195" s="54" t="s">
        <v>2855</v>
      </c>
      <c r="N195" s="61" t="s">
        <v>3087</v>
      </c>
    </row>
    <row r="196" spans="1:14" ht="120" x14ac:dyDescent="0.25">
      <c r="A196" s="2" t="s">
        <v>195</v>
      </c>
      <c r="B196" s="7" t="s">
        <v>1911</v>
      </c>
      <c r="C196" s="11" t="s">
        <v>2468</v>
      </c>
      <c r="D196" s="12">
        <v>10000000</v>
      </c>
      <c r="E196" s="12">
        <v>0</v>
      </c>
      <c r="F196" s="12">
        <f t="shared" si="6"/>
        <v>10000000</v>
      </c>
      <c r="G196" s="21">
        <v>42586</v>
      </c>
      <c r="H196" s="21">
        <v>42586</v>
      </c>
      <c r="I196" s="21">
        <v>42739</v>
      </c>
      <c r="J196" s="22">
        <f t="shared" si="7"/>
        <v>150</v>
      </c>
      <c r="K196" s="27" t="s">
        <v>2833</v>
      </c>
      <c r="L196" s="27" t="s">
        <v>2850</v>
      </c>
      <c r="M196" s="54" t="s">
        <v>2851</v>
      </c>
      <c r="N196" s="61" t="s">
        <v>3088</v>
      </c>
    </row>
    <row r="197" spans="1:14" ht="120" x14ac:dyDescent="0.25">
      <c r="A197" s="3" t="s">
        <v>196</v>
      </c>
      <c r="B197" s="8" t="s">
        <v>1401</v>
      </c>
      <c r="C197" s="13" t="s">
        <v>2381</v>
      </c>
      <c r="D197" s="14">
        <v>12500000</v>
      </c>
      <c r="E197" s="14">
        <v>0</v>
      </c>
      <c r="F197" s="12">
        <f t="shared" si="6"/>
        <v>12500000</v>
      </c>
      <c r="G197" s="23">
        <v>42586</v>
      </c>
      <c r="H197" s="23">
        <v>42587</v>
      </c>
      <c r="I197" s="23">
        <v>42740</v>
      </c>
      <c r="J197" s="22">
        <f t="shared" si="7"/>
        <v>150</v>
      </c>
      <c r="K197" s="28" t="s">
        <v>2833</v>
      </c>
      <c r="L197" s="27" t="s">
        <v>2850</v>
      </c>
      <c r="M197" s="53" t="s">
        <v>2851</v>
      </c>
      <c r="N197" s="61" t="s">
        <v>3089</v>
      </c>
    </row>
    <row r="198" spans="1:14" ht="120" x14ac:dyDescent="0.25">
      <c r="A198" s="2" t="s">
        <v>197</v>
      </c>
      <c r="B198" s="7" t="s">
        <v>1386</v>
      </c>
      <c r="C198" s="11" t="s">
        <v>2469</v>
      </c>
      <c r="D198" s="12">
        <v>15000000</v>
      </c>
      <c r="E198" s="12">
        <v>0</v>
      </c>
      <c r="F198" s="12">
        <f t="shared" si="6"/>
        <v>15000000</v>
      </c>
      <c r="G198" s="21">
        <v>42586</v>
      </c>
      <c r="H198" s="21">
        <v>42587</v>
      </c>
      <c r="I198" s="21">
        <v>42755</v>
      </c>
      <c r="J198" s="22">
        <f t="shared" si="7"/>
        <v>165</v>
      </c>
      <c r="K198" s="27" t="s">
        <v>2833</v>
      </c>
      <c r="L198" s="27" t="s">
        <v>2850</v>
      </c>
      <c r="M198" s="53" t="s">
        <v>2851</v>
      </c>
      <c r="N198" s="61" t="s">
        <v>3090</v>
      </c>
    </row>
    <row r="199" spans="1:14" ht="120" x14ac:dyDescent="0.25">
      <c r="A199" s="2" t="s">
        <v>198</v>
      </c>
      <c r="B199" s="7" t="s">
        <v>1674</v>
      </c>
      <c r="C199" s="11" t="s">
        <v>2470</v>
      </c>
      <c r="D199" s="12">
        <v>83480000</v>
      </c>
      <c r="E199" s="12">
        <v>6280000</v>
      </c>
      <c r="F199" s="12">
        <f t="shared" si="6"/>
        <v>77200000</v>
      </c>
      <c r="G199" s="21">
        <v>42586</v>
      </c>
      <c r="H199" s="21">
        <v>42587</v>
      </c>
      <c r="I199" s="21">
        <v>42709</v>
      </c>
      <c r="J199" s="22">
        <f t="shared" si="7"/>
        <v>120</v>
      </c>
      <c r="K199" s="27" t="s">
        <v>2833</v>
      </c>
      <c r="L199" s="27" t="s">
        <v>2863</v>
      </c>
      <c r="M199" s="54" t="s">
        <v>2864</v>
      </c>
      <c r="N199" s="61" t="s">
        <v>3091</v>
      </c>
    </row>
    <row r="200" spans="1:14" ht="120" x14ac:dyDescent="0.25">
      <c r="A200" s="3" t="s">
        <v>199</v>
      </c>
      <c r="B200" s="8" t="s">
        <v>1363</v>
      </c>
      <c r="C200" s="13" t="s">
        <v>2471</v>
      </c>
      <c r="D200" s="14">
        <v>26280000</v>
      </c>
      <c r="E200" s="14">
        <v>0</v>
      </c>
      <c r="F200" s="12">
        <f t="shared" si="6"/>
        <v>26280000</v>
      </c>
      <c r="G200" s="23">
        <v>42586</v>
      </c>
      <c r="H200" s="23">
        <v>42586</v>
      </c>
      <c r="I200" s="23">
        <v>42770</v>
      </c>
      <c r="J200" s="22">
        <f t="shared" si="7"/>
        <v>180</v>
      </c>
      <c r="K200" s="28" t="s">
        <v>2833</v>
      </c>
      <c r="L200" s="27" t="s">
        <v>2850</v>
      </c>
      <c r="M200" s="53" t="s">
        <v>2851</v>
      </c>
      <c r="N200" s="61" t="s">
        <v>3092</v>
      </c>
    </row>
    <row r="201" spans="1:14" ht="120" x14ac:dyDescent="0.25">
      <c r="A201" s="2" t="s">
        <v>200</v>
      </c>
      <c r="B201" s="7" t="s">
        <v>1912</v>
      </c>
      <c r="C201" s="11" t="s">
        <v>2472</v>
      </c>
      <c r="D201" s="12">
        <v>12000000</v>
      </c>
      <c r="E201" s="12">
        <v>0</v>
      </c>
      <c r="F201" s="12">
        <f t="shared" si="6"/>
        <v>12000000</v>
      </c>
      <c r="G201" s="21">
        <v>42586</v>
      </c>
      <c r="H201" s="21">
        <v>42587</v>
      </c>
      <c r="I201" s="21">
        <v>42771</v>
      </c>
      <c r="J201" s="22">
        <f t="shared" si="7"/>
        <v>180</v>
      </c>
      <c r="K201" s="27" t="s">
        <v>2833</v>
      </c>
      <c r="L201" s="27" t="s">
        <v>2850</v>
      </c>
      <c r="M201" s="54" t="s">
        <v>2851</v>
      </c>
      <c r="N201" s="61" t="s">
        <v>3093</v>
      </c>
    </row>
    <row r="202" spans="1:14" ht="120" x14ac:dyDescent="0.25">
      <c r="A202" s="2" t="s">
        <v>201</v>
      </c>
      <c r="B202" s="7" t="s">
        <v>1913</v>
      </c>
      <c r="C202" s="11" t="s">
        <v>2473</v>
      </c>
      <c r="D202" s="12">
        <v>59300000</v>
      </c>
      <c r="E202" s="12">
        <v>9000000</v>
      </c>
      <c r="F202" s="12">
        <f t="shared" si="6"/>
        <v>50300000</v>
      </c>
      <c r="G202" s="21">
        <v>42586</v>
      </c>
      <c r="H202" s="21">
        <v>42587</v>
      </c>
      <c r="I202" s="21">
        <v>42709</v>
      </c>
      <c r="J202" s="22">
        <f t="shared" si="7"/>
        <v>120</v>
      </c>
      <c r="K202" s="27" t="s">
        <v>2833</v>
      </c>
      <c r="L202" s="27" t="s">
        <v>2863</v>
      </c>
      <c r="M202" s="53" t="s">
        <v>2864</v>
      </c>
      <c r="N202" s="61" t="s">
        <v>3094</v>
      </c>
    </row>
    <row r="203" spans="1:14" ht="120" x14ac:dyDescent="0.25">
      <c r="A203" s="2" t="s">
        <v>202</v>
      </c>
      <c r="B203" s="7" t="s">
        <v>1914</v>
      </c>
      <c r="C203" s="11" t="s">
        <v>2474</v>
      </c>
      <c r="D203" s="12">
        <v>10920000</v>
      </c>
      <c r="E203" s="12">
        <v>0</v>
      </c>
      <c r="F203" s="12">
        <f t="shared" si="6"/>
        <v>10920000</v>
      </c>
      <c r="G203" s="21">
        <v>42587</v>
      </c>
      <c r="H203" s="21">
        <v>42591</v>
      </c>
      <c r="I203" s="21">
        <v>42713</v>
      </c>
      <c r="J203" s="22">
        <f t="shared" si="7"/>
        <v>120</v>
      </c>
      <c r="K203" s="27" t="s">
        <v>2833</v>
      </c>
      <c r="L203" s="27" t="s">
        <v>2850</v>
      </c>
      <c r="M203" s="53" t="s">
        <v>2851</v>
      </c>
      <c r="N203" s="61" t="s">
        <v>3095</v>
      </c>
    </row>
    <row r="204" spans="1:14" ht="120" x14ac:dyDescent="0.25">
      <c r="A204" s="3" t="s">
        <v>203</v>
      </c>
      <c r="B204" s="8" t="s">
        <v>1915</v>
      </c>
      <c r="C204" s="13" t="s">
        <v>2475</v>
      </c>
      <c r="D204" s="14">
        <v>15000000</v>
      </c>
      <c r="E204" s="14">
        <v>0</v>
      </c>
      <c r="F204" s="12">
        <f t="shared" si="6"/>
        <v>15000000</v>
      </c>
      <c r="G204" s="23">
        <v>42587</v>
      </c>
      <c r="H204" s="23">
        <v>42591</v>
      </c>
      <c r="I204" s="23">
        <v>42734</v>
      </c>
      <c r="J204" s="22">
        <f t="shared" si="7"/>
        <v>141</v>
      </c>
      <c r="K204" s="28" t="s">
        <v>2833</v>
      </c>
      <c r="L204" s="27" t="s">
        <v>2842</v>
      </c>
      <c r="M204" s="53" t="s">
        <v>2867</v>
      </c>
      <c r="N204" s="61" t="s">
        <v>3096</v>
      </c>
    </row>
    <row r="205" spans="1:14" ht="120" x14ac:dyDescent="0.25">
      <c r="A205" s="2" t="s">
        <v>204</v>
      </c>
      <c r="B205" s="7" t="s">
        <v>1916</v>
      </c>
      <c r="C205" s="11" t="s">
        <v>2476</v>
      </c>
      <c r="D205" s="12">
        <v>20500000</v>
      </c>
      <c r="E205" s="12">
        <v>0</v>
      </c>
      <c r="F205" s="12">
        <f t="shared" si="6"/>
        <v>20500000</v>
      </c>
      <c r="G205" s="21">
        <v>42590</v>
      </c>
      <c r="H205" s="21">
        <v>42591</v>
      </c>
      <c r="I205" s="21">
        <v>42734</v>
      </c>
      <c r="J205" s="22">
        <f t="shared" si="7"/>
        <v>141</v>
      </c>
      <c r="K205" s="27" t="s">
        <v>2833</v>
      </c>
      <c r="L205" s="27" t="s">
        <v>2842</v>
      </c>
      <c r="M205" s="54" t="s">
        <v>2867</v>
      </c>
      <c r="N205" s="61" t="s">
        <v>3097</v>
      </c>
    </row>
    <row r="206" spans="1:14" ht="120" x14ac:dyDescent="0.25">
      <c r="A206" s="2" t="s">
        <v>205</v>
      </c>
      <c r="B206" s="7" t="s">
        <v>1811</v>
      </c>
      <c r="C206" s="11" t="s">
        <v>2477</v>
      </c>
      <c r="D206" s="12">
        <v>58570000</v>
      </c>
      <c r="E206" s="12">
        <v>5370000</v>
      </c>
      <c r="F206" s="12">
        <f t="shared" si="6"/>
        <v>53200000</v>
      </c>
      <c r="G206" s="21">
        <v>42590</v>
      </c>
      <c r="H206" s="21">
        <v>42591</v>
      </c>
      <c r="I206" s="21">
        <v>42713</v>
      </c>
      <c r="J206" s="22">
        <f t="shared" si="7"/>
        <v>120</v>
      </c>
      <c r="K206" s="27" t="s">
        <v>2833</v>
      </c>
      <c r="L206" s="27" t="s">
        <v>2863</v>
      </c>
      <c r="M206" s="54" t="s">
        <v>2864</v>
      </c>
      <c r="N206" s="61" t="s">
        <v>3098</v>
      </c>
    </row>
    <row r="207" spans="1:14" ht="120" x14ac:dyDescent="0.25">
      <c r="A207" s="2" t="s">
        <v>206</v>
      </c>
      <c r="B207" s="7" t="s">
        <v>1917</v>
      </c>
      <c r="C207" s="11" t="s">
        <v>2478</v>
      </c>
      <c r="D207" s="12">
        <v>11328400</v>
      </c>
      <c r="E207" s="12">
        <v>0</v>
      </c>
      <c r="F207" s="12">
        <f t="shared" si="6"/>
        <v>11328400</v>
      </c>
      <c r="G207" s="21">
        <v>42590</v>
      </c>
      <c r="H207" s="21">
        <v>42592</v>
      </c>
      <c r="I207" s="21">
        <v>42781</v>
      </c>
      <c r="J207" s="22">
        <f t="shared" si="7"/>
        <v>185</v>
      </c>
      <c r="K207" s="27" t="s">
        <v>2833</v>
      </c>
      <c r="L207" s="27" t="s">
        <v>2854</v>
      </c>
      <c r="M207" s="53" t="s">
        <v>2855</v>
      </c>
      <c r="N207" s="61" t="s">
        <v>3099</v>
      </c>
    </row>
    <row r="208" spans="1:14" ht="120" x14ac:dyDescent="0.25">
      <c r="A208" s="2" t="s">
        <v>207</v>
      </c>
      <c r="B208" s="7" t="s">
        <v>1918</v>
      </c>
      <c r="C208" s="11" t="s">
        <v>2479</v>
      </c>
      <c r="D208" s="12">
        <v>10000000</v>
      </c>
      <c r="E208" s="12">
        <v>0</v>
      </c>
      <c r="F208" s="12">
        <f t="shared" si="6"/>
        <v>10000000</v>
      </c>
      <c r="G208" s="21">
        <v>42590</v>
      </c>
      <c r="H208" s="21">
        <v>42592</v>
      </c>
      <c r="I208" s="21">
        <v>42745</v>
      </c>
      <c r="J208" s="22">
        <f t="shared" si="7"/>
        <v>150</v>
      </c>
      <c r="K208" s="27" t="s">
        <v>2833</v>
      </c>
      <c r="L208" s="27" t="s">
        <v>2850</v>
      </c>
      <c r="M208" s="54" t="s">
        <v>2851</v>
      </c>
      <c r="N208" s="61" t="s">
        <v>3100</v>
      </c>
    </row>
    <row r="209" spans="1:14" ht="120" x14ac:dyDescent="0.25">
      <c r="A209" s="2" t="s">
        <v>208</v>
      </c>
      <c r="B209" s="7" t="s">
        <v>1919</v>
      </c>
      <c r="C209" s="11" t="s">
        <v>2480</v>
      </c>
      <c r="D209" s="12">
        <v>20000000</v>
      </c>
      <c r="E209" s="12">
        <v>0</v>
      </c>
      <c r="F209" s="12">
        <f t="shared" si="6"/>
        <v>20000000</v>
      </c>
      <c r="G209" s="21">
        <v>42590</v>
      </c>
      <c r="H209" s="21">
        <v>42591</v>
      </c>
      <c r="I209" s="21">
        <v>42744</v>
      </c>
      <c r="J209" s="22">
        <f t="shared" si="7"/>
        <v>150</v>
      </c>
      <c r="K209" s="27" t="s">
        <v>2833</v>
      </c>
      <c r="L209" s="27" t="s">
        <v>2850</v>
      </c>
      <c r="M209" s="54" t="s">
        <v>2851</v>
      </c>
      <c r="N209" s="61" t="s">
        <v>3101</v>
      </c>
    </row>
    <row r="210" spans="1:14" ht="120" x14ac:dyDescent="0.25">
      <c r="A210" s="2" t="s">
        <v>209</v>
      </c>
      <c r="B210" s="7" t="s">
        <v>1920</v>
      </c>
      <c r="C210" s="11" t="s">
        <v>2379</v>
      </c>
      <c r="D210" s="12">
        <v>8000000</v>
      </c>
      <c r="E210" s="12">
        <v>0</v>
      </c>
      <c r="F210" s="12">
        <f t="shared" si="6"/>
        <v>8000000</v>
      </c>
      <c r="G210" s="21">
        <v>42590</v>
      </c>
      <c r="H210" s="21">
        <v>42591</v>
      </c>
      <c r="I210" s="21">
        <v>42734</v>
      </c>
      <c r="J210" s="22">
        <f t="shared" si="7"/>
        <v>141</v>
      </c>
      <c r="K210" s="27" t="s">
        <v>2833</v>
      </c>
      <c r="L210" s="27" t="s">
        <v>2854</v>
      </c>
      <c r="M210" s="54" t="s">
        <v>2855</v>
      </c>
      <c r="N210" s="61" t="s">
        <v>3102</v>
      </c>
    </row>
    <row r="211" spans="1:14" ht="120" x14ac:dyDescent="0.25">
      <c r="A211" s="2" t="s">
        <v>210</v>
      </c>
      <c r="B211" s="7" t="s">
        <v>1921</v>
      </c>
      <c r="C211" s="11" t="s">
        <v>2379</v>
      </c>
      <c r="D211" s="12">
        <v>8000000</v>
      </c>
      <c r="E211" s="12">
        <v>0</v>
      </c>
      <c r="F211" s="12">
        <f t="shared" si="6"/>
        <v>8000000</v>
      </c>
      <c r="G211" s="21">
        <v>42590</v>
      </c>
      <c r="H211" s="21">
        <v>42591</v>
      </c>
      <c r="I211" s="21">
        <v>42734</v>
      </c>
      <c r="J211" s="22">
        <f t="shared" si="7"/>
        <v>141</v>
      </c>
      <c r="K211" s="27" t="s">
        <v>2833</v>
      </c>
      <c r="L211" s="27" t="s">
        <v>2854</v>
      </c>
      <c r="M211" s="54" t="s">
        <v>2855</v>
      </c>
      <c r="N211" s="61" t="s">
        <v>3103</v>
      </c>
    </row>
    <row r="212" spans="1:14" ht="120" x14ac:dyDescent="0.25">
      <c r="A212" s="2" t="s">
        <v>211</v>
      </c>
      <c r="B212" s="7" t="s">
        <v>1922</v>
      </c>
      <c r="C212" s="11" t="s">
        <v>2379</v>
      </c>
      <c r="D212" s="12">
        <v>6400000</v>
      </c>
      <c r="E212" s="12">
        <v>0</v>
      </c>
      <c r="F212" s="12">
        <f t="shared" si="6"/>
        <v>6400000</v>
      </c>
      <c r="G212" s="21">
        <v>42590</v>
      </c>
      <c r="H212" s="21">
        <v>42592</v>
      </c>
      <c r="I212" s="21">
        <v>42719</v>
      </c>
      <c r="J212" s="22">
        <f t="shared" si="7"/>
        <v>125</v>
      </c>
      <c r="K212" s="27" t="s">
        <v>2833</v>
      </c>
      <c r="L212" s="27" t="s">
        <v>2854</v>
      </c>
      <c r="M212" s="54" t="s">
        <v>2855</v>
      </c>
      <c r="N212" s="61" t="s">
        <v>3104</v>
      </c>
    </row>
    <row r="213" spans="1:14" ht="120" x14ac:dyDescent="0.25">
      <c r="A213" s="2" t="s">
        <v>212</v>
      </c>
      <c r="B213" s="7" t="s">
        <v>1923</v>
      </c>
      <c r="C213" s="11" t="s">
        <v>2481</v>
      </c>
      <c r="D213" s="12">
        <v>14000000</v>
      </c>
      <c r="E213" s="12">
        <v>0</v>
      </c>
      <c r="F213" s="12">
        <f t="shared" si="6"/>
        <v>14000000</v>
      </c>
      <c r="G213" s="21">
        <v>42590</v>
      </c>
      <c r="H213" s="21">
        <v>42591</v>
      </c>
      <c r="I213" s="21">
        <v>42765</v>
      </c>
      <c r="J213" s="22">
        <f t="shared" si="7"/>
        <v>171</v>
      </c>
      <c r="K213" s="27" t="s">
        <v>2833</v>
      </c>
      <c r="L213" s="27" t="s">
        <v>2848</v>
      </c>
      <c r="M213" s="54" t="s">
        <v>2849</v>
      </c>
      <c r="N213" s="61" t="s">
        <v>3105</v>
      </c>
    </row>
    <row r="214" spans="1:14" ht="120" x14ac:dyDescent="0.25">
      <c r="A214" s="2" t="s">
        <v>213</v>
      </c>
      <c r="B214" s="7" t="s">
        <v>1494</v>
      </c>
      <c r="C214" s="11" t="s">
        <v>2382</v>
      </c>
      <c r="D214" s="12">
        <v>19323150</v>
      </c>
      <c r="E214" s="12">
        <v>0</v>
      </c>
      <c r="F214" s="12">
        <f t="shared" si="6"/>
        <v>19323150</v>
      </c>
      <c r="G214" s="21">
        <v>42590</v>
      </c>
      <c r="H214" s="21">
        <v>42591</v>
      </c>
      <c r="I214" s="21">
        <v>42724</v>
      </c>
      <c r="J214" s="22">
        <f t="shared" si="7"/>
        <v>131</v>
      </c>
      <c r="K214" s="27" t="s">
        <v>2833</v>
      </c>
      <c r="L214" s="27" t="s">
        <v>2854</v>
      </c>
      <c r="M214" s="54" t="s">
        <v>2855</v>
      </c>
      <c r="N214" s="61" t="s">
        <v>3106</v>
      </c>
    </row>
    <row r="215" spans="1:14" ht="120" x14ac:dyDescent="0.25">
      <c r="A215" s="2" t="s">
        <v>214</v>
      </c>
      <c r="B215" s="7" t="s">
        <v>1924</v>
      </c>
      <c r="C215" s="11" t="s">
        <v>2379</v>
      </c>
      <c r="D215" s="12">
        <v>8000000</v>
      </c>
      <c r="E215" s="12">
        <v>0</v>
      </c>
      <c r="F215" s="12">
        <f t="shared" si="6"/>
        <v>8000000</v>
      </c>
      <c r="G215" s="21">
        <v>42590</v>
      </c>
      <c r="H215" s="21">
        <v>42591</v>
      </c>
      <c r="I215" s="21">
        <v>42734</v>
      </c>
      <c r="J215" s="22">
        <f t="shared" si="7"/>
        <v>141</v>
      </c>
      <c r="K215" s="27" t="s">
        <v>2833</v>
      </c>
      <c r="L215" s="27" t="s">
        <v>2854</v>
      </c>
      <c r="M215" s="54" t="s">
        <v>2855</v>
      </c>
      <c r="N215" s="61" t="s">
        <v>3107</v>
      </c>
    </row>
    <row r="216" spans="1:14" ht="120" x14ac:dyDescent="0.25">
      <c r="A216" s="2" t="s">
        <v>215</v>
      </c>
      <c r="B216" s="7" t="s">
        <v>1925</v>
      </c>
      <c r="C216" s="11" t="s">
        <v>2380</v>
      </c>
      <c r="D216" s="12">
        <v>13500000</v>
      </c>
      <c r="E216" s="12">
        <v>0</v>
      </c>
      <c r="F216" s="12">
        <f t="shared" si="6"/>
        <v>13500000</v>
      </c>
      <c r="G216" s="21">
        <v>42590</v>
      </c>
      <c r="H216" s="21">
        <v>42591</v>
      </c>
      <c r="I216" s="21">
        <v>42744</v>
      </c>
      <c r="J216" s="22">
        <f t="shared" si="7"/>
        <v>150</v>
      </c>
      <c r="K216" s="27" t="s">
        <v>2833</v>
      </c>
      <c r="L216" s="27" t="s">
        <v>2868</v>
      </c>
      <c r="M216" s="54" t="s">
        <v>2869</v>
      </c>
      <c r="N216" s="61" t="s">
        <v>3108</v>
      </c>
    </row>
    <row r="217" spans="1:14" ht="120" x14ac:dyDescent="0.25">
      <c r="A217" s="2" t="s">
        <v>216</v>
      </c>
      <c r="B217" s="7" t="s">
        <v>1926</v>
      </c>
      <c r="C217" s="11" t="s">
        <v>2379</v>
      </c>
      <c r="D217" s="12">
        <v>8000000</v>
      </c>
      <c r="E217" s="12">
        <v>0</v>
      </c>
      <c r="F217" s="12">
        <f t="shared" si="6"/>
        <v>8000000</v>
      </c>
      <c r="G217" s="21">
        <v>42590</v>
      </c>
      <c r="H217" s="21">
        <v>42591</v>
      </c>
      <c r="I217" s="21">
        <v>42734</v>
      </c>
      <c r="J217" s="22">
        <f t="shared" si="7"/>
        <v>141</v>
      </c>
      <c r="K217" s="27" t="s">
        <v>2833</v>
      </c>
      <c r="L217" s="27" t="s">
        <v>2854</v>
      </c>
      <c r="M217" s="53" t="s">
        <v>2855</v>
      </c>
      <c r="N217" s="61" t="s">
        <v>3109</v>
      </c>
    </row>
    <row r="218" spans="1:14" ht="120" x14ac:dyDescent="0.25">
      <c r="A218" s="2" t="s">
        <v>217</v>
      </c>
      <c r="B218" s="7" t="s">
        <v>1927</v>
      </c>
      <c r="C218" s="11" t="s">
        <v>2379</v>
      </c>
      <c r="D218" s="12">
        <v>8000000</v>
      </c>
      <c r="E218" s="12">
        <v>0</v>
      </c>
      <c r="F218" s="12">
        <f t="shared" si="6"/>
        <v>8000000</v>
      </c>
      <c r="G218" s="21">
        <v>42590</v>
      </c>
      <c r="H218" s="21">
        <v>42594</v>
      </c>
      <c r="I218" s="21">
        <v>42734</v>
      </c>
      <c r="J218" s="22">
        <f t="shared" si="7"/>
        <v>138</v>
      </c>
      <c r="K218" s="27" t="s">
        <v>2833</v>
      </c>
      <c r="L218" s="27" t="s">
        <v>2854</v>
      </c>
      <c r="M218" s="54" t="s">
        <v>2855</v>
      </c>
      <c r="N218" s="61" t="s">
        <v>3110</v>
      </c>
    </row>
    <row r="219" spans="1:14" ht="120" x14ac:dyDescent="0.25">
      <c r="A219" s="2" t="s">
        <v>218</v>
      </c>
      <c r="B219" s="7" t="s">
        <v>1928</v>
      </c>
      <c r="C219" s="11" t="s">
        <v>2482</v>
      </c>
      <c r="D219" s="12">
        <v>16500000</v>
      </c>
      <c r="E219" s="12">
        <v>0</v>
      </c>
      <c r="F219" s="12">
        <f t="shared" si="6"/>
        <v>16500000</v>
      </c>
      <c r="G219" s="21">
        <v>42591</v>
      </c>
      <c r="H219" s="21">
        <v>42592</v>
      </c>
      <c r="I219" s="21">
        <v>42745</v>
      </c>
      <c r="J219" s="22">
        <f t="shared" si="7"/>
        <v>150</v>
      </c>
      <c r="K219" s="27" t="s">
        <v>2833</v>
      </c>
      <c r="L219" s="27" t="s">
        <v>2850</v>
      </c>
      <c r="M219" s="54" t="s">
        <v>2851</v>
      </c>
      <c r="N219" s="61" t="s">
        <v>3111</v>
      </c>
    </row>
    <row r="220" spans="1:14" ht="120" x14ac:dyDescent="0.25">
      <c r="A220" s="2" t="s">
        <v>219</v>
      </c>
      <c r="B220" s="7" t="s">
        <v>1929</v>
      </c>
      <c r="C220" s="11" t="s">
        <v>2379</v>
      </c>
      <c r="D220" s="12">
        <v>8000000</v>
      </c>
      <c r="E220" s="12">
        <v>0</v>
      </c>
      <c r="F220" s="12">
        <f t="shared" si="6"/>
        <v>8000000</v>
      </c>
      <c r="G220" s="21">
        <v>42591</v>
      </c>
      <c r="H220" s="21">
        <v>42592</v>
      </c>
      <c r="I220" s="21">
        <v>42719</v>
      </c>
      <c r="J220" s="22">
        <f t="shared" si="7"/>
        <v>125</v>
      </c>
      <c r="K220" s="27" t="s">
        <v>2833</v>
      </c>
      <c r="L220" s="27" t="s">
        <v>2854</v>
      </c>
      <c r="M220" s="53" t="s">
        <v>2855</v>
      </c>
      <c r="N220" s="61" t="s">
        <v>3112</v>
      </c>
    </row>
    <row r="221" spans="1:14" ht="120" x14ac:dyDescent="0.25">
      <c r="A221" s="2" t="s">
        <v>220</v>
      </c>
      <c r="B221" s="7" t="s">
        <v>1930</v>
      </c>
      <c r="C221" s="11" t="s">
        <v>2379</v>
      </c>
      <c r="D221" s="12">
        <v>6400000</v>
      </c>
      <c r="E221" s="12">
        <v>0</v>
      </c>
      <c r="F221" s="12">
        <f t="shared" si="6"/>
        <v>6400000</v>
      </c>
      <c r="G221" s="21">
        <v>42591</v>
      </c>
      <c r="H221" s="21">
        <v>42592</v>
      </c>
      <c r="I221" s="21">
        <v>42719</v>
      </c>
      <c r="J221" s="22">
        <f t="shared" si="7"/>
        <v>125</v>
      </c>
      <c r="K221" s="27" t="s">
        <v>2833</v>
      </c>
      <c r="L221" s="27" t="s">
        <v>2854</v>
      </c>
      <c r="M221" s="54" t="s">
        <v>2855</v>
      </c>
      <c r="N221" s="61" t="s">
        <v>3113</v>
      </c>
    </row>
    <row r="222" spans="1:14" ht="120" x14ac:dyDescent="0.25">
      <c r="A222" s="2" t="s">
        <v>221</v>
      </c>
      <c r="B222" s="7" t="s">
        <v>1931</v>
      </c>
      <c r="C222" s="11" t="s">
        <v>2483</v>
      </c>
      <c r="D222" s="12">
        <v>20000000</v>
      </c>
      <c r="E222" s="12">
        <v>0</v>
      </c>
      <c r="F222" s="12">
        <f t="shared" si="6"/>
        <v>20000000</v>
      </c>
      <c r="G222" s="21">
        <v>42591</v>
      </c>
      <c r="H222" s="21">
        <v>42592</v>
      </c>
      <c r="I222" s="21">
        <v>42745</v>
      </c>
      <c r="J222" s="22">
        <f t="shared" si="7"/>
        <v>150</v>
      </c>
      <c r="K222" s="27" t="s">
        <v>2833</v>
      </c>
      <c r="L222" s="27" t="s">
        <v>2850</v>
      </c>
      <c r="M222" s="54" t="s">
        <v>2851</v>
      </c>
      <c r="N222" s="61" t="s">
        <v>3114</v>
      </c>
    </row>
    <row r="223" spans="1:14" ht="120" x14ac:dyDescent="0.25">
      <c r="A223" s="2" t="s">
        <v>222</v>
      </c>
      <c r="B223" s="7" t="s">
        <v>1399</v>
      </c>
      <c r="C223" s="11" t="s">
        <v>2484</v>
      </c>
      <c r="D223" s="12">
        <v>13427640</v>
      </c>
      <c r="E223" s="12">
        <v>0</v>
      </c>
      <c r="F223" s="12">
        <f t="shared" si="6"/>
        <v>13427640</v>
      </c>
      <c r="G223" s="21">
        <v>42591</v>
      </c>
      <c r="H223" s="21">
        <v>42592</v>
      </c>
      <c r="I223" s="21">
        <v>42745</v>
      </c>
      <c r="J223" s="22">
        <f t="shared" si="7"/>
        <v>150</v>
      </c>
      <c r="K223" s="27" t="s">
        <v>2833</v>
      </c>
      <c r="L223" s="27" t="s">
        <v>2868</v>
      </c>
      <c r="M223" s="54" t="s">
        <v>2869</v>
      </c>
      <c r="N223" s="61" t="s">
        <v>3115</v>
      </c>
    </row>
    <row r="224" spans="1:14" ht="120" x14ac:dyDescent="0.25">
      <c r="A224" s="2" t="s">
        <v>223</v>
      </c>
      <c r="B224" s="7" t="s">
        <v>1407</v>
      </c>
      <c r="C224" s="11" t="s">
        <v>2484</v>
      </c>
      <c r="D224" s="12">
        <v>13427640</v>
      </c>
      <c r="E224" s="12">
        <v>0</v>
      </c>
      <c r="F224" s="12">
        <f t="shared" si="6"/>
        <v>13427640</v>
      </c>
      <c r="G224" s="21">
        <v>42591</v>
      </c>
      <c r="H224" s="21">
        <v>42592</v>
      </c>
      <c r="I224" s="21">
        <v>42745</v>
      </c>
      <c r="J224" s="22">
        <f t="shared" si="7"/>
        <v>150</v>
      </c>
      <c r="K224" s="27" t="s">
        <v>2833</v>
      </c>
      <c r="L224" s="27" t="s">
        <v>2868</v>
      </c>
      <c r="M224" s="53" t="s">
        <v>2869</v>
      </c>
      <c r="N224" s="61" t="s">
        <v>3116</v>
      </c>
    </row>
    <row r="225" spans="1:14" ht="120" x14ac:dyDescent="0.25">
      <c r="A225" s="2" t="s">
        <v>224</v>
      </c>
      <c r="B225" s="7" t="s">
        <v>1799</v>
      </c>
      <c r="C225" s="11" t="s">
        <v>2464</v>
      </c>
      <c r="D225" s="12">
        <v>10850000</v>
      </c>
      <c r="E225" s="12">
        <v>0</v>
      </c>
      <c r="F225" s="12">
        <f t="shared" si="6"/>
        <v>10850000</v>
      </c>
      <c r="G225" s="21">
        <v>42592</v>
      </c>
      <c r="H225" s="21">
        <v>42594</v>
      </c>
      <c r="I225" s="21">
        <v>42747</v>
      </c>
      <c r="J225" s="22">
        <f t="shared" si="7"/>
        <v>150</v>
      </c>
      <c r="K225" s="27" t="s">
        <v>2833</v>
      </c>
      <c r="L225" s="27" t="s">
        <v>2844</v>
      </c>
      <c r="M225" s="53" t="s">
        <v>2845</v>
      </c>
      <c r="N225" s="61" t="s">
        <v>3117</v>
      </c>
    </row>
    <row r="226" spans="1:14" ht="120" x14ac:dyDescent="0.25">
      <c r="A226" s="3" t="s">
        <v>225</v>
      </c>
      <c r="B226" s="8" t="s">
        <v>1932</v>
      </c>
      <c r="C226" s="13" t="s">
        <v>2485</v>
      </c>
      <c r="D226" s="14">
        <v>17500000</v>
      </c>
      <c r="E226" s="14">
        <v>0</v>
      </c>
      <c r="F226" s="12">
        <f t="shared" si="6"/>
        <v>17500000</v>
      </c>
      <c r="G226" s="23">
        <v>42592</v>
      </c>
      <c r="H226" s="23">
        <v>42594</v>
      </c>
      <c r="I226" s="23">
        <v>42747</v>
      </c>
      <c r="J226" s="22">
        <f t="shared" si="7"/>
        <v>150</v>
      </c>
      <c r="K226" s="28" t="s">
        <v>2833</v>
      </c>
      <c r="L226" s="27" t="s">
        <v>2842</v>
      </c>
      <c r="M226" s="53" t="s">
        <v>2867</v>
      </c>
      <c r="N226" s="61" t="s">
        <v>3118</v>
      </c>
    </row>
    <row r="227" spans="1:14" ht="120" x14ac:dyDescent="0.25">
      <c r="A227" s="3" t="s">
        <v>226</v>
      </c>
      <c r="B227" s="8" t="s">
        <v>1933</v>
      </c>
      <c r="C227" s="13" t="s">
        <v>2486</v>
      </c>
      <c r="D227" s="14">
        <v>18900000</v>
      </c>
      <c r="E227" s="14">
        <v>0</v>
      </c>
      <c r="F227" s="12">
        <f t="shared" si="6"/>
        <v>18900000</v>
      </c>
      <c r="G227" s="23">
        <v>42592</v>
      </c>
      <c r="H227" s="23">
        <v>42594</v>
      </c>
      <c r="I227" s="23">
        <v>42735</v>
      </c>
      <c r="J227" s="22">
        <f t="shared" si="7"/>
        <v>139</v>
      </c>
      <c r="K227" s="28" t="s">
        <v>2833</v>
      </c>
      <c r="L227" s="27" t="s">
        <v>2842</v>
      </c>
      <c r="M227" s="53" t="s">
        <v>2867</v>
      </c>
      <c r="N227" s="61" t="s">
        <v>3119</v>
      </c>
    </row>
    <row r="228" spans="1:14" ht="168.75" x14ac:dyDescent="0.25">
      <c r="A228" s="2" t="s">
        <v>227</v>
      </c>
      <c r="B228" s="7" t="s">
        <v>1762</v>
      </c>
      <c r="C228" s="11" t="s">
        <v>2487</v>
      </c>
      <c r="D228" s="12">
        <v>100500000</v>
      </c>
      <c r="E228" s="12">
        <v>18800000</v>
      </c>
      <c r="F228" s="12">
        <f t="shared" si="6"/>
        <v>81700000</v>
      </c>
      <c r="G228" s="21">
        <v>42592</v>
      </c>
      <c r="H228" s="21">
        <v>42594</v>
      </c>
      <c r="I228" s="21">
        <v>42716</v>
      </c>
      <c r="J228" s="22">
        <f t="shared" si="7"/>
        <v>120</v>
      </c>
      <c r="K228" s="27" t="s">
        <v>2833</v>
      </c>
      <c r="L228" s="28" t="s">
        <v>2870</v>
      </c>
      <c r="M228" s="54" t="s">
        <v>2871</v>
      </c>
      <c r="N228" s="61" t="s">
        <v>3120</v>
      </c>
    </row>
    <row r="229" spans="1:14" ht="120" x14ac:dyDescent="0.25">
      <c r="A229" s="2" t="s">
        <v>228</v>
      </c>
      <c r="B229" s="7" t="s">
        <v>1934</v>
      </c>
      <c r="C229" s="11" t="s">
        <v>2488</v>
      </c>
      <c r="D229" s="12">
        <v>0</v>
      </c>
      <c r="E229" s="12">
        <v>0</v>
      </c>
      <c r="F229" s="12">
        <f t="shared" si="6"/>
        <v>0</v>
      </c>
      <c r="G229" s="21">
        <v>42593</v>
      </c>
      <c r="H229" s="21">
        <v>42594</v>
      </c>
      <c r="I229" s="21">
        <v>42610</v>
      </c>
      <c r="J229" s="22">
        <f t="shared" si="7"/>
        <v>16</v>
      </c>
      <c r="K229" s="27" t="s">
        <v>2832</v>
      </c>
      <c r="L229" s="27" t="s">
        <v>2832</v>
      </c>
      <c r="M229" s="53" t="s">
        <v>2832</v>
      </c>
      <c r="N229" s="61" t="s">
        <v>3121</v>
      </c>
    </row>
    <row r="230" spans="1:14" ht="120" x14ac:dyDescent="0.25">
      <c r="A230" s="3" t="s">
        <v>229</v>
      </c>
      <c r="B230" s="8" t="s">
        <v>1819</v>
      </c>
      <c r="C230" s="13" t="s">
        <v>2489</v>
      </c>
      <c r="D230" s="14">
        <v>55182000</v>
      </c>
      <c r="E230" s="14">
        <v>5982000</v>
      </c>
      <c r="F230" s="12">
        <f t="shared" si="6"/>
        <v>49200000</v>
      </c>
      <c r="G230" s="23">
        <v>42593</v>
      </c>
      <c r="H230" s="23">
        <v>42594</v>
      </c>
      <c r="I230" s="23">
        <v>42716</v>
      </c>
      <c r="J230" s="22">
        <f t="shared" si="7"/>
        <v>120</v>
      </c>
      <c r="K230" s="28" t="s">
        <v>2833</v>
      </c>
      <c r="L230" s="27" t="s">
        <v>2863</v>
      </c>
      <c r="M230" s="53" t="s">
        <v>2867</v>
      </c>
      <c r="N230" s="61" t="s">
        <v>3122</v>
      </c>
    </row>
    <row r="231" spans="1:14" ht="120" x14ac:dyDescent="0.25">
      <c r="A231" s="3" t="s">
        <v>230</v>
      </c>
      <c r="B231" s="8" t="s">
        <v>1935</v>
      </c>
      <c r="C231" s="13" t="s">
        <v>2490</v>
      </c>
      <c r="D231" s="14">
        <v>10000000</v>
      </c>
      <c r="E231" s="14">
        <v>0</v>
      </c>
      <c r="F231" s="12">
        <f t="shared" si="6"/>
        <v>10000000</v>
      </c>
      <c r="G231" s="23">
        <v>42593</v>
      </c>
      <c r="H231" s="23">
        <v>42594</v>
      </c>
      <c r="I231" s="23">
        <v>42747</v>
      </c>
      <c r="J231" s="22">
        <f t="shared" si="7"/>
        <v>150</v>
      </c>
      <c r="K231" s="28" t="s">
        <v>2833</v>
      </c>
      <c r="L231" s="28" t="s">
        <v>2868</v>
      </c>
      <c r="M231" s="54" t="s">
        <v>2869</v>
      </c>
      <c r="N231" s="61" t="s">
        <v>3123</v>
      </c>
    </row>
    <row r="232" spans="1:14" ht="120" x14ac:dyDescent="0.25">
      <c r="A232" s="2" t="s">
        <v>231</v>
      </c>
      <c r="B232" s="7" t="s">
        <v>1936</v>
      </c>
      <c r="C232" s="11" t="s">
        <v>2389</v>
      </c>
      <c r="D232" s="12">
        <v>15750000</v>
      </c>
      <c r="E232" s="12">
        <v>0</v>
      </c>
      <c r="F232" s="12">
        <f t="shared" si="6"/>
        <v>15750000</v>
      </c>
      <c r="G232" s="21">
        <v>42593</v>
      </c>
      <c r="H232" s="21">
        <v>42594</v>
      </c>
      <c r="I232" s="21">
        <v>42734</v>
      </c>
      <c r="J232" s="22">
        <f t="shared" si="7"/>
        <v>138</v>
      </c>
      <c r="K232" s="27" t="s">
        <v>2833</v>
      </c>
      <c r="L232" s="27" t="s">
        <v>2863</v>
      </c>
      <c r="M232" s="53" t="s">
        <v>2864</v>
      </c>
      <c r="N232" s="61" t="s">
        <v>3124</v>
      </c>
    </row>
    <row r="233" spans="1:14" ht="120" x14ac:dyDescent="0.25">
      <c r="A233" s="3" t="s">
        <v>232</v>
      </c>
      <c r="B233" s="8" t="s">
        <v>1937</v>
      </c>
      <c r="C233" s="13" t="s">
        <v>2491</v>
      </c>
      <c r="D233" s="14">
        <v>78000000</v>
      </c>
      <c r="E233" s="14">
        <v>21300000</v>
      </c>
      <c r="F233" s="12">
        <f t="shared" si="6"/>
        <v>56700000</v>
      </c>
      <c r="G233" s="23">
        <v>42593</v>
      </c>
      <c r="H233" s="23">
        <v>42594</v>
      </c>
      <c r="I233" s="23">
        <v>42716</v>
      </c>
      <c r="J233" s="22">
        <f t="shared" si="7"/>
        <v>120</v>
      </c>
      <c r="K233" s="28" t="s">
        <v>2833</v>
      </c>
      <c r="L233" s="27" t="s">
        <v>2863</v>
      </c>
      <c r="M233" s="53" t="s">
        <v>2867</v>
      </c>
      <c r="N233" s="61" t="s">
        <v>3125</v>
      </c>
    </row>
    <row r="234" spans="1:14" ht="120" x14ac:dyDescent="0.25">
      <c r="A234" s="2" t="s">
        <v>233</v>
      </c>
      <c r="B234" s="7" t="s">
        <v>1938</v>
      </c>
      <c r="C234" s="11" t="s">
        <v>2492</v>
      </c>
      <c r="D234" s="12">
        <v>13000000</v>
      </c>
      <c r="E234" s="12">
        <v>0</v>
      </c>
      <c r="F234" s="12">
        <f t="shared" si="6"/>
        <v>13000000</v>
      </c>
      <c r="G234" s="21">
        <v>42594</v>
      </c>
      <c r="H234" s="21">
        <v>42594</v>
      </c>
      <c r="I234" s="21">
        <v>42978</v>
      </c>
      <c r="J234" s="22">
        <f t="shared" si="7"/>
        <v>379</v>
      </c>
      <c r="K234" s="27" t="s">
        <v>2833</v>
      </c>
      <c r="L234" s="27" t="s">
        <v>2868</v>
      </c>
      <c r="M234" s="54" t="s">
        <v>2869</v>
      </c>
      <c r="N234" s="61" t="s">
        <v>3126</v>
      </c>
    </row>
    <row r="235" spans="1:14" ht="120" x14ac:dyDescent="0.25">
      <c r="A235" s="2" t="s">
        <v>234</v>
      </c>
      <c r="B235" s="7" t="s">
        <v>1476</v>
      </c>
      <c r="C235" s="11" t="s">
        <v>2493</v>
      </c>
      <c r="D235" s="12">
        <v>18900000</v>
      </c>
      <c r="E235" s="12">
        <v>0</v>
      </c>
      <c r="F235" s="12">
        <f t="shared" si="6"/>
        <v>18900000</v>
      </c>
      <c r="G235" s="21">
        <v>42594</v>
      </c>
      <c r="H235" s="21">
        <v>42594</v>
      </c>
      <c r="I235" s="21">
        <v>42750</v>
      </c>
      <c r="J235" s="22">
        <f t="shared" si="7"/>
        <v>153</v>
      </c>
      <c r="K235" s="27" t="s">
        <v>2833</v>
      </c>
      <c r="L235" s="27" t="s">
        <v>2850</v>
      </c>
      <c r="M235" s="53" t="s">
        <v>2851</v>
      </c>
      <c r="N235" s="61" t="s">
        <v>3127</v>
      </c>
    </row>
    <row r="236" spans="1:14" ht="120" x14ac:dyDescent="0.25">
      <c r="A236" s="2" t="s">
        <v>235</v>
      </c>
      <c r="B236" s="7" t="s">
        <v>1939</v>
      </c>
      <c r="C236" s="11" t="s">
        <v>2494</v>
      </c>
      <c r="D236" s="12">
        <v>32000000</v>
      </c>
      <c r="E236" s="12">
        <v>7500000</v>
      </c>
      <c r="F236" s="12">
        <f t="shared" si="6"/>
        <v>24500000</v>
      </c>
      <c r="G236" s="21">
        <v>42594</v>
      </c>
      <c r="H236" s="21">
        <v>42594</v>
      </c>
      <c r="I236" s="21">
        <v>42716</v>
      </c>
      <c r="J236" s="22">
        <f t="shared" si="7"/>
        <v>120</v>
      </c>
      <c r="K236" s="27" t="s">
        <v>2833</v>
      </c>
      <c r="L236" s="28" t="s">
        <v>2863</v>
      </c>
      <c r="M236" s="54" t="s">
        <v>2867</v>
      </c>
      <c r="N236" s="61" t="s">
        <v>3128</v>
      </c>
    </row>
    <row r="237" spans="1:14" ht="120" x14ac:dyDescent="0.25">
      <c r="A237" s="2" t="s">
        <v>236</v>
      </c>
      <c r="B237" s="7" t="s">
        <v>1940</v>
      </c>
      <c r="C237" s="11" t="s">
        <v>2495</v>
      </c>
      <c r="D237" s="12">
        <v>36000000</v>
      </c>
      <c r="E237" s="12">
        <v>6500000</v>
      </c>
      <c r="F237" s="12">
        <f t="shared" si="6"/>
        <v>29500000</v>
      </c>
      <c r="G237" s="21">
        <v>42594</v>
      </c>
      <c r="H237" s="21">
        <v>42598</v>
      </c>
      <c r="I237" s="21">
        <v>42720</v>
      </c>
      <c r="J237" s="22">
        <f t="shared" si="7"/>
        <v>120</v>
      </c>
      <c r="K237" s="27" t="s">
        <v>2833</v>
      </c>
      <c r="L237" s="27" t="s">
        <v>2863</v>
      </c>
      <c r="M237" s="53" t="s">
        <v>2864</v>
      </c>
      <c r="N237" s="61" t="s">
        <v>3129</v>
      </c>
    </row>
    <row r="238" spans="1:14" ht="120" x14ac:dyDescent="0.25">
      <c r="A238" s="2" t="s">
        <v>237</v>
      </c>
      <c r="B238" s="7" t="s">
        <v>1941</v>
      </c>
      <c r="C238" s="11" t="s">
        <v>2379</v>
      </c>
      <c r="D238" s="12">
        <v>8000000</v>
      </c>
      <c r="E238" s="12">
        <v>0</v>
      </c>
      <c r="F238" s="12">
        <f t="shared" si="6"/>
        <v>8000000</v>
      </c>
      <c r="G238" s="21">
        <v>42594</v>
      </c>
      <c r="H238" s="21">
        <v>42598</v>
      </c>
      <c r="I238" s="21">
        <v>42734</v>
      </c>
      <c r="J238" s="22">
        <f t="shared" si="7"/>
        <v>134</v>
      </c>
      <c r="K238" s="27" t="s">
        <v>2833</v>
      </c>
      <c r="L238" s="27" t="s">
        <v>2854</v>
      </c>
      <c r="M238" s="53" t="s">
        <v>2855</v>
      </c>
      <c r="N238" s="61" t="s">
        <v>3130</v>
      </c>
    </row>
    <row r="239" spans="1:14" ht="120" x14ac:dyDescent="0.25">
      <c r="A239" s="3" t="s">
        <v>238</v>
      </c>
      <c r="B239" s="8" t="s">
        <v>1942</v>
      </c>
      <c r="C239" s="13" t="s">
        <v>2496</v>
      </c>
      <c r="D239" s="14">
        <v>19250000</v>
      </c>
      <c r="E239" s="14">
        <v>0</v>
      </c>
      <c r="F239" s="12">
        <f t="shared" si="6"/>
        <v>19250000</v>
      </c>
      <c r="G239" s="23">
        <v>42594</v>
      </c>
      <c r="H239" s="23">
        <v>42598</v>
      </c>
      <c r="I239" s="23">
        <v>42735</v>
      </c>
      <c r="J239" s="22">
        <f t="shared" si="7"/>
        <v>135</v>
      </c>
      <c r="K239" s="28" t="s">
        <v>2833</v>
      </c>
      <c r="L239" s="27" t="s">
        <v>2858</v>
      </c>
      <c r="M239" s="53" t="s">
        <v>2862</v>
      </c>
      <c r="N239" s="61" t="s">
        <v>3131</v>
      </c>
    </row>
    <row r="240" spans="1:14" ht="120" x14ac:dyDescent="0.25">
      <c r="A240" s="2" t="s">
        <v>239</v>
      </c>
      <c r="B240" s="7" t="s">
        <v>1579</v>
      </c>
      <c r="C240" s="11" t="s">
        <v>2497</v>
      </c>
      <c r="D240" s="12">
        <v>10850000</v>
      </c>
      <c r="E240" s="12">
        <v>0</v>
      </c>
      <c r="F240" s="12">
        <f t="shared" si="6"/>
        <v>10850000</v>
      </c>
      <c r="G240" s="21">
        <v>42594</v>
      </c>
      <c r="H240" s="21">
        <v>42598</v>
      </c>
      <c r="I240" s="21">
        <v>42751</v>
      </c>
      <c r="J240" s="22">
        <f t="shared" si="7"/>
        <v>150</v>
      </c>
      <c r="K240" s="27" t="s">
        <v>2833</v>
      </c>
      <c r="L240" s="27" t="s">
        <v>2844</v>
      </c>
      <c r="M240" s="54" t="s">
        <v>2845</v>
      </c>
      <c r="N240" s="61" t="s">
        <v>3132</v>
      </c>
    </row>
    <row r="241" spans="1:14" ht="120" x14ac:dyDescent="0.25">
      <c r="A241" s="2" t="s">
        <v>240</v>
      </c>
      <c r="B241" s="7" t="s">
        <v>1943</v>
      </c>
      <c r="C241" s="11" t="s">
        <v>2482</v>
      </c>
      <c r="D241" s="12">
        <v>20000000</v>
      </c>
      <c r="E241" s="12">
        <v>0</v>
      </c>
      <c r="F241" s="12">
        <f t="shared" si="6"/>
        <v>20000000</v>
      </c>
      <c r="G241" s="21">
        <v>42594</v>
      </c>
      <c r="H241" s="21">
        <v>42598</v>
      </c>
      <c r="I241" s="21">
        <v>42751</v>
      </c>
      <c r="J241" s="22">
        <f t="shared" si="7"/>
        <v>150</v>
      </c>
      <c r="K241" s="27" t="s">
        <v>2833</v>
      </c>
      <c r="L241" s="27" t="s">
        <v>2850</v>
      </c>
      <c r="M241" s="54" t="s">
        <v>2851</v>
      </c>
      <c r="N241" s="61" t="s">
        <v>3133</v>
      </c>
    </row>
    <row r="242" spans="1:14" ht="120" x14ac:dyDescent="0.25">
      <c r="A242" s="3" t="s">
        <v>241</v>
      </c>
      <c r="B242" s="8" t="s">
        <v>1944</v>
      </c>
      <c r="C242" s="13" t="s">
        <v>2498</v>
      </c>
      <c r="D242" s="14">
        <v>18375000</v>
      </c>
      <c r="E242" s="14">
        <v>0</v>
      </c>
      <c r="F242" s="12">
        <f t="shared" si="6"/>
        <v>18375000</v>
      </c>
      <c r="G242" s="23">
        <v>42594</v>
      </c>
      <c r="H242" s="23">
        <v>42598</v>
      </c>
      <c r="I242" s="23">
        <v>42735</v>
      </c>
      <c r="J242" s="22">
        <f t="shared" si="7"/>
        <v>135</v>
      </c>
      <c r="K242" s="28" t="s">
        <v>2833</v>
      </c>
      <c r="L242" s="27" t="s">
        <v>2858</v>
      </c>
      <c r="M242" s="53" t="s">
        <v>2862</v>
      </c>
      <c r="N242" s="61" t="s">
        <v>3134</v>
      </c>
    </row>
    <row r="243" spans="1:14" ht="120" x14ac:dyDescent="0.25">
      <c r="A243" s="2" t="s">
        <v>242</v>
      </c>
      <c r="B243" s="7" t="s">
        <v>1945</v>
      </c>
      <c r="C243" s="11" t="s">
        <v>2499</v>
      </c>
      <c r="D243" s="12">
        <v>77400000</v>
      </c>
      <c r="E243" s="12">
        <v>7400000</v>
      </c>
      <c r="F243" s="12">
        <f t="shared" si="6"/>
        <v>70000000</v>
      </c>
      <c r="G243" s="21">
        <v>42594</v>
      </c>
      <c r="H243" s="21">
        <v>42598</v>
      </c>
      <c r="I243" s="21">
        <v>42720</v>
      </c>
      <c r="J243" s="22">
        <f t="shared" si="7"/>
        <v>120</v>
      </c>
      <c r="K243" s="27" t="s">
        <v>2833</v>
      </c>
      <c r="L243" s="27" t="s">
        <v>2863</v>
      </c>
      <c r="M243" s="53" t="s">
        <v>2867</v>
      </c>
      <c r="N243" s="61" t="s">
        <v>3135</v>
      </c>
    </row>
    <row r="244" spans="1:14" ht="120" x14ac:dyDescent="0.25">
      <c r="A244" s="2" t="s">
        <v>243</v>
      </c>
      <c r="B244" s="7" t="s">
        <v>1946</v>
      </c>
      <c r="C244" s="11" t="s">
        <v>2500</v>
      </c>
      <c r="D244" s="12">
        <v>200100000</v>
      </c>
      <c r="E244" s="12">
        <v>0</v>
      </c>
      <c r="F244" s="12">
        <f t="shared" si="6"/>
        <v>200100000</v>
      </c>
      <c r="G244" s="21">
        <v>42594</v>
      </c>
      <c r="H244" s="21">
        <v>42598</v>
      </c>
      <c r="I244" s="21">
        <v>42963</v>
      </c>
      <c r="J244" s="22">
        <f t="shared" si="7"/>
        <v>360</v>
      </c>
      <c r="K244" s="27" t="s">
        <v>2833</v>
      </c>
      <c r="L244" s="27" t="s">
        <v>2858</v>
      </c>
      <c r="M244" s="53" t="s">
        <v>2862</v>
      </c>
      <c r="N244" s="61" t="s">
        <v>3136</v>
      </c>
    </row>
    <row r="245" spans="1:14" ht="120" x14ac:dyDescent="0.25">
      <c r="A245" s="3" t="s">
        <v>244</v>
      </c>
      <c r="B245" s="8" t="s">
        <v>1947</v>
      </c>
      <c r="C245" s="13" t="s">
        <v>2379</v>
      </c>
      <c r="D245" s="14">
        <v>6400000</v>
      </c>
      <c r="E245" s="14">
        <v>0</v>
      </c>
      <c r="F245" s="12">
        <f t="shared" si="6"/>
        <v>6400000</v>
      </c>
      <c r="G245" s="23">
        <v>42594</v>
      </c>
      <c r="H245" s="23">
        <v>42598</v>
      </c>
      <c r="I245" s="23">
        <v>42719</v>
      </c>
      <c r="J245" s="22">
        <f t="shared" si="7"/>
        <v>119</v>
      </c>
      <c r="K245" s="28" t="s">
        <v>2833</v>
      </c>
      <c r="L245" s="27" t="s">
        <v>2854</v>
      </c>
      <c r="M245" s="53" t="s">
        <v>2855</v>
      </c>
      <c r="N245" s="61" t="s">
        <v>3137</v>
      </c>
    </row>
    <row r="246" spans="1:14" ht="120" x14ac:dyDescent="0.25">
      <c r="A246" s="2" t="s">
        <v>245</v>
      </c>
      <c r="B246" s="7" t="s">
        <v>1948</v>
      </c>
      <c r="C246" s="11" t="s">
        <v>2501</v>
      </c>
      <c r="D246" s="12">
        <v>32250000</v>
      </c>
      <c r="E246" s="12">
        <v>7750000</v>
      </c>
      <c r="F246" s="12">
        <f t="shared" si="6"/>
        <v>24500000</v>
      </c>
      <c r="G246" s="21">
        <v>42594</v>
      </c>
      <c r="H246" s="21">
        <v>42599</v>
      </c>
      <c r="I246" s="21">
        <v>42720</v>
      </c>
      <c r="J246" s="22">
        <f t="shared" si="7"/>
        <v>119</v>
      </c>
      <c r="K246" s="27" t="s">
        <v>2833</v>
      </c>
      <c r="L246" s="27" t="s">
        <v>2863</v>
      </c>
      <c r="M246" s="53" t="s">
        <v>2867</v>
      </c>
      <c r="N246" s="61" t="s">
        <v>3138</v>
      </c>
    </row>
    <row r="247" spans="1:14" ht="120" x14ac:dyDescent="0.25">
      <c r="A247" s="2" t="s">
        <v>246</v>
      </c>
      <c r="B247" s="7" t="s">
        <v>1362</v>
      </c>
      <c r="C247" s="11" t="s">
        <v>2502</v>
      </c>
      <c r="D247" s="12">
        <v>15750000</v>
      </c>
      <c r="E247" s="12">
        <v>0</v>
      </c>
      <c r="F247" s="12">
        <f t="shared" si="6"/>
        <v>15750000</v>
      </c>
      <c r="G247" s="21">
        <v>42598</v>
      </c>
      <c r="H247" s="21">
        <v>42598</v>
      </c>
      <c r="I247" s="21">
        <v>42674</v>
      </c>
      <c r="J247" s="22">
        <f t="shared" si="7"/>
        <v>75</v>
      </c>
      <c r="K247" s="27" t="s">
        <v>2833</v>
      </c>
      <c r="L247" s="27" t="s">
        <v>2842</v>
      </c>
      <c r="M247" s="53" t="s">
        <v>2867</v>
      </c>
      <c r="N247" s="61" t="s">
        <v>3139</v>
      </c>
    </row>
    <row r="248" spans="1:14" ht="120" x14ac:dyDescent="0.25">
      <c r="A248" s="3" t="s">
        <v>247</v>
      </c>
      <c r="B248" s="8" t="s">
        <v>1357</v>
      </c>
      <c r="C248" s="13" t="s">
        <v>2503</v>
      </c>
      <c r="D248" s="14">
        <v>7087500</v>
      </c>
      <c r="E248" s="14">
        <v>0</v>
      </c>
      <c r="F248" s="12">
        <f t="shared" si="6"/>
        <v>7087500</v>
      </c>
      <c r="G248" s="23">
        <v>42598</v>
      </c>
      <c r="H248" s="23">
        <v>42598</v>
      </c>
      <c r="I248" s="23">
        <v>42757</v>
      </c>
      <c r="J248" s="22">
        <f t="shared" si="7"/>
        <v>156</v>
      </c>
      <c r="K248" s="28" t="s">
        <v>2833</v>
      </c>
      <c r="L248" s="27" t="s">
        <v>2842</v>
      </c>
      <c r="M248" s="53" t="s">
        <v>2867</v>
      </c>
      <c r="N248" s="61" t="s">
        <v>3140</v>
      </c>
    </row>
    <row r="249" spans="1:14" ht="120" x14ac:dyDescent="0.25">
      <c r="A249" s="3" t="s">
        <v>248</v>
      </c>
      <c r="B249" s="8" t="s">
        <v>1949</v>
      </c>
      <c r="C249" s="13" t="s">
        <v>2504</v>
      </c>
      <c r="D249" s="14">
        <v>41000000</v>
      </c>
      <c r="E249" s="14">
        <v>16500000</v>
      </c>
      <c r="F249" s="12">
        <f t="shared" si="6"/>
        <v>24500000</v>
      </c>
      <c r="G249" s="23">
        <v>42598</v>
      </c>
      <c r="H249" s="23">
        <v>42598</v>
      </c>
      <c r="I249" s="23">
        <v>42720</v>
      </c>
      <c r="J249" s="22">
        <f t="shared" si="7"/>
        <v>120</v>
      </c>
      <c r="K249" s="28" t="s">
        <v>2833</v>
      </c>
      <c r="L249" s="27" t="s">
        <v>2863</v>
      </c>
      <c r="M249" s="53" t="s">
        <v>2867</v>
      </c>
      <c r="N249" s="61" t="s">
        <v>3141</v>
      </c>
    </row>
    <row r="250" spans="1:14" ht="120" x14ac:dyDescent="0.25">
      <c r="A250" s="2" t="s">
        <v>249</v>
      </c>
      <c r="B250" s="7" t="s">
        <v>1950</v>
      </c>
      <c r="C250" s="11" t="s">
        <v>2505</v>
      </c>
      <c r="D250" s="12">
        <v>19250000</v>
      </c>
      <c r="E250" s="12">
        <v>0</v>
      </c>
      <c r="F250" s="12">
        <f t="shared" ref="F250:F313" si="8">D250-E250</f>
        <v>19250000</v>
      </c>
      <c r="G250" s="21">
        <v>42598</v>
      </c>
      <c r="H250" s="21">
        <v>42598</v>
      </c>
      <c r="I250" s="21">
        <v>42735</v>
      </c>
      <c r="J250" s="22">
        <f t="shared" ref="J250:J313" si="9">DAYS360(H250,I250)</f>
        <v>135</v>
      </c>
      <c r="K250" s="27" t="s">
        <v>2833</v>
      </c>
      <c r="L250" s="27" t="s">
        <v>2858</v>
      </c>
      <c r="M250" s="53" t="s">
        <v>2862</v>
      </c>
      <c r="N250" s="61" t="s">
        <v>3142</v>
      </c>
    </row>
    <row r="251" spans="1:14" ht="120" x14ac:dyDescent="0.25">
      <c r="A251" s="2" t="s">
        <v>250</v>
      </c>
      <c r="B251" s="7" t="s">
        <v>1951</v>
      </c>
      <c r="C251" s="11" t="s">
        <v>2506</v>
      </c>
      <c r="D251" s="12">
        <v>0</v>
      </c>
      <c r="E251" s="12">
        <v>0</v>
      </c>
      <c r="F251" s="12">
        <f t="shared" si="8"/>
        <v>0</v>
      </c>
      <c r="G251" s="21">
        <v>42598</v>
      </c>
      <c r="H251" s="21">
        <v>42600</v>
      </c>
      <c r="I251" s="21">
        <v>42601</v>
      </c>
      <c r="J251" s="22">
        <f t="shared" si="9"/>
        <v>1</v>
      </c>
      <c r="K251" s="27" t="s">
        <v>2832</v>
      </c>
      <c r="L251" s="27" t="s">
        <v>2832</v>
      </c>
      <c r="M251" s="53" t="s">
        <v>2832</v>
      </c>
      <c r="N251" s="61" t="s">
        <v>3143</v>
      </c>
    </row>
    <row r="252" spans="1:14" ht="120" x14ac:dyDescent="0.25">
      <c r="A252" s="2" t="s">
        <v>251</v>
      </c>
      <c r="B252" s="7" t="s">
        <v>1847</v>
      </c>
      <c r="C252" s="11" t="s">
        <v>2507</v>
      </c>
      <c r="D252" s="12">
        <v>154000000</v>
      </c>
      <c r="E252" s="12">
        <v>14000000</v>
      </c>
      <c r="F252" s="12">
        <f t="shared" si="8"/>
        <v>140000000</v>
      </c>
      <c r="G252" s="21">
        <v>42598</v>
      </c>
      <c r="H252" s="21">
        <v>42598</v>
      </c>
      <c r="I252" s="21">
        <v>42720</v>
      </c>
      <c r="J252" s="22">
        <f t="shared" si="9"/>
        <v>120</v>
      </c>
      <c r="K252" s="27" t="s">
        <v>2833</v>
      </c>
      <c r="L252" s="27" t="s">
        <v>2863</v>
      </c>
      <c r="M252" s="53" t="s">
        <v>2867</v>
      </c>
      <c r="N252" s="61" t="s">
        <v>3144</v>
      </c>
    </row>
    <row r="253" spans="1:14" ht="120" x14ac:dyDescent="0.25">
      <c r="A253" s="2" t="s">
        <v>252</v>
      </c>
      <c r="B253" s="7" t="s">
        <v>1952</v>
      </c>
      <c r="C253" s="11" t="s">
        <v>2508</v>
      </c>
      <c r="D253" s="12">
        <v>53350000</v>
      </c>
      <c r="E253" s="12">
        <v>4450000</v>
      </c>
      <c r="F253" s="12">
        <f t="shared" si="8"/>
        <v>48900000</v>
      </c>
      <c r="G253" s="21">
        <v>42598</v>
      </c>
      <c r="H253" s="21">
        <v>42598</v>
      </c>
      <c r="I253" s="21">
        <v>42720</v>
      </c>
      <c r="J253" s="22">
        <f t="shared" si="9"/>
        <v>120</v>
      </c>
      <c r="K253" s="27" t="s">
        <v>2833</v>
      </c>
      <c r="L253" s="27" t="s">
        <v>2863</v>
      </c>
      <c r="M253" s="53" t="s">
        <v>2867</v>
      </c>
      <c r="N253" s="61" t="s">
        <v>3145</v>
      </c>
    </row>
    <row r="254" spans="1:14" ht="120" x14ac:dyDescent="0.25">
      <c r="A254" s="3" t="s">
        <v>253</v>
      </c>
      <c r="B254" s="8" t="s">
        <v>1953</v>
      </c>
      <c r="C254" s="13" t="s">
        <v>2509</v>
      </c>
      <c r="D254" s="14">
        <v>25837810</v>
      </c>
      <c r="E254" s="14">
        <v>0</v>
      </c>
      <c r="F254" s="12">
        <f t="shared" si="8"/>
        <v>25837810</v>
      </c>
      <c r="G254" s="23">
        <v>42599</v>
      </c>
      <c r="H254" s="23">
        <v>42600</v>
      </c>
      <c r="I254" s="23">
        <v>42735</v>
      </c>
      <c r="J254" s="22">
        <f t="shared" si="9"/>
        <v>133</v>
      </c>
      <c r="K254" s="28" t="s">
        <v>2833</v>
      </c>
      <c r="L254" s="27" t="s">
        <v>2858</v>
      </c>
      <c r="M254" s="53" t="s">
        <v>2862</v>
      </c>
      <c r="N254" s="61" t="s">
        <v>3146</v>
      </c>
    </row>
    <row r="255" spans="1:14" ht="120" x14ac:dyDescent="0.25">
      <c r="A255" s="2" t="s">
        <v>254</v>
      </c>
      <c r="B255" s="7" t="s">
        <v>1406</v>
      </c>
      <c r="C255" s="11" t="s">
        <v>2510</v>
      </c>
      <c r="D255" s="12">
        <v>10600000</v>
      </c>
      <c r="E255" s="12">
        <v>0</v>
      </c>
      <c r="F255" s="12">
        <f t="shared" si="8"/>
        <v>10600000</v>
      </c>
      <c r="G255" s="21">
        <v>42599</v>
      </c>
      <c r="H255" s="21">
        <v>42600</v>
      </c>
      <c r="I255" s="21">
        <v>42732</v>
      </c>
      <c r="J255" s="22">
        <f t="shared" si="9"/>
        <v>130</v>
      </c>
      <c r="K255" s="27" t="s">
        <v>2833</v>
      </c>
      <c r="L255" s="27" t="s">
        <v>2842</v>
      </c>
      <c r="M255" s="53" t="s">
        <v>2867</v>
      </c>
      <c r="N255" s="61" t="s">
        <v>3147</v>
      </c>
    </row>
    <row r="256" spans="1:14" ht="120" x14ac:dyDescent="0.25">
      <c r="A256" s="2" t="s">
        <v>255</v>
      </c>
      <c r="B256" s="7" t="s">
        <v>1954</v>
      </c>
      <c r="C256" s="11" t="s">
        <v>2511</v>
      </c>
      <c r="D256" s="12">
        <v>32000000</v>
      </c>
      <c r="E256" s="12">
        <v>0</v>
      </c>
      <c r="F256" s="12">
        <f t="shared" si="8"/>
        <v>32000000</v>
      </c>
      <c r="G256" s="21">
        <v>42599</v>
      </c>
      <c r="H256" s="21">
        <v>42600</v>
      </c>
      <c r="I256" s="21">
        <v>42750</v>
      </c>
      <c r="J256" s="22">
        <f t="shared" si="9"/>
        <v>147</v>
      </c>
      <c r="K256" s="27" t="s">
        <v>2833</v>
      </c>
      <c r="L256" s="27" t="s">
        <v>2858</v>
      </c>
      <c r="M256" s="54" t="s">
        <v>2862</v>
      </c>
      <c r="N256" s="61" t="s">
        <v>3148</v>
      </c>
    </row>
    <row r="257" spans="1:14" ht="120" x14ac:dyDescent="0.25">
      <c r="A257" s="2" t="s">
        <v>256</v>
      </c>
      <c r="B257" s="7" t="s">
        <v>1419</v>
      </c>
      <c r="C257" s="11" t="s">
        <v>2484</v>
      </c>
      <c r="D257" s="12">
        <v>13427640</v>
      </c>
      <c r="E257" s="12">
        <v>0</v>
      </c>
      <c r="F257" s="12">
        <f t="shared" si="8"/>
        <v>13427640</v>
      </c>
      <c r="G257" s="21">
        <v>42599</v>
      </c>
      <c r="H257" s="21">
        <v>42604</v>
      </c>
      <c r="I257" s="21">
        <v>42757</v>
      </c>
      <c r="J257" s="22">
        <f t="shared" si="9"/>
        <v>150</v>
      </c>
      <c r="K257" s="27" t="s">
        <v>2833</v>
      </c>
      <c r="L257" s="27" t="s">
        <v>2868</v>
      </c>
      <c r="M257" s="53" t="s">
        <v>2869</v>
      </c>
      <c r="N257" s="61" t="s">
        <v>3149</v>
      </c>
    </row>
    <row r="258" spans="1:14" ht="120" x14ac:dyDescent="0.25">
      <c r="A258" s="2" t="s">
        <v>257</v>
      </c>
      <c r="B258" s="7" t="s">
        <v>1955</v>
      </c>
      <c r="C258" s="11" t="s">
        <v>2512</v>
      </c>
      <c r="D258" s="12">
        <v>56320000</v>
      </c>
      <c r="E258" s="12">
        <v>10720000</v>
      </c>
      <c r="F258" s="12">
        <f t="shared" si="8"/>
        <v>45600000</v>
      </c>
      <c r="G258" s="21">
        <v>42599</v>
      </c>
      <c r="H258" s="21">
        <v>42600</v>
      </c>
      <c r="I258" s="21">
        <v>42722</v>
      </c>
      <c r="J258" s="22">
        <f t="shared" si="9"/>
        <v>120</v>
      </c>
      <c r="K258" s="27" t="s">
        <v>2833</v>
      </c>
      <c r="L258" s="27" t="s">
        <v>2863</v>
      </c>
      <c r="M258" s="54" t="s">
        <v>2867</v>
      </c>
      <c r="N258" s="61" t="s">
        <v>3150</v>
      </c>
    </row>
    <row r="259" spans="1:14" ht="120" x14ac:dyDescent="0.25">
      <c r="A259" s="2" t="s">
        <v>258</v>
      </c>
      <c r="B259" s="7" t="s">
        <v>1956</v>
      </c>
      <c r="C259" s="11" t="s">
        <v>2513</v>
      </c>
      <c r="D259" s="12">
        <v>28350000</v>
      </c>
      <c r="E259" s="12">
        <v>0</v>
      </c>
      <c r="F259" s="12">
        <f t="shared" si="8"/>
        <v>28350000</v>
      </c>
      <c r="G259" s="21">
        <v>42599</v>
      </c>
      <c r="H259" s="21">
        <v>42600</v>
      </c>
      <c r="I259" s="21">
        <v>42806</v>
      </c>
      <c r="J259" s="22">
        <f t="shared" si="9"/>
        <v>204</v>
      </c>
      <c r="K259" s="27" t="s">
        <v>2833</v>
      </c>
      <c r="L259" s="27" t="s">
        <v>2860</v>
      </c>
      <c r="M259" s="53" t="s">
        <v>2861</v>
      </c>
      <c r="N259" s="61" t="s">
        <v>3151</v>
      </c>
    </row>
    <row r="260" spans="1:14" ht="120" x14ac:dyDescent="0.25">
      <c r="A260" s="2" t="s">
        <v>259</v>
      </c>
      <c r="B260" s="7" t="s">
        <v>1793</v>
      </c>
      <c r="C260" s="11" t="s">
        <v>2388</v>
      </c>
      <c r="D260" s="12">
        <v>21600000</v>
      </c>
      <c r="E260" s="12">
        <v>0</v>
      </c>
      <c r="F260" s="12">
        <f t="shared" si="8"/>
        <v>21600000</v>
      </c>
      <c r="G260" s="21">
        <v>42599</v>
      </c>
      <c r="H260" s="21">
        <v>42600</v>
      </c>
      <c r="I260" s="21">
        <v>42781</v>
      </c>
      <c r="J260" s="22">
        <f t="shared" si="9"/>
        <v>177</v>
      </c>
      <c r="K260" s="27" t="s">
        <v>2833</v>
      </c>
      <c r="L260" s="27" t="s">
        <v>2854</v>
      </c>
      <c r="M260" s="54" t="s">
        <v>2855</v>
      </c>
      <c r="N260" s="61" t="s">
        <v>3152</v>
      </c>
    </row>
    <row r="261" spans="1:14" ht="120" x14ac:dyDescent="0.25">
      <c r="A261" s="2" t="s">
        <v>260</v>
      </c>
      <c r="B261" s="7" t="s">
        <v>1957</v>
      </c>
      <c r="C261" s="11" t="s">
        <v>2514</v>
      </c>
      <c r="D261" s="12">
        <v>30000000</v>
      </c>
      <c r="E261" s="12">
        <v>0</v>
      </c>
      <c r="F261" s="12">
        <f t="shared" si="8"/>
        <v>30000000</v>
      </c>
      <c r="G261" s="21">
        <v>42599</v>
      </c>
      <c r="H261" s="21">
        <v>42600</v>
      </c>
      <c r="I261" s="21">
        <v>42710</v>
      </c>
      <c r="J261" s="22">
        <f t="shared" si="9"/>
        <v>108</v>
      </c>
      <c r="K261" s="27" t="s">
        <v>2833</v>
      </c>
      <c r="L261" s="27" t="s">
        <v>2850</v>
      </c>
      <c r="M261" s="54" t="s">
        <v>2851</v>
      </c>
      <c r="N261" s="61" t="s">
        <v>3153</v>
      </c>
    </row>
    <row r="262" spans="1:14" ht="120" x14ac:dyDescent="0.25">
      <c r="A262" s="2" t="s">
        <v>261</v>
      </c>
      <c r="B262" s="7" t="s">
        <v>1958</v>
      </c>
      <c r="C262" s="11" t="s">
        <v>2379</v>
      </c>
      <c r="D262" s="12">
        <v>6400000</v>
      </c>
      <c r="E262" s="12">
        <v>0</v>
      </c>
      <c r="F262" s="12">
        <f t="shared" si="8"/>
        <v>6400000</v>
      </c>
      <c r="G262" s="21">
        <v>42600</v>
      </c>
      <c r="H262" s="21">
        <v>42604</v>
      </c>
      <c r="I262" s="21">
        <v>42719</v>
      </c>
      <c r="J262" s="22">
        <f t="shared" si="9"/>
        <v>113</v>
      </c>
      <c r="K262" s="27" t="s">
        <v>2833</v>
      </c>
      <c r="L262" s="27" t="s">
        <v>2854</v>
      </c>
      <c r="M262" s="54" t="s">
        <v>2855</v>
      </c>
      <c r="N262" s="61" t="s">
        <v>3154</v>
      </c>
    </row>
    <row r="263" spans="1:14" ht="120" x14ac:dyDescent="0.25">
      <c r="A263" s="2" t="s">
        <v>262</v>
      </c>
      <c r="B263" s="7" t="s">
        <v>1437</v>
      </c>
      <c r="C263" s="11" t="s">
        <v>2515</v>
      </c>
      <c r="D263" s="12">
        <v>21840000</v>
      </c>
      <c r="E263" s="12">
        <v>0</v>
      </c>
      <c r="F263" s="12">
        <f t="shared" si="8"/>
        <v>21840000</v>
      </c>
      <c r="G263" s="21">
        <v>42600</v>
      </c>
      <c r="H263" s="21">
        <v>42604</v>
      </c>
      <c r="I263" s="21">
        <v>42735</v>
      </c>
      <c r="J263" s="22">
        <f t="shared" si="9"/>
        <v>129</v>
      </c>
      <c r="K263" s="27" t="s">
        <v>2833</v>
      </c>
      <c r="L263" s="27" t="s">
        <v>2842</v>
      </c>
      <c r="M263" s="54" t="s">
        <v>2843</v>
      </c>
      <c r="N263" s="61" t="s">
        <v>3155</v>
      </c>
    </row>
    <row r="264" spans="1:14" ht="120" x14ac:dyDescent="0.25">
      <c r="A264" s="2" t="s">
        <v>263</v>
      </c>
      <c r="B264" s="7" t="s">
        <v>1959</v>
      </c>
      <c r="C264" s="11" t="s">
        <v>2379</v>
      </c>
      <c r="D264" s="12">
        <v>6400000</v>
      </c>
      <c r="E264" s="12">
        <v>0</v>
      </c>
      <c r="F264" s="12">
        <f t="shared" si="8"/>
        <v>6400000</v>
      </c>
      <c r="G264" s="21">
        <v>42600</v>
      </c>
      <c r="H264" s="21">
        <v>42604</v>
      </c>
      <c r="I264" s="21">
        <v>42719</v>
      </c>
      <c r="J264" s="22">
        <f t="shared" si="9"/>
        <v>113</v>
      </c>
      <c r="K264" s="27" t="s">
        <v>2833</v>
      </c>
      <c r="L264" s="27" t="s">
        <v>2854</v>
      </c>
      <c r="M264" s="54" t="s">
        <v>2855</v>
      </c>
      <c r="N264" s="61" t="s">
        <v>3156</v>
      </c>
    </row>
    <row r="265" spans="1:14" ht="120" x14ac:dyDescent="0.25">
      <c r="A265" s="2" t="s">
        <v>264</v>
      </c>
      <c r="B265" s="7" t="s">
        <v>1960</v>
      </c>
      <c r="C265" s="11" t="s">
        <v>2379</v>
      </c>
      <c r="D265" s="12">
        <v>6400000</v>
      </c>
      <c r="E265" s="12">
        <v>0</v>
      </c>
      <c r="F265" s="12">
        <f t="shared" si="8"/>
        <v>6400000</v>
      </c>
      <c r="G265" s="21">
        <v>42600</v>
      </c>
      <c r="H265" s="21">
        <v>42604</v>
      </c>
      <c r="I265" s="21">
        <v>42719</v>
      </c>
      <c r="J265" s="22">
        <f t="shared" si="9"/>
        <v>113</v>
      </c>
      <c r="K265" s="27" t="s">
        <v>2833</v>
      </c>
      <c r="L265" s="27" t="s">
        <v>2854</v>
      </c>
      <c r="M265" s="54" t="s">
        <v>2855</v>
      </c>
      <c r="N265" s="61" t="s">
        <v>3157</v>
      </c>
    </row>
    <row r="266" spans="1:14" ht="120" x14ac:dyDescent="0.25">
      <c r="A266" s="2" t="s">
        <v>265</v>
      </c>
      <c r="B266" s="7" t="s">
        <v>1961</v>
      </c>
      <c r="C266" s="11" t="s">
        <v>2379</v>
      </c>
      <c r="D266" s="12">
        <v>6400000</v>
      </c>
      <c r="E266" s="12">
        <v>0</v>
      </c>
      <c r="F266" s="12">
        <f t="shared" si="8"/>
        <v>6400000</v>
      </c>
      <c r="G266" s="21">
        <v>42600</v>
      </c>
      <c r="H266" s="21">
        <v>42604</v>
      </c>
      <c r="I266" s="21">
        <v>42719</v>
      </c>
      <c r="J266" s="22">
        <f t="shared" si="9"/>
        <v>113</v>
      </c>
      <c r="K266" s="27" t="s">
        <v>2833</v>
      </c>
      <c r="L266" s="27" t="s">
        <v>2854</v>
      </c>
      <c r="M266" s="54" t="s">
        <v>2855</v>
      </c>
      <c r="N266" s="61" t="s">
        <v>3158</v>
      </c>
    </row>
    <row r="267" spans="1:14" ht="120" x14ac:dyDescent="0.25">
      <c r="A267" s="2" t="s">
        <v>266</v>
      </c>
      <c r="B267" s="7" t="s">
        <v>1962</v>
      </c>
      <c r="C267" s="11" t="s">
        <v>2379</v>
      </c>
      <c r="D267" s="12">
        <v>6400000</v>
      </c>
      <c r="E267" s="12">
        <v>0</v>
      </c>
      <c r="F267" s="12">
        <f t="shared" si="8"/>
        <v>6400000</v>
      </c>
      <c r="G267" s="21">
        <v>42600</v>
      </c>
      <c r="H267" s="21">
        <v>42604</v>
      </c>
      <c r="I267" s="21">
        <v>42719</v>
      </c>
      <c r="J267" s="22">
        <f t="shared" si="9"/>
        <v>113</v>
      </c>
      <c r="K267" s="27" t="s">
        <v>2833</v>
      </c>
      <c r="L267" s="27" t="s">
        <v>2854</v>
      </c>
      <c r="M267" s="54" t="s">
        <v>2855</v>
      </c>
      <c r="N267" s="61" t="s">
        <v>3159</v>
      </c>
    </row>
    <row r="268" spans="1:14" ht="120" x14ac:dyDescent="0.25">
      <c r="A268" s="2" t="s">
        <v>267</v>
      </c>
      <c r="B268" s="7" t="s">
        <v>1963</v>
      </c>
      <c r="C268" s="11" t="s">
        <v>2379</v>
      </c>
      <c r="D268" s="12">
        <v>6400000</v>
      </c>
      <c r="E268" s="12">
        <v>0</v>
      </c>
      <c r="F268" s="12">
        <f t="shared" si="8"/>
        <v>6400000</v>
      </c>
      <c r="G268" s="21">
        <v>42600</v>
      </c>
      <c r="H268" s="21">
        <v>42604</v>
      </c>
      <c r="I268" s="21">
        <v>42719</v>
      </c>
      <c r="J268" s="22">
        <f t="shared" si="9"/>
        <v>113</v>
      </c>
      <c r="K268" s="27" t="s">
        <v>2833</v>
      </c>
      <c r="L268" s="27" t="s">
        <v>2854</v>
      </c>
      <c r="M268" s="54" t="s">
        <v>2855</v>
      </c>
      <c r="N268" s="61" t="s">
        <v>3160</v>
      </c>
    </row>
    <row r="269" spans="1:14" ht="120" x14ac:dyDescent="0.25">
      <c r="A269" s="2" t="s">
        <v>268</v>
      </c>
      <c r="B269" s="7" t="s">
        <v>1964</v>
      </c>
      <c r="C269" s="11" t="s">
        <v>2379</v>
      </c>
      <c r="D269" s="12">
        <v>6400000</v>
      </c>
      <c r="E269" s="12">
        <v>0</v>
      </c>
      <c r="F269" s="12">
        <f t="shared" si="8"/>
        <v>6400000</v>
      </c>
      <c r="G269" s="21">
        <v>42600</v>
      </c>
      <c r="H269" s="21">
        <v>42604</v>
      </c>
      <c r="I269" s="21">
        <v>42719</v>
      </c>
      <c r="J269" s="22">
        <f t="shared" si="9"/>
        <v>113</v>
      </c>
      <c r="K269" s="27" t="s">
        <v>2833</v>
      </c>
      <c r="L269" s="27" t="s">
        <v>2854</v>
      </c>
      <c r="M269" s="54" t="s">
        <v>2855</v>
      </c>
      <c r="N269" s="61" t="s">
        <v>3161</v>
      </c>
    </row>
    <row r="270" spans="1:14" ht="120" x14ac:dyDescent="0.25">
      <c r="A270" s="2" t="s">
        <v>269</v>
      </c>
      <c r="B270" s="7" t="s">
        <v>1965</v>
      </c>
      <c r="C270" s="11" t="s">
        <v>2379</v>
      </c>
      <c r="D270" s="12">
        <v>6400000</v>
      </c>
      <c r="E270" s="12">
        <v>0</v>
      </c>
      <c r="F270" s="12">
        <f t="shared" si="8"/>
        <v>6400000</v>
      </c>
      <c r="G270" s="21">
        <v>42600</v>
      </c>
      <c r="H270" s="21">
        <v>42604</v>
      </c>
      <c r="I270" s="21">
        <v>42719</v>
      </c>
      <c r="J270" s="22">
        <f t="shared" si="9"/>
        <v>113</v>
      </c>
      <c r="K270" s="27" t="s">
        <v>2833</v>
      </c>
      <c r="L270" s="27" t="s">
        <v>2854</v>
      </c>
      <c r="M270" s="54" t="s">
        <v>2855</v>
      </c>
      <c r="N270" s="61" t="s">
        <v>3162</v>
      </c>
    </row>
    <row r="271" spans="1:14" ht="120" x14ac:dyDescent="0.25">
      <c r="A271" s="2" t="s">
        <v>270</v>
      </c>
      <c r="B271" s="7" t="s">
        <v>1966</v>
      </c>
      <c r="C271" s="11" t="s">
        <v>2379</v>
      </c>
      <c r="D271" s="12">
        <v>6400000</v>
      </c>
      <c r="E271" s="12">
        <v>0</v>
      </c>
      <c r="F271" s="12">
        <f t="shared" si="8"/>
        <v>6400000</v>
      </c>
      <c r="G271" s="21">
        <v>42600</v>
      </c>
      <c r="H271" s="21">
        <v>42604</v>
      </c>
      <c r="I271" s="21">
        <v>42719</v>
      </c>
      <c r="J271" s="22">
        <f t="shared" si="9"/>
        <v>113</v>
      </c>
      <c r="K271" s="27" t="s">
        <v>2833</v>
      </c>
      <c r="L271" s="27" t="s">
        <v>2854</v>
      </c>
      <c r="M271" s="53" t="s">
        <v>2855</v>
      </c>
      <c r="N271" s="61" t="s">
        <v>3163</v>
      </c>
    </row>
    <row r="272" spans="1:14" ht="120" x14ac:dyDescent="0.25">
      <c r="A272" s="2" t="s">
        <v>271</v>
      </c>
      <c r="B272" s="7" t="s">
        <v>1967</v>
      </c>
      <c r="C272" s="11" t="s">
        <v>2379</v>
      </c>
      <c r="D272" s="12">
        <v>6400000</v>
      </c>
      <c r="E272" s="12">
        <v>0</v>
      </c>
      <c r="F272" s="12">
        <f t="shared" si="8"/>
        <v>6400000</v>
      </c>
      <c r="G272" s="21">
        <v>42600</v>
      </c>
      <c r="H272" s="21">
        <v>42604</v>
      </c>
      <c r="I272" s="21">
        <v>42719</v>
      </c>
      <c r="J272" s="22">
        <f t="shared" si="9"/>
        <v>113</v>
      </c>
      <c r="K272" s="27" t="s">
        <v>2833</v>
      </c>
      <c r="L272" s="27" t="s">
        <v>2854</v>
      </c>
      <c r="M272" s="53" t="s">
        <v>2855</v>
      </c>
      <c r="N272" s="61" t="s">
        <v>3164</v>
      </c>
    </row>
    <row r="273" spans="1:14" ht="120" x14ac:dyDescent="0.25">
      <c r="A273" s="2" t="s">
        <v>272</v>
      </c>
      <c r="B273" s="7" t="s">
        <v>1968</v>
      </c>
      <c r="C273" s="11" t="s">
        <v>2379</v>
      </c>
      <c r="D273" s="12">
        <v>6400000</v>
      </c>
      <c r="E273" s="12">
        <v>0</v>
      </c>
      <c r="F273" s="12">
        <f t="shared" si="8"/>
        <v>6400000</v>
      </c>
      <c r="G273" s="21">
        <v>42600</v>
      </c>
      <c r="H273" s="21">
        <v>42604</v>
      </c>
      <c r="I273" s="21">
        <v>42719</v>
      </c>
      <c r="J273" s="22">
        <f t="shared" si="9"/>
        <v>113</v>
      </c>
      <c r="K273" s="27" t="s">
        <v>2833</v>
      </c>
      <c r="L273" s="27" t="s">
        <v>2854</v>
      </c>
      <c r="M273" s="54" t="s">
        <v>2855</v>
      </c>
      <c r="N273" s="61" t="s">
        <v>3165</v>
      </c>
    </row>
    <row r="274" spans="1:14" ht="120" x14ac:dyDescent="0.25">
      <c r="A274" s="3" t="s">
        <v>273</v>
      </c>
      <c r="B274" s="8" t="s">
        <v>1969</v>
      </c>
      <c r="C274" s="13" t="s">
        <v>2379</v>
      </c>
      <c r="D274" s="14">
        <v>6400000</v>
      </c>
      <c r="E274" s="14">
        <v>0</v>
      </c>
      <c r="F274" s="12">
        <f t="shared" si="8"/>
        <v>6400000</v>
      </c>
      <c r="G274" s="23">
        <v>42600</v>
      </c>
      <c r="H274" s="23">
        <v>42604</v>
      </c>
      <c r="I274" s="23">
        <v>42719</v>
      </c>
      <c r="J274" s="22">
        <f t="shared" si="9"/>
        <v>113</v>
      </c>
      <c r="K274" s="28" t="s">
        <v>2833</v>
      </c>
      <c r="L274" s="27" t="s">
        <v>2854</v>
      </c>
      <c r="M274" s="53" t="s">
        <v>2855</v>
      </c>
      <c r="N274" s="61" t="s">
        <v>3166</v>
      </c>
    </row>
    <row r="275" spans="1:14" ht="225" x14ac:dyDescent="0.25">
      <c r="A275" s="2" t="s">
        <v>274</v>
      </c>
      <c r="B275" s="7" t="s">
        <v>1970</v>
      </c>
      <c r="C275" s="11" t="s">
        <v>2516</v>
      </c>
      <c r="D275" s="12">
        <v>47400000</v>
      </c>
      <c r="E275" s="12">
        <v>0</v>
      </c>
      <c r="F275" s="12">
        <f t="shared" si="8"/>
        <v>47400000</v>
      </c>
      <c r="G275" s="21">
        <v>42600</v>
      </c>
      <c r="H275" s="21">
        <v>42604</v>
      </c>
      <c r="I275" s="21">
        <v>42873</v>
      </c>
      <c r="J275" s="22">
        <f t="shared" si="9"/>
        <v>266</v>
      </c>
      <c r="K275" s="27" t="s">
        <v>2833</v>
      </c>
      <c r="L275" s="27" t="s">
        <v>2872</v>
      </c>
      <c r="M275" s="54" t="s">
        <v>2873</v>
      </c>
      <c r="N275" s="61" t="s">
        <v>3167</v>
      </c>
    </row>
    <row r="276" spans="1:14" ht="120" x14ac:dyDescent="0.25">
      <c r="A276" s="2" t="s">
        <v>275</v>
      </c>
      <c r="B276" s="7" t="s">
        <v>1971</v>
      </c>
      <c r="C276" s="11" t="s">
        <v>2517</v>
      </c>
      <c r="D276" s="12">
        <v>20000000</v>
      </c>
      <c r="E276" s="12">
        <v>0</v>
      </c>
      <c r="F276" s="12">
        <f t="shared" si="8"/>
        <v>20000000</v>
      </c>
      <c r="G276" s="21">
        <v>42600</v>
      </c>
      <c r="H276" s="21">
        <v>42604</v>
      </c>
      <c r="I276" s="21">
        <v>42696</v>
      </c>
      <c r="J276" s="22">
        <f t="shared" si="9"/>
        <v>90</v>
      </c>
      <c r="K276" s="27" t="s">
        <v>2833</v>
      </c>
      <c r="L276" s="27" t="s">
        <v>2850</v>
      </c>
      <c r="M276" s="53" t="s">
        <v>2851</v>
      </c>
      <c r="N276" s="61" t="s">
        <v>3168</v>
      </c>
    </row>
    <row r="277" spans="1:14" ht="120" x14ac:dyDescent="0.25">
      <c r="A277" s="2" t="s">
        <v>276</v>
      </c>
      <c r="B277" s="7" t="s">
        <v>1972</v>
      </c>
      <c r="C277" s="11" t="s">
        <v>2379</v>
      </c>
      <c r="D277" s="12">
        <v>6400000</v>
      </c>
      <c r="E277" s="12">
        <v>0</v>
      </c>
      <c r="F277" s="12">
        <f t="shared" si="8"/>
        <v>6400000</v>
      </c>
      <c r="G277" s="21">
        <v>42600</v>
      </c>
      <c r="H277" s="21">
        <v>42604</v>
      </c>
      <c r="I277" s="21">
        <v>42719</v>
      </c>
      <c r="J277" s="22">
        <f t="shared" si="9"/>
        <v>113</v>
      </c>
      <c r="K277" s="27" t="s">
        <v>2833</v>
      </c>
      <c r="L277" s="27" t="s">
        <v>2854</v>
      </c>
      <c r="M277" s="53" t="s">
        <v>2855</v>
      </c>
      <c r="N277" s="61" t="s">
        <v>3169</v>
      </c>
    </row>
    <row r="278" spans="1:14" ht="120" x14ac:dyDescent="0.25">
      <c r="A278" s="2" t="s">
        <v>277</v>
      </c>
      <c r="B278" s="7" t="s">
        <v>1973</v>
      </c>
      <c r="C278" s="11" t="s">
        <v>2518</v>
      </c>
      <c r="D278" s="12">
        <v>100780000</v>
      </c>
      <c r="E278" s="12">
        <v>15580000</v>
      </c>
      <c r="F278" s="12">
        <f t="shared" si="8"/>
        <v>85200000</v>
      </c>
      <c r="G278" s="21">
        <v>42600</v>
      </c>
      <c r="H278" s="21">
        <v>42604</v>
      </c>
      <c r="I278" s="21">
        <v>42726</v>
      </c>
      <c r="J278" s="22">
        <f t="shared" si="9"/>
        <v>120</v>
      </c>
      <c r="K278" s="27" t="s">
        <v>2833</v>
      </c>
      <c r="L278" s="27" t="s">
        <v>2863</v>
      </c>
      <c r="M278" s="54" t="s">
        <v>2867</v>
      </c>
      <c r="N278" s="61" t="s">
        <v>3170</v>
      </c>
    </row>
    <row r="279" spans="1:14" ht="120" x14ac:dyDescent="0.25">
      <c r="A279" s="2" t="s">
        <v>278</v>
      </c>
      <c r="B279" s="7" t="s">
        <v>1974</v>
      </c>
      <c r="C279" s="11" t="s">
        <v>2519</v>
      </c>
      <c r="D279" s="12">
        <v>0</v>
      </c>
      <c r="E279" s="12">
        <v>0</v>
      </c>
      <c r="F279" s="12">
        <f t="shared" si="8"/>
        <v>0</v>
      </c>
      <c r="G279" s="21">
        <v>42600</v>
      </c>
      <c r="H279" s="21">
        <v>42600</v>
      </c>
      <c r="I279" s="21">
        <v>42601</v>
      </c>
      <c r="J279" s="22">
        <f t="shared" si="9"/>
        <v>1</v>
      </c>
      <c r="K279" s="27" t="s">
        <v>2832</v>
      </c>
      <c r="L279" s="27" t="s">
        <v>2832</v>
      </c>
      <c r="M279" s="55" t="s">
        <v>2832</v>
      </c>
      <c r="N279" s="61" t="s">
        <v>3171</v>
      </c>
    </row>
    <row r="280" spans="1:14" ht="120" x14ac:dyDescent="0.25">
      <c r="A280" s="2" t="s">
        <v>279</v>
      </c>
      <c r="B280" s="7" t="s">
        <v>1975</v>
      </c>
      <c r="C280" s="11" t="s">
        <v>2520</v>
      </c>
      <c r="D280" s="12">
        <v>66845233</v>
      </c>
      <c r="E280" s="12">
        <v>0</v>
      </c>
      <c r="F280" s="12">
        <f t="shared" si="8"/>
        <v>66845233</v>
      </c>
      <c r="G280" s="21">
        <v>42601</v>
      </c>
      <c r="H280" s="21">
        <v>42601</v>
      </c>
      <c r="I280" s="21">
        <v>42863</v>
      </c>
      <c r="J280" s="22">
        <f t="shared" si="9"/>
        <v>259</v>
      </c>
      <c r="K280" s="27" t="s">
        <v>2833</v>
      </c>
      <c r="L280" s="27" t="s">
        <v>2874</v>
      </c>
      <c r="M280" s="54" t="s">
        <v>2875</v>
      </c>
      <c r="N280" s="61" t="s">
        <v>3172</v>
      </c>
    </row>
    <row r="281" spans="1:14" ht="120" x14ac:dyDescent="0.25">
      <c r="A281" s="2" t="s">
        <v>280</v>
      </c>
      <c r="B281" s="7" t="s">
        <v>1820</v>
      </c>
      <c r="C281" s="11" t="s">
        <v>2521</v>
      </c>
      <c r="D281" s="12">
        <v>55120438</v>
      </c>
      <c r="E281" s="12">
        <v>0</v>
      </c>
      <c r="F281" s="12">
        <f t="shared" si="8"/>
        <v>55120438</v>
      </c>
      <c r="G281" s="21">
        <v>42601</v>
      </c>
      <c r="H281" s="21">
        <v>42601</v>
      </c>
      <c r="I281" s="21">
        <v>42734</v>
      </c>
      <c r="J281" s="22">
        <f t="shared" si="9"/>
        <v>131</v>
      </c>
      <c r="K281" s="27" t="s">
        <v>2833</v>
      </c>
      <c r="L281" s="27" t="s">
        <v>2842</v>
      </c>
      <c r="M281" s="54" t="s">
        <v>2843</v>
      </c>
      <c r="N281" s="61" t="s">
        <v>3173</v>
      </c>
    </row>
    <row r="282" spans="1:14" ht="120" x14ac:dyDescent="0.25">
      <c r="A282" s="2" t="s">
        <v>281</v>
      </c>
      <c r="B282" s="7" t="s">
        <v>1536</v>
      </c>
      <c r="C282" s="11" t="s">
        <v>2522</v>
      </c>
      <c r="D282" s="12">
        <v>1500000</v>
      </c>
      <c r="E282" s="12">
        <v>0</v>
      </c>
      <c r="F282" s="12">
        <f t="shared" si="8"/>
        <v>1500000</v>
      </c>
      <c r="G282" s="21">
        <v>42601</v>
      </c>
      <c r="H282" s="21">
        <v>42601</v>
      </c>
      <c r="I282" s="21">
        <v>42632</v>
      </c>
      <c r="J282" s="22">
        <f t="shared" si="9"/>
        <v>30</v>
      </c>
      <c r="K282" s="27" t="s">
        <v>2833</v>
      </c>
      <c r="L282" s="27" t="s">
        <v>2850</v>
      </c>
      <c r="M282" s="54" t="s">
        <v>2851</v>
      </c>
      <c r="N282" s="61" t="s">
        <v>3174</v>
      </c>
    </row>
    <row r="283" spans="1:14" ht="120" x14ac:dyDescent="0.25">
      <c r="A283" s="2" t="s">
        <v>282</v>
      </c>
      <c r="B283" s="7" t="s">
        <v>1976</v>
      </c>
      <c r="C283" s="11" t="s">
        <v>2379</v>
      </c>
      <c r="D283" s="12">
        <v>6400000</v>
      </c>
      <c r="E283" s="12">
        <v>0</v>
      </c>
      <c r="F283" s="12">
        <f t="shared" si="8"/>
        <v>6400000</v>
      </c>
      <c r="G283" s="21">
        <v>42604</v>
      </c>
      <c r="H283" s="21">
        <v>42604</v>
      </c>
      <c r="I283" s="21">
        <v>42719</v>
      </c>
      <c r="J283" s="22">
        <f t="shared" si="9"/>
        <v>113</v>
      </c>
      <c r="K283" s="27" t="s">
        <v>2833</v>
      </c>
      <c r="L283" s="27" t="s">
        <v>2854</v>
      </c>
      <c r="M283" s="54" t="s">
        <v>2855</v>
      </c>
      <c r="N283" s="61" t="s">
        <v>3175</v>
      </c>
    </row>
    <row r="284" spans="1:14" ht="120" x14ac:dyDescent="0.25">
      <c r="A284" s="2" t="s">
        <v>283</v>
      </c>
      <c r="B284" s="7" t="s">
        <v>1377</v>
      </c>
      <c r="C284" s="11" t="s">
        <v>2523</v>
      </c>
      <c r="D284" s="12">
        <v>15400000</v>
      </c>
      <c r="E284" s="12">
        <v>0</v>
      </c>
      <c r="F284" s="12">
        <f t="shared" si="8"/>
        <v>15400000</v>
      </c>
      <c r="G284" s="21">
        <v>42604</v>
      </c>
      <c r="H284" s="21">
        <v>42604</v>
      </c>
      <c r="I284" s="21">
        <v>42735</v>
      </c>
      <c r="J284" s="22">
        <f t="shared" si="9"/>
        <v>129</v>
      </c>
      <c r="K284" s="27" t="s">
        <v>2833</v>
      </c>
      <c r="L284" s="27" t="s">
        <v>2858</v>
      </c>
      <c r="M284" s="54" t="s">
        <v>2862</v>
      </c>
      <c r="N284" s="61" t="s">
        <v>3176</v>
      </c>
    </row>
    <row r="285" spans="1:14" ht="120" x14ac:dyDescent="0.25">
      <c r="A285" s="2" t="s">
        <v>284</v>
      </c>
      <c r="B285" s="7" t="s">
        <v>1977</v>
      </c>
      <c r="C285" s="11" t="s">
        <v>2379</v>
      </c>
      <c r="D285" s="12">
        <v>6400000</v>
      </c>
      <c r="E285" s="12">
        <v>0</v>
      </c>
      <c r="F285" s="12">
        <f t="shared" si="8"/>
        <v>6400000</v>
      </c>
      <c r="G285" s="21">
        <v>42604</v>
      </c>
      <c r="H285" s="21">
        <v>42605</v>
      </c>
      <c r="I285" s="21">
        <v>42719</v>
      </c>
      <c r="J285" s="22">
        <f t="shared" si="9"/>
        <v>112</v>
      </c>
      <c r="K285" s="27" t="s">
        <v>2833</v>
      </c>
      <c r="L285" s="27" t="s">
        <v>2854</v>
      </c>
      <c r="M285" s="54" t="s">
        <v>2855</v>
      </c>
      <c r="N285" s="61" t="s">
        <v>3177</v>
      </c>
    </row>
    <row r="286" spans="1:14" ht="120" x14ac:dyDescent="0.25">
      <c r="A286" s="2" t="s">
        <v>285</v>
      </c>
      <c r="B286" s="7" t="s">
        <v>1978</v>
      </c>
      <c r="C286" s="11" t="s">
        <v>2379</v>
      </c>
      <c r="D286" s="12">
        <v>6400000</v>
      </c>
      <c r="E286" s="12">
        <v>0</v>
      </c>
      <c r="F286" s="12">
        <f t="shared" si="8"/>
        <v>6400000</v>
      </c>
      <c r="G286" s="21">
        <v>42604</v>
      </c>
      <c r="H286" s="21">
        <v>42605</v>
      </c>
      <c r="I286" s="21">
        <v>42719</v>
      </c>
      <c r="J286" s="22">
        <f t="shared" si="9"/>
        <v>112</v>
      </c>
      <c r="K286" s="27" t="s">
        <v>2833</v>
      </c>
      <c r="L286" s="27" t="s">
        <v>2854</v>
      </c>
      <c r="M286" s="54" t="s">
        <v>2855</v>
      </c>
      <c r="N286" s="61" t="s">
        <v>3178</v>
      </c>
    </row>
    <row r="287" spans="1:14" ht="120" x14ac:dyDescent="0.25">
      <c r="A287" s="2" t="s">
        <v>286</v>
      </c>
      <c r="B287" s="7" t="s">
        <v>1979</v>
      </c>
      <c r="C287" s="11" t="s">
        <v>2379</v>
      </c>
      <c r="D287" s="12">
        <v>6400000</v>
      </c>
      <c r="E287" s="12">
        <v>0</v>
      </c>
      <c r="F287" s="12">
        <f t="shared" si="8"/>
        <v>6400000</v>
      </c>
      <c r="G287" s="21">
        <v>42604</v>
      </c>
      <c r="H287" s="21">
        <v>42605</v>
      </c>
      <c r="I287" s="21">
        <v>42719</v>
      </c>
      <c r="J287" s="22">
        <f t="shared" si="9"/>
        <v>112</v>
      </c>
      <c r="K287" s="27" t="s">
        <v>2833</v>
      </c>
      <c r="L287" s="27" t="s">
        <v>2854</v>
      </c>
      <c r="M287" s="53" t="s">
        <v>2855</v>
      </c>
      <c r="N287" s="61" t="s">
        <v>3179</v>
      </c>
    </row>
    <row r="288" spans="1:14" ht="120" x14ac:dyDescent="0.25">
      <c r="A288" s="2" t="s">
        <v>287</v>
      </c>
      <c r="B288" s="7" t="s">
        <v>1980</v>
      </c>
      <c r="C288" s="11" t="s">
        <v>2524</v>
      </c>
      <c r="D288" s="12">
        <v>6974352</v>
      </c>
      <c r="E288" s="12">
        <v>0</v>
      </c>
      <c r="F288" s="12">
        <f t="shared" si="8"/>
        <v>6974352</v>
      </c>
      <c r="G288" s="21">
        <v>42604</v>
      </c>
      <c r="H288" s="21">
        <v>42605</v>
      </c>
      <c r="I288" s="21">
        <v>42774</v>
      </c>
      <c r="J288" s="22">
        <f t="shared" si="9"/>
        <v>165</v>
      </c>
      <c r="K288" s="27" t="s">
        <v>2833</v>
      </c>
      <c r="L288" s="27" t="s">
        <v>2860</v>
      </c>
      <c r="M288" s="54" t="s">
        <v>2861</v>
      </c>
      <c r="N288" s="61" t="s">
        <v>3180</v>
      </c>
    </row>
    <row r="289" spans="1:14" ht="120" x14ac:dyDescent="0.25">
      <c r="A289" s="2" t="s">
        <v>288</v>
      </c>
      <c r="B289" s="7" t="s">
        <v>1981</v>
      </c>
      <c r="C289" s="11" t="s">
        <v>2525</v>
      </c>
      <c r="D289" s="12">
        <v>7800000</v>
      </c>
      <c r="E289" s="12">
        <v>0</v>
      </c>
      <c r="F289" s="12">
        <f t="shared" si="8"/>
        <v>7800000</v>
      </c>
      <c r="G289" s="21">
        <v>42604</v>
      </c>
      <c r="H289" s="21">
        <v>42605</v>
      </c>
      <c r="I289" s="21">
        <v>42789</v>
      </c>
      <c r="J289" s="22">
        <f t="shared" si="9"/>
        <v>180</v>
      </c>
      <c r="K289" s="27" t="s">
        <v>2833</v>
      </c>
      <c r="L289" s="27" t="s">
        <v>2860</v>
      </c>
      <c r="M289" s="53" t="s">
        <v>2861</v>
      </c>
      <c r="N289" s="61" t="s">
        <v>3181</v>
      </c>
    </row>
    <row r="290" spans="1:14" ht="120" x14ac:dyDescent="0.25">
      <c r="A290" s="2" t="s">
        <v>289</v>
      </c>
      <c r="B290" s="7" t="s">
        <v>1982</v>
      </c>
      <c r="C290" s="11" t="s">
        <v>2379</v>
      </c>
      <c r="D290" s="12">
        <v>6400000</v>
      </c>
      <c r="E290" s="12">
        <v>0</v>
      </c>
      <c r="F290" s="12">
        <f t="shared" si="8"/>
        <v>6400000</v>
      </c>
      <c r="G290" s="21">
        <v>42605</v>
      </c>
      <c r="H290" s="21">
        <v>42606</v>
      </c>
      <c r="I290" s="21">
        <v>42719</v>
      </c>
      <c r="J290" s="22">
        <f t="shared" si="9"/>
        <v>111</v>
      </c>
      <c r="K290" s="27" t="s">
        <v>2833</v>
      </c>
      <c r="L290" s="27" t="s">
        <v>2854</v>
      </c>
      <c r="M290" s="53" t="s">
        <v>2855</v>
      </c>
      <c r="N290" s="61" t="s">
        <v>3182</v>
      </c>
    </row>
    <row r="291" spans="1:14" ht="120" x14ac:dyDescent="0.25">
      <c r="A291" s="2" t="s">
        <v>290</v>
      </c>
      <c r="B291" s="7" t="s">
        <v>1983</v>
      </c>
      <c r="C291" s="11" t="s">
        <v>2384</v>
      </c>
      <c r="D291" s="12">
        <v>8255520</v>
      </c>
      <c r="E291" s="12">
        <v>0</v>
      </c>
      <c r="F291" s="12">
        <f t="shared" si="8"/>
        <v>8255520</v>
      </c>
      <c r="G291" s="21">
        <v>42605</v>
      </c>
      <c r="H291" s="21">
        <v>42606</v>
      </c>
      <c r="I291" s="21">
        <v>42793</v>
      </c>
      <c r="J291" s="22">
        <f t="shared" si="9"/>
        <v>183</v>
      </c>
      <c r="K291" s="27" t="s">
        <v>2833</v>
      </c>
      <c r="L291" s="27" t="s">
        <v>2860</v>
      </c>
      <c r="M291" s="53" t="s">
        <v>2861</v>
      </c>
      <c r="N291" s="61" t="s">
        <v>3183</v>
      </c>
    </row>
    <row r="292" spans="1:14" ht="120" x14ac:dyDescent="0.25">
      <c r="A292" s="3" t="s">
        <v>291</v>
      </c>
      <c r="B292" s="8" t="s">
        <v>1534</v>
      </c>
      <c r="C292" s="13" t="s">
        <v>2526</v>
      </c>
      <c r="D292" s="14">
        <v>20096075</v>
      </c>
      <c r="E292" s="14">
        <v>0</v>
      </c>
      <c r="F292" s="12">
        <f t="shared" si="8"/>
        <v>20096075</v>
      </c>
      <c r="G292" s="23">
        <v>42605</v>
      </c>
      <c r="H292" s="23">
        <v>42606</v>
      </c>
      <c r="I292" s="23">
        <v>42759</v>
      </c>
      <c r="J292" s="22">
        <f t="shared" si="9"/>
        <v>150</v>
      </c>
      <c r="K292" s="28" t="s">
        <v>2833</v>
      </c>
      <c r="L292" s="28" t="s">
        <v>2850</v>
      </c>
      <c r="M292" s="54" t="s">
        <v>2851</v>
      </c>
      <c r="N292" s="61" t="s">
        <v>3184</v>
      </c>
    </row>
    <row r="293" spans="1:14" ht="120" x14ac:dyDescent="0.25">
      <c r="A293" s="2" t="s">
        <v>292</v>
      </c>
      <c r="B293" s="7" t="s">
        <v>1532</v>
      </c>
      <c r="C293" s="11" t="s">
        <v>2385</v>
      </c>
      <c r="D293" s="12">
        <v>7726000</v>
      </c>
      <c r="E293" s="12">
        <v>0</v>
      </c>
      <c r="F293" s="12">
        <f t="shared" si="8"/>
        <v>7726000</v>
      </c>
      <c r="G293" s="21">
        <v>42605</v>
      </c>
      <c r="H293" s="21">
        <v>42606</v>
      </c>
      <c r="I293" s="21">
        <v>42678</v>
      </c>
      <c r="J293" s="22">
        <f t="shared" si="9"/>
        <v>70</v>
      </c>
      <c r="K293" s="27" t="s">
        <v>2833</v>
      </c>
      <c r="L293" s="27" t="s">
        <v>2838</v>
      </c>
      <c r="M293" s="54" t="s">
        <v>2839</v>
      </c>
      <c r="N293" s="61" t="s">
        <v>3185</v>
      </c>
    </row>
    <row r="294" spans="1:14" ht="120" x14ac:dyDescent="0.25">
      <c r="A294" s="2" t="s">
        <v>293</v>
      </c>
      <c r="B294" s="7" t="s">
        <v>1984</v>
      </c>
      <c r="C294" s="11" t="s">
        <v>2527</v>
      </c>
      <c r="D294" s="12">
        <v>10920000</v>
      </c>
      <c r="E294" s="12">
        <v>0</v>
      </c>
      <c r="F294" s="12">
        <f t="shared" si="8"/>
        <v>10920000</v>
      </c>
      <c r="G294" s="21">
        <v>42605</v>
      </c>
      <c r="H294" s="21">
        <v>42606</v>
      </c>
      <c r="I294" s="21">
        <v>42728</v>
      </c>
      <c r="J294" s="22">
        <f t="shared" si="9"/>
        <v>120</v>
      </c>
      <c r="K294" s="27" t="s">
        <v>2833</v>
      </c>
      <c r="L294" s="27" t="s">
        <v>2850</v>
      </c>
      <c r="M294" s="53" t="s">
        <v>2851</v>
      </c>
      <c r="N294" s="61" t="s">
        <v>3184</v>
      </c>
    </row>
    <row r="295" spans="1:14" ht="120" x14ac:dyDescent="0.25">
      <c r="A295" s="2" t="s">
        <v>294</v>
      </c>
      <c r="B295" s="7" t="s">
        <v>1985</v>
      </c>
      <c r="C295" s="11" t="s">
        <v>2390</v>
      </c>
      <c r="D295" s="12">
        <v>20500000</v>
      </c>
      <c r="E295" s="12">
        <v>0</v>
      </c>
      <c r="F295" s="12">
        <f t="shared" si="8"/>
        <v>20500000</v>
      </c>
      <c r="G295" s="21">
        <v>42605</v>
      </c>
      <c r="H295" s="21">
        <v>42606</v>
      </c>
      <c r="I295" s="21">
        <v>42795</v>
      </c>
      <c r="J295" s="22">
        <f t="shared" si="9"/>
        <v>187</v>
      </c>
      <c r="K295" s="27" t="s">
        <v>2833</v>
      </c>
      <c r="L295" s="27" t="s">
        <v>2842</v>
      </c>
      <c r="M295" s="54" t="s">
        <v>2843</v>
      </c>
      <c r="N295" s="61" t="s">
        <v>3186</v>
      </c>
    </row>
    <row r="296" spans="1:14" ht="120" x14ac:dyDescent="0.25">
      <c r="A296" s="2" t="s">
        <v>295</v>
      </c>
      <c r="B296" s="7" t="s">
        <v>1986</v>
      </c>
      <c r="C296" s="11" t="s">
        <v>2528</v>
      </c>
      <c r="D296" s="12">
        <v>9000000</v>
      </c>
      <c r="E296" s="12">
        <v>0</v>
      </c>
      <c r="F296" s="12">
        <f t="shared" si="8"/>
        <v>9000000</v>
      </c>
      <c r="G296" s="21">
        <v>42605</v>
      </c>
      <c r="H296" s="21">
        <v>42606</v>
      </c>
      <c r="I296" s="21">
        <v>42698</v>
      </c>
      <c r="J296" s="22">
        <f t="shared" si="9"/>
        <v>90</v>
      </c>
      <c r="K296" s="27" t="s">
        <v>2833</v>
      </c>
      <c r="L296" s="27" t="s">
        <v>2863</v>
      </c>
      <c r="M296" s="54" t="s">
        <v>2864</v>
      </c>
      <c r="N296" s="61" t="s">
        <v>3187</v>
      </c>
    </row>
    <row r="297" spans="1:14" ht="120" x14ac:dyDescent="0.25">
      <c r="A297" s="2" t="s">
        <v>296</v>
      </c>
      <c r="B297" s="7" t="s">
        <v>1987</v>
      </c>
      <c r="C297" s="11" t="s">
        <v>2529</v>
      </c>
      <c r="D297" s="12">
        <v>24844792</v>
      </c>
      <c r="E297" s="12">
        <v>0</v>
      </c>
      <c r="F297" s="12">
        <f t="shared" si="8"/>
        <v>24844792</v>
      </c>
      <c r="G297" s="21">
        <v>42605</v>
      </c>
      <c r="H297" s="21">
        <v>42606</v>
      </c>
      <c r="I297" s="21">
        <v>42652</v>
      </c>
      <c r="J297" s="22">
        <f t="shared" si="9"/>
        <v>45</v>
      </c>
      <c r="K297" s="27" t="s">
        <v>2833</v>
      </c>
      <c r="L297" s="27" t="s">
        <v>2858</v>
      </c>
      <c r="M297" s="53" t="s">
        <v>2862</v>
      </c>
      <c r="N297" s="61" t="s">
        <v>3188</v>
      </c>
    </row>
    <row r="298" spans="1:14" ht="120" x14ac:dyDescent="0.25">
      <c r="A298" s="3" t="s">
        <v>297</v>
      </c>
      <c r="B298" s="8" t="s">
        <v>1988</v>
      </c>
      <c r="C298" s="13" t="s">
        <v>2379</v>
      </c>
      <c r="D298" s="14">
        <v>6400000</v>
      </c>
      <c r="E298" s="14">
        <v>0</v>
      </c>
      <c r="F298" s="12">
        <f t="shared" si="8"/>
        <v>6400000</v>
      </c>
      <c r="G298" s="23">
        <v>42606</v>
      </c>
      <c r="H298" s="23">
        <v>42606</v>
      </c>
      <c r="I298" s="23">
        <v>42719</v>
      </c>
      <c r="J298" s="22">
        <f t="shared" si="9"/>
        <v>111</v>
      </c>
      <c r="K298" s="28" t="s">
        <v>2833</v>
      </c>
      <c r="L298" s="27" t="s">
        <v>2854</v>
      </c>
      <c r="M298" s="53" t="s">
        <v>2855</v>
      </c>
      <c r="N298" s="61" t="s">
        <v>3189</v>
      </c>
    </row>
    <row r="299" spans="1:14" ht="120" x14ac:dyDescent="0.25">
      <c r="A299" s="2" t="s">
        <v>298</v>
      </c>
      <c r="B299" s="7" t="s">
        <v>1989</v>
      </c>
      <c r="C299" s="11" t="s">
        <v>2530</v>
      </c>
      <c r="D299" s="12">
        <v>20000000</v>
      </c>
      <c r="E299" s="12">
        <v>0</v>
      </c>
      <c r="F299" s="12">
        <f t="shared" si="8"/>
        <v>20000000</v>
      </c>
      <c r="G299" s="21">
        <v>42606</v>
      </c>
      <c r="H299" s="21">
        <v>42607</v>
      </c>
      <c r="I299" s="21">
        <v>42737</v>
      </c>
      <c r="J299" s="22">
        <f t="shared" si="9"/>
        <v>127</v>
      </c>
      <c r="K299" s="27" t="s">
        <v>2833</v>
      </c>
      <c r="L299" s="27" t="s">
        <v>2842</v>
      </c>
      <c r="M299" s="54" t="s">
        <v>2843</v>
      </c>
      <c r="N299" s="61" t="s">
        <v>3190</v>
      </c>
    </row>
    <row r="300" spans="1:14" ht="120" x14ac:dyDescent="0.25">
      <c r="A300" s="3" t="s">
        <v>299</v>
      </c>
      <c r="B300" s="8" t="s">
        <v>1990</v>
      </c>
      <c r="C300" s="13" t="s">
        <v>2379</v>
      </c>
      <c r="D300" s="14">
        <v>6400000</v>
      </c>
      <c r="E300" s="14">
        <v>0</v>
      </c>
      <c r="F300" s="12">
        <f t="shared" si="8"/>
        <v>6400000</v>
      </c>
      <c r="G300" s="23">
        <v>42606</v>
      </c>
      <c r="H300" s="23">
        <v>42607</v>
      </c>
      <c r="I300" s="23">
        <v>42719</v>
      </c>
      <c r="J300" s="22">
        <f t="shared" si="9"/>
        <v>110</v>
      </c>
      <c r="K300" s="28" t="s">
        <v>2833</v>
      </c>
      <c r="L300" s="27" t="s">
        <v>2854</v>
      </c>
      <c r="M300" s="53" t="s">
        <v>2855</v>
      </c>
      <c r="N300" s="61" t="s">
        <v>3191</v>
      </c>
    </row>
    <row r="301" spans="1:14" ht="120" x14ac:dyDescent="0.25">
      <c r="A301" s="2" t="s">
        <v>300</v>
      </c>
      <c r="B301" s="7" t="s">
        <v>1991</v>
      </c>
      <c r="C301" s="11" t="s">
        <v>2379</v>
      </c>
      <c r="D301" s="12">
        <v>6400000</v>
      </c>
      <c r="E301" s="12">
        <v>0</v>
      </c>
      <c r="F301" s="12">
        <f t="shared" si="8"/>
        <v>6400000</v>
      </c>
      <c r="G301" s="21">
        <v>42606</v>
      </c>
      <c r="H301" s="21">
        <v>42607</v>
      </c>
      <c r="I301" s="21">
        <v>42719</v>
      </c>
      <c r="J301" s="22">
        <f t="shared" si="9"/>
        <v>110</v>
      </c>
      <c r="K301" s="27" t="s">
        <v>2833</v>
      </c>
      <c r="L301" s="27" t="s">
        <v>2854</v>
      </c>
      <c r="M301" s="53" t="s">
        <v>2855</v>
      </c>
      <c r="N301" s="61" t="s">
        <v>3192</v>
      </c>
    </row>
    <row r="302" spans="1:14" ht="120" x14ac:dyDescent="0.25">
      <c r="A302" s="2" t="s">
        <v>301</v>
      </c>
      <c r="B302" s="7" t="s">
        <v>1395</v>
      </c>
      <c r="C302" s="11" t="s">
        <v>2531</v>
      </c>
      <c r="D302" s="12">
        <v>20500000</v>
      </c>
      <c r="E302" s="12">
        <v>0</v>
      </c>
      <c r="F302" s="12">
        <f t="shared" si="8"/>
        <v>20500000</v>
      </c>
      <c r="G302" s="21">
        <v>42606</v>
      </c>
      <c r="H302" s="21">
        <v>42607</v>
      </c>
      <c r="I302" s="21">
        <v>42734</v>
      </c>
      <c r="J302" s="22">
        <f t="shared" si="9"/>
        <v>125</v>
      </c>
      <c r="K302" s="27" t="s">
        <v>2833</v>
      </c>
      <c r="L302" s="27" t="s">
        <v>2842</v>
      </c>
      <c r="M302" s="53" t="s">
        <v>2843</v>
      </c>
      <c r="N302" s="61" t="s">
        <v>3193</v>
      </c>
    </row>
    <row r="303" spans="1:14" ht="120" x14ac:dyDescent="0.25">
      <c r="A303" s="2" t="s">
        <v>302</v>
      </c>
      <c r="B303" s="7" t="s">
        <v>1992</v>
      </c>
      <c r="C303" s="11" t="s">
        <v>2532</v>
      </c>
      <c r="D303" s="12">
        <v>81500000</v>
      </c>
      <c r="E303" s="12">
        <v>16300000</v>
      </c>
      <c r="F303" s="12">
        <f t="shared" si="8"/>
        <v>65200000</v>
      </c>
      <c r="G303" s="21">
        <v>42606</v>
      </c>
      <c r="H303" s="21">
        <v>42607</v>
      </c>
      <c r="I303" s="21">
        <v>42720</v>
      </c>
      <c r="J303" s="22">
        <f t="shared" si="9"/>
        <v>111</v>
      </c>
      <c r="K303" s="27" t="s">
        <v>2833</v>
      </c>
      <c r="L303" s="27" t="s">
        <v>2863</v>
      </c>
      <c r="M303" s="53" t="s">
        <v>2867</v>
      </c>
      <c r="N303" s="61" t="s">
        <v>3194</v>
      </c>
    </row>
    <row r="304" spans="1:14" ht="120" x14ac:dyDescent="0.25">
      <c r="A304" s="2" t="s">
        <v>303</v>
      </c>
      <c r="B304" s="7" t="s">
        <v>1993</v>
      </c>
      <c r="C304" s="11" t="s">
        <v>2379</v>
      </c>
      <c r="D304" s="12">
        <v>6400000</v>
      </c>
      <c r="E304" s="12">
        <v>0</v>
      </c>
      <c r="F304" s="12">
        <f t="shared" si="8"/>
        <v>6400000</v>
      </c>
      <c r="G304" s="21">
        <v>42606</v>
      </c>
      <c r="H304" s="21">
        <v>42607</v>
      </c>
      <c r="I304" s="21">
        <v>42719</v>
      </c>
      <c r="J304" s="22">
        <f t="shared" si="9"/>
        <v>110</v>
      </c>
      <c r="K304" s="27" t="s">
        <v>2833</v>
      </c>
      <c r="L304" s="27" t="s">
        <v>2854</v>
      </c>
      <c r="M304" s="53" t="s">
        <v>2855</v>
      </c>
      <c r="N304" s="61" t="s">
        <v>3195</v>
      </c>
    </row>
    <row r="305" spans="1:14" ht="120" x14ac:dyDescent="0.25">
      <c r="A305" s="2" t="s">
        <v>304</v>
      </c>
      <c r="B305" s="7" t="s">
        <v>1994</v>
      </c>
      <c r="C305" s="11" t="s">
        <v>2533</v>
      </c>
      <c r="D305" s="12">
        <v>52900000</v>
      </c>
      <c r="E305" s="12">
        <v>7700000</v>
      </c>
      <c r="F305" s="12">
        <f t="shared" si="8"/>
        <v>45200000</v>
      </c>
      <c r="G305" s="21">
        <v>42606</v>
      </c>
      <c r="H305" s="21">
        <v>42607</v>
      </c>
      <c r="I305" s="21">
        <v>42719</v>
      </c>
      <c r="J305" s="22">
        <f t="shared" si="9"/>
        <v>110</v>
      </c>
      <c r="K305" s="27" t="s">
        <v>2833</v>
      </c>
      <c r="L305" s="27" t="s">
        <v>2863</v>
      </c>
      <c r="M305" s="54" t="s">
        <v>2867</v>
      </c>
      <c r="N305" s="61" t="s">
        <v>3196</v>
      </c>
    </row>
    <row r="306" spans="1:14" ht="120" x14ac:dyDescent="0.25">
      <c r="A306" s="2" t="s">
        <v>305</v>
      </c>
      <c r="B306" s="7" t="s">
        <v>1995</v>
      </c>
      <c r="C306" s="11" t="s">
        <v>2534</v>
      </c>
      <c r="D306" s="12">
        <v>0</v>
      </c>
      <c r="E306" s="12">
        <v>0</v>
      </c>
      <c r="F306" s="12">
        <f t="shared" si="8"/>
        <v>0</v>
      </c>
      <c r="G306" s="21">
        <v>42606</v>
      </c>
      <c r="H306" s="21">
        <v>42630</v>
      </c>
      <c r="I306" s="21">
        <v>42631</v>
      </c>
      <c r="J306" s="22">
        <f t="shared" si="9"/>
        <v>1</v>
      </c>
      <c r="K306" s="27" t="s">
        <v>2832</v>
      </c>
      <c r="L306" s="27" t="s">
        <v>2832</v>
      </c>
      <c r="M306" s="53" t="s">
        <v>2832</v>
      </c>
      <c r="N306" s="61" t="s">
        <v>3197</v>
      </c>
    </row>
    <row r="307" spans="1:14" ht="120" x14ac:dyDescent="0.25">
      <c r="A307" s="3" t="s">
        <v>306</v>
      </c>
      <c r="B307" s="8" t="s">
        <v>1455</v>
      </c>
      <c r="C307" s="13" t="s">
        <v>2535</v>
      </c>
      <c r="D307" s="14">
        <v>18900000</v>
      </c>
      <c r="E307" s="14">
        <v>0</v>
      </c>
      <c r="F307" s="12">
        <f t="shared" si="8"/>
        <v>18900000</v>
      </c>
      <c r="G307" s="23">
        <v>42606</v>
      </c>
      <c r="H307" s="23">
        <v>42606</v>
      </c>
      <c r="I307" s="23">
        <v>42734</v>
      </c>
      <c r="J307" s="22">
        <f t="shared" si="9"/>
        <v>126</v>
      </c>
      <c r="K307" s="28" t="s">
        <v>2833</v>
      </c>
      <c r="L307" s="28" t="s">
        <v>2850</v>
      </c>
      <c r="M307" s="53" t="s">
        <v>2851</v>
      </c>
      <c r="N307" s="61" t="s">
        <v>3198</v>
      </c>
    </row>
    <row r="308" spans="1:14" ht="120" x14ac:dyDescent="0.25">
      <c r="A308" s="3" t="s">
        <v>307</v>
      </c>
      <c r="B308" s="8" t="s">
        <v>1456</v>
      </c>
      <c r="C308" s="13" t="s">
        <v>2536</v>
      </c>
      <c r="D308" s="14">
        <v>18900000</v>
      </c>
      <c r="E308" s="14">
        <v>0</v>
      </c>
      <c r="F308" s="12">
        <f t="shared" si="8"/>
        <v>18900000</v>
      </c>
      <c r="G308" s="23">
        <v>42606</v>
      </c>
      <c r="H308" s="23">
        <v>42606</v>
      </c>
      <c r="I308" s="23">
        <v>42734</v>
      </c>
      <c r="J308" s="22">
        <f t="shared" si="9"/>
        <v>126</v>
      </c>
      <c r="K308" s="28" t="s">
        <v>2833</v>
      </c>
      <c r="L308" s="28" t="s">
        <v>2850</v>
      </c>
      <c r="M308" s="53" t="s">
        <v>2851</v>
      </c>
      <c r="N308" s="61" t="s">
        <v>3199</v>
      </c>
    </row>
    <row r="309" spans="1:14" ht="120" x14ac:dyDescent="0.25">
      <c r="A309" s="2" t="s">
        <v>308</v>
      </c>
      <c r="B309" s="7" t="s">
        <v>1490</v>
      </c>
      <c r="C309" s="11" t="s">
        <v>2537</v>
      </c>
      <c r="D309" s="12">
        <v>13200000</v>
      </c>
      <c r="E309" s="12">
        <v>0</v>
      </c>
      <c r="F309" s="12">
        <f t="shared" si="8"/>
        <v>13200000</v>
      </c>
      <c r="G309" s="21">
        <v>42606</v>
      </c>
      <c r="H309" s="21">
        <v>42607</v>
      </c>
      <c r="I309" s="21">
        <v>42716</v>
      </c>
      <c r="J309" s="22">
        <f t="shared" si="9"/>
        <v>107</v>
      </c>
      <c r="K309" s="27" t="s">
        <v>2833</v>
      </c>
      <c r="L309" s="27" t="s">
        <v>2842</v>
      </c>
      <c r="M309" s="54" t="s">
        <v>2843</v>
      </c>
      <c r="N309" s="61" t="s">
        <v>3200</v>
      </c>
    </row>
    <row r="310" spans="1:14" ht="120" x14ac:dyDescent="0.25">
      <c r="A310" s="2" t="s">
        <v>309</v>
      </c>
      <c r="B310" s="7" t="s">
        <v>1996</v>
      </c>
      <c r="C310" s="11" t="s">
        <v>2379</v>
      </c>
      <c r="D310" s="12">
        <v>6400000</v>
      </c>
      <c r="E310" s="12">
        <v>0</v>
      </c>
      <c r="F310" s="12">
        <f t="shared" si="8"/>
        <v>6400000</v>
      </c>
      <c r="G310" s="21">
        <v>42606</v>
      </c>
      <c r="H310" s="21">
        <v>42607</v>
      </c>
      <c r="I310" s="21">
        <v>42719</v>
      </c>
      <c r="J310" s="22">
        <f t="shared" si="9"/>
        <v>110</v>
      </c>
      <c r="K310" s="27" t="s">
        <v>2833</v>
      </c>
      <c r="L310" s="27" t="s">
        <v>2854</v>
      </c>
      <c r="M310" s="54" t="s">
        <v>2855</v>
      </c>
      <c r="N310" s="61" t="s">
        <v>3201</v>
      </c>
    </row>
    <row r="311" spans="1:14" ht="120" x14ac:dyDescent="0.25">
      <c r="A311" s="2" t="s">
        <v>310</v>
      </c>
      <c r="B311" s="7" t="s">
        <v>1997</v>
      </c>
      <c r="C311" s="11" t="s">
        <v>2538</v>
      </c>
      <c r="D311" s="12">
        <v>19800000</v>
      </c>
      <c r="E311" s="12">
        <v>0</v>
      </c>
      <c r="F311" s="12">
        <f t="shared" si="8"/>
        <v>19800000</v>
      </c>
      <c r="G311" s="21">
        <v>42606</v>
      </c>
      <c r="H311" s="21">
        <v>42607</v>
      </c>
      <c r="I311" s="21">
        <v>42791</v>
      </c>
      <c r="J311" s="22">
        <f t="shared" si="9"/>
        <v>180</v>
      </c>
      <c r="K311" s="27" t="s">
        <v>2833</v>
      </c>
      <c r="L311" s="27" t="s">
        <v>2842</v>
      </c>
      <c r="M311" s="53" t="s">
        <v>2843</v>
      </c>
      <c r="N311" s="61" t="s">
        <v>3202</v>
      </c>
    </row>
    <row r="312" spans="1:14" ht="120" x14ac:dyDescent="0.25">
      <c r="A312" s="2" t="s">
        <v>311</v>
      </c>
      <c r="B312" s="7" t="s">
        <v>1998</v>
      </c>
      <c r="C312" s="11" t="s">
        <v>2539</v>
      </c>
      <c r="D312" s="12">
        <v>52160000</v>
      </c>
      <c r="E312" s="12">
        <v>11960000</v>
      </c>
      <c r="F312" s="12">
        <f t="shared" si="8"/>
        <v>40200000</v>
      </c>
      <c r="G312" s="21">
        <v>42607</v>
      </c>
      <c r="H312" s="21">
        <v>42607</v>
      </c>
      <c r="I312" s="21">
        <v>42729</v>
      </c>
      <c r="J312" s="22">
        <f t="shared" si="9"/>
        <v>120</v>
      </c>
      <c r="K312" s="27" t="s">
        <v>2833</v>
      </c>
      <c r="L312" s="27" t="s">
        <v>2863</v>
      </c>
      <c r="M312" s="53" t="s">
        <v>2867</v>
      </c>
      <c r="N312" s="61" t="s">
        <v>3203</v>
      </c>
    </row>
    <row r="313" spans="1:14" ht="120" x14ac:dyDescent="0.25">
      <c r="A313" s="2" t="s">
        <v>312</v>
      </c>
      <c r="B313" s="7" t="s">
        <v>1999</v>
      </c>
      <c r="C313" s="11" t="s">
        <v>2540</v>
      </c>
      <c r="D313" s="12">
        <v>66030000</v>
      </c>
      <c r="E313" s="12">
        <v>6030000</v>
      </c>
      <c r="F313" s="12">
        <f t="shared" si="8"/>
        <v>60000000</v>
      </c>
      <c r="G313" s="21">
        <v>42607</v>
      </c>
      <c r="H313" s="21">
        <v>42607</v>
      </c>
      <c r="I313" s="21">
        <v>42719</v>
      </c>
      <c r="J313" s="22">
        <f t="shared" si="9"/>
        <v>110</v>
      </c>
      <c r="K313" s="27" t="s">
        <v>2833</v>
      </c>
      <c r="L313" s="27" t="s">
        <v>2863</v>
      </c>
      <c r="M313" s="53" t="s">
        <v>2867</v>
      </c>
      <c r="N313" s="61" t="s">
        <v>3204</v>
      </c>
    </row>
    <row r="314" spans="1:14" ht="120" x14ac:dyDescent="0.25">
      <c r="A314" s="2" t="s">
        <v>313</v>
      </c>
      <c r="B314" s="7" t="s">
        <v>1539</v>
      </c>
      <c r="C314" s="11" t="s">
        <v>2379</v>
      </c>
      <c r="D314" s="12">
        <v>6400000</v>
      </c>
      <c r="E314" s="12">
        <v>0</v>
      </c>
      <c r="F314" s="12">
        <f t="shared" ref="F314:F377" si="10">D314-E314</f>
        <v>6400000</v>
      </c>
      <c r="G314" s="21">
        <v>42607</v>
      </c>
      <c r="H314" s="21">
        <v>42607</v>
      </c>
      <c r="I314" s="21">
        <v>42724</v>
      </c>
      <c r="J314" s="22">
        <f t="shared" ref="J314:J377" si="11">DAYS360(H314,I314)</f>
        <v>115</v>
      </c>
      <c r="K314" s="27" t="s">
        <v>2833</v>
      </c>
      <c r="L314" s="27" t="s">
        <v>2854</v>
      </c>
      <c r="M314" s="53" t="s">
        <v>2855</v>
      </c>
      <c r="N314" s="61" t="s">
        <v>3205</v>
      </c>
    </row>
    <row r="315" spans="1:14" ht="120" x14ac:dyDescent="0.25">
      <c r="A315" s="2" t="s">
        <v>314</v>
      </c>
      <c r="B315" s="7" t="s">
        <v>2000</v>
      </c>
      <c r="C315" s="11" t="s">
        <v>2379</v>
      </c>
      <c r="D315" s="12">
        <v>6400000</v>
      </c>
      <c r="E315" s="12">
        <v>0</v>
      </c>
      <c r="F315" s="12">
        <f t="shared" si="10"/>
        <v>6400000</v>
      </c>
      <c r="G315" s="21">
        <v>42607</v>
      </c>
      <c r="H315" s="21">
        <v>42608</v>
      </c>
      <c r="I315" s="21">
        <v>42719</v>
      </c>
      <c r="J315" s="22">
        <f t="shared" si="11"/>
        <v>109</v>
      </c>
      <c r="K315" s="27" t="s">
        <v>2833</v>
      </c>
      <c r="L315" s="27" t="s">
        <v>2854</v>
      </c>
      <c r="M315" s="53" t="s">
        <v>2855</v>
      </c>
      <c r="N315" s="61" t="s">
        <v>3206</v>
      </c>
    </row>
    <row r="316" spans="1:14" ht="120" x14ac:dyDescent="0.25">
      <c r="A316" s="2" t="s">
        <v>315</v>
      </c>
      <c r="B316" s="7" t="s">
        <v>2001</v>
      </c>
      <c r="C316" s="11" t="s">
        <v>2541</v>
      </c>
      <c r="D316" s="12">
        <v>0</v>
      </c>
      <c r="E316" s="12">
        <v>0</v>
      </c>
      <c r="F316" s="12">
        <f t="shared" si="10"/>
        <v>0</v>
      </c>
      <c r="G316" s="21">
        <v>42607</v>
      </c>
      <c r="H316" s="21">
        <v>42620</v>
      </c>
      <c r="I316" s="21">
        <v>42621</v>
      </c>
      <c r="J316" s="22">
        <f t="shared" si="11"/>
        <v>1</v>
      </c>
      <c r="K316" s="27" t="s">
        <v>2832</v>
      </c>
      <c r="L316" s="27" t="s">
        <v>2832</v>
      </c>
      <c r="M316" s="53" t="s">
        <v>2832</v>
      </c>
      <c r="N316" s="61" t="s">
        <v>3207</v>
      </c>
    </row>
    <row r="317" spans="1:14" ht="120" x14ac:dyDescent="0.25">
      <c r="A317" s="3" t="s">
        <v>316</v>
      </c>
      <c r="B317" s="8" t="s">
        <v>2002</v>
      </c>
      <c r="C317" s="13" t="s">
        <v>2542</v>
      </c>
      <c r="D317" s="14">
        <v>24000000</v>
      </c>
      <c r="E317" s="14">
        <v>0</v>
      </c>
      <c r="F317" s="12">
        <f t="shared" si="10"/>
        <v>24000000</v>
      </c>
      <c r="G317" s="23">
        <v>42607</v>
      </c>
      <c r="H317" s="23">
        <v>42608</v>
      </c>
      <c r="I317" s="23">
        <v>42775</v>
      </c>
      <c r="J317" s="22">
        <f t="shared" si="11"/>
        <v>163</v>
      </c>
      <c r="K317" s="28" t="s">
        <v>2833</v>
      </c>
      <c r="L317" s="28" t="s">
        <v>2842</v>
      </c>
      <c r="M317" s="54" t="s">
        <v>2843</v>
      </c>
      <c r="N317" s="61" t="s">
        <v>3208</v>
      </c>
    </row>
    <row r="318" spans="1:14" ht="120" x14ac:dyDescent="0.25">
      <c r="A318" s="2" t="s">
        <v>317</v>
      </c>
      <c r="B318" s="7" t="s">
        <v>1620</v>
      </c>
      <c r="C318" s="11" t="s">
        <v>2543</v>
      </c>
      <c r="D318" s="12">
        <v>17514000</v>
      </c>
      <c r="E318" s="12">
        <v>0</v>
      </c>
      <c r="F318" s="12">
        <f t="shared" si="10"/>
        <v>17514000</v>
      </c>
      <c r="G318" s="21">
        <v>42607</v>
      </c>
      <c r="H318" s="21">
        <v>42608</v>
      </c>
      <c r="I318" s="21">
        <v>42766</v>
      </c>
      <c r="J318" s="22">
        <f t="shared" si="11"/>
        <v>155</v>
      </c>
      <c r="K318" s="27" t="s">
        <v>2833</v>
      </c>
      <c r="L318" s="27" t="s">
        <v>2858</v>
      </c>
      <c r="M318" s="53" t="s">
        <v>2862</v>
      </c>
      <c r="N318" s="61" t="s">
        <v>3209</v>
      </c>
    </row>
    <row r="319" spans="1:14" ht="120" x14ac:dyDescent="0.25">
      <c r="A319" s="2" t="s">
        <v>318</v>
      </c>
      <c r="B319" s="7" t="s">
        <v>1358</v>
      </c>
      <c r="C319" s="11" t="s">
        <v>2544</v>
      </c>
      <c r="D319" s="12">
        <v>37500000</v>
      </c>
      <c r="E319" s="12">
        <v>0</v>
      </c>
      <c r="F319" s="12">
        <f t="shared" si="10"/>
        <v>37500000</v>
      </c>
      <c r="G319" s="21">
        <v>42607</v>
      </c>
      <c r="H319" s="21">
        <v>42608</v>
      </c>
      <c r="I319" s="21">
        <v>42761</v>
      </c>
      <c r="J319" s="22">
        <f t="shared" si="11"/>
        <v>150</v>
      </c>
      <c r="K319" s="27" t="s">
        <v>2833</v>
      </c>
      <c r="L319" s="27" t="s">
        <v>2848</v>
      </c>
      <c r="M319" s="54" t="s">
        <v>2849</v>
      </c>
      <c r="N319" s="61" t="s">
        <v>3210</v>
      </c>
    </row>
    <row r="320" spans="1:14" ht="120" x14ac:dyDescent="0.25">
      <c r="A320" s="2" t="s">
        <v>319</v>
      </c>
      <c r="B320" s="7" t="s">
        <v>1531</v>
      </c>
      <c r="C320" s="11" t="s">
        <v>2545</v>
      </c>
      <c r="D320" s="12">
        <v>13200000</v>
      </c>
      <c r="E320" s="12">
        <v>0</v>
      </c>
      <c r="F320" s="12">
        <f t="shared" si="10"/>
        <v>13200000</v>
      </c>
      <c r="G320" s="21">
        <v>42607</v>
      </c>
      <c r="H320" s="21">
        <v>42608</v>
      </c>
      <c r="I320" s="21">
        <v>42776</v>
      </c>
      <c r="J320" s="22">
        <f t="shared" si="11"/>
        <v>164</v>
      </c>
      <c r="K320" s="27" t="s">
        <v>2833</v>
      </c>
      <c r="L320" s="27" t="s">
        <v>2842</v>
      </c>
      <c r="M320" s="53" t="s">
        <v>2843</v>
      </c>
      <c r="N320" s="61" t="s">
        <v>3211</v>
      </c>
    </row>
    <row r="321" spans="1:14" ht="146.25" x14ac:dyDescent="0.25">
      <c r="A321" s="3" t="s">
        <v>320</v>
      </c>
      <c r="B321" s="8" t="s">
        <v>2003</v>
      </c>
      <c r="C321" s="13" t="s">
        <v>2546</v>
      </c>
      <c r="D321" s="14">
        <v>25000000</v>
      </c>
      <c r="E321" s="14">
        <v>0</v>
      </c>
      <c r="F321" s="12">
        <f t="shared" si="10"/>
        <v>25000000</v>
      </c>
      <c r="G321" s="23">
        <v>42607</v>
      </c>
      <c r="H321" s="23">
        <v>42607</v>
      </c>
      <c r="I321" s="23">
        <v>42760</v>
      </c>
      <c r="J321" s="22">
        <f t="shared" si="11"/>
        <v>150</v>
      </c>
      <c r="K321" s="28" t="s">
        <v>2833</v>
      </c>
      <c r="L321" s="28" t="s">
        <v>2868</v>
      </c>
      <c r="M321" s="54" t="s">
        <v>2869</v>
      </c>
      <c r="N321" s="61" t="s">
        <v>3212</v>
      </c>
    </row>
    <row r="322" spans="1:14" ht="120" x14ac:dyDescent="0.25">
      <c r="A322" s="3" t="s">
        <v>321</v>
      </c>
      <c r="B322" s="8" t="s">
        <v>2004</v>
      </c>
      <c r="C322" s="13" t="s">
        <v>2479</v>
      </c>
      <c r="D322" s="14">
        <v>10000000</v>
      </c>
      <c r="E322" s="14">
        <v>0</v>
      </c>
      <c r="F322" s="12">
        <f t="shared" si="10"/>
        <v>10000000</v>
      </c>
      <c r="G322" s="23">
        <v>42607</v>
      </c>
      <c r="H322" s="23">
        <v>42608</v>
      </c>
      <c r="I322" s="23">
        <v>42761</v>
      </c>
      <c r="J322" s="22">
        <f t="shared" si="11"/>
        <v>150</v>
      </c>
      <c r="K322" s="28" t="s">
        <v>2833</v>
      </c>
      <c r="L322" s="28" t="s">
        <v>2850</v>
      </c>
      <c r="M322" s="54" t="s">
        <v>2851</v>
      </c>
      <c r="N322" s="61" t="s">
        <v>3213</v>
      </c>
    </row>
    <row r="323" spans="1:14" ht="120" x14ac:dyDescent="0.25">
      <c r="A323" s="3" t="s">
        <v>322</v>
      </c>
      <c r="B323" s="8" t="s">
        <v>2005</v>
      </c>
      <c r="C323" s="13" t="s">
        <v>2547</v>
      </c>
      <c r="D323" s="14">
        <v>25800000</v>
      </c>
      <c r="E323" s="14">
        <v>0</v>
      </c>
      <c r="F323" s="12">
        <f t="shared" si="10"/>
        <v>25800000</v>
      </c>
      <c r="G323" s="23">
        <v>42607</v>
      </c>
      <c r="H323" s="23">
        <v>42608</v>
      </c>
      <c r="I323" s="23">
        <v>42761</v>
      </c>
      <c r="J323" s="22">
        <f t="shared" si="11"/>
        <v>150</v>
      </c>
      <c r="K323" s="28" t="s">
        <v>2837</v>
      </c>
      <c r="L323" s="28" t="s">
        <v>2876</v>
      </c>
      <c r="M323" s="54" t="s">
        <v>2877</v>
      </c>
      <c r="N323" s="61" t="s">
        <v>3214</v>
      </c>
    </row>
    <row r="324" spans="1:14" ht="120" x14ac:dyDescent="0.25">
      <c r="A324" s="3" t="s">
        <v>323</v>
      </c>
      <c r="B324" s="8" t="s">
        <v>2006</v>
      </c>
      <c r="C324" s="13" t="s">
        <v>2548</v>
      </c>
      <c r="D324" s="14">
        <v>17600000</v>
      </c>
      <c r="E324" s="14">
        <v>0</v>
      </c>
      <c r="F324" s="12">
        <f t="shared" si="10"/>
        <v>17600000</v>
      </c>
      <c r="G324" s="23">
        <v>42608</v>
      </c>
      <c r="H324" s="23">
        <v>42611</v>
      </c>
      <c r="I324" s="23">
        <v>42765</v>
      </c>
      <c r="J324" s="22">
        <f t="shared" si="11"/>
        <v>151</v>
      </c>
      <c r="K324" s="28" t="s">
        <v>2833</v>
      </c>
      <c r="L324" s="28" t="s">
        <v>2848</v>
      </c>
      <c r="M324" s="54" t="s">
        <v>2849</v>
      </c>
      <c r="N324" s="61" t="s">
        <v>3215</v>
      </c>
    </row>
    <row r="325" spans="1:14" ht="120" x14ac:dyDescent="0.25">
      <c r="A325" s="3" t="s">
        <v>324</v>
      </c>
      <c r="B325" s="8" t="s">
        <v>2007</v>
      </c>
      <c r="C325" s="13" t="s">
        <v>2379</v>
      </c>
      <c r="D325" s="14">
        <v>6400000</v>
      </c>
      <c r="E325" s="14">
        <v>0</v>
      </c>
      <c r="F325" s="12">
        <f t="shared" si="10"/>
        <v>6400000</v>
      </c>
      <c r="G325" s="23">
        <v>42608</v>
      </c>
      <c r="H325" s="23">
        <v>42611</v>
      </c>
      <c r="I325" s="23">
        <v>42719</v>
      </c>
      <c r="J325" s="22">
        <f t="shared" si="11"/>
        <v>106</v>
      </c>
      <c r="K325" s="28" t="s">
        <v>2833</v>
      </c>
      <c r="L325" s="28" t="s">
        <v>2854</v>
      </c>
      <c r="M325" s="54" t="s">
        <v>2855</v>
      </c>
      <c r="N325" s="61" t="s">
        <v>3216</v>
      </c>
    </row>
    <row r="326" spans="1:14" ht="120" x14ac:dyDescent="0.25">
      <c r="A326" s="3" t="s">
        <v>325</v>
      </c>
      <c r="B326" s="8" t="s">
        <v>2008</v>
      </c>
      <c r="C326" s="13" t="s">
        <v>2549</v>
      </c>
      <c r="D326" s="14">
        <v>16000000</v>
      </c>
      <c r="E326" s="14">
        <v>0</v>
      </c>
      <c r="F326" s="12">
        <f t="shared" si="10"/>
        <v>16000000</v>
      </c>
      <c r="G326" s="23">
        <v>42608</v>
      </c>
      <c r="H326" s="23">
        <v>42611</v>
      </c>
      <c r="I326" s="23">
        <v>42709</v>
      </c>
      <c r="J326" s="22">
        <f t="shared" si="11"/>
        <v>96</v>
      </c>
      <c r="K326" s="28" t="s">
        <v>2833</v>
      </c>
      <c r="L326" s="28" t="s">
        <v>2860</v>
      </c>
      <c r="M326" s="54" t="s">
        <v>2861</v>
      </c>
      <c r="N326" s="61" t="s">
        <v>3217</v>
      </c>
    </row>
    <row r="327" spans="1:14" ht="120" x14ac:dyDescent="0.25">
      <c r="A327" s="3" t="s">
        <v>326</v>
      </c>
      <c r="B327" s="8" t="s">
        <v>1888</v>
      </c>
      <c r="C327" s="13" t="s">
        <v>2550</v>
      </c>
      <c r="D327" s="14">
        <v>258009585</v>
      </c>
      <c r="E327" s="14">
        <v>0</v>
      </c>
      <c r="F327" s="12">
        <f t="shared" si="10"/>
        <v>258009585</v>
      </c>
      <c r="G327" s="23">
        <v>42608</v>
      </c>
      <c r="H327" s="23">
        <v>42611</v>
      </c>
      <c r="I327" s="23">
        <v>42885</v>
      </c>
      <c r="J327" s="22">
        <f t="shared" si="11"/>
        <v>271</v>
      </c>
      <c r="K327" s="28" t="s">
        <v>2833</v>
      </c>
      <c r="L327" s="28" t="s">
        <v>2858</v>
      </c>
      <c r="M327" s="54" t="s">
        <v>2862</v>
      </c>
      <c r="N327" s="61" t="s">
        <v>3218</v>
      </c>
    </row>
    <row r="328" spans="1:14" ht="120" x14ac:dyDescent="0.25">
      <c r="A328" s="3" t="s">
        <v>327</v>
      </c>
      <c r="B328" s="8" t="s">
        <v>2009</v>
      </c>
      <c r="C328" s="13" t="s">
        <v>2551</v>
      </c>
      <c r="D328" s="14">
        <v>259293880</v>
      </c>
      <c r="E328" s="14">
        <v>0</v>
      </c>
      <c r="F328" s="12">
        <f t="shared" si="10"/>
        <v>259293880</v>
      </c>
      <c r="G328" s="23">
        <v>42608</v>
      </c>
      <c r="H328" s="23">
        <v>42608</v>
      </c>
      <c r="I328" s="23">
        <v>42724</v>
      </c>
      <c r="J328" s="22">
        <f t="shared" si="11"/>
        <v>114</v>
      </c>
      <c r="K328" s="28" t="s">
        <v>2833</v>
      </c>
      <c r="L328" s="28" t="s">
        <v>2842</v>
      </c>
      <c r="M328" s="54" t="s">
        <v>2843</v>
      </c>
      <c r="N328" s="61" t="s">
        <v>3219</v>
      </c>
    </row>
    <row r="329" spans="1:14" ht="120" x14ac:dyDescent="0.25">
      <c r="A329" s="3" t="s">
        <v>328</v>
      </c>
      <c r="B329" s="8" t="s">
        <v>2010</v>
      </c>
      <c r="C329" s="13" t="s">
        <v>2552</v>
      </c>
      <c r="D329" s="14">
        <v>7493724</v>
      </c>
      <c r="E329" s="14">
        <v>0</v>
      </c>
      <c r="F329" s="12">
        <f t="shared" si="10"/>
        <v>7493724</v>
      </c>
      <c r="G329" s="23">
        <v>42611</v>
      </c>
      <c r="H329" s="23">
        <v>42611</v>
      </c>
      <c r="I329" s="23">
        <v>42766</v>
      </c>
      <c r="J329" s="22">
        <f t="shared" si="11"/>
        <v>152</v>
      </c>
      <c r="K329" s="28" t="s">
        <v>2833</v>
      </c>
      <c r="L329" s="28" t="s">
        <v>2844</v>
      </c>
      <c r="M329" s="54" t="s">
        <v>2845</v>
      </c>
      <c r="N329" s="61" t="s">
        <v>3220</v>
      </c>
    </row>
    <row r="330" spans="1:14" ht="120" x14ac:dyDescent="0.25">
      <c r="A330" s="3" t="s">
        <v>329</v>
      </c>
      <c r="B330" s="8" t="s">
        <v>2011</v>
      </c>
      <c r="C330" s="13" t="s">
        <v>2553</v>
      </c>
      <c r="D330" s="14">
        <v>8666667</v>
      </c>
      <c r="E330" s="14">
        <v>0</v>
      </c>
      <c r="F330" s="12">
        <f t="shared" si="10"/>
        <v>8666667</v>
      </c>
      <c r="G330" s="23">
        <v>42611</v>
      </c>
      <c r="H330" s="23">
        <v>42611</v>
      </c>
      <c r="I330" s="23">
        <v>42766</v>
      </c>
      <c r="J330" s="22">
        <f t="shared" si="11"/>
        <v>152</v>
      </c>
      <c r="K330" s="28" t="s">
        <v>2833</v>
      </c>
      <c r="L330" s="28" t="s">
        <v>2844</v>
      </c>
      <c r="M330" s="54" t="s">
        <v>2845</v>
      </c>
      <c r="N330" s="61" t="s">
        <v>3221</v>
      </c>
    </row>
    <row r="331" spans="1:14" ht="120" x14ac:dyDescent="0.25">
      <c r="A331" s="3" t="s">
        <v>330</v>
      </c>
      <c r="B331" s="8" t="s">
        <v>2012</v>
      </c>
      <c r="C331" s="13" t="s">
        <v>2554</v>
      </c>
      <c r="D331" s="14">
        <v>15000000</v>
      </c>
      <c r="E331" s="14">
        <v>0</v>
      </c>
      <c r="F331" s="12">
        <f t="shared" si="10"/>
        <v>15000000</v>
      </c>
      <c r="G331" s="23">
        <v>42611</v>
      </c>
      <c r="H331" s="23">
        <v>42611</v>
      </c>
      <c r="I331" s="23">
        <v>42764</v>
      </c>
      <c r="J331" s="22">
        <f t="shared" si="11"/>
        <v>150</v>
      </c>
      <c r="K331" s="28" t="s">
        <v>2833</v>
      </c>
      <c r="L331" s="28" t="s">
        <v>2850</v>
      </c>
      <c r="M331" s="54" t="s">
        <v>2851</v>
      </c>
      <c r="N331" s="61" t="s">
        <v>3222</v>
      </c>
    </row>
    <row r="332" spans="1:14" ht="120" x14ac:dyDescent="0.25">
      <c r="A332" s="3" t="s">
        <v>331</v>
      </c>
      <c r="B332" s="8" t="s">
        <v>2013</v>
      </c>
      <c r="C332" s="13" t="s">
        <v>2379</v>
      </c>
      <c r="D332" s="14">
        <v>6400000</v>
      </c>
      <c r="E332" s="14">
        <v>0</v>
      </c>
      <c r="F332" s="12">
        <f t="shared" si="10"/>
        <v>6400000</v>
      </c>
      <c r="G332" s="23">
        <v>42611</v>
      </c>
      <c r="H332" s="23">
        <v>42611</v>
      </c>
      <c r="I332" s="23">
        <v>42719</v>
      </c>
      <c r="J332" s="22">
        <f t="shared" si="11"/>
        <v>106</v>
      </c>
      <c r="K332" s="28" t="s">
        <v>2833</v>
      </c>
      <c r="L332" s="28" t="s">
        <v>2854</v>
      </c>
      <c r="M332" s="54" t="s">
        <v>2855</v>
      </c>
      <c r="N332" s="61" t="s">
        <v>3223</v>
      </c>
    </row>
    <row r="333" spans="1:14" ht="120" x14ac:dyDescent="0.25">
      <c r="A333" s="3" t="s">
        <v>332</v>
      </c>
      <c r="B333" s="8" t="s">
        <v>2014</v>
      </c>
      <c r="C333" s="13" t="s">
        <v>2555</v>
      </c>
      <c r="D333" s="14">
        <v>0</v>
      </c>
      <c r="E333" s="14">
        <v>0</v>
      </c>
      <c r="F333" s="12">
        <f t="shared" si="10"/>
        <v>0</v>
      </c>
      <c r="G333" s="23">
        <v>42611</v>
      </c>
      <c r="H333" s="23">
        <v>42611</v>
      </c>
      <c r="I333" s="23">
        <v>42733</v>
      </c>
      <c r="J333" s="22">
        <f t="shared" si="11"/>
        <v>120</v>
      </c>
      <c r="K333" s="28" t="s">
        <v>2832</v>
      </c>
      <c r="L333" s="28" t="s">
        <v>2832</v>
      </c>
      <c r="M333" s="54" t="s">
        <v>2832</v>
      </c>
      <c r="N333" s="61" t="s">
        <v>3224</v>
      </c>
    </row>
    <row r="334" spans="1:14" ht="120" x14ac:dyDescent="0.25">
      <c r="A334" s="3" t="s">
        <v>333</v>
      </c>
      <c r="B334" s="8" t="s">
        <v>2015</v>
      </c>
      <c r="C334" s="13" t="s">
        <v>2556</v>
      </c>
      <c r="D334" s="14">
        <v>9991632</v>
      </c>
      <c r="E334" s="14">
        <v>0</v>
      </c>
      <c r="F334" s="12">
        <f t="shared" si="10"/>
        <v>9991632</v>
      </c>
      <c r="G334" s="23">
        <v>42611</v>
      </c>
      <c r="H334" s="23">
        <v>42612</v>
      </c>
      <c r="I334" s="23">
        <v>42734</v>
      </c>
      <c r="J334" s="22">
        <f t="shared" si="11"/>
        <v>120</v>
      </c>
      <c r="K334" s="28" t="s">
        <v>2833</v>
      </c>
      <c r="L334" s="28" t="s">
        <v>2844</v>
      </c>
      <c r="M334" s="54" t="s">
        <v>2845</v>
      </c>
      <c r="N334" s="61" t="s">
        <v>3225</v>
      </c>
    </row>
    <row r="335" spans="1:14" ht="120" x14ac:dyDescent="0.25">
      <c r="A335" s="3" t="s">
        <v>334</v>
      </c>
      <c r="B335" s="8" t="s">
        <v>1815</v>
      </c>
      <c r="C335" s="13" t="s">
        <v>2557</v>
      </c>
      <c r="D335" s="14">
        <v>0</v>
      </c>
      <c r="E335" s="14">
        <v>0</v>
      </c>
      <c r="F335" s="12">
        <f t="shared" si="10"/>
        <v>0</v>
      </c>
      <c r="G335" s="23">
        <v>42611</v>
      </c>
      <c r="H335" s="23">
        <v>42611</v>
      </c>
      <c r="I335" s="23">
        <v>42612</v>
      </c>
      <c r="J335" s="22">
        <f t="shared" si="11"/>
        <v>1</v>
      </c>
      <c r="K335" s="28" t="s">
        <v>2832</v>
      </c>
      <c r="L335" s="28" t="s">
        <v>2832</v>
      </c>
      <c r="M335" s="54" t="s">
        <v>2832</v>
      </c>
      <c r="N335" s="61" t="s">
        <v>3226</v>
      </c>
    </row>
    <row r="336" spans="1:14" ht="120" x14ac:dyDescent="0.25">
      <c r="A336" s="3" t="s">
        <v>335</v>
      </c>
      <c r="B336" s="8" t="s">
        <v>1366</v>
      </c>
      <c r="C336" s="13" t="s">
        <v>2558</v>
      </c>
      <c r="D336" s="14">
        <v>12600000</v>
      </c>
      <c r="E336" s="14">
        <v>0</v>
      </c>
      <c r="F336" s="12">
        <f t="shared" si="10"/>
        <v>12600000</v>
      </c>
      <c r="G336" s="23">
        <v>42612</v>
      </c>
      <c r="H336" s="23">
        <v>42612</v>
      </c>
      <c r="I336" s="23">
        <v>42766</v>
      </c>
      <c r="J336" s="22">
        <f t="shared" si="11"/>
        <v>150</v>
      </c>
      <c r="K336" s="28" t="s">
        <v>2833</v>
      </c>
      <c r="L336" s="28" t="s">
        <v>2858</v>
      </c>
      <c r="M336" s="54" t="s">
        <v>2862</v>
      </c>
      <c r="N336" s="61" t="s">
        <v>3227</v>
      </c>
    </row>
    <row r="337" spans="1:14" ht="120" x14ac:dyDescent="0.25">
      <c r="A337" s="3" t="s">
        <v>336</v>
      </c>
      <c r="B337" s="8" t="s">
        <v>1451</v>
      </c>
      <c r="C337" s="13" t="s">
        <v>2559</v>
      </c>
      <c r="D337" s="14">
        <v>8176896</v>
      </c>
      <c r="E337" s="14">
        <v>0</v>
      </c>
      <c r="F337" s="12">
        <f t="shared" si="10"/>
        <v>8176896</v>
      </c>
      <c r="G337" s="23">
        <v>42612</v>
      </c>
      <c r="H337" s="23">
        <v>42612</v>
      </c>
      <c r="I337" s="23">
        <v>42735</v>
      </c>
      <c r="J337" s="22">
        <f t="shared" si="11"/>
        <v>120</v>
      </c>
      <c r="K337" s="28" t="s">
        <v>2833</v>
      </c>
      <c r="L337" s="28" t="s">
        <v>2858</v>
      </c>
      <c r="M337" s="54" t="s">
        <v>2862</v>
      </c>
      <c r="N337" s="61" t="s">
        <v>3228</v>
      </c>
    </row>
    <row r="338" spans="1:14" ht="120" x14ac:dyDescent="0.25">
      <c r="A338" s="3" t="s">
        <v>337</v>
      </c>
      <c r="B338" s="8" t="s">
        <v>1434</v>
      </c>
      <c r="C338" s="13" t="s">
        <v>2560</v>
      </c>
      <c r="D338" s="14">
        <v>6615000</v>
      </c>
      <c r="E338" s="14">
        <v>0</v>
      </c>
      <c r="F338" s="12">
        <f t="shared" si="10"/>
        <v>6615000</v>
      </c>
      <c r="G338" s="23">
        <v>42612</v>
      </c>
      <c r="H338" s="23">
        <v>42612</v>
      </c>
      <c r="I338" s="23">
        <v>42719</v>
      </c>
      <c r="J338" s="22">
        <f t="shared" si="11"/>
        <v>105</v>
      </c>
      <c r="K338" s="28" t="s">
        <v>2833</v>
      </c>
      <c r="L338" s="28" t="s">
        <v>2858</v>
      </c>
      <c r="M338" s="54" t="s">
        <v>2862</v>
      </c>
      <c r="N338" s="61" t="s">
        <v>3229</v>
      </c>
    </row>
    <row r="339" spans="1:14" ht="120" x14ac:dyDescent="0.25">
      <c r="A339" s="3" t="s">
        <v>338</v>
      </c>
      <c r="B339" s="8" t="s">
        <v>1411</v>
      </c>
      <c r="C339" s="13" t="s">
        <v>2561</v>
      </c>
      <c r="D339" s="14">
        <v>10500000</v>
      </c>
      <c r="E339" s="14">
        <v>0</v>
      </c>
      <c r="F339" s="12">
        <f t="shared" si="10"/>
        <v>10500000</v>
      </c>
      <c r="G339" s="23">
        <v>42612</v>
      </c>
      <c r="H339" s="23">
        <v>42612</v>
      </c>
      <c r="I339" s="23">
        <v>42766</v>
      </c>
      <c r="J339" s="22">
        <f t="shared" si="11"/>
        <v>150</v>
      </c>
      <c r="K339" s="28" t="s">
        <v>2833</v>
      </c>
      <c r="L339" s="28" t="s">
        <v>2858</v>
      </c>
      <c r="M339" s="54" t="s">
        <v>2862</v>
      </c>
      <c r="N339" s="61" t="s">
        <v>3230</v>
      </c>
    </row>
    <row r="340" spans="1:14" ht="120" x14ac:dyDescent="0.25">
      <c r="A340" s="3" t="s">
        <v>339</v>
      </c>
      <c r="B340" s="8" t="s">
        <v>2016</v>
      </c>
      <c r="C340" s="13" t="s">
        <v>2562</v>
      </c>
      <c r="D340" s="14">
        <v>8176896</v>
      </c>
      <c r="E340" s="14">
        <v>0</v>
      </c>
      <c r="F340" s="12">
        <f t="shared" si="10"/>
        <v>8176896</v>
      </c>
      <c r="G340" s="23">
        <v>42612</v>
      </c>
      <c r="H340" s="23">
        <v>42612</v>
      </c>
      <c r="I340" s="23">
        <v>42735</v>
      </c>
      <c r="J340" s="22">
        <f t="shared" si="11"/>
        <v>120</v>
      </c>
      <c r="K340" s="28" t="s">
        <v>2833</v>
      </c>
      <c r="L340" s="28" t="s">
        <v>2858</v>
      </c>
      <c r="M340" s="54" t="s">
        <v>2862</v>
      </c>
      <c r="N340" s="61" t="s">
        <v>3231</v>
      </c>
    </row>
    <row r="341" spans="1:14" ht="120" x14ac:dyDescent="0.25">
      <c r="A341" s="3" t="s">
        <v>340</v>
      </c>
      <c r="B341" s="8" t="s">
        <v>1417</v>
      </c>
      <c r="C341" s="13" t="s">
        <v>2563</v>
      </c>
      <c r="D341" s="14">
        <v>6615000</v>
      </c>
      <c r="E341" s="14">
        <v>0</v>
      </c>
      <c r="F341" s="12">
        <f t="shared" si="10"/>
        <v>6615000</v>
      </c>
      <c r="G341" s="23">
        <v>42612</v>
      </c>
      <c r="H341" s="23">
        <v>42612</v>
      </c>
      <c r="I341" s="23">
        <v>42719</v>
      </c>
      <c r="J341" s="22">
        <f t="shared" si="11"/>
        <v>105</v>
      </c>
      <c r="K341" s="28" t="s">
        <v>2833</v>
      </c>
      <c r="L341" s="28" t="s">
        <v>2858</v>
      </c>
      <c r="M341" s="54" t="s">
        <v>2862</v>
      </c>
      <c r="N341" s="61" t="s">
        <v>3232</v>
      </c>
    </row>
    <row r="342" spans="1:14" ht="120" x14ac:dyDescent="0.25">
      <c r="A342" s="3" t="s">
        <v>341</v>
      </c>
      <c r="B342" s="8" t="s">
        <v>1460</v>
      </c>
      <c r="C342" s="13" t="s">
        <v>2563</v>
      </c>
      <c r="D342" s="14">
        <v>6615000</v>
      </c>
      <c r="E342" s="14">
        <v>0</v>
      </c>
      <c r="F342" s="12">
        <f t="shared" si="10"/>
        <v>6615000</v>
      </c>
      <c r="G342" s="23">
        <v>42612</v>
      </c>
      <c r="H342" s="23">
        <v>42612</v>
      </c>
      <c r="I342" s="23">
        <v>42719</v>
      </c>
      <c r="J342" s="22">
        <f t="shared" si="11"/>
        <v>105</v>
      </c>
      <c r="K342" s="28" t="s">
        <v>2833</v>
      </c>
      <c r="L342" s="28" t="s">
        <v>2858</v>
      </c>
      <c r="M342" s="54" t="s">
        <v>2862</v>
      </c>
      <c r="N342" s="61" t="s">
        <v>3233</v>
      </c>
    </row>
    <row r="343" spans="1:14" ht="120" x14ac:dyDescent="0.25">
      <c r="A343" s="3" t="s">
        <v>342</v>
      </c>
      <c r="B343" s="8" t="s">
        <v>1446</v>
      </c>
      <c r="C343" s="13" t="s">
        <v>2563</v>
      </c>
      <c r="D343" s="14">
        <v>6615000</v>
      </c>
      <c r="E343" s="14">
        <v>0</v>
      </c>
      <c r="F343" s="12">
        <f t="shared" si="10"/>
        <v>6615000</v>
      </c>
      <c r="G343" s="23">
        <v>42612</v>
      </c>
      <c r="H343" s="23">
        <v>42612</v>
      </c>
      <c r="I343" s="23">
        <v>42719</v>
      </c>
      <c r="J343" s="22">
        <f t="shared" si="11"/>
        <v>105</v>
      </c>
      <c r="K343" s="28" t="s">
        <v>2833</v>
      </c>
      <c r="L343" s="28" t="s">
        <v>2858</v>
      </c>
      <c r="M343" s="54" t="s">
        <v>2862</v>
      </c>
      <c r="N343" s="61" t="s">
        <v>3234</v>
      </c>
    </row>
    <row r="344" spans="1:14" ht="120" x14ac:dyDescent="0.25">
      <c r="A344" s="3" t="s">
        <v>343</v>
      </c>
      <c r="B344" s="8" t="s">
        <v>1760</v>
      </c>
      <c r="C344" s="13" t="s">
        <v>2564</v>
      </c>
      <c r="D344" s="14">
        <v>20670248</v>
      </c>
      <c r="E344" s="14">
        <v>0</v>
      </c>
      <c r="F344" s="12">
        <f t="shared" si="10"/>
        <v>20670248</v>
      </c>
      <c r="G344" s="23">
        <v>42612</v>
      </c>
      <c r="H344" s="23">
        <v>42612</v>
      </c>
      <c r="I344" s="23">
        <v>42766</v>
      </c>
      <c r="J344" s="22">
        <f t="shared" si="11"/>
        <v>150</v>
      </c>
      <c r="K344" s="28" t="s">
        <v>2833</v>
      </c>
      <c r="L344" s="28" t="s">
        <v>2858</v>
      </c>
      <c r="M344" s="54" t="s">
        <v>2862</v>
      </c>
      <c r="N344" s="61" t="s">
        <v>3235</v>
      </c>
    </row>
    <row r="345" spans="1:14" ht="120" x14ac:dyDescent="0.25">
      <c r="A345" s="3" t="s">
        <v>344</v>
      </c>
      <c r="B345" s="8" t="s">
        <v>1430</v>
      </c>
      <c r="C345" s="13" t="s">
        <v>2563</v>
      </c>
      <c r="D345" s="14">
        <v>6615000</v>
      </c>
      <c r="E345" s="14">
        <v>0</v>
      </c>
      <c r="F345" s="12">
        <f t="shared" si="10"/>
        <v>6615000</v>
      </c>
      <c r="G345" s="23">
        <v>42612</v>
      </c>
      <c r="H345" s="23">
        <v>42612</v>
      </c>
      <c r="I345" s="23">
        <v>42719</v>
      </c>
      <c r="J345" s="22">
        <f t="shared" si="11"/>
        <v>105</v>
      </c>
      <c r="K345" s="28" t="s">
        <v>2833</v>
      </c>
      <c r="L345" s="28" t="s">
        <v>2858</v>
      </c>
      <c r="M345" s="54" t="s">
        <v>2862</v>
      </c>
      <c r="N345" s="61" t="s">
        <v>3236</v>
      </c>
    </row>
    <row r="346" spans="1:14" ht="120" x14ac:dyDescent="0.25">
      <c r="A346" s="3" t="s">
        <v>345</v>
      </c>
      <c r="B346" s="8" t="s">
        <v>2017</v>
      </c>
      <c r="C346" s="13" t="s">
        <v>2565</v>
      </c>
      <c r="D346" s="14">
        <v>149140992</v>
      </c>
      <c r="E346" s="14">
        <v>0</v>
      </c>
      <c r="F346" s="12">
        <f t="shared" si="10"/>
        <v>149140992</v>
      </c>
      <c r="G346" s="23">
        <v>42612</v>
      </c>
      <c r="H346" s="23">
        <v>42612</v>
      </c>
      <c r="I346" s="23">
        <v>42977</v>
      </c>
      <c r="J346" s="22">
        <f t="shared" si="11"/>
        <v>360</v>
      </c>
      <c r="K346" s="28" t="s">
        <v>2833</v>
      </c>
      <c r="L346" s="28" t="s">
        <v>2858</v>
      </c>
      <c r="M346" s="54" t="s">
        <v>2862</v>
      </c>
      <c r="N346" s="61" t="s">
        <v>3237</v>
      </c>
    </row>
    <row r="347" spans="1:14" ht="120" x14ac:dyDescent="0.25">
      <c r="A347" s="3" t="s">
        <v>346</v>
      </c>
      <c r="B347" s="8" t="s">
        <v>1445</v>
      </c>
      <c r="C347" s="13" t="s">
        <v>2562</v>
      </c>
      <c r="D347" s="14">
        <v>8176896</v>
      </c>
      <c r="E347" s="14">
        <v>0</v>
      </c>
      <c r="F347" s="12">
        <f t="shared" si="10"/>
        <v>8176896</v>
      </c>
      <c r="G347" s="23">
        <v>42612</v>
      </c>
      <c r="H347" s="23">
        <v>42612</v>
      </c>
      <c r="I347" s="23">
        <v>42735</v>
      </c>
      <c r="J347" s="22">
        <f t="shared" si="11"/>
        <v>120</v>
      </c>
      <c r="K347" s="28" t="s">
        <v>2833</v>
      </c>
      <c r="L347" s="28" t="s">
        <v>2858</v>
      </c>
      <c r="M347" s="54" t="s">
        <v>2862</v>
      </c>
      <c r="N347" s="61" t="s">
        <v>3238</v>
      </c>
    </row>
    <row r="348" spans="1:14" ht="120" x14ac:dyDescent="0.25">
      <c r="A348" s="3" t="s">
        <v>347</v>
      </c>
      <c r="B348" s="8" t="s">
        <v>1453</v>
      </c>
      <c r="C348" s="13" t="s">
        <v>2562</v>
      </c>
      <c r="D348" s="14">
        <v>8176896</v>
      </c>
      <c r="E348" s="14">
        <v>0</v>
      </c>
      <c r="F348" s="12">
        <f t="shared" si="10"/>
        <v>8176896</v>
      </c>
      <c r="G348" s="23">
        <v>42612</v>
      </c>
      <c r="H348" s="23">
        <v>42612</v>
      </c>
      <c r="I348" s="23">
        <v>42735</v>
      </c>
      <c r="J348" s="22">
        <f t="shared" si="11"/>
        <v>120</v>
      </c>
      <c r="K348" s="28" t="s">
        <v>2833</v>
      </c>
      <c r="L348" s="28" t="s">
        <v>2858</v>
      </c>
      <c r="M348" s="54" t="s">
        <v>2862</v>
      </c>
      <c r="N348" s="61" t="s">
        <v>3239</v>
      </c>
    </row>
    <row r="349" spans="1:14" ht="120" x14ac:dyDescent="0.25">
      <c r="A349" s="3" t="s">
        <v>348</v>
      </c>
      <c r="B349" s="8" t="s">
        <v>2018</v>
      </c>
      <c r="C349" s="13" t="s">
        <v>2566</v>
      </c>
      <c r="D349" s="14">
        <v>25837810</v>
      </c>
      <c r="E349" s="14">
        <v>0</v>
      </c>
      <c r="F349" s="12">
        <f t="shared" si="10"/>
        <v>25837810</v>
      </c>
      <c r="G349" s="23">
        <v>42612</v>
      </c>
      <c r="H349" s="23">
        <v>42612</v>
      </c>
      <c r="I349" s="23">
        <v>42766</v>
      </c>
      <c r="J349" s="22">
        <f t="shared" si="11"/>
        <v>150</v>
      </c>
      <c r="K349" s="28" t="s">
        <v>2833</v>
      </c>
      <c r="L349" s="28" t="s">
        <v>2858</v>
      </c>
      <c r="M349" s="54" t="s">
        <v>2862</v>
      </c>
      <c r="N349" s="61" t="s">
        <v>3240</v>
      </c>
    </row>
    <row r="350" spans="1:14" ht="120" x14ac:dyDescent="0.25">
      <c r="A350" s="3" t="s">
        <v>349</v>
      </c>
      <c r="B350" s="8" t="s">
        <v>1431</v>
      </c>
      <c r="C350" s="13" t="s">
        <v>2563</v>
      </c>
      <c r="D350" s="14">
        <v>6615000</v>
      </c>
      <c r="E350" s="14">
        <v>0</v>
      </c>
      <c r="F350" s="12">
        <f t="shared" si="10"/>
        <v>6615000</v>
      </c>
      <c r="G350" s="23">
        <v>42612</v>
      </c>
      <c r="H350" s="23">
        <v>42612</v>
      </c>
      <c r="I350" s="23">
        <v>42719</v>
      </c>
      <c r="J350" s="22">
        <f t="shared" si="11"/>
        <v>105</v>
      </c>
      <c r="K350" s="28" t="s">
        <v>2833</v>
      </c>
      <c r="L350" s="28" t="s">
        <v>2858</v>
      </c>
      <c r="M350" s="54" t="s">
        <v>2862</v>
      </c>
      <c r="N350" s="61" t="s">
        <v>3241</v>
      </c>
    </row>
    <row r="351" spans="1:14" ht="120" x14ac:dyDescent="0.25">
      <c r="A351" s="3" t="s">
        <v>350</v>
      </c>
      <c r="B351" s="8" t="s">
        <v>2019</v>
      </c>
      <c r="C351" s="13" t="s">
        <v>2562</v>
      </c>
      <c r="D351" s="14">
        <v>8176896</v>
      </c>
      <c r="E351" s="14">
        <v>0</v>
      </c>
      <c r="F351" s="12">
        <f t="shared" si="10"/>
        <v>8176896</v>
      </c>
      <c r="G351" s="23">
        <v>42612</v>
      </c>
      <c r="H351" s="23">
        <v>42612</v>
      </c>
      <c r="I351" s="23">
        <v>42735</v>
      </c>
      <c r="J351" s="22">
        <f t="shared" si="11"/>
        <v>120</v>
      </c>
      <c r="K351" s="28" t="s">
        <v>2833</v>
      </c>
      <c r="L351" s="28" t="s">
        <v>2858</v>
      </c>
      <c r="M351" s="54" t="s">
        <v>2862</v>
      </c>
      <c r="N351" s="61" t="s">
        <v>3242</v>
      </c>
    </row>
    <row r="352" spans="1:14" ht="120" x14ac:dyDescent="0.25">
      <c r="A352" s="3" t="s">
        <v>351</v>
      </c>
      <c r="B352" s="8" t="s">
        <v>1541</v>
      </c>
      <c r="C352" s="13" t="s">
        <v>2567</v>
      </c>
      <c r="D352" s="14">
        <v>14000000</v>
      </c>
      <c r="E352" s="14">
        <v>0</v>
      </c>
      <c r="F352" s="12">
        <f t="shared" si="10"/>
        <v>14000000</v>
      </c>
      <c r="G352" s="23">
        <v>42612</v>
      </c>
      <c r="H352" s="23">
        <v>42612</v>
      </c>
      <c r="I352" s="23">
        <v>42734</v>
      </c>
      <c r="J352" s="22">
        <f t="shared" si="11"/>
        <v>120</v>
      </c>
      <c r="K352" s="28" t="s">
        <v>2833</v>
      </c>
      <c r="L352" s="28" t="s">
        <v>2842</v>
      </c>
      <c r="M352" s="54" t="s">
        <v>2843</v>
      </c>
      <c r="N352" s="61" t="s">
        <v>3243</v>
      </c>
    </row>
    <row r="353" spans="1:14" ht="120" x14ac:dyDescent="0.25">
      <c r="A353" s="3" t="s">
        <v>352</v>
      </c>
      <c r="B353" s="8" t="s">
        <v>2020</v>
      </c>
      <c r="C353" s="13" t="s">
        <v>2568</v>
      </c>
      <c r="D353" s="14">
        <v>7200000</v>
      </c>
      <c r="E353" s="14">
        <v>0</v>
      </c>
      <c r="F353" s="12">
        <f t="shared" si="10"/>
        <v>7200000</v>
      </c>
      <c r="G353" s="23">
        <v>42612</v>
      </c>
      <c r="H353" s="23">
        <v>42612</v>
      </c>
      <c r="I353" s="23">
        <v>42704</v>
      </c>
      <c r="J353" s="22">
        <f t="shared" si="11"/>
        <v>90</v>
      </c>
      <c r="K353" s="28" t="s">
        <v>2833</v>
      </c>
      <c r="L353" s="28" t="s">
        <v>2858</v>
      </c>
      <c r="M353" s="54" t="s">
        <v>2862</v>
      </c>
      <c r="N353" s="61" t="s">
        <v>3244</v>
      </c>
    </row>
    <row r="354" spans="1:14" ht="120" x14ac:dyDescent="0.25">
      <c r="A354" s="3" t="s">
        <v>353</v>
      </c>
      <c r="B354" s="8" t="s">
        <v>2021</v>
      </c>
      <c r="C354" s="13" t="s">
        <v>2379</v>
      </c>
      <c r="D354" s="14">
        <v>6400000</v>
      </c>
      <c r="E354" s="14">
        <v>0</v>
      </c>
      <c r="F354" s="12">
        <f t="shared" si="10"/>
        <v>6400000</v>
      </c>
      <c r="G354" s="23">
        <v>42612</v>
      </c>
      <c r="H354" s="23">
        <v>42612</v>
      </c>
      <c r="I354" s="23">
        <v>42734</v>
      </c>
      <c r="J354" s="22">
        <f t="shared" si="11"/>
        <v>120</v>
      </c>
      <c r="K354" s="28" t="s">
        <v>2833</v>
      </c>
      <c r="L354" s="28" t="s">
        <v>2854</v>
      </c>
      <c r="M354" s="54" t="s">
        <v>2855</v>
      </c>
      <c r="N354" s="61" t="s">
        <v>3245</v>
      </c>
    </row>
    <row r="355" spans="1:14" ht="120" x14ac:dyDescent="0.25">
      <c r="A355" s="3" t="s">
        <v>354</v>
      </c>
      <c r="B355" s="8" t="s">
        <v>2022</v>
      </c>
      <c r="C355" s="13" t="s">
        <v>2379</v>
      </c>
      <c r="D355" s="14">
        <v>6400000</v>
      </c>
      <c r="E355" s="14">
        <v>0</v>
      </c>
      <c r="F355" s="12">
        <f t="shared" si="10"/>
        <v>6400000</v>
      </c>
      <c r="G355" s="23">
        <v>42612</v>
      </c>
      <c r="H355" s="23">
        <v>42612</v>
      </c>
      <c r="I355" s="23">
        <v>42719</v>
      </c>
      <c r="J355" s="22">
        <f t="shared" si="11"/>
        <v>105</v>
      </c>
      <c r="K355" s="28" t="s">
        <v>2833</v>
      </c>
      <c r="L355" s="28" t="s">
        <v>2854</v>
      </c>
      <c r="M355" s="54" t="s">
        <v>2855</v>
      </c>
      <c r="N355" s="61" t="s">
        <v>3246</v>
      </c>
    </row>
    <row r="356" spans="1:14" ht="120" x14ac:dyDescent="0.25">
      <c r="A356" s="3" t="s">
        <v>355</v>
      </c>
      <c r="B356" s="8" t="s">
        <v>1458</v>
      </c>
      <c r="C356" s="13" t="s">
        <v>2569</v>
      </c>
      <c r="D356" s="14">
        <v>39200000</v>
      </c>
      <c r="E356" s="14">
        <v>0</v>
      </c>
      <c r="F356" s="12">
        <f t="shared" si="10"/>
        <v>39200000</v>
      </c>
      <c r="G356" s="23">
        <v>42612</v>
      </c>
      <c r="H356" s="23">
        <v>42612</v>
      </c>
      <c r="I356" s="23">
        <v>42766</v>
      </c>
      <c r="J356" s="22">
        <f t="shared" si="11"/>
        <v>150</v>
      </c>
      <c r="K356" s="28" t="s">
        <v>2833</v>
      </c>
      <c r="L356" s="28" t="s">
        <v>2858</v>
      </c>
      <c r="M356" s="54" t="s">
        <v>2862</v>
      </c>
      <c r="N356" s="61" t="s">
        <v>3247</v>
      </c>
    </row>
    <row r="357" spans="1:14" ht="120" x14ac:dyDescent="0.25">
      <c r="A357" s="3" t="s">
        <v>356</v>
      </c>
      <c r="B357" s="8" t="s">
        <v>1432</v>
      </c>
      <c r="C357" s="13" t="s">
        <v>2562</v>
      </c>
      <c r="D357" s="14">
        <v>8176896</v>
      </c>
      <c r="E357" s="14">
        <v>0</v>
      </c>
      <c r="F357" s="12">
        <f t="shared" si="10"/>
        <v>8176896</v>
      </c>
      <c r="G357" s="23">
        <v>42612</v>
      </c>
      <c r="H357" s="23">
        <v>42613</v>
      </c>
      <c r="I357" s="23">
        <v>42735</v>
      </c>
      <c r="J357" s="22">
        <f t="shared" si="11"/>
        <v>120</v>
      </c>
      <c r="K357" s="28" t="s">
        <v>2833</v>
      </c>
      <c r="L357" s="28" t="s">
        <v>2858</v>
      </c>
      <c r="M357" s="54" t="s">
        <v>2862</v>
      </c>
      <c r="N357" s="61" t="s">
        <v>3248</v>
      </c>
    </row>
    <row r="358" spans="1:14" ht="120" x14ac:dyDescent="0.25">
      <c r="A358" s="3" t="s">
        <v>357</v>
      </c>
      <c r="B358" s="8" t="s">
        <v>1772</v>
      </c>
      <c r="C358" s="13" t="s">
        <v>2570</v>
      </c>
      <c r="D358" s="14">
        <v>16800000</v>
      </c>
      <c r="E358" s="14">
        <v>0</v>
      </c>
      <c r="F358" s="12">
        <f t="shared" si="10"/>
        <v>16800000</v>
      </c>
      <c r="G358" s="23">
        <v>42612</v>
      </c>
      <c r="H358" s="23">
        <v>42613</v>
      </c>
      <c r="I358" s="23">
        <v>42766</v>
      </c>
      <c r="J358" s="22">
        <f t="shared" si="11"/>
        <v>150</v>
      </c>
      <c r="K358" s="28" t="s">
        <v>2833</v>
      </c>
      <c r="L358" s="28" t="s">
        <v>2858</v>
      </c>
      <c r="M358" s="54" t="s">
        <v>2862</v>
      </c>
      <c r="N358" s="61" t="s">
        <v>3249</v>
      </c>
    </row>
    <row r="359" spans="1:14" ht="120" x14ac:dyDescent="0.25">
      <c r="A359" s="3" t="s">
        <v>358</v>
      </c>
      <c r="B359" s="8" t="s">
        <v>1422</v>
      </c>
      <c r="C359" s="13" t="s">
        <v>2563</v>
      </c>
      <c r="D359" s="14">
        <v>6615000</v>
      </c>
      <c r="E359" s="14">
        <v>0</v>
      </c>
      <c r="F359" s="12">
        <f t="shared" si="10"/>
        <v>6615000</v>
      </c>
      <c r="G359" s="23">
        <v>42612</v>
      </c>
      <c r="H359" s="23">
        <v>42613</v>
      </c>
      <c r="I359" s="23">
        <v>42719</v>
      </c>
      <c r="J359" s="22">
        <f t="shared" si="11"/>
        <v>105</v>
      </c>
      <c r="K359" s="28" t="s">
        <v>2833</v>
      </c>
      <c r="L359" s="28" t="s">
        <v>2858</v>
      </c>
      <c r="M359" s="54" t="s">
        <v>2862</v>
      </c>
      <c r="N359" s="61" t="s">
        <v>3250</v>
      </c>
    </row>
    <row r="360" spans="1:14" ht="120" x14ac:dyDescent="0.25">
      <c r="A360" s="3" t="s">
        <v>359</v>
      </c>
      <c r="B360" s="8" t="s">
        <v>1427</v>
      </c>
      <c r="C360" s="13" t="s">
        <v>2562</v>
      </c>
      <c r="D360" s="14">
        <v>8176896</v>
      </c>
      <c r="E360" s="14">
        <v>0</v>
      </c>
      <c r="F360" s="12">
        <f t="shared" si="10"/>
        <v>8176896</v>
      </c>
      <c r="G360" s="23">
        <v>42612</v>
      </c>
      <c r="H360" s="23">
        <v>42613</v>
      </c>
      <c r="I360" s="23">
        <v>42735</v>
      </c>
      <c r="J360" s="22">
        <f t="shared" si="11"/>
        <v>120</v>
      </c>
      <c r="K360" s="28" t="s">
        <v>2833</v>
      </c>
      <c r="L360" s="28" t="s">
        <v>2858</v>
      </c>
      <c r="M360" s="54" t="s">
        <v>2862</v>
      </c>
      <c r="N360" s="61" t="s">
        <v>3251</v>
      </c>
    </row>
    <row r="361" spans="1:14" ht="120" x14ac:dyDescent="0.25">
      <c r="A361" s="3" t="s">
        <v>360</v>
      </c>
      <c r="B361" s="8" t="s">
        <v>2023</v>
      </c>
      <c r="C361" s="13" t="s">
        <v>2571</v>
      </c>
      <c r="D361" s="14">
        <v>9991632</v>
      </c>
      <c r="E361" s="14">
        <v>0</v>
      </c>
      <c r="F361" s="12">
        <f t="shared" si="10"/>
        <v>9991632</v>
      </c>
      <c r="G361" s="23">
        <v>42612</v>
      </c>
      <c r="H361" s="23">
        <v>42613</v>
      </c>
      <c r="I361" s="23">
        <v>42767</v>
      </c>
      <c r="J361" s="22">
        <f t="shared" si="11"/>
        <v>151</v>
      </c>
      <c r="K361" s="28" t="s">
        <v>2833</v>
      </c>
      <c r="L361" s="28" t="s">
        <v>2844</v>
      </c>
      <c r="M361" s="54" t="s">
        <v>2845</v>
      </c>
      <c r="N361" s="61" t="s">
        <v>3252</v>
      </c>
    </row>
    <row r="362" spans="1:14" ht="120" x14ac:dyDescent="0.25">
      <c r="A362" s="3" t="s">
        <v>361</v>
      </c>
      <c r="B362" s="8" t="s">
        <v>2024</v>
      </c>
      <c r="C362" s="13" t="s">
        <v>2572</v>
      </c>
      <c r="D362" s="14">
        <v>17563636</v>
      </c>
      <c r="E362" s="14">
        <v>0</v>
      </c>
      <c r="F362" s="12">
        <f t="shared" si="10"/>
        <v>17563636</v>
      </c>
      <c r="G362" s="23">
        <v>42612</v>
      </c>
      <c r="H362" s="23">
        <v>42613</v>
      </c>
      <c r="I362" s="23">
        <v>42766</v>
      </c>
      <c r="J362" s="22">
        <f t="shared" si="11"/>
        <v>150</v>
      </c>
      <c r="K362" s="28" t="s">
        <v>2833</v>
      </c>
      <c r="L362" s="28" t="s">
        <v>2858</v>
      </c>
      <c r="M362" s="54" t="s">
        <v>2862</v>
      </c>
      <c r="N362" s="61" t="s">
        <v>3253</v>
      </c>
    </row>
    <row r="363" spans="1:14" ht="120" x14ac:dyDescent="0.25">
      <c r="A363" s="3" t="s">
        <v>362</v>
      </c>
      <c r="B363" s="8" t="s">
        <v>2025</v>
      </c>
      <c r="C363" s="13" t="s">
        <v>2562</v>
      </c>
      <c r="D363" s="14">
        <v>8176896</v>
      </c>
      <c r="E363" s="14">
        <v>0</v>
      </c>
      <c r="F363" s="12">
        <f t="shared" si="10"/>
        <v>8176896</v>
      </c>
      <c r="G363" s="23">
        <v>42612</v>
      </c>
      <c r="H363" s="23">
        <v>42613</v>
      </c>
      <c r="I363" s="23">
        <v>42735</v>
      </c>
      <c r="J363" s="22">
        <f t="shared" si="11"/>
        <v>120</v>
      </c>
      <c r="K363" s="28" t="s">
        <v>2833</v>
      </c>
      <c r="L363" s="28" t="s">
        <v>2858</v>
      </c>
      <c r="M363" s="54" t="s">
        <v>2862</v>
      </c>
      <c r="N363" s="61" t="s">
        <v>3254</v>
      </c>
    </row>
    <row r="364" spans="1:14" ht="120" x14ac:dyDescent="0.25">
      <c r="A364" s="3" t="s">
        <v>363</v>
      </c>
      <c r="B364" s="8" t="s">
        <v>1530</v>
      </c>
      <c r="C364" s="13" t="s">
        <v>2563</v>
      </c>
      <c r="D364" s="14">
        <v>6615000</v>
      </c>
      <c r="E364" s="14">
        <v>0</v>
      </c>
      <c r="F364" s="12">
        <f t="shared" si="10"/>
        <v>6615000</v>
      </c>
      <c r="G364" s="23">
        <v>42612</v>
      </c>
      <c r="H364" s="23">
        <v>42613</v>
      </c>
      <c r="I364" s="23">
        <v>42719</v>
      </c>
      <c r="J364" s="22">
        <f t="shared" si="11"/>
        <v>105</v>
      </c>
      <c r="K364" s="28" t="s">
        <v>2833</v>
      </c>
      <c r="L364" s="28" t="s">
        <v>2858</v>
      </c>
      <c r="M364" s="54" t="s">
        <v>2862</v>
      </c>
      <c r="N364" s="61" t="s">
        <v>3255</v>
      </c>
    </row>
    <row r="365" spans="1:14" ht="120" x14ac:dyDescent="0.25">
      <c r="A365" s="3" t="s">
        <v>364</v>
      </c>
      <c r="B365" s="8" t="s">
        <v>1695</v>
      </c>
      <c r="C365" s="13" t="s">
        <v>2573</v>
      </c>
      <c r="D365" s="14">
        <v>7200000</v>
      </c>
      <c r="E365" s="14">
        <v>0</v>
      </c>
      <c r="F365" s="12">
        <f t="shared" si="10"/>
        <v>7200000</v>
      </c>
      <c r="G365" s="23">
        <v>42612</v>
      </c>
      <c r="H365" s="23">
        <v>42613</v>
      </c>
      <c r="I365" s="23">
        <v>42704</v>
      </c>
      <c r="J365" s="22">
        <f t="shared" si="11"/>
        <v>90</v>
      </c>
      <c r="K365" s="28" t="s">
        <v>2833</v>
      </c>
      <c r="L365" s="28" t="s">
        <v>2858</v>
      </c>
      <c r="M365" s="54" t="s">
        <v>2862</v>
      </c>
      <c r="N365" s="61" t="s">
        <v>3256</v>
      </c>
    </row>
    <row r="366" spans="1:14" ht="247.5" x14ac:dyDescent="0.25">
      <c r="A366" s="3" t="s">
        <v>365</v>
      </c>
      <c r="B366" s="8" t="s">
        <v>2026</v>
      </c>
      <c r="C366" s="13" t="s">
        <v>2574</v>
      </c>
      <c r="D366" s="14">
        <v>2448684408</v>
      </c>
      <c r="E366" s="14">
        <v>0</v>
      </c>
      <c r="F366" s="12">
        <f t="shared" si="10"/>
        <v>2448684408</v>
      </c>
      <c r="G366" s="23">
        <v>42612</v>
      </c>
      <c r="H366" s="23">
        <v>42614</v>
      </c>
      <c r="I366" s="23">
        <v>42916</v>
      </c>
      <c r="J366" s="22">
        <f t="shared" si="11"/>
        <v>299</v>
      </c>
      <c r="K366" s="28" t="s">
        <v>2841</v>
      </c>
      <c r="L366" s="28" t="s">
        <v>2878</v>
      </c>
      <c r="M366" s="54" t="s">
        <v>2879</v>
      </c>
      <c r="N366" s="61" t="s">
        <v>3257</v>
      </c>
    </row>
    <row r="367" spans="1:14" ht="120" x14ac:dyDescent="0.25">
      <c r="A367" s="3" t="s">
        <v>366</v>
      </c>
      <c r="B367" s="8" t="s">
        <v>1368</v>
      </c>
      <c r="C367" s="13" t="s">
        <v>2575</v>
      </c>
      <c r="D367" s="14">
        <v>9085440</v>
      </c>
      <c r="E367" s="14">
        <v>0</v>
      </c>
      <c r="F367" s="12">
        <f t="shared" si="10"/>
        <v>9085440</v>
      </c>
      <c r="G367" s="23">
        <v>42612</v>
      </c>
      <c r="H367" s="23">
        <v>42613</v>
      </c>
      <c r="I367" s="23">
        <v>42766</v>
      </c>
      <c r="J367" s="22">
        <f t="shared" si="11"/>
        <v>150</v>
      </c>
      <c r="K367" s="28" t="s">
        <v>2833</v>
      </c>
      <c r="L367" s="28" t="s">
        <v>2858</v>
      </c>
      <c r="M367" s="54" t="s">
        <v>2862</v>
      </c>
      <c r="N367" s="61" t="s">
        <v>3258</v>
      </c>
    </row>
    <row r="368" spans="1:14" ht="120" x14ac:dyDescent="0.25">
      <c r="A368" s="3" t="s">
        <v>367</v>
      </c>
      <c r="B368" s="8" t="s">
        <v>1369</v>
      </c>
      <c r="C368" s="13" t="s">
        <v>2576</v>
      </c>
      <c r="D368" s="14">
        <v>8420000</v>
      </c>
      <c r="E368" s="14">
        <v>0</v>
      </c>
      <c r="F368" s="12">
        <f t="shared" si="10"/>
        <v>8420000</v>
      </c>
      <c r="G368" s="23">
        <v>42613</v>
      </c>
      <c r="H368" s="23">
        <v>42613</v>
      </c>
      <c r="I368" s="23">
        <v>42781</v>
      </c>
      <c r="J368" s="22">
        <f t="shared" si="11"/>
        <v>165</v>
      </c>
      <c r="K368" s="28" t="s">
        <v>2833</v>
      </c>
      <c r="L368" s="28" t="s">
        <v>2854</v>
      </c>
      <c r="M368" s="54" t="s">
        <v>2855</v>
      </c>
      <c r="N368" s="61" t="s">
        <v>3259</v>
      </c>
    </row>
    <row r="369" spans="1:14" ht="120" x14ac:dyDescent="0.25">
      <c r="A369" s="3" t="s">
        <v>368</v>
      </c>
      <c r="B369" s="8" t="s">
        <v>1392</v>
      </c>
      <c r="C369" s="13" t="s">
        <v>2577</v>
      </c>
      <c r="D369" s="14">
        <v>15400000</v>
      </c>
      <c r="E369" s="14">
        <v>0</v>
      </c>
      <c r="F369" s="12">
        <f t="shared" si="10"/>
        <v>15400000</v>
      </c>
      <c r="G369" s="23">
        <v>42613</v>
      </c>
      <c r="H369" s="23">
        <v>42613</v>
      </c>
      <c r="I369" s="23">
        <v>42735</v>
      </c>
      <c r="J369" s="22">
        <f t="shared" si="11"/>
        <v>120</v>
      </c>
      <c r="K369" s="28" t="s">
        <v>2833</v>
      </c>
      <c r="L369" s="28" t="s">
        <v>2858</v>
      </c>
      <c r="M369" s="54" t="s">
        <v>2862</v>
      </c>
      <c r="N369" s="61" t="s">
        <v>3258</v>
      </c>
    </row>
    <row r="370" spans="1:14" ht="120" x14ac:dyDescent="0.25">
      <c r="A370" s="3" t="s">
        <v>369</v>
      </c>
      <c r="B370" s="8" t="s">
        <v>1577</v>
      </c>
      <c r="C370" s="13" t="s">
        <v>2379</v>
      </c>
      <c r="D370" s="14">
        <v>5600000</v>
      </c>
      <c r="E370" s="14">
        <v>0</v>
      </c>
      <c r="F370" s="12">
        <f t="shared" si="10"/>
        <v>5600000</v>
      </c>
      <c r="G370" s="23">
        <v>42613</v>
      </c>
      <c r="H370" s="23">
        <v>42613</v>
      </c>
      <c r="I370" s="23">
        <v>42719</v>
      </c>
      <c r="J370" s="22">
        <f t="shared" si="11"/>
        <v>105</v>
      </c>
      <c r="K370" s="28" t="s">
        <v>2833</v>
      </c>
      <c r="L370" s="28" t="s">
        <v>2854</v>
      </c>
      <c r="M370" s="54" t="s">
        <v>2855</v>
      </c>
      <c r="N370" s="61" t="s">
        <v>3260</v>
      </c>
    </row>
    <row r="371" spans="1:14" ht="120" x14ac:dyDescent="0.25">
      <c r="A371" s="3" t="s">
        <v>370</v>
      </c>
      <c r="B371" s="8" t="s">
        <v>1581</v>
      </c>
      <c r="C371" s="13" t="s">
        <v>2379</v>
      </c>
      <c r="D371" s="14">
        <v>5600000</v>
      </c>
      <c r="E371" s="14">
        <v>0</v>
      </c>
      <c r="F371" s="12">
        <f t="shared" si="10"/>
        <v>5600000</v>
      </c>
      <c r="G371" s="23">
        <v>42613</v>
      </c>
      <c r="H371" s="23">
        <v>42613</v>
      </c>
      <c r="I371" s="23">
        <v>42719</v>
      </c>
      <c r="J371" s="22">
        <f t="shared" si="11"/>
        <v>105</v>
      </c>
      <c r="K371" s="28" t="s">
        <v>2833</v>
      </c>
      <c r="L371" s="28" t="s">
        <v>2854</v>
      </c>
      <c r="M371" s="54" t="s">
        <v>2855</v>
      </c>
      <c r="N371" s="61" t="s">
        <v>3261</v>
      </c>
    </row>
    <row r="372" spans="1:14" ht="120" x14ac:dyDescent="0.25">
      <c r="A372" s="3" t="s">
        <v>371</v>
      </c>
      <c r="B372" s="8" t="s">
        <v>1370</v>
      </c>
      <c r="C372" s="13" t="s">
        <v>2578</v>
      </c>
      <c r="D372" s="14">
        <v>16800000</v>
      </c>
      <c r="E372" s="14">
        <v>0</v>
      </c>
      <c r="F372" s="12">
        <f t="shared" si="10"/>
        <v>16800000</v>
      </c>
      <c r="G372" s="23">
        <v>42613</v>
      </c>
      <c r="H372" s="23">
        <v>42613</v>
      </c>
      <c r="I372" s="23">
        <v>42766</v>
      </c>
      <c r="J372" s="22">
        <f t="shared" si="11"/>
        <v>150</v>
      </c>
      <c r="K372" s="28" t="s">
        <v>2833</v>
      </c>
      <c r="L372" s="28" t="s">
        <v>2858</v>
      </c>
      <c r="M372" s="54" t="s">
        <v>2862</v>
      </c>
      <c r="N372" s="61" t="s">
        <v>3262</v>
      </c>
    </row>
    <row r="373" spans="1:14" ht="120" x14ac:dyDescent="0.25">
      <c r="A373" s="3" t="s">
        <v>372</v>
      </c>
      <c r="B373" s="8" t="s">
        <v>2027</v>
      </c>
      <c r="C373" s="13" t="s">
        <v>2573</v>
      </c>
      <c r="D373" s="14">
        <v>7200000</v>
      </c>
      <c r="E373" s="14">
        <v>0</v>
      </c>
      <c r="F373" s="12">
        <f t="shared" si="10"/>
        <v>7200000</v>
      </c>
      <c r="G373" s="23">
        <v>42613</v>
      </c>
      <c r="H373" s="23">
        <v>42613</v>
      </c>
      <c r="I373" s="23">
        <v>42704</v>
      </c>
      <c r="J373" s="22">
        <f t="shared" si="11"/>
        <v>90</v>
      </c>
      <c r="K373" s="28" t="s">
        <v>2833</v>
      </c>
      <c r="L373" s="28" t="s">
        <v>2858</v>
      </c>
      <c r="M373" s="54" t="s">
        <v>2862</v>
      </c>
      <c r="N373" s="61" t="s">
        <v>3263</v>
      </c>
    </row>
    <row r="374" spans="1:14" ht="120" x14ac:dyDescent="0.25">
      <c r="A374" s="3" t="s">
        <v>373</v>
      </c>
      <c r="B374" s="8" t="s">
        <v>1761</v>
      </c>
      <c r="C374" s="13" t="s">
        <v>2379</v>
      </c>
      <c r="D374" s="14">
        <v>5600000</v>
      </c>
      <c r="E374" s="14">
        <v>0</v>
      </c>
      <c r="F374" s="12">
        <f t="shared" si="10"/>
        <v>5600000</v>
      </c>
      <c r="G374" s="23">
        <v>42613</v>
      </c>
      <c r="H374" s="23">
        <v>42613</v>
      </c>
      <c r="I374" s="23">
        <v>42719</v>
      </c>
      <c r="J374" s="22">
        <f t="shared" si="11"/>
        <v>105</v>
      </c>
      <c r="K374" s="28" t="s">
        <v>2833</v>
      </c>
      <c r="L374" s="28" t="s">
        <v>2854</v>
      </c>
      <c r="M374" s="54" t="s">
        <v>2855</v>
      </c>
      <c r="N374" s="61" t="s">
        <v>3264</v>
      </c>
    </row>
    <row r="375" spans="1:14" ht="120" x14ac:dyDescent="0.25">
      <c r="A375" s="3" t="s">
        <v>374</v>
      </c>
      <c r="B375" s="8" t="s">
        <v>1604</v>
      </c>
      <c r="C375" s="13" t="s">
        <v>2379</v>
      </c>
      <c r="D375" s="14">
        <v>5600000</v>
      </c>
      <c r="E375" s="14">
        <v>0</v>
      </c>
      <c r="F375" s="12">
        <f t="shared" si="10"/>
        <v>5600000</v>
      </c>
      <c r="G375" s="23">
        <v>42613</v>
      </c>
      <c r="H375" s="23">
        <v>42613</v>
      </c>
      <c r="I375" s="23">
        <v>42719</v>
      </c>
      <c r="J375" s="22">
        <f t="shared" si="11"/>
        <v>105</v>
      </c>
      <c r="K375" s="28" t="s">
        <v>2833</v>
      </c>
      <c r="L375" s="28" t="s">
        <v>2854</v>
      </c>
      <c r="M375" s="54" t="s">
        <v>2855</v>
      </c>
      <c r="N375" s="61" t="s">
        <v>3265</v>
      </c>
    </row>
    <row r="376" spans="1:14" ht="120" x14ac:dyDescent="0.25">
      <c r="A376" s="3" t="s">
        <v>375</v>
      </c>
      <c r="B376" s="8" t="s">
        <v>2028</v>
      </c>
      <c r="C376" s="13" t="s">
        <v>2579</v>
      </c>
      <c r="D376" s="14">
        <v>57450000</v>
      </c>
      <c r="E376" s="14">
        <v>9750000</v>
      </c>
      <c r="F376" s="12">
        <f t="shared" si="10"/>
        <v>47700000</v>
      </c>
      <c r="G376" s="23">
        <v>42613</v>
      </c>
      <c r="H376" s="23">
        <v>42613</v>
      </c>
      <c r="I376" s="23">
        <v>42719</v>
      </c>
      <c r="J376" s="22">
        <f t="shared" si="11"/>
        <v>105</v>
      </c>
      <c r="K376" s="28" t="s">
        <v>2833</v>
      </c>
      <c r="L376" s="28" t="s">
        <v>2863</v>
      </c>
      <c r="M376" s="54" t="s">
        <v>2867</v>
      </c>
      <c r="N376" s="61" t="s">
        <v>3266</v>
      </c>
    </row>
    <row r="377" spans="1:14" ht="120" x14ac:dyDescent="0.25">
      <c r="A377" s="3" t="s">
        <v>376</v>
      </c>
      <c r="B377" s="8" t="s">
        <v>2029</v>
      </c>
      <c r="C377" s="13" t="s">
        <v>2580</v>
      </c>
      <c r="D377" s="14">
        <v>16800000</v>
      </c>
      <c r="E377" s="14">
        <v>0</v>
      </c>
      <c r="F377" s="12">
        <f t="shared" si="10"/>
        <v>16800000</v>
      </c>
      <c r="G377" s="23">
        <v>42613</v>
      </c>
      <c r="H377" s="23">
        <v>42613</v>
      </c>
      <c r="I377" s="23">
        <v>42750</v>
      </c>
      <c r="J377" s="22">
        <f t="shared" si="11"/>
        <v>135</v>
      </c>
      <c r="K377" s="28" t="s">
        <v>2833</v>
      </c>
      <c r="L377" s="28" t="s">
        <v>2850</v>
      </c>
      <c r="M377" s="54" t="s">
        <v>2851</v>
      </c>
      <c r="N377" s="61" t="s">
        <v>3267</v>
      </c>
    </row>
    <row r="378" spans="1:14" ht="120" x14ac:dyDescent="0.25">
      <c r="A378" s="3" t="s">
        <v>377</v>
      </c>
      <c r="B378" s="8" t="s">
        <v>2030</v>
      </c>
      <c r="C378" s="13" t="s">
        <v>2581</v>
      </c>
      <c r="D378" s="14">
        <v>12150000</v>
      </c>
      <c r="E378" s="14">
        <v>0</v>
      </c>
      <c r="F378" s="12">
        <f t="shared" ref="F378:F441" si="12">D378-E378</f>
        <v>12150000</v>
      </c>
      <c r="G378" s="23">
        <v>42613</v>
      </c>
      <c r="H378" s="23">
        <v>42614</v>
      </c>
      <c r="I378" s="23">
        <v>42751</v>
      </c>
      <c r="J378" s="22">
        <f t="shared" ref="J378:J441" si="13">DAYS360(H378,I378)</f>
        <v>135</v>
      </c>
      <c r="K378" s="28" t="s">
        <v>2833</v>
      </c>
      <c r="L378" s="28" t="s">
        <v>2850</v>
      </c>
      <c r="M378" s="54" t="s">
        <v>2851</v>
      </c>
      <c r="N378" s="61" t="s">
        <v>3268</v>
      </c>
    </row>
    <row r="379" spans="1:14" ht="120" x14ac:dyDescent="0.25">
      <c r="A379" s="3" t="s">
        <v>378</v>
      </c>
      <c r="B379" s="8" t="s">
        <v>2031</v>
      </c>
      <c r="C379" s="13" t="s">
        <v>2379</v>
      </c>
      <c r="D379" s="14">
        <v>5600000</v>
      </c>
      <c r="E379" s="14">
        <v>0</v>
      </c>
      <c r="F379" s="12">
        <f t="shared" si="12"/>
        <v>5600000</v>
      </c>
      <c r="G379" s="23">
        <v>42613</v>
      </c>
      <c r="H379" s="23">
        <v>42614</v>
      </c>
      <c r="I379" s="23">
        <v>42719</v>
      </c>
      <c r="J379" s="22">
        <f t="shared" si="13"/>
        <v>104</v>
      </c>
      <c r="K379" s="28" t="s">
        <v>2833</v>
      </c>
      <c r="L379" s="28" t="s">
        <v>2854</v>
      </c>
      <c r="M379" s="54" t="s">
        <v>2855</v>
      </c>
      <c r="N379" s="61" t="s">
        <v>3269</v>
      </c>
    </row>
    <row r="380" spans="1:14" ht="120" x14ac:dyDescent="0.25">
      <c r="A380" s="3" t="s">
        <v>379</v>
      </c>
      <c r="B380" s="8" t="s">
        <v>1378</v>
      </c>
      <c r="C380" s="13" t="s">
        <v>2578</v>
      </c>
      <c r="D380" s="14">
        <v>16800000</v>
      </c>
      <c r="E380" s="14">
        <v>0</v>
      </c>
      <c r="F380" s="12">
        <f t="shared" si="12"/>
        <v>16800000</v>
      </c>
      <c r="G380" s="23">
        <v>42613</v>
      </c>
      <c r="H380" s="23">
        <v>42614</v>
      </c>
      <c r="I380" s="23">
        <v>42766</v>
      </c>
      <c r="J380" s="22">
        <f t="shared" si="13"/>
        <v>150</v>
      </c>
      <c r="K380" s="28" t="s">
        <v>2833</v>
      </c>
      <c r="L380" s="28" t="s">
        <v>2858</v>
      </c>
      <c r="M380" s="54" t="s">
        <v>2862</v>
      </c>
      <c r="N380" s="61" t="s">
        <v>3270</v>
      </c>
    </row>
    <row r="381" spans="1:14" ht="120" x14ac:dyDescent="0.25">
      <c r="A381" s="3" t="s">
        <v>380</v>
      </c>
      <c r="B381" s="8" t="s">
        <v>2032</v>
      </c>
      <c r="C381" s="13" t="s">
        <v>2582</v>
      </c>
      <c r="D381" s="14">
        <v>290000000</v>
      </c>
      <c r="E381" s="14">
        <v>0</v>
      </c>
      <c r="F381" s="12">
        <f t="shared" si="12"/>
        <v>290000000</v>
      </c>
      <c r="G381" s="23">
        <v>42613</v>
      </c>
      <c r="H381" s="23">
        <v>42614</v>
      </c>
      <c r="I381" s="23">
        <v>42719</v>
      </c>
      <c r="J381" s="22">
        <f t="shared" si="13"/>
        <v>104</v>
      </c>
      <c r="K381" s="28" t="s">
        <v>2833</v>
      </c>
      <c r="L381" s="28" t="s">
        <v>2848</v>
      </c>
      <c r="M381" s="54" t="s">
        <v>2849</v>
      </c>
      <c r="N381" s="61" t="s">
        <v>3271</v>
      </c>
    </row>
    <row r="382" spans="1:14" ht="120" x14ac:dyDescent="0.25">
      <c r="A382" s="3" t="s">
        <v>381</v>
      </c>
      <c r="B382" s="8" t="s">
        <v>1454</v>
      </c>
      <c r="C382" s="13" t="s">
        <v>2583</v>
      </c>
      <c r="D382" s="14">
        <v>10000000</v>
      </c>
      <c r="E382" s="14">
        <v>0</v>
      </c>
      <c r="F382" s="12">
        <f t="shared" si="12"/>
        <v>10000000</v>
      </c>
      <c r="G382" s="23">
        <v>42613</v>
      </c>
      <c r="H382" s="23">
        <v>42615</v>
      </c>
      <c r="I382" s="23">
        <v>42766</v>
      </c>
      <c r="J382" s="22">
        <f t="shared" si="13"/>
        <v>149</v>
      </c>
      <c r="K382" s="28" t="s">
        <v>2833</v>
      </c>
      <c r="L382" s="28" t="s">
        <v>2858</v>
      </c>
      <c r="M382" s="54" t="s">
        <v>2862</v>
      </c>
      <c r="N382" s="61" t="s">
        <v>3272</v>
      </c>
    </row>
    <row r="383" spans="1:14" ht="120" x14ac:dyDescent="0.25">
      <c r="A383" s="3" t="s">
        <v>382</v>
      </c>
      <c r="B383" s="8" t="s">
        <v>2033</v>
      </c>
      <c r="C383" s="13" t="s">
        <v>2484</v>
      </c>
      <c r="D383" s="14">
        <v>10742112</v>
      </c>
      <c r="E383" s="14">
        <v>0</v>
      </c>
      <c r="F383" s="12">
        <f t="shared" si="12"/>
        <v>10742112</v>
      </c>
      <c r="G383" s="23">
        <v>42613</v>
      </c>
      <c r="H383" s="23">
        <v>42614</v>
      </c>
      <c r="I383" s="23">
        <v>42736</v>
      </c>
      <c r="J383" s="22">
        <f t="shared" si="13"/>
        <v>120</v>
      </c>
      <c r="K383" s="28" t="s">
        <v>2833</v>
      </c>
      <c r="L383" s="28" t="s">
        <v>2868</v>
      </c>
      <c r="M383" s="54" t="s">
        <v>2869</v>
      </c>
      <c r="N383" s="61" t="s">
        <v>3273</v>
      </c>
    </row>
    <row r="384" spans="1:14" ht="120" x14ac:dyDescent="0.25">
      <c r="A384" s="3" t="s">
        <v>383</v>
      </c>
      <c r="B384" s="8" t="s">
        <v>1373</v>
      </c>
      <c r="C384" s="13" t="s">
        <v>2584</v>
      </c>
      <c r="D384" s="14">
        <v>15400000</v>
      </c>
      <c r="E384" s="14">
        <v>0</v>
      </c>
      <c r="F384" s="12">
        <f t="shared" si="12"/>
        <v>15400000</v>
      </c>
      <c r="G384" s="23">
        <v>42613</v>
      </c>
      <c r="H384" s="23">
        <v>42614</v>
      </c>
      <c r="I384" s="23">
        <v>42735</v>
      </c>
      <c r="J384" s="22">
        <f t="shared" si="13"/>
        <v>120</v>
      </c>
      <c r="K384" s="28" t="s">
        <v>2833</v>
      </c>
      <c r="L384" s="28" t="s">
        <v>2858</v>
      </c>
      <c r="M384" s="54" t="s">
        <v>2862</v>
      </c>
      <c r="N384" s="61" t="s">
        <v>3274</v>
      </c>
    </row>
    <row r="385" spans="1:14" ht="120" x14ac:dyDescent="0.25">
      <c r="A385" s="3" t="s">
        <v>384</v>
      </c>
      <c r="B385" s="8" t="s">
        <v>2034</v>
      </c>
      <c r="C385" s="13" t="s">
        <v>2563</v>
      </c>
      <c r="D385" s="14">
        <v>6615000</v>
      </c>
      <c r="E385" s="14">
        <v>0</v>
      </c>
      <c r="F385" s="12">
        <f t="shared" si="12"/>
        <v>6615000</v>
      </c>
      <c r="G385" s="23">
        <v>42613</v>
      </c>
      <c r="H385" s="23">
        <v>42614</v>
      </c>
      <c r="I385" s="23">
        <v>42719</v>
      </c>
      <c r="J385" s="22">
        <f t="shared" si="13"/>
        <v>104</v>
      </c>
      <c r="K385" s="28" t="s">
        <v>2833</v>
      </c>
      <c r="L385" s="28" t="s">
        <v>2858</v>
      </c>
      <c r="M385" s="54" t="s">
        <v>2862</v>
      </c>
      <c r="N385" s="61" t="s">
        <v>3275</v>
      </c>
    </row>
    <row r="386" spans="1:14" ht="120" x14ac:dyDescent="0.25">
      <c r="A386" s="3" t="s">
        <v>385</v>
      </c>
      <c r="B386" s="8" t="s">
        <v>1493</v>
      </c>
      <c r="C386" s="13" t="s">
        <v>2585</v>
      </c>
      <c r="D386" s="14">
        <v>16800000</v>
      </c>
      <c r="E386" s="14">
        <v>0</v>
      </c>
      <c r="F386" s="12">
        <f t="shared" si="12"/>
        <v>16800000</v>
      </c>
      <c r="G386" s="23">
        <v>42613</v>
      </c>
      <c r="H386" s="23">
        <v>42614</v>
      </c>
      <c r="I386" s="23">
        <v>42734</v>
      </c>
      <c r="J386" s="22">
        <f t="shared" si="13"/>
        <v>119</v>
      </c>
      <c r="K386" s="28" t="s">
        <v>2833</v>
      </c>
      <c r="L386" s="28" t="s">
        <v>2850</v>
      </c>
      <c r="M386" s="54" t="s">
        <v>2851</v>
      </c>
      <c r="N386" s="61" t="s">
        <v>3276</v>
      </c>
    </row>
    <row r="387" spans="1:14" ht="120" x14ac:dyDescent="0.25">
      <c r="A387" s="3" t="s">
        <v>386</v>
      </c>
      <c r="B387" s="8" t="s">
        <v>2035</v>
      </c>
      <c r="C387" s="13" t="s">
        <v>2580</v>
      </c>
      <c r="D387" s="14">
        <v>16800000</v>
      </c>
      <c r="E387" s="14">
        <v>0</v>
      </c>
      <c r="F387" s="12">
        <f t="shared" si="12"/>
        <v>16800000</v>
      </c>
      <c r="G387" s="23">
        <v>42613</v>
      </c>
      <c r="H387" s="23">
        <v>42614</v>
      </c>
      <c r="I387" s="23">
        <v>42750</v>
      </c>
      <c r="J387" s="22">
        <f t="shared" si="13"/>
        <v>134</v>
      </c>
      <c r="K387" s="28" t="s">
        <v>2833</v>
      </c>
      <c r="L387" s="28" t="s">
        <v>2850</v>
      </c>
      <c r="M387" s="54" t="s">
        <v>2851</v>
      </c>
      <c r="N387" s="61" t="s">
        <v>3277</v>
      </c>
    </row>
    <row r="388" spans="1:14" ht="120" x14ac:dyDescent="0.25">
      <c r="A388" s="3" t="s">
        <v>387</v>
      </c>
      <c r="B388" s="8" t="s">
        <v>1390</v>
      </c>
      <c r="C388" s="13" t="s">
        <v>2562</v>
      </c>
      <c r="D388" s="14">
        <v>8176896</v>
      </c>
      <c r="E388" s="14">
        <v>0</v>
      </c>
      <c r="F388" s="12">
        <f t="shared" si="12"/>
        <v>8176896</v>
      </c>
      <c r="G388" s="23">
        <v>42613</v>
      </c>
      <c r="H388" s="23">
        <v>42614</v>
      </c>
      <c r="I388" s="23">
        <v>42735</v>
      </c>
      <c r="J388" s="22">
        <f t="shared" si="13"/>
        <v>120</v>
      </c>
      <c r="K388" s="28" t="s">
        <v>2833</v>
      </c>
      <c r="L388" s="28" t="s">
        <v>2858</v>
      </c>
      <c r="M388" s="54" t="s">
        <v>2862</v>
      </c>
      <c r="N388" s="61" t="s">
        <v>3278</v>
      </c>
    </row>
    <row r="389" spans="1:14" ht="120" x14ac:dyDescent="0.25">
      <c r="A389" s="3" t="s">
        <v>388</v>
      </c>
      <c r="B389" s="8" t="s">
        <v>2036</v>
      </c>
      <c r="C389" s="13" t="s">
        <v>2586</v>
      </c>
      <c r="D389" s="14">
        <v>18000000</v>
      </c>
      <c r="E389" s="14">
        <v>0</v>
      </c>
      <c r="F389" s="12">
        <f t="shared" si="12"/>
        <v>18000000</v>
      </c>
      <c r="G389" s="23">
        <v>42613</v>
      </c>
      <c r="H389" s="23">
        <v>42614</v>
      </c>
      <c r="I389" s="23">
        <v>42766</v>
      </c>
      <c r="J389" s="22">
        <f t="shared" si="13"/>
        <v>150</v>
      </c>
      <c r="K389" s="28" t="s">
        <v>2833</v>
      </c>
      <c r="L389" s="28" t="s">
        <v>2844</v>
      </c>
      <c r="M389" s="54" t="s">
        <v>2845</v>
      </c>
      <c r="N389" s="61" t="s">
        <v>3279</v>
      </c>
    </row>
    <row r="390" spans="1:14" ht="120" x14ac:dyDescent="0.25">
      <c r="A390" s="3" t="s">
        <v>389</v>
      </c>
      <c r="B390" s="8" t="s">
        <v>1391</v>
      </c>
      <c r="C390" s="13" t="s">
        <v>2562</v>
      </c>
      <c r="D390" s="14">
        <v>8176896</v>
      </c>
      <c r="E390" s="14">
        <v>0</v>
      </c>
      <c r="F390" s="12">
        <f t="shared" si="12"/>
        <v>8176896</v>
      </c>
      <c r="G390" s="23">
        <v>42614</v>
      </c>
      <c r="H390" s="23">
        <v>42614</v>
      </c>
      <c r="I390" s="23">
        <v>42735</v>
      </c>
      <c r="J390" s="22">
        <f t="shared" si="13"/>
        <v>120</v>
      </c>
      <c r="K390" s="28" t="s">
        <v>2833</v>
      </c>
      <c r="L390" s="28" t="s">
        <v>2858</v>
      </c>
      <c r="M390" s="54" t="s">
        <v>2862</v>
      </c>
      <c r="N390" s="61" t="s">
        <v>3280</v>
      </c>
    </row>
    <row r="391" spans="1:14" ht="120" x14ac:dyDescent="0.25">
      <c r="A391" s="3" t="s">
        <v>390</v>
      </c>
      <c r="B391" s="8" t="s">
        <v>2037</v>
      </c>
      <c r="C391" s="13" t="s">
        <v>2587</v>
      </c>
      <c r="D391" s="14">
        <v>9240000</v>
      </c>
      <c r="E391" s="14">
        <v>0</v>
      </c>
      <c r="F391" s="12">
        <f t="shared" si="12"/>
        <v>9240000</v>
      </c>
      <c r="G391" s="23">
        <v>42614</v>
      </c>
      <c r="H391" s="23">
        <v>42614</v>
      </c>
      <c r="I391" s="23">
        <v>42766</v>
      </c>
      <c r="J391" s="22">
        <f t="shared" si="13"/>
        <v>150</v>
      </c>
      <c r="K391" s="28" t="s">
        <v>2833</v>
      </c>
      <c r="L391" s="28" t="s">
        <v>2858</v>
      </c>
      <c r="M391" s="54" t="s">
        <v>2862</v>
      </c>
      <c r="N391" s="61" t="s">
        <v>3281</v>
      </c>
    </row>
    <row r="392" spans="1:14" ht="120" x14ac:dyDescent="0.25">
      <c r="A392" s="3" t="s">
        <v>391</v>
      </c>
      <c r="B392" s="8" t="s">
        <v>2038</v>
      </c>
      <c r="C392" s="13" t="s">
        <v>2563</v>
      </c>
      <c r="D392" s="14">
        <v>6615000</v>
      </c>
      <c r="E392" s="14">
        <v>0</v>
      </c>
      <c r="F392" s="12">
        <f t="shared" si="12"/>
        <v>6615000</v>
      </c>
      <c r="G392" s="23">
        <v>42614</v>
      </c>
      <c r="H392" s="23">
        <v>42614</v>
      </c>
      <c r="I392" s="23">
        <v>42719</v>
      </c>
      <c r="J392" s="22">
        <f t="shared" si="13"/>
        <v>104</v>
      </c>
      <c r="K392" s="28" t="s">
        <v>2833</v>
      </c>
      <c r="L392" s="28" t="s">
        <v>2858</v>
      </c>
      <c r="M392" s="54" t="s">
        <v>2862</v>
      </c>
      <c r="N392" s="61" t="s">
        <v>3282</v>
      </c>
    </row>
    <row r="393" spans="1:14" ht="120" x14ac:dyDescent="0.25">
      <c r="A393" s="3" t="s">
        <v>392</v>
      </c>
      <c r="B393" s="8" t="s">
        <v>2039</v>
      </c>
      <c r="C393" s="13" t="s">
        <v>2588</v>
      </c>
      <c r="D393" s="14">
        <v>9240000</v>
      </c>
      <c r="E393" s="14">
        <v>0</v>
      </c>
      <c r="F393" s="12">
        <f t="shared" si="12"/>
        <v>9240000</v>
      </c>
      <c r="G393" s="23">
        <v>42614</v>
      </c>
      <c r="H393" s="23">
        <v>42614</v>
      </c>
      <c r="I393" s="23">
        <v>42766</v>
      </c>
      <c r="J393" s="22">
        <f t="shared" si="13"/>
        <v>150</v>
      </c>
      <c r="K393" s="28" t="s">
        <v>2833</v>
      </c>
      <c r="L393" s="28" t="s">
        <v>2858</v>
      </c>
      <c r="M393" s="54" t="s">
        <v>2862</v>
      </c>
      <c r="N393" s="61" t="s">
        <v>3283</v>
      </c>
    </row>
    <row r="394" spans="1:14" ht="120" x14ac:dyDescent="0.25">
      <c r="A394" s="3" t="s">
        <v>393</v>
      </c>
      <c r="B394" s="8" t="s">
        <v>2040</v>
      </c>
      <c r="C394" s="13" t="s">
        <v>2563</v>
      </c>
      <c r="D394" s="14">
        <v>6615000</v>
      </c>
      <c r="E394" s="14">
        <v>0</v>
      </c>
      <c r="F394" s="12">
        <f t="shared" si="12"/>
        <v>6615000</v>
      </c>
      <c r="G394" s="23">
        <v>42614</v>
      </c>
      <c r="H394" s="23">
        <v>42614</v>
      </c>
      <c r="I394" s="23">
        <v>42719</v>
      </c>
      <c r="J394" s="22">
        <f t="shared" si="13"/>
        <v>104</v>
      </c>
      <c r="K394" s="28" t="s">
        <v>2833</v>
      </c>
      <c r="L394" s="28" t="s">
        <v>2858</v>
      </c>
      <c r="M394" s="54" t="s">
        <v>2862</v>
      </c>
      <c r="N394" s="61" t="s">
        <v>3284</v>
      </c>
    </row>
    <row r="395" spans="1:14" ht="120" x14ac:dyDescent="0.25">
      <c r="A395" s="3" t="s">
        <v>394</v>
      </c>
      <c r="B395" s="8" t="s">
        <v>1375</v>
      </c>
      <c r="C395" s="13" t="s">
        <v>2589</v>
      </c>
      <c r="D395" s="14">
        <v>15400000</v>
      </c>
      <c r="E395" s="14">
        <v>0</v>
      </c>
      <c r="F395" s="12">
        <f t="shared" si="12"/>
        <v>15400000</v>
      </c>
      <c r="G395" s="23">
        <v>42614</v>
      </c>
      <c r="H395" s="23">
        <v>42614</v>
      </c>
      <c r="I395" s="23">
        <v>42735</v>
      </c>
      <c r="J395" s="22">
        <f t="shared" si="13"/>
        <v>120</v>
      </c>
      <c r="K395" s="28" t="s">
        <v>2833</v>
      </c>
      <c r="L395" s="28" t="s">
        <v>2858</v>
      </c>
      <c r="M395" s="54" t="s">
        <v>2862</v>
      </c>
      <c r="N395" s="61" t="s">
        <v>3285</v>
      </c>
    </row>
    <row r="396" spans="1:14" ht="120" x14ac:dyDescent="0.25">
      <c r="A396" s="3" t="s">
        <v>395</v>
      </c>
      <c r="B396" s="8" t="s">
        <v>1466</v>
      </c>
      <c r="C396" s="13" t="s">
        <v>2590</v>
      </c>
      <c r="D396" s="14">
        <v>12000000</v>
      </c>
      <c r="E396" s="14">
        <v>0</v>
      </c>
      <c r="F396" s="12">
        <f t="shared" si="12"/>
        <v>12000000</v>
      </c>
      <c r="G396" s="23">
        <v>42614</v>
      </c>
      <c r="H396" s="23">
        <v>42614</v>
      </c>
      <c r="I396" s="23">
        <v>42735</v>
      </c>
      <c r="J396" s="22">
        <f t="shared" si="13"/>
        <v>120</v>
      </c>
      <c r="K396" s="28" t="s">
        <v>2833</v>
      </c>
      <c r="L396" s="28" t="s">
        <v>2858</v>
      </c>
      <c r="M396" s="54" t="s">
        <v>2862</v>
      </c>
      <c r="N396" s="61" t="s">
        <v>3286</v>
      </c>
    </row>
    <row r="397" spans="1:14" ht="120" x14ac:dyDescent="0.25">
      <c r="A397" s="3" t="s">
        <v>396</v>
      </c>
      <c r="B397" s="8" t="s">
        <v>1409</v>
      </c>
      <c r="C397" s="13" t="s">
        <v>2591</v>
      </c>
      <c r="D397" s="14">
        <v>12000000</v>
      </c>
      <c r="E397" s="14">
        <v>0</v>
      </c>
      <c r="F397" s="12">
        <f t="shared" si="12"/>
        <v>12000000</v>
      </c>
      <c r="G397" s="23">
        <v>42614</v>
      </c>
      <c r="H397" s="23">
        <v>42614</v>
      </c>
      <c r="I397" s="23">
        <v>42766</v>
      </c>
      <c r="J397" s="22">
        <f t="shared" si="13"/>
        <v>150</v>
      </c>
      <c r="K397" s="28" t="s">
        <v>2833</v>
      </c>
      <c r="L397" s="28" t="s">
        <v>2858</v>
      </c>
      <c r="M397" s="54" t="s">
        <v>2862</v>
      </c>
      <c r="N397" s="61" t="s">
        <v>3287</v>
      </c>
    </row>
    <row r="398" spans="1:14" ht="120" x14ac:dyDescent="0.25">
      <c r="A398" s="3" t="s">
        <v>397</v>
      </c>
      <c r="B398" s="8" t="s">
        <v>1499</v>
      </c>
      <c r="C398" s="13" t="s">
        <v>2563</v>
      </c>
      <c r="D398" s="14">
        <v>6615000</v>
      </c>
      <c r="E398" s="14">
        <v>0</v>
      </c>
      <c r="F398" s="12">
        <f t="shared" si="12"/>
        <v>6615000</v>
      </c>
      <c r="G398" s="23">
        <v>42614</v>
      </c>
      <c r="H398" s="23">
        <v>42614</v>
      </c>
      <c r="I398" s="23">
        <v>42719</v>
      </c>
      <c r="J398" s="22">
        <f t="shared" si="13"/>
        <v>104</v>
      </c>
      <c r="K398" s="28" t="s">
        <v>2833</v>
      </c>
      <c r="L398" s="28" t="s">
        <v>2858</v>
      </c>
      <c r="M398" s="54" t="s">
        <v>2862</v>
      </c>
      <c r="N398" s="61" t="s">
        <v>3288</v>
      </c>
    </row>
    <row r="399" spans="1:14" ht="120" x14ac:dyDescent="0.25">
      <c r="A399" s="3" t="s">
        <v>398</v>
      </c>
      <c r="B399" s="8" t="s">
        <v>1473</v>
      </c>
      <c r="C399" s="13" t="s">
        <v>2592</v>
      </c>
      <c r="D399" s="14">
        <v>10048038</v>
      </c>
      <c r="E399" s="14">
        <v>0</v>
      </c>
      <c r="F399" s="12">
        <f t="shared" si="12"/>
        <v>10048038</v>
      </c>
      <c r="G399" s="23">
        <v>42614</v>
      </c>
      <c r="H399" s="23">
        <v>42614</v>
      </c>
      <c r="I399" s="23">
        <v>42719</v>
      </c>
      <c r="J399" s="22">
        <f t="shared" si="13"/>
        <v>104</v>
      </c>
      <c r="K399" s="28" t="s">
        <v>2833</v>
      </c>
      <c r="L399" s="28" t="s">
        <v>2858</v>
      </c>
      <c r="M399" s="54" t="s">
        <v>2862</v>
      </c>
      <c r="N399" s="61" t="s">
        <v>3289</v>
      </c>
    </row>
    <row r="400" spans="1:14" ht="120" x14ac:dyDescent="0.25">
      <c r="A400" s="3" t="s">
        <v>399</v>
      </c>
      <c r="B400" s="8" t="s">
        <v>2041</v>
      </c>
      <c r="C400" s="13" t="s">
        <v>2573</v>
      </c>
      <c r="D400" s="14">
        <v>7200000</v>
      </c>
      <c r="E400" s="14">
        <v>0</v>
      </c>
      <c r="F400" s="12">
        <f t="shared" si="12"/>
        <v>7200000</v>
      </c>
      <c r="G400" s="23">
        <v>42614</v>
      </c>
      <c r="H400" s="23">
        <v>42614</v>
      </c>
      <c r="I400" s="23">
        <v>42704</v>
      </c>
      <c r="J400" s="22">
        <f t="shared" si="13"/>
        <v>89</v>
      </c>
      <c r="K400" s="28" t="s">
        <v>2833</v>
      </c>
      <c r="L400" s="28" t="s">
        <v>2858</v>
      </c>
      <c r="M400" s="54" t="s">
        <v>2862</v>
      </c>
      <c r="N400" s="61" t="s">
        <v>3290</v>
      </c>
    </row>
    <row r="401" spans="1:14" ht="120" x14ac:dyDescent="0.25">
      <c r="A401" s="3" t="s">
        <v>400</v>
      </c>
      <c r="B401" s="8" t="s">
        <v>1602</v>
      </c>
      <c r="C401" s="13" t="s">
        <v>2593</v>
      </c>
      <c r="D401" s="14">
        <v>30000000</v>
      </c>
      <c r="E401" s="14">
        <v>0</v>
      </c>
      <c r="F401" s="12">
        <f t="shared" si="12"/>
        <v>30000000</v>
      </c>
      <c r="G401" s="23">
        <v>42614</v>
      </c>
      <c r="H401" s="23">
        <v>42614</v>
      </c>
      <c r="I401" s="23">
        <v>42735</v>
      </c>
      <c r="J401" s="22">
        <f t="shared" si="13"/>
        <v>120</v>
      </c>
      <c r="K401" s="28" t="s">
        <v>2833</v>
      </c>
      <c r="L401" s="28" t="s">
        <v>2858</v>
      </c>
      <c r="M401" s="54" t="s">
        <v>2862</v>
      </c>
      <c r="N401" s="61" t="s">
        <v>3291</v>
      </c>
    </row>
    <row r="402" spans="1:14" ht="120" x14ac:dyDescent="0.25">
      <c r="A402" s="3" t="s">
        <v>401</v>
      </c>
      <c r="B402" s="8" t="s">
        <v>2042</v>
      </c>
      <c r="C402" s="13" t="s">
        <v>2562</v>
      </c>
      <c r="D402" s="14">
        <v>8176896</v>
      </c>
      <c r="E402" s="14">
        <v>0</v>
      </c>
      <c r="F402" s="12">
        <f t="shared" si="12"/>
        <v>8176896</v>
      </c>
      <c r="G402" s="23">
        <v>42614</v>
      </c>
      <c r="H402" s="23">
        <v>42614</v>
      </c>
      <c r="I402" s="23">
        <v>42735</v>
      </c>
      <c r="J402" s="22">
        <f t="shared" si="13"/>
        <v>120</v>
      </c>
      <c r="K402" s="28" t="s">
        <v>2833</v>
      </c>
      <c r="L402" s="28" t="s">
        <v>2858</v>
      </c>
      <c r="M402" s="54" t="s">
        <v>2862</v>
      </c>
      <c r="N402" s="61" t="s">
        <v>3292</v>
      </c>
    </row>
    <row r="403" spans="1:14" ht="120" x14ac:dyDescent="0.25">
      <c r="A403" s="3" t="s">
        <v>402</v>
      </c>
      <c r="B403" s="8" t="s">
        <v>2043</v>
      </c>
      <c r="C403" s="13" t="s">
        <v>2594</v>
      </c>
      <c r="D403" s="14">
        <v>8000000</v>
      </c>
      <c r="E403" s="14">
        <v>0</v>
      </c>
      <c r="F403" s="12">
        <f t="shared" si="12"/>
        <v>8000000</v>
      </c>
      <c r="G403" s="23">
        <v>42614</v>
      </c>
      <c r="H403" s="23">
        <v>42614</v>
      </c>
      <c r="I403" s="23">
        <v>42766</v>
      </c>
      <c r="J403" s="22">
        <f t="shared" si="13"/>
        <v>150</v>
      </c>
      <c r="K403" s="28" t="s">
        <v>2833</v>
      </c>
      <c r="L403" s="28" t="s">
        <v>2844</v>
      </c>
      <c r="M403" s="54" t="s">
        <v>2845</v>
      </c>
      <c r="N403" s="61" t="s">
        <v>3293</v>
      </c>
    </row>
    <row r="404" spans="1:14" ht="120" x14ac:dyDescent="0.25">
      <c r="A404" s="3" t="s">
        <v>403</v>
      </c>
      <c r="B404" s="8" t="s">
        <v>2044</v>
      </c>
      <c r="C404" s="13" t="s">
        <v>2573</v>
      </c>
      <c r="D404" s="14">
        <v>7200000</v>
      </c>
      <c r="E404" s="14">
        <v>0</v>
      </c>
      <c r="F404" s="12">
        <f t="shared" si="12"/>
        <v>7200000</v>
      </c>
      <c r="G404" s="23">
        <v>42614</v>
      </c>
      <c r="H404" s="23">
        <v>42614</v>
      </c>
      <c r="I404" s="23">
        <v>42704</v>
      </c>
      <c r="J404" s="22">
        <f t="shared" si="13"/>
        <v>89</v>
      </c>
      <c r="K404" s="28" t="s">
        <v>2833</v>
      </c>
      <c r="L404" s="28" t="s">
        <v>2858</v>
      </c>
      <c r="M404" s="54" t="s">
        <v>2862</v>
      </c>
      <c r="N404" s="61" t="s">
        <v>3294</v>
      </c>
    </row>
    <row r="405" spans="1:14" ht="120" x14ac:dyDescent="0.25">
      <c r="A405" s="3" t="s">
        <v>404</v>
      </c>
      <c r="B405" s="8" t="s">
        <v>2045</v>
      </c>
      <c r="C405" s="13" t="s">
        <v>2562</v>
      </c>
      <c r="D405" s="14">
        <v>8176896</v>
      </c>
      <c r="E405" s="14">
        <v>0</v>
      </c>
      <c r="F405" s="12">
        <f t="shared" si="12"/>
        <v>8176896</v>
      </c>
      <c r="G405" s="23">
        <v>42614</v>
      </c>
      <c r="H405" s="23">
        <v>42614</v>
      </c>
      <c r="I405" s="23">
        <v>42735</v>
      </c>
      <c r="J405" s="22">
        <f t="shared" si="13"/>
        <v>120</v>
      </c>
      <c r="K405" s="28" t="s">
        <v>2833</v>
      </c>
      <c r="L405" s="28" t="s">
        <v>2858</v>
      </c>
      <c r="M405" s="54" t="s">
        <v>2862</v>
      </c>
      <c r="N405" s="61" t="s">
        <v>3295</v>
      </c>
    </row>
    <row r="406" spans="1:14" ht="120" x14ac:dyDescent="0.25">
      <c r="A406" s="3" t="s">
        <v>405</v>
      </c>
      <c r="B406" s="8" t="s">
        <v>2046</v>
      </c>
      <c r="C406" s="13" t="s">
        <v>2484</v>
      </c>
      <c r="D406" s="14">
        <v>10742112</v>
      </c>
      <c r="E406" s="14">
        <v>0</v>
      </c>
      <c r="F406" s="12">
        <f t="shared" si="12"/>
        <v>10742112</v>
      </c>
      <c r="G406" s="23">
        <v>42614</v>
      </c>
      <c r="H406" s="23">
        <v>42614</v>
      </c>
      <c r="I406" s="23">
        <v>42736</v>
      </c>
      <c r="J406" s="22">
        <f t="shared" si="13"/>
        <v>120</v>
      </c>
      <c r="K406" s="28" t="s">
        <v>2833</v>
      </c>
      <c r="L406" s="28" t="s">
        <v>2868</v>
      </c>
      <c r="M406" s="54" t="s">
        <v>2869</v>
      </c>
      <c r="N406" s="61" t="s">
        <v>3296</v>
      </c>
    </row>
    <row r="407" spans="1:14" ht="120" x14ac:dyDescent="0.25">
      <c r="A407" s="3" t="s">
        <v>406</v>
      </c>
      <c r="B407" s="8" t="s">
        <v>2047</v>
      </c>
      <c r="C407" s="13" t="s">
        <v>2595</v>
      </c>
      <c r="D407" s="14">
        <v>9991632</v>
      </c>
      <c r="E407" s="14">
        <v>0</v>
      </c>
      <c r="F407" s="12">
        <f t="shared" si="12"/>
        <v>9991632</v>
      </c>
      <c r="G407" s="23">
        <v>42614</v>
      </c>
      <c r="H407" s="23">
        <v>42614</v>
      </c>
      <c r="I407" s="23">
        <v>42767</v>
      </c>
      <c r="J407" s="22">
        <f t="shared" si="13"/>
        <v>150</v>
      </c>
      <c r="K407" s="28" t="s">
        <v>2833</v>
      </c>
      <c r="L407" s="28" t="s">
        <v>2844</v>
      </c>
      <c r="M407" s="54" t="s">
        <v>2845</v>
      </c>
      <c r="N407" s="61" t="s">
        <v>3297</v>
      </c>
    </row>
    <row r="408" spans="1:14" ht="120" x14ac:dyDescent="0.25">
      <c r="A408" s="3" t="s">
        <v>407</v>
      </c>
      <c r="B408" s="8" t="s">
        <v>1469</v>
      </c>
      <c r="C408" s="13" t="s">
        <v>2562</v>
      </c>
      <c r="D408" s="14">
        <v>8176896</v>
      </c>
      <c r="E408" s="14">
        <v>0</v>
      </c>
      <c r="F408" s="12">
        <f t="shared" si="12"/>
        <v>8176896</v>
      </c>
      <c r="G408" s="23">
        <v>42614</v>
      </c>
      <c r="H408" s="23">
        <v>42614</v>
      </c>
      <c r="I408" s="23">
        <v>42735</v>
      </c>
      <c r="J408" s="22">
        <f t="shared" si="13"/>
        <v>120</v>
      </c>
      <c r="K408" s="28" t="s">
        <v>2833</v>
      </c>
      <c r="L408" s="28" t="s">
        <v>2858</v>
      </c>
      <c r="M408" s="54" t="s">
        <v>2862</v>
      </c>
      <c r="N408" s="61" t="s">
        <v>3298</v>
      </c>
    </row>
    <row r="409" spans="1:14" ht="120" x14ac:dyDescent="0.25">
      <c r="A409" s="3" t="s">
        <v>408</v>
      </c>
      <c r="B409" s="8" t="s">
        <v>2048</v>
      </c>
      <c r="C409" s="13" t="s">
        <v>2596</v>
      </c>
      <c r="D409" s="14">
        <v>20000000</v>
      </c>
      <c r="E409" s="14">
        <v>0</v>
      </c>
      <c r="F409" s="12">
        <f t="shared" si="12"/>
        <v>20000000</v>
      </c>
      <c r="G409" s="23">
        <v>42614</v>
      </c>
      <c r="H409" s="23">
        <v>42614</v>
      </c>
      <c r="I409" s="23">
        <v>42766</v>
      </c>
      <c r="J409" s="22">
        <f t="shared" si="13"/>
        <v>150</v>
      </c>
      <c r="K409" s="28" t="s">
        <v>2833</v>
      </c>
      <c r="L409" s="28" t="s">
        <v>2858</v>
      </c>
      <c r="M409" s="54" t="s">
        <v>2862</v>
      </c>
      <c r="N409" s="61" t="s">
        <v>3299</v>
      </c>
    </row>
    <row r="410" spans="1:14" ht="120" x14ac:dyDescent="0.25">
      <c r="A410" s="3" t="s">
        <v>409</v>
      </c>
      <c r="B410" s="8" t="s">
        <v>2049</v>
      </c>
      <c r="C410" s="13" t="s">
        <v>2597</v>
      </c>
      <c r="D410" s="14">
        <v>20000000</v>
      </c>
      <c r="E410" s="14">
        <v>0</v>
      </c>
      <c r="F410" s="12">
        <f t="shared" si="12"/>
        <v>20000000</v>
      </c>
      <c r="G410" s="23">
        <v>42614</v>
      </c>
      <c r="H410" s="23">
        <v>42614</v>
      </c>
      <c r="I410" s="23">
        <v>42767</v>
      </c>
      <c r="J410" s="22">
        <f t="shared" si="13"/>
        <v>150</v>
      </c>
      <c r="K410" s="28" t="s">
        <v>2833</v>
      </c>
      <c r="L410" s="28" t="s">
        <v>2868</v>
      </c>
      <c r="M410" s="54" t="s">
        <v>2869</v>
      </c>
      <c r="N410" s="61" t="s">
        <v>3300</v>
      </c>
    </row>
    <row r="411" spans="1:14" ht="120" x14ac:dyDescent="0.25">
      <c r="A411" s="3" t="s">
        <v>410</v>
      </c>
      <c r="B411" s="8" t="s">
        <v>1387</v>
      </c>
      <c r="C411" s="13" t="s">
        <v>2577</v>
      </c>
      <c r="D411" s="14">
        <v>15400000</v>
      </c>
      <c r="E411" s="14">
        <v>0</v>
      </c>
      <c r="F411" s="12">
        <f t="shared" si="12"/>
        <v>15400000</v>
      </c>
      <c r="G411" s="23">
        <v>42614</v>
      </c>
      <c r="H411" s="23">
        <v>42614</v>
      </c>
      <c r="I411" s="23">
        <v>42735</v>
      </c>
      <c r="J411" s="22">
        <f t="shared" si="13"/>
        <v>120</v>
      </c>
      <c r="K411" s="28" t="s">
        <v>2833</v>
      </c>
      <c r="L411" s="28" t="s">
        <v>2858</v>
      </c>
      <c r="M411" s="54" t="s">
        <v>2862</v>
      </c>
      <c r="N411" s="61" t="s">
        <v>3301</v>
      </c>
    </row>
    <row r="412" spans="1:14" ht="120" x14ac:dyDescent="0.25">
      <c r="A412" s="3" t="s">
        <v>411</v>
      </c>
      <c r="B412" s="8" t="s">
        <v>1576</v>
      </c>
      <c r="C412" s="13" t="s">
        <v>2598</v>
      </c>
      <c r="D412" s="14">
        <v>15000000</v>
      </c>
      <c r="E412" s="14">
        <v>0</v>
      </c>
      <c r="F412" s="12">
        <f t="shared" si="12"/>
        <v>15000000</v>
      </c>
      <c r="G412" s="23">
        <v>42614</v>
      </c>
      <c r="H412" s="23">
        <v>42614</v>
      </c>
      <c r="I412" s="23">
        <v>42767</v>
      </c>
      <c r="J412" s="22">
        <f t="shared" si="13"/>
        <v>150</v>
      </c>
      <c r="K412" s="28" t="s">
        <v>2833</v>
      </c>
      <c r="L412" s="28" t="s">
        <v>2850</v>
      </c>
      <c r="M412" s="54" t="s">
        <v>2851</v>
      </c>
      <c r="N412" s="61" t="s">
        <v>3302</v>
      </c>
    </row>
    <row r="413" spans="1:14" ht="120" x14ac:dyDescent="0.25">
      <c r="A413" s="3" t="s">
        <v>412</v>
      </c>
      <c r="B413" s="8" t="s">
        <v>1444</v>
      </c>
      <c r="C413" s="13" t="s">
        <v>2562</v>
      </c>
      <c r="D413" s="14">
        <v>8176896</v>
      </c>
      <c r="E413" s="14">
        <v>0</v>
      </c>
      <c r="F413" s="12">
        <f t="shared" si="12"/>
        <v>8176896</v>
      </c>
      <c r="G413" s="23">
        <v>42614</v>
      </c>
      <c r="H413" s="23">
        <v>42614</v>
      </c>
      <c r="I413" s="23">
        <v>42735</v>
      </c>
      <c r="J413" s="22">
        <f t="shared" si="13"/>
        <v>120</v>
      </c>
      <c r="K413" s="28" t="s">
        <v>2833</v>
      </c>
      <c r="L413" s="28" t="s">
        <v>2858</v>
      </c>
      <c r="M413" s="54" t="s">
        <v>2862</v>
      </c>
      <c r="N413" s="61" t="s">
        <v>3303</v>
      </c>
    </row>
    <row r="414" spans="1:14" ht="120" x14ac:dyDescent="0.25">
      <c r="A414" s="3" t="s">
        <v>413</v>
      </c>
      <c r="B414" s="8" t="s">
        <v>1372</v>
      </c>
      <c r="C414" s="13" t="s">
        <v>2589</v>
      </c>
      <c r="D414" s="14">
        <v>15400000</v>
      </c>
      <c r="E414" s="14">
        <v>0</v>
      </c>
      <c r="F414" s="12">
        <f t="shared" si="12"/>
        <v>15400000</v>
      </c>
      <c r="G414" s="23">
        <v>42614</v>
      </c>
      <c r="H414" s="23">
        <v>42614</v>
      </c>
      <c r="I414" s="23">
        <v>42735</v>
      </c>
      <c r="J414" s="22">
        <f t="shared" si="13"/>
        <v>120</v>
      </c>
      <c r="K414" s="28" t="s">
        <v>2833</v>
      </c>
      <c r="L414" s="28" t="s">
        <v>2858</v>
      </c>
      <c r="M414" s="54" t="s">
        <v>2862</v>
      </c>
      <c r="N414" s="61" t="s">
        <v>3303</v>
      </c>
    </row>
    <row r="415" spans="1:14" ht="120" x14ac:dyDescent="0.25">
      <c r="A415" s="3" t="s">
        <v>414</v>
      </c>
      <c r="B415" s="8" t="s">
        <v>2050</v>
      </c>
      <c r="C415" s="13" t="s">
        <v>2599</v>
      </c>
      <c r="D415" s="14">
        <v>17500000</v>
      </c>
      <c r="E415" s="14">
        <v>0</v>
      </c>
      <c r="F415" s="12">
        <f t="shared" si="12"/>
        <v>17500000</v>
      </c>
      <c r="G415" s="23">
        <v>42614</v>
      </c>
      <c r="H415" s="23">
        <v>42615</v>
      </c>
      <c r="I415" s="23">
        <v>42768</v>
      </c>
      <c r="J415" s="22">
        <f t="shared" si="13"/>
        <v>150</v>
      </c>
      <c r="K415" s="28" t="s">
        <v>2833</v>
      </c>
      <c r="L415" s="28" t="s">
        <v>2850</v>
      </c>
      <c r="M415" s="54" t="s">
        <v>2851</v>
      </c>
      <c r="N415" s="61" t="s">
        <v>3304</v>
      </c>
    </row>
    <row r="416" spans="1:14" ht="120" x14ac:dyDescent="0.25">
      <c r="A416" s="3" t="s">
        <v>415</v>
      </c>
      <c r="B416" s="8" t="s">
        <v>2051</v>
      </c>
      <c r="C416" s="13" t="s">
        <v>2563</v>
      </c>
      <c r="D416" s="14">
        <v>6615000</v>
      </c>
      <c r="E416" s="14">
        <v>0</v>
      </c>
      <c r="F416" s="12">
        <f t="shared" si="12"/>
        <v>6615000</v>
      </c>
      <c r="G416" s="23">
        <v>42614</v>
      </c>
      <c r="H416" s="23">
        <v>42615</v>
      </c>
      <c r="I416" s="23">
        <v>42719</v>
      </c>
      <c r="J416" s="22">
        <f t="shared" si="13"/>
        <v>103</v>
      </c>
      <c r="K416" s="28" t="s">
        <v>2833</v>
      </c>
      <c r="L416" s="28" t="s">
        <v>2858</v>
      </c>
      <c r="M416" s="54" t="s">
        <v>2862</v>
      </c>
      <c r="N416" s="61" t="s">
        <v>3305</v>
      </c>
    </row>
    <row r="417" spans="1:14" ht="120" x14ac:dyDescent="0.25">
      <c r="A417" s="3" t="s">
        <v>416</v>
      </c>
      <c r="B417" s="8" t="s">
        <v>2052</v>
      </c>
      <c r="C417" s="13" t="s">
        <v>2600</v>
      </c>
      <c r="D417" s="14">
        <v>6000000</v>
      </c>
      <c r="E417" s="14">
        <v>0</v>
      </c>
      <c r="F417" s="12">
        <f t="shared" si="12"/>
        <v>6000000</v>
      </c>
      <c r="G417" s="23">
        <v>42614</v>
      </c>
      <c r="H417" s="23">
        <v>42615</v>
      </c>
      <c r="I417" s="23">
        <v>42737</v>
      </c>
      <c r="J417" s="22">
        <f t="shared" si="13"/>
        <v>120</v>
      </c>
      <c r="K417" s="28" t="s">
        <v>2833</v>
      </c>
      <c r="L417" s="28" t="s">
        <v>2844</v>
      </c>
      <c r="M417" s="54" t="s">
        <v>2845</v>
      </c>
      <c r="N417" s="61" t="s">
        <v>3306</v>
      </c>
    </row>
    <row r="418" spans="1:14" ht="120" x14ac:dyDescent="0.25">
      <c r="A418" s="3" t="s">
        <v>417</v>
      </c>
      <c r="B418" s="8" t="s">
        <v>1457</v>
      </c>
      <c r="C418" s="13" t="s">
        <v>2583</v>
      </c>
      <c r="D418" s="14">
        <v>10000000</v>
      </c>
      <c r="E418" s="14">
        <v>0</v>
      </c>
      <c r="F418" s="12">
        <f t="shared" si="12"/>
        <v>10000000</v>
      </c>
      <c r="G418" s="23">
        <v>42614</v>
      </c>
      <c r="H418" s="23">
        <v>42615</v>
      </c>
      <c r="I418" s="23">
        <v>42704</v>
      </c>
      <c r="J418" s="22">
        <f t="shared" si="13"/>
        <v>88</v>
      </c>
      <c r="K418" s="28" t="s">
        <v>2833</v>
      </c>
      <c r="L418" s="28" t="s">
        <v>2858</v>
      </c>
      <c r="M418" s="54" t="s">
        <v>2862</v>
      </c>
      <c r="N418" s="61" t="s">
        <v>3307</v>
      </c>
    </row>
    <row r="419" spans="1:14" ht="120" x14ac:dyDescent="0.25">
      <c r="A419" s="3" t="s">
        <v>418</v>
      </c>
      <c r="B419" s="8" t="s">
        <v>2053</v>
      </c>
      <c r="C419" s="13" t="s">
        <v>2601</v>
      </c>
      <c r="D419" s="14">
        <v>0</v>
      </c>
      <c r="E419" s="14">
        <v>0</v>
      </c>
      <c r="F419" s="12">
        <f t="shared" si="12"/>
        <v>0</v>
      </c>
      <c r="G419" s="23">
        <v>42614</v>
      </c>
      <c r="H419" s="23">
        <v>42614</v>
      </c>
      <c r="I419" s="23">
        <v>42615</v>
      </c>
      <c r="J419" s="22">
        <f t="shared" si="13"/>
        <v>1</v>
      </c>
      <c r="K419" s="28" t="s">
        <v>2832</v>
      </c>
      <c r="L419" s="28" t="s">
        <v>2832</v>
      </c>
      <c r="M419" s="54" t="s">
        <v>2832</v>
      </c>
      <c r="N419" s="61" t="s">
        <v>3308</v>
      </c>
    </row>
    <row r="420" spans="1:14" ht="120" x14ac:dyDescent="0.25">
      <c r="A420" s="3" t="s">
        <v>419</v>
      </c>
      <c r="B420" s="8" t="s">
        <v>1557</v>
      </c>
      <c r="C420" s="13" t="s">
        <v>2602</v>
      </c>
      <c r="D420" s="14">
        <v>10675392</v>
      </c>
      <c r="E420" s="14">
        <v>0</v>
      </c>
      <c r="F420" s="12">
        <f t="shared" si="12"/>
        <v>10675392</v>
      </c>
      <c r="G420" s="23">
        <v>42614</v>
      </c>
      <c r="H420" s="23">
        <v>42615</v>
      </c>
      <c r="I420" s="23">
        <v>42735</v>
      </c>
      <c r="J420" s="22">
        <f t="shared" si="13"/>
        <v>119</v>
      </c>
      <c r="K420" s="28" t="s">
        <v>2833</v>
      </c>
      <c r="L420" s="28" t="s">
        <v>2858</v>
      </c>
      <c r="M420" s="54" t="s">
        <v>2862</v>
      </c>
      <c r="N420" s="61" t="s">
        <v>3309</v>
      </c>
    </row>
    <row r="421" spans="1:14" ht="120" x14ac:dyDescent="0.25">
      <c r="A421" s="3" t="s">
        <v>420</v>
      </c>
      <c r="B421" s="8" t="s">
        <v>1448</v>
      </c>
      <c r="C421" s="13" t="s">
        <v>2562</v>
      </c>
      <c r="D421" s="14">
        <v>8176896</v>
      </c>
      <c r="E421" s="14">
        <v>0</v>
      </c>
      <c r="F421" s="12">
        <f t="shared" si="12"/>
        <v>8176896</v>
      </c>
      <c r="G421" s="23">
        <v>42614</v>
      </c>
      <c r="H421" s="23">
        <v>42615</v>
      </c>
      <c r="I421" s="23">
        <v>42643</v>
      </c>
      <c r="J421" s="22">
        <f t="shared" si="13"/>
        <v>28</v>
      </c>
      <c r="K421" s="28" t="s">
        <v>2833</v>
      </c>
      <c r="L421" s="28" t="s">
        <v>2858</v>
      </c>
      <c r="M421" s="54" t="s">
        <v>2862</v>
      </c>
      <c r="N421" s="61" t="s">
        <v>3310</v>
      </c>
    </row>
    <row r="422" spans="1:14" ht="120" x14ac:dyDescent="0.25">
      <c r="A422" s="3" t="s">
        <v>421</v>
      </c>
      <c r="B422" s="8" t="s">
        <v>2054</v>
      </c>
      <c r="C422" s="13" t="s">
        <v>2563</v>
      </c>
      <c r="D422" s="14">
        <v>6615000</v>
      </c>
      <c r="E422" s="14">
        <v>0</v>
      </c>
      <c r="F422" s="12">
        <f t="shared" si="12"/>
        <v>6615000</v>
      </c>
      <c r="G422" s="23">
        <v>42614</v>
      </c>
      <c r="H422" s="23">
        <v>42615</v>
      </c>
      <c r="I422" s="23">
        <v>42719</v>
      </c>
      <c r="J422" s="22">
        <f t="shared" si="13"/>
        <v>103</v>
      </c>
      <c r="K422" s="28" t="s">
        <v>2833</v>
      </c>
      <c r="L422" s="28" t="s">
        <v>2858</v>
      </c>
      <c r="M422" s="54" t="s">
        <v>2862</v>
      </c>
      <c r="N422" s="61" t="s">
        <v>3311</v>
      </c>
    </row>
    <row r="423" spans="1:14" ht="120" x14ac:dyDescent="0.25">
      <c r="A423" s="3" t="s">
        <v>422</v>
      </c>
      <c r="B423" s="8" t="s">
        <v>1563</v>
      </c>
      <c r="C423" s="13" t="s">
        <v>2603</v>
      </c>
      <c r="D423" s="14">
        <v>8685112</v>
      </c>
      <c r="E423" s="14">
        <v>0</v>
      </c>
      <c r="F423" s="12">
        <f t="shared" si="12"/>
        <v>8685112</v>
      </c>
      <c r="G423" s="23">
        <v>42614</v>
      </c>
      <c r="H423" s="23">
        <v>42615</v>
      </c>
      <c r="I423" s="23">
        <v>42735</v>
      </c>
      <c r="J423" s="22">
        <f t="shared" si="13"/>
        <v>119</v>
      </c>
      <c r="K423" s="28" t="s">
        <v>2833</v>
      </c>
      <c r="L423" s="28" t="s">
        <v>2858</v>
      </c>
      <c r="M423" s="54" t="s">
        <v>2862</v>
      </c>
      <c r="N423" s="61" t="s">
        <v>3312</v>
      </c>
    </row>
    <row r="424" spans="1:14" ht="120" x14ac:dyDescent="0.25">
      <c r="A424" s="3" t="s">
        <v>423</v>
      </c>
      <c r="B424" s="8" t="s">
        <v>1506</v>
      </c>
      <c r="C424" s="13" t="s">
        <v>2604</v>
      </c>
      <c r="D424" s="14">
        <v>13230000</v>
      </c>
      <c r="E424" s="14">
        <v>0</v>
      </c>
      <c r="F424" s="12">
        <f t="shared" si="12"/>
        <v>13230000</v>
      </c>
      <c r="G424" s="23">
        <v>42614</v>
      </c>
      <c r="H424" s="23">
        <v>42615</v>
      </c>
      <c r="I424" s="23">
        <v>42766</v>
      </c>
      <c r="J424" s="22">
        <f t="shared" si="13"/>
        <v>149</v>
      </c>
      <c r="K424" s="28" t="s">
        <v>2833</v>
      </c>
      <c r="L424" s="28" t="s">
        <v>2858</v>
      </c>
      <c r="M424" s="54" t="s">
        <v>2862</v>
      </c>
      <c r="N424" s="61" t="s">
        <v>3313</v>
      </c>
    </row>
    <row r="425" spans="1:14" ht="120" x14ac:dyDescent="0.25">
      <c r="A425" s="3" t="s">
        <v>424</v>
      </c>
      <c r="B425" s="8" t="s">
        <v>1739</v>
      </c>
      <c r="C425" s="13" t="s">
        <v>2605</v>
      </c>
      <c r="D425" s="14">
        <v>20670248</v>
      </c>
      <c r="E425" s="14">
        <v>0</v>
      </c>
      <c r="F425" s="12">
        <f t="shared" si="12"/>
        <v>20670248</v>
      </c>
      <c r="G425" s="23">
        <v>42614</v>
      </c>
      <c r="H425" s="23">
        <v>42615</v>
      </c>
      <c r="I425" s="23">
        <v>42766</v>
      </c>
      <c r="J425" s="22">
        <f t="shared" si="13"/>
        <v>149</v>
      </c>
      <c r="K425" s="28" t="s">
        <v>2833</v>
      </c>
      <c r="L425" s="28" t="s">
        <v>2858</v>
      </c>
      <c r="M425" s="54" t="s">
        <v>2862</v>
      </c>
      <c r="N425" s="61" t="s">
        <v>3314</v>
      </c>
    </row>
    <row r="426" spans="1:14" ht="120" x14ac:dyDescent="0.25">
      <c r="A426" s="3" t="s">
        <v>425</v>
      </c>
      <c r="B426" s="8" t="s">
        <v>2055</v>
      </c>
      <c r="C426" s="13" t="s">
        <v>2606</v>
      </c>
      <c r="D426" s="14">
        <v>131460000</v>
      </c>
      <c r="E426" s="14">
        <v>17260000</v>
      </c>
      <c r="F426" s="12">
        <f t="shared" si="12"/>
        <v>114200000</v>
      </c>
      <c r="G426" s="23">
        <v>42614</v>
      </c>
      <c r="H426" s="23">
        <v>42615</v>
      </c>
      <c r="I426" s="23">
        <v>42737</v>
      </c>
      <c r="J426" s="22">
        <f t="shared" si="13"/>
        <v>120</v>
      </c>
      <c r="K426" s="28" t="s">
        <v>2833</v>
      </c>
      <c r="L426" s="28" t="s">
        <v>2863</v>
      </c>
      <c r="M426" s="54" t="s">
        <v>2867</v>
      </c>
      <c r="N426" s="61" t="s">
        <v>3315</v>
      </c>
    </row>
    <row r="427" spans="1:14" ht="120" x14ac:dyDescent="0.25">
      <c r="A427" s="3" t="s">
        <v>426</v>
      </c>
      <c r="B427" s="8" t="s">
        <v>2056</v>
      </c>
      <c r="C427" s="13" t="s">
        <v>2584</v>
      </c>
      <c r="D427" s="14">
        <v>15400000</v>
      </c>
      <c r="E427" s="14">
        <v>0</v>
      </c>
      <c r="F427" s="12">
        <f t="shared" si="12"/>
        <v>15400000</v>
      </c>
      <c r="G427" s="23">
        <v>42614</v>
      </c>
      <c r="H427" s="23">
        <v>42615</v>
      </c>
      <c r="I427" s="23">
        <v>42735</v>
      </c>
      <c r="J427" s="22">
        <f t="shared" si="13"/>
        <v>119</v>
      </c>
      <c r="K427" s="28" t="s">
        <v>2833</v>
      </c>
      <c r="L427" s="28" t="s">
        <v>2858</v>
      </c>
      <c r="M427" s="54" t="s">
        <v>2862</v>
      </c>
      <c r="N427" s="61" t="s">
        <v>3316</v>
      </c>
    </row>
    <row r="428" spans="1:14" ht="120" x14ac:dyDescent="0.25">
      <c r="A428" s="3" t="s">
        <v>427</v>
      </c>
      <c r="B428" s="8" t="s">
        <v>2057</v>
      </c>
      <c r="C428" s="13" t="s">
        <v>2607</v>
      </c>
      <c r="D428" s="14">
        <v>13104000</v>
      </c>
      <c r="E428" s="14">
        <v>0</v>
      </c>
      <c r="F428" s="12">
        <f t="shared" si="12"/>
        <v>13104000</v>
      </c>
      <c r="G428" s="23">
        <v>42614</v>
      </c>
      <c r="H428" s="23">
        <v>42614</v>
      </c>
      <c r="I428" s="23">
        <v>42767</v>
      </c>
      <c r="J428" s="22">
        <f t="shared" si="13"/>
        <v>150</v>
      </c>
      <c r="K428" s="28" t="s">
        <v>2833</v>
      </c>
      <c r="L428" s="28" t="s">
        <v>2842</v>
      </c>
      <c r="M428" s="54" t="s">
        <v>2843</v>
      </c>
      <c r="N428" s="61" t="s">
        <v>3317</v>
      </c>
    </row>
    <row r="429" spans="1:14" ht="120" x14ac:dyDescent="0.25">
      <c r="A429" s="3" t="s">
        <v>428</v>
      </c>
      <c r="B429" s="8" t="s">
        <v>1371</v>
      </c>
      <c r="C429" s="13" t="s">
        <v>2584</v>
      </c>
      <c r="D429" s="14">
        <v>15400000</v>
      </c>
      <c r="E429" s="14">
        <v>0</v>
      </c>
      <c r="F429" s="12">
        <f t="shared" si="12"/>
        <v>15400000</v>
      </c>
      <c r="G429" s="23">
        <v>42614</v>
      </c>
      <c r="H429" s="23">
        <v>42615</v>
      </c>
      <c r="I429" s="23">
        <v>42735</v>
      </c>
      <c r="J429" s="22">
        <f t="shared" si="13"/>
        <v>119</v>
      </c>
      <c r="K429" s="28" t="s">
        <v>2833</v>
      </c>
      <c r="L429" s="28" t="s">
        <v>2858</v>
      </c>
      <c r="M429" s="54" t="s">
        <v>2862</v>
      </c>
      <c r="N429" s="61" t="s">
        <v>3318</v>
      </c>
    </row>
    <row r="430" spans="1:14" ht="120" x14ac:dyDescent="0.25">
      <c r="A430" s="3" t="s">
        <v>429</v>
      </c>
      <c r="B430" s="8" t="s">
        <v>1492</v>
      </c>
      <c r="C430" s="13" t="s">
        <v>2608</v>
      </c>
      <c r="D430" s="14">
        <v>16800000</v>
      </c>
      <c r="E430" s="14">
        <v>0</v>
      </c>
      <c r="F430" s="12">
        <f t="shared" si="12"/>
        <v>16800000</v>
      </c>
      <c r="G430" s="23">
        <v>42614</v>
      </c>
      <c r="H430" s="23">
        <v>42615</v>
      </c>
      <c r="I430" s="23">
        <v>42752</v>
      </c>
      <c r="J430" s="22">
        <f t="shared" si="13"/>
        <v>135</v>
      </c>
      <c r="K430" s="28" t="s">
        <v>2833</v>
      </c>
      <c r="L430" s="28" t="s">
        <v>2850</v>
      </c>
      <c r="M430" s="54" t="s">
        <v>2851</v>
      </c>
      <c r="N430" s="61" t="s">
        <v>3319</v>
      </c>
    </row>
    <row r="431" spans="1:14" ht="120" x14ac:dyDescent="0.25">
      <c r="A431" s="3" t="s">
        <v>430</v>
      </c>
      <c r="B431" s="8" t="s">
        <v>2058</v>
      </c>
      <c r="C431" s="13" t="s">
        <v>2609</v>
      </c>
      <c r="D431" s="14">
        <v>9240000</v>
      </c>
      <c r="E431" s="14">
        <v>0</v>
      </c>
      <c r="F431" s="12">
        <f t="shared" si="12"/>
        <v>9240000</v>
      </c>
      <c r="G431" s="23">
        <v>42614</v>
      </c>
      <c r="H431" s="23">
        <v>42615</v>
      </c>
      <c r="I431" s="23">
        <v>42766</v>
      </c>
      <c r="J431" s="22">
        <f t="shared" si="13"/>
        <v>149</v>
      </c>
      <c r="K431" s="28" t="s">
        <v>2833</v>
      </c>
      <c r="L431" s="28" t="s">
        <v>2858</v>
      </c>
      <c r="M431" s="54" t="s">
        <v>2862</v>
      </c>
      <c r="N431" s="61" t="s">
        <v>3320</v>
      </c>
    </row>
    <row r="432" spans="1:14" ht="120" x14ac:dyDescent="0.25">
      <c r="A432" s="3" t="s">
        <v>431</v>
      </c>
      <c r="B432" s="8" t="s">
        <v>2059</v>
      </c>
      <c r="C432" s="13" t="s">
        <v>2610</v>
      </c>
      <c r="D432" s="14">
        <v>9240000</v>
      </c>
      <c r="E432" s="14">
        <v>0</v>
      </c>
      <c r="F432" s="12">
        <f t="shared" si="12"/>
        <v>9240000</v>
      </c>
      <c r="G432" s="23">
        <v>42614</v>
      </c>
      <c r="H432" s="23">
        <v>42615</v>
      </c>
      <c r="I432" s="23">
        <v>42766</v>
      </c>
      <c r="J432" s="22">
        <f t="shared" si="13"/>
        <v>149</v>
      </c>
      <c r="K432" s="28" t="s">
        <v>2833</v>
      </c>
      <c r="L432" s="28" t="s">
        <v>2858</v>
      </c>
      <c r="M432" s="54" t="s">
        <v>2862</v>
      </c>
      <c r="N432" s="61" t="s">
        <v>3321</v>
      </c>
    </row>
    <row r="433" spans="1:14" ht="120" x14ac:dyDescent="0.25">
      <c r="A433" s="3" t="s">
        <v>432</v>
      </c>
      <c r="B433" s="8" t="s">
        <v>2060</v>
      </c>
      <c r="C433" s="13" t="s">
        <v>2562</v>
      </c>
      <c r="D433" s="14">
        <v>8176896</v>
      </c>
      <c r="E433" s="14">
        <v>0</v>
      </c>
      <c r="F433" s="12">
        <f t="shared" si="12"/>
        <v>8176896</v>
      </c>
      <c r="G433" s="23">
        <v>42614</v>
      </c>
      <c r="H433" s="23">
        <v>42615</v>
      </c>
      <c r="I433" s="23">
        <v>42735</v>
      </c>
      <c r="J433" s="22">
        <f t="shared" si="13"/>
        <v>119</v>
      </c>
      <c r="K433" s="28" t="s">
        <v>2833</v>
      </c>
      <c r="L433" s="28" t="s">
        <v>2858</v>
      </c>
      <c r="M433" s="54" t="s">
        <v>2862</v>
      </c>
      <c r="N433" s="61" t="s">
        <v>3322</v>
      </c>
    </row>
    <row r="434" spans="1:14" ht="120" x14ac:dyDescent="0.25">
      <c r="A434" s="3" t="s">
        <v>433</v>
      </c>
      <c r="B434" s="8" t="s">
        <v>1415</v>
      </c>
      <c r="C434" s="13" t="s">
        <v>2562</v>
      </c>
      <c r="D434" s="14">
        <v>8176896</v>
      </c>
      <c r="E434" s="14">
        <v>0</v>
      </c>
      <c r="F434" s="12">
        <f t="shared" si="12"/>
        <v>8176896</v>
      </c>
      <c r="G434" s="23">
        <v>42614</v>
      </c>
      <c r="H434" s="23">
        <v>42615</v>
      </c>
      <c r="I434" s="23">
        <v>42735</v>
      </c>
      <c r="J434" s="22">
        <f t="shared" si="13"/>
        <v>119</v>
      </c>
      <c r="K434" s="28" t="s">
        <v>2833</v>
      </c>
      <c r="L434" s="28" t="s">
        <v>2858</v>
      </c>
      <c r="M434" s="54" t="s">
        <v>2862</v>
      </c>
      <c r="N434" s="61" t="s">
        <v>3323</v>
      </c>
    </row>
    <row r="435" spans="1:14" ht="120" x14ac:dyDescent="0.25">
      <c r="A435" s="3" t="s">
        <v>434</v>
      </c>
      <c r="B435" s="8" t="s">
        <v>1425</v>
      </c>
      <c r="C435" s="13" t="s">
        <v>2563</v>
      </c>
      <c r="D435" s="14">
        <v>6615000</v>
      </c>
      <c r="E435" s="14">
        <v>0</v>
      </c>
      <c r="F435" s="12">
        <f t="shared" si="12"/>
        <v>6615000</v>
      </c>
      <c r="G435" s="23">
        <v>42614</v>
      </c>
      <c r="H435" s="23">
        <v>42615</v>
      </c>
      <c r="I435" s="23">
        <v>42719</v>
      </c>
      <c r="J435" s="22">
        <f t="shared" si="13"/>
        <v>103</v>
      </c>
      <c r="K435" s="28" t="s">
        <v>2833</v>
      </c>
      <c r="L435" s="28" t="s">
        <v>2858</v>
      </c>
      <c r="M435" s="54" t="s">
        <v>2862</v>
      </c>
      <c r="N435" s="61" t="s">
        <v>3324</v>
      </c>
    </row>
    <row r="436" spans="1:14" ht="120" x14ac:dyDescent="0.25">
      <c r="A436" s="3" t="s">
        <v>435</v>
      </c>
      <c r="B436" s="8" t="s">
        <v>2061</v>
      </c>
      <c r="C436" s="13" t="s">
        <v>2573</v>
      </c>
      <c r="D436" s="14">
        <v>7200000</v>
      </c>
      <c r="E436" s="14">
        <v>0</v>
      </c>
      <c r="F436" s="12">
        <f t="shared" si="12"/>
        <v>7200000</v>
      </c>
      <c r="G436" s="23">
        <v>42614</v>
      </c>
      <c r="H436" s="23">
        <v>42615</v>
      </c>
      <c r="I436" s="23">
        <v>42704</v>
      </c>
      <c r="J436" s="22">
        <f t="shared" si="13"/>
        <v>88</v>
      </c>
      <c r="K436" s="28" t="s">
        <v>2833</v>
      </c>
      <c r="L436" s="28" t="s">
        <v>2858</v>
      </c>
      <c r="M436" s="54" t="s">
        <v>2862</v>
      </c>
      <c r="N436" s="61" t="s">
        <v>3325</v>
      </c>
    </row>
    <row r="437" spans="1:14" ht="120" x14ac:dyDescent="0.25">
      <c r="A437" s="3" t="s">
        <v>436</v>
      </c>
      <c r="B437" s="8" t="s">
        <v>1818</v>
      </c>
      <c r="C437" s="13" t="s">
        <v>2611</v>
      </c>
      <c r="D437" s="14">
        <v>80000000</v>
      </c>
      <c r="E437" s="14">
        <v>0</v>
      </c>
      <c r="F437" s="12">
        <f t="shared" si="12"/>
        <v>80000000</v>
      </c>
      <c r="G437" s="23">
        <v>42614</v>
      </c>
      <c r="H437" s="23">
        <v>42615</v>
      </c>
      <c r="I437" s="23">
        <v>42714</v>
      </c>
      <c r="J437" s="22">
        <f t="shared" si="13"/>
        <v>98</v>
      </c>
      <c r="K437" s="28" t="s">
        <v>2833</v>
      </c>
      <c r="L437" s="28" t="s">
        <v>2863</v>
      </c>
      <c r="M437" s="54" t="s">
        <v>2867</v>
      </c>
      <c r="N437" s="61" t="s">
        <v>3326</v>
      </c>
    </row>
    <row r="438" spans="1:14" ht="120" x14ac:dyDescent="0.25">
      <c r="A438" s="3" t="s">
        <v>437</v>
      </c>
      <c r="B438" s="8" t="s">
        <v>2062</v>
      </c>
      <c r="C438" s="13" t="s">
        <v>2612</v>
      </c>
      <c r="D438" s="14">
        <v>7560000</v>
      </c>
      <c r="E438" s="14">
        <v>0</v>
      </c>
      <c r="F438" s="12">
        <f t="shared" si="12"/>
        <v>7560000</v>
      </c>
      <c r="G438" s="23">
        <v>42614</v>
      </c>
      <c r="H438" s="23">
        <v>42618</v>
      </c>
      <c r="I438" s="23">
        <v>42766</v>
      </c>
      <c r="J438" s="22">
        <f t="shared" si="13"/>
        <v>146</v>
      </c>
      <c r="K438" s="28" t="s">
        <v>2833</v>
      </c>
      <c r="L438" s="28" t="s">
        <v>2858</v>
      </c>
      <c r="M438" s="54" t="s">
        <v>2862</v>
      </c>
      <c r="N438" s="61" t="s">
        <v>3327</v>
      </c>
    </row>
    <row r="439" spans="1:14" ht="120" x14ac:dyDescent="0.25">
      <c r="A439" s="3" t="s">
        <v>438</v>
      </c>
      <c r="B439" s="8" t="s">
        <v>2063</v>
      </c>
      <c r="C439" s="13" t="s">
        <v>2573</v>
      </c>
      <c r="D439" s="14">
        <v>7200000</v>
      </c>
      <c r="E439" s="14">
        <v>0</v>
      </c>
      <c r="F439" s="12">
        <f t="shared" si="12"/>
        <v>7200000</v>
      </c>
      <c r="G439" s="23">
        <v>42614</v>
      </c>
      <c r="H439" s="23">
        <v>42618</v>
      </c>
      <c r="I439" s="23">
        <v>42704</v>
      </c>
      <c r="J439" s="22">
        <f t="shared" si="13"/>
        <v>85</v>
      </c>
      <c r="K439" s="28" t="s">
        <v>2833</v>
      </c>
      <c r="L439" s="28" t="s">
        <v>2858</v>
      </c>
      <c r="M439" s="54" t="s">
        <v>2862</v>
      </c>
      <c r="N439" s="61" t="s">
        <v>3328</v>
      </c>
    </row>
    <row r="440" spans="1:14" ht="120" x14ac:dyDescent="0.25">
      <c r="A440" s="3" t="s">
        <v>439</v>
      </c>
      <c r="B440" s="8" t="s">
        <v>1808</v>
      </c>
      <c r="C440" s="13" t="s">
        <v>2573</v>
      </c>
      <c r="D440" s="14">
        <v>7200000</v>
      </c>
      <c r="E440" s="14">
        <v>0</v>
      </c>
      <c r="F440" s="12">
        <f t="shared" si="12"/>
        <v>7200000</v>
      </c>
      <c r="G440" s="23">
        <v>42614</v>
      </c>
      <c r="H440" s="23">
        <v>42618</v>
      </c>
      <c r="I440" s="23">
        <v>42704</v>
      </c>
      <c r="J440" s="22">
        <f t="shared" si="13"/>
        <v>85</v>
      </c>
      <c r="K440" s="28" t="s">
        <v>2833</v>
      </c>
      <c r="L440" s="28" t="s">
        <v>2858</v>
      </c>
      <c r="M440" s="54" t="s">
        <v>2862</v>
      </c>
      <c r="N440" s="61" t="s">
        <v>3329</v>
      </c>
    </row>
    <row r="441" spans="1:14" ht="120" x14ac:dyDescent="0.25">
      <c r="A441" s="3" t="s">
        <v>440</v>
      </c>
      <c r="B441" s="8" t="s">
        <v>1397</v>
      </c>
      <c r="C441" s="13" t="s">
        <v>2613</v>
      </c>
      <c r="D441" s="14">
        <v>21000000</v>
      </c>
      <c r="E441" s="14">
        <v>0</v>
      </c>
      <c r="F441" s="12">
        <f t="shared" si="12"/>
        <v>21000000</v>
      </c>
      <c r="G441" s="23">
        <v>42614</v>
      </c>
      <c r="H441" s="23">
        <v>42618</v>
      </c>
      <c r="I441" s="23">
        <v>42735</v>
      </c>
      <c r="J441" s="22">
        <f t="shared" si="13"/>
        <v>116</v>
      </c>
      <c r="K441" s="28" t="s">
        <v>2833</v>
      </c>
      <c r="L441" s="28" t="s">
        <v>2858</v>
      </c>
      <c r="M441" s="54" t="s">
        <v>2862</v>
      </c>
      <c r="N441" s="61" t="s">
        <v>3330</v>
      </c>
    </row>
    <row r="442" spans="1:14" ht="120" x14ac:dyDescent="0.25">
      <c r="A442" s="3" t="s">
        <v>441</v>
      </c>
      <c r="B442" s="8" t="s">
        <v>2064</v>
      </c>
      <c r="C442" s="13" t="s">
        <v>2573</v>
      </c>
      <c r="D442" s="14">
        <v>7200000</v>
      </c>
      <c r="E442" s="14">
        <v>0</v>
      </c>
      <c r="F442" s="12">
        <f t="shared" ref="F442:F505" si="14">D442-E442</f>
        <v>7200000</v>
      </c>
      <c r="G442" s="23">
        <v>42615</v>
      </c>
      <c r="H442" s="23">
        <v>42618</v>
      </c>
      <c r="I442" s="23">
        <v>42704</v>
      </c>
      <c r="J442" s="22">
        <f t="shared" ref="J442:J505" si="15">DAYS360(H442,I442)</f>
        <v>85</v>
      </c>
      <c r="K442" s="28" t="s">
        <v>2833</v>
      </c>
      <c r="L442" s="28" t="s">
        <v>2858</v>
      </c>
      <c r="M442" s="54" t="s">
        <v>2862</v>
      </c>
      <c r="N442" s="61" t="s">
        <v>3331</v>
      </c>
    </row>
    <row r="443" spans="1:14" ht="120" x14ac:dyDescent="0.25">
      <c r="A443" s="3" t="s">
        <v>442</v>
      </c>
      <c r="B443" s="8" t="s">
        <v>1383</v>
      </c>
      <c r="C443" s="13" t="s">
        <v>2614</v>
      </c>
      <c r="D443" s="14">
        <v>15400000</v>
      </c>
      <c r="E443" s="14">
        <v>0</v>
      </c>
      <c r="F443" s="12">
        <f t="shared" si="14"/>
        <v>15400000</v>
      </c>
      <c r="G443" s="23">
        <v>42615</v>
      </c>
      <c r="H443" s="23">
        <v>42618</v>
      </c>
      <c r="I443" s="23">
        <v>42735</v>
      </c>
      <c r="J443" s="22">
        <f t="shared" si="15"/>
        <v>116</v>
      </c>
      <c r="K443" s="28" t="s">
        <v>2833</v>
      </c>
      <c r="L443" s="28" t="s">
        <v>2858</v>
      </c>
      <c r="M443" s="54" t="s">
        <v>2862</v>
      </c>
      <c r="N443" s="61" t="s">
        <v>3332</v>
      </c>
    </row>
    <row r="444" spans="1:14" ht="120" x14ac:dyDescent="0.25">
      <c r="A444" s="3" t="s">
        <v>443</v>
      </c>
      <c r="B444" s="8" t="s">
        <v>1450</v>
      </c>
      <c r="C444" s="13" t="s">
        <v>2563</v>
      </c>
      <c r="D444" s="14">
        <v>6615000</v>
      </c>
      <c r="E444" s="14">
        <v>0</v>
      </c>
      <c r="F444" s="12">
        <f t="shared" si="14"/>
        <v>6615000</v>
      </c>
      <c r="G444" s="23">
        <v>42615</v>
      </c>
      <c r="H444" s="23">
        <v>42618</v>
      </c>
      <c r="I444" s="23">
        <v>42719</v>
      </c>
      <c r="J444" s="22">
        <f t="shared" si="15"/>
        <v>100</v>
      </c>
      <c r="K444" s="28" t="s">
        <v>2833</v>
      </c>
      <c r="L444" s="28" t="s">
        <v>2858</v>
      </c>
      <c r="M444" s="54" t="s">
        <v>2862</v>
      </c>
      <c r="N444" s="61" t="s">
        <v>3333</v>
      </c>
    </row>
    <row r="445" spans="1:14" ht="120" x14ac:dyDescent="0.25">
      <c r="A445" s="3" t="s">
        <v>444</v>
      </c>
      <c r="B445" s="8" t="s">
        <v>2065</v>
      </c>
      <c r="C445" s="13" t="s">
        <v>2615</v>
      </c>
      <c r="D445" s="14">
        <v>11200000</v>
      </c>
      <c r="E445" s="14">
        <v>0</v>
      </c>
      <c r="F445" s="12">
        <f t="shared" si="14"/>
        <v>11200000</v>
      </c>
      <c r="G445" s="23">
        <v>42615</v>
      </c>
      <c r="H445" s="23">
        <v>42618</v>
      </c>
      <c r="I445" s="23">
        <v>42719</v>
      </c>
      <c r="J445" s="22">
        <f t="shared" si="15"/>
        <v>100</v>
      </c>
      <c r="K445" s="28" t="s">
        <v>2833</v>
      </c>
      <c r="L445" s="28" t="s">
        <v>2858</v>
      </c>
      <c r="M445" s="54" t="s">
        <v>2862</v>
      </c>
      <c r="N445" s="61" t="s">
        <v>3334</v>
      </c>
    </row>
    <row r="446" spans="1:14" ht="120" x14ac:dyDescent="0.25">
      <c r="A446" s="3" t="s">
        <v>445</v>
      </c>
      <c r="B446" s="8" t="s">
        <v>1380</v>
      </c>
      <c r="C446" s="13" t="s">
        <v>2616</v>
      </c>
      <c r="D446" s="14">
        <v>20670248</v>
      </c>
      <c r="E446" s="14">
        <v>0</v>
      </c>
      <c r="F446" s="12">
        <f t="shared" si="14"/>
        <v>20670248</v>
      </c>
      <c r="G446" s="23">
        <v>42615</v>
      </c>
      <c r="H446" s="23">
        <v>42618</v>
      </c>
      <c r="I446" s="23">
        <v>42766</v>
      </c>
      <c r="J446" s="22">
        <f t="shared" si="15"/>
        <v>146</v>
      </c>
      <c r="K446" s="28" t="s">
        <v>2833</v>
      </c>
      <c r="L446" s="28" t="s">
        <v>2858</v>
      </c>
      <c r="M446" s="54" t="s">
        <v>2862</v>
      </c>
      <c r="N446" s="61" t="s">
        <v>3335</v>
      </c>
    </row>
    <row r="447" spans="1:14" ht="120" x14ac:dyDescent="0.25">
      <c r="A447" s="3" t="s">
        <v>446</v>
      </c>
      <c r="B447" s="8" t="s">
        <v>2066</v>
      </c>
      <c r="C447" s="13" t="s">
        <v>2573</v>
      </c>
      <c r="D447" s="14">
        <v>7200000</v>
      </c>
      <c r="E447" s="14">
        <v>0</v>
      </c>
      <c r="F447" s="12">
        <f t="shared" si="14"/>
        <v>7200000</v>
      </c>
      <c r="G447" s="23">
        <v>42615</v>
      </c>
      <c r="H447" s="23">
        <v>42619</v>
      </c>
      <c r="I447" s="23">
        <v>42704</v>
      </c>
      <c r="J447" s="22">
        <f t="shared" si="15"/>
        <v>84</v>
      </c>
      <c r="K447" s="28" t="s">
        <v>2833</v>
      </c>
      <c r="L447" s="28" t="s">
        <v>2858</v>
      </c>
      <c r="M447" s="54" t="s">
        <v>2862</v>
      </c>
      <c r="N447" s="61" t="s">
        <v>3336</v>
      </c>
    </row>
    <row r="448" spans="1:14" ht="120" x14ac:dyDescent="0.25">
      <c r="A448" s="3" t="s">
        <v>447</v>
      </c>
      <c r="B448" s="8" t="s">
        <v>1719</v>
      </c>
      <c r="C448" s="13" t="s">
        <v>2573</v>
      </c>
      <c r="D448" s="14">
        <v>7200000</v>
      </c>
      <c r="E448" s="14">
        <v>0</v>
      </c>
      <c r="F448" s="12">
        <f t="shared" si="14"/>
        <v>7200000</v>
      </c>
      <c r="G448" s="23">
        <v>42615</v>
      </c>
      <c r="H448" s="23">
        <v>42618</v>
      </c>
      <c r="I448" s="23">
        <v>42704</v>
      </c>
      <c r="J448" s="22">
        <f t="shared" si="15"/>
        <v>85</v>
      </c>
      <c r="K448" s="28" t="s">
        <v>2833</v>
      </c>
      <c r="L448" s="28" t="s">
        <v>2858</v>
      </c>
      <c r="M448" s="54" t="s">
        <v>2862</v>
      </c>
      <c r="N448" s="61" t="s">
        <v>3337</v>
      </c>
    </row>
    <row r="449" spans="1:14" ht="120" x14ac:dyDescent="0.25">
      <c r="A449" s="3" t="s">
        <v>448</v>
      </c>
      <c r="B449" s="8" t="s">
        <v>1384</v>
      </c>
      <c r="C449" s="13" t="s">
        <v>2378</v>
      </c>
      <c r="D449" s="14">
        <v>11041800</v>
      </c>
      <c r="E449" s="14">
        <v>0</v>
      </c>
      <c r="F449" s="12">
        <f t="shared" si="14"/>
        <v>11041800</v>
      </c>
      <c r="G449" s="23">
        <v>42615</v>
      </c>
      <c r="H449" s="23">
        <v>42618</v>
      </c>
      <c r="I449" s="23">
        <v>42781</v>
      </c>
      <c r="J449" s="22">
        <f t="shared" si="15"/>
        <v>160</v>
      </c>
      <c r="K449" s="28" t="s">
        <v>2833</v>
      </c>
      <c r="L449" s="28" t="s">
        <v>2854</v>
      </c>
      <c r="M449" s="54" t="s">
        <v>2855</v>
      </c>
      <c r="N449" s="61" t="s">
        <v>3338</v>
      </c>
    </row>
    <row r="450" spans="1:14" ht="120" x14ac:dyDescent="0.25">
      <c r="A450" s="3" t="s">
        <v>449</v>
      </c>
      <c r="B450" s="8" t="s">
        <v>1716</v>
      </c>
      <c r="C450" s="13" t="s">
        <v>2573</v>
      </c>
      <c r="D450" s="14">
        <v>7200000</v>
      </c>
      <c r="E450" s="14">
        <v>0</v>
      </c>
      <c r="F450" s="12">
        <f t="shared" si="14"/>
        <v>7200000</v>
      </c>
      <c r="G450" s="23">
        <v>42615</v>
      </c>
      <c r="H450" s="23">
        <v>42618</v>
      </c>
      <c r="I450" s="23">
        <v>42704</v>
      </c>
      <c r="J450" s="22">
        <f t="shared" si="15"/>
        <v>85</v>
      </c>
      <c r="K450" s="28" t="s">
        <v>2833</v>
      </c>
      <c r="L450" s="28" t="s">
        <v>2858</v>
      </c>
      <c r="M450" s="54" t="s">
        <v>2862</v>
      </c>
      <c r="N450" s="61" t="s">
        <v>3339</v>
      </c>
    </row>
    <row r="451" spans="1:14" ht="120" x14ac:dyDescent="0.25">
      <c r="A451" s="3" t="s">
        <v>450</v>
      </c>
      <c r="B451" s="8" t="s">
        <v>1552</v>
      </c>
      <c r="C451" s="13" t="s">
        <v>2379</v>
      </c>
      <c r="D451" s="14">
        <v>5600000</v>
      </c>
      <c r="E451" s="14">
        <v>0</v>
      </c>
      <c r="F451" s="12">
        <f t="shared" si="14"/>
        <v>5600000</v>
      </c>
      <c r="G451" s="23">
        <v>42615</v>
      </c>
      <c r="H451" s="23">
        <v>42618</v>
      </c>
      <c r="I451" s="23">
        <v>42719</v>
      </c>
      <c r="J451" s="22">
        <f t="shared" si="15"/>
        <v>100</v>
      </c>
      <c r="K451" s="28" t="s">
        <v>2833</v>
      </c>
      <c r="L451" s="28" t="s">
        <v>2854</v>
      </c>
      <c r="M451" s="54" t="s">
        <v>2855</v>
      </c>
      <c r="N451" s="61" t="s">
        <v>3340</v>
      </c>
    </row>
    <row r="452" spans="1:14" ht="120" x14ac:dyDescent="0.25">
      <c r="A452" s="3" t="s">
        <v>451</v>
      </c>
      <c r="B452" s="8" t="s">
        <v>2067</v>
      </c>
      <c r="C452" s="13" t="s">
        <v>2617</v>
      </c>
      <c r="D452" s="14">
        <v>288258000</v>
      </c>
      <c r="E452" s="14">
        <v>0</v>
      </c>
      <c r="F452" s="12">
        <f t="shared" si="14"/>
        <v>288258000</v>
      </c>
      <c r="G452" s="23">
        <v>42615</v>
      </c>
      <c r="H452" s="23">
        <v>42618</v>
      </c>
      <c r="I452" s="23">
        <v>43089</v>
      </c>
      <c r="J452" s="22">
        <f t="shared" si="15"/>
        <v>465</v>
      </c>
      <c r="K452" s="28" t="s">
        <v>2833</v>
      </c>
      <c r="L452" s="28" t="s">
        <v>2858</v>
      </c>
      <c r="M452" s="54" t="s">
        <v>2862</v>
      </c>
      <c r="N452" s="61" t="s">
        <v>3341</v>
      </c>
    </row>
    <row r="453" spans="1:14" ht="120" x14ac:dyDescent="0.25">
      <c r="A453" s="3" t="s">
        <v>452</v>
      </c>
      <c r="B453" s="8" t="s">
        <v>2068</v>
      </c>
      <c r="C453" s="13" t="s">
        <v>2573</v>
      </c>
      <c r="D453" s="14">
        <v>7200000</v>
      </c>
      <c r="E453" s="14">
        <v>0</v>
      </c>
      <c r="F453" s="12">
        <f t="shared" si="14"/>
        <v>7200000</v>
      </c>
      <c r="G453" s="23">
        <v>42615</v>
      </c>
      <c r="H453" s="23">
        <v>42619</v>
      </c>
      <c r="I453" s="23">
        <v>42704</v>
      </c>
      <c r="J453" s="22">
        <f t="shared" si="15"/>
        <v>84</v>
      </c>
      <c r="K453" s="28" t="s">
        <v>2833</v>
      </c>
      <c r="L453" s="28" t="s">
        <v>2858</v>
      </c>
      <c r="M453" s="54" t="s">
        <v>2862</v>
      </c>
      <c r="N453" s="61" t="s">
        <v>3342</v>
      </c>
    </row>
    <row r="454" spans="1:14" ht="120" x14ac:dyDescent="0.25">
      <c r="A454" s="3" t="s">
        <v>453</v>
      </c>
      <c r="B454" s="8" t="s">
        <v>1447</v>
      </c>
      <c r="C454" s="13" t="s">
        <v>2562</v>
      </c>
      <c r="D454" s="14">
        <v>8176896</v>
      </c>
      <c r="E454" s="14">
        <v>0</v>
      </c>
      <c r="F454" s="12">
        <f t="shared" si="14"/>
        <v>8176896</v>
      </c>
      <c r="G454" s="23">
        <v>42615</v>
      </c>
      <c r="H454" s="23">
        <v>42618</v>
      </c>
      <c r="I454" s="23">
        <v>42735</v>
      </c>
      <c r="J454" s="22">
        <f t="shared" si="15"/>
        <v>116</v>
      </c>
      <c r="K454" s="28" t="s">
        <v>2833</v>
      </c>
      <c r="L454" s="28" t="s">
        <v>2858</v>
      </c>
      <c r="M454" s="54" t="s">
        <v>2862</v>
      </c>
      <c r="N454" s="61" t="s">
        <v>3343</v>
      </c>
    </row>
    <row r="455" spans="1:14" ht="120" x14ac:dyDescent="0.25">
      <c r="A455" s="3" t="s">
        <v>454</v>
      </c>
      <c r="B455" s="8" t="s">
        <v>1785</v>
      </c>
      <c r="C455" s="13" t="s">
        <v>2573</v>
      </c>
      <c r="D455" s="14">
        <v>8400000</v>
      </c>
      <c r="E455" s="14">
        <v>0</v>
      </c>
      <c r="F455" s="12">
        <f t="shared" si="14"/>
        <v>8400000</v>
      </c>
      <c r="G455" s="23">
        <v>42615</v>
      </c>
      <c r="H455" s="23">
        <v>42618</v>
      </c>
      <c r="I455" s="23">
        <v>42719</v>
      </c>
      <c r="J455" s="22">
        <f t="shared" si="15"/>
        <v>100</v>
      </c>
      <c r="K455" s="28" t="s">
        <v>2833</v>
      </c>
      <c r="L455" s="28" t="s">
        <v>2858</v>
      </c>
      <c r="M455" s="54" t="s">
        <v>2862</v>
      </c>
      <c r="N455" s="61" t="s">
        <v>3344</v>
      </c>
    </row>
    <row r="456" spans="1:14" ht="120" x14ac:dyDescent="0.25">
      <c r="A456" s="3" t="s">
        <v>455</v>
      </c>
      <c r="B456" s="8" t="s">
        <v>2069</v>
      </c>
      <c r="C456" s="13" t="s">
        <v>2573</v>
      </c>
      <c r="D456" s="14">
        <v>7200000</v>
      </c>
      <c r="E456" s="14">
        <v>0</v>
      </c>
      <c r="F456" s="12">
        <f t="shared" si="14"/>
        <v>7200000</v>
      </c>
      <c r="G456" s="23">
        <v>42615</v>
      </c>
      <c r="H456" s="23">
        <v>42618</v>
      </c>
      <c r="I456" s="23">
        <v>42704</v>
      </c>
      <c r="J456" s="22">
        <f t="shared" si="15"/>
        <v>85</v>
      </c>
      <c r="K456" s="28" t="s">
        <v>2833</v>
      </c>
      <c r="L456" s="28" t="s">
        <v>2858</v>
      </c>
      <c r="M456" s="54" t="s">
        <v>2862</v>
      </c>
      <c r="N456" s="61" t="s">
        <v>3345</v>
      </c>
    </row>
    <row r="457" spans="1:14" ht="120" x14ac:dyDescent="0.25">
      <c r="A457" s="3" t="s">
        <v>456</v>
      </c>
      <c r="B457" s="8" t="s">
        <v>1513</v>
      </c>
      <c r="C457" s="13" t="s">
        <v>2562</v>
      </c>
      <c r="D457" s="14">
        <v>8176896</v>
      </c>
      <c r="E457" s="14">
        <v>0</v>
      </c>
      <c r="F457" s="12">
        <f t="shared" si="14"/>
        <v>8176896</v>
      </c>
      <c r="G457" s="23">
        <v>42615</v>
      </c>
      <c r="H457" s="23">
        <v>42618</v>
      </c>
      <c r="I457" s="23">
        <v>42735</v>
      </c>
      <c r="J457" s="22">
        <f t="shared" si="15"/>
        <v>116</v>
      </c>
      <c r="K457" s="28" t="s">
        <v>2833</v>
      </c>
      <c r="L457" s="28" t="s">
        <v>2858</v>
      </c>
      <c r="M457" s="54" t="s">
        <v>2862</v>
      </c>
      <c r="N457" s="61" t="s">
        <v>3346</v>
      </c>
    </row>
    <row r="458" spans="1:14" ht="120" x14ac:dyDescent="0.25">
      <c r="A458" s="3" t="s">
        <v>457</v>
      </c>
      <c r="B458" s="8" t="s">
        <v>1726</v>
      </c>
      <c r="C458" s="13" t="s">
        <v>2573</v>
      </c>
      <c r="D458" s="14">
        <v>8400000</v>
      </c>
      <c r="E458" s="14">
        <v>0</v>
      </c>
      <c r="F458" s="12">
        <f t="shared" si="14"/>
        <v>8400000</v>
      </c>
      <c r="G458" s="23">
        <v>42615</v>
      </c>
      <c r="H458" s="23">
        <v>42618</v>
      </c>
      <c r="I458" s="23">
        <v>42719</v>
      </c>
      <c r="J458" s="22">
        <f t="shared" si="15"/>
        <v>100</v>
      </c>
      <c r="K458" s="28" t="s">
        <v>2833</v>
      </c>
      <c r="L458" s="28" t="s">
        <v>2858</v>
      </c>
      <c r="M458" s="54" t="s">
        <v>2862</v>
      </c>
      <c r="N458" s="61" t="s">
        <v>3347</v>
      </c>
    </row>
    <row r="459" spans="1:14" ht="120" x14ac:dyDescent="0.25">
      <c r="A459" s="3" t="s">
        <v>458</v>
      </c>
      <c r="B459" s="8" t="s">
        <v>1511</v>
      </c>
      <c r="C459" s="13" t="s">
        <v>2379</v>
      </c>
      <c r="D459" s="14">
        <v>5600000</v>
      </c>
      <c r="E459" s="14">
        <v>0</v>
      </c>
      <c r="F459" s="12">
        <f t="shared" si="14"/>
        <v>5600000</v>
      </c>
      <c r="G459" s="23">
        <v>42615</v>
      </c>
      <c r="H459" s="23">
        <v>42618</v>
      </c>
      <c r="I459" s="23">
        <v>42719</v>
      </c>
      <c r="J459" s="22">
        <f t="shared" si="15"/>
        <v>100</v>
      </c>
      <c r="K459" s="28" t="s">
        <v>2833</v>
      </c>
      <c r="L459" s="28" t="s">
        <v>2854</v>
      </c>
      <c r="M459" s="54" t="s">
        <v>2855</v>
      </c>
      <c r="N459" s="61" t="s">
        <v>3348</v>
      </c>
    </row>
    <row r="460" spans="1:14" ht="120" x14ac:dyDescent="0.25">
      <c r="A460" s="3" t="s">
        <v>459</v>
      </c>
      <c r="B460" s="8" t="s">
        <v>1468</v>
      </c>
      <c r="C460" s="13" t="s">
        <v>2618</v>
      </c>
      <c r="D460" s="14">
        <v>8268100</v>
      </c>
      <c r="E460" s="14">
        <v>0</v>
      </c>
      <c r="F460" s="12">
        <f t="shared" si="14"/>
        <v>8268100</v>
      </c>
      <c r="G460" s="23">
        <v>42615</v>
      </c>
      <c r="H460" s="23">
        <v>42618</v>
      </c>
      <c r="I460" s="23">
        <v>42766</v>
      </c>
      <c r="J460" s="22">
        <f t="shared" si="15"/>
        <v>146</v>
      </c>
      <c r="K460" s="28" t="s">
        <v>2833</v>
      </c>
      <c r="L460" s="28" t="s">
        <v>2858</v>
      </c>
      <c r="M460" s="54" t="s">
        <v>2862</v>
      </c>
      <c r="N460" s="61" t="s">
        <v>3349</v>
      </c>
    </row>
    <row r="461" spans="1:14" ht="120" x14ac:dyDescent="0.25">
      <c r="A461" s="3" t="s">
        <v>460</v>
      </c>
      <c r="B461" s="8" t="s">
        <v>2070</v>
      </c>
      <c r="C461" s="13" t="s">
        <v>2619</v>
      </c>
      <c r="D461" s="14">
        <v>12600000</v>
      </c>
      <c r="E461" s="14">
        <v>0</v>
      </c>
      <c r="F461" s="12">
        <f t="shared" si="14"/>
        <v>12600000</v>
      </c>
      <c r="G461" s="23">
        <v>42615</v>
      </c>
      <c r="H461" s="23">
        <v>42619</v>
      </c>
      <c r="I461" s="23">
        <v>42704</v>
      </c>
      <c r="J461" s="22">
        <f t="shared" si="15"/>
        <v>84</v>
      </c>
      <c r="K461" s="28" t="s">
        <v>2833</v>
      </c>
      <c r="L461" s="28" t="s">
        <v>2858</v>
      </c>
      <c r="M461" s="54" t="s">
        <v>2862</v>
      </c>
      <c r="N461" s="61" t="s">
        <v>3350</v>
      </c>
    </row>
    <row r="462" spans="1:14" ht="120" x14ac:dyDescent="0.25">
      <c r="A462" s="3" t="s">
        <v>461</v>
      </c>
      <c r="B462" s="8" t="s">
        <v>1382</v>
      </c>
      <c r="C462" s="13" t="s">
        <v>2584</v>
      </c>
      <c r="D462" s="14">
        <v>15400000</v>
      </c>
      <c r="E462" s="14">
        <v>0</v>
      </c>
      <c r="F462" s="12">
        <f t="shared" si="14"/>
        <v>15400000</v>
      </c>
      <c r="G462" s="23">
        <v>42615</v>
      </c>
      <c r="H462" s="23">
        <v>42618</v>
      </c>
      <c r="I462" s="23">
        <v>42735</v>
      </c>
      <c r="J462" s="22">
        <f t="shared" si="15"/>
        <v>116</v>
      </c>
      <c r="K462" s="28" t="s">
        <v>2833</v>
      </c>
      <c r="L462" s="28" t="s">
        <v>2858</v>
      </c>
      <c r="M462" s="54" t="s">
        <v>2862</v>
      </c>
      <c r="N462" s="61" t="s">
        <v>3351</v>
      </c>
    </row>
    <row r="463" spans="1:14" ht="120" x14ac:dyDescent="0.25">
      <c r="A463" s="3" t="s">
        <v>462</v>
      </c>
      <c r="B463" s="8" t="s">
        <v>1550</v>
      </c>
      <c r="C463" s="13" t="s">
        <v>2379</v>
      </c>
      <c r="D463" s="14">
        <v>5600000</v>
      </c>
      <c r="E463" s="14">
        <v>0</v>
      </c>
      <c r="F463" s="12">
        <f t="shared" si="14"/>
        <v>5600000</v>
      </c>
      <c r="G463" s="23">
        <v>42615</v>
      </c>
      <c r="H463" s="23">
        <v>42618</v>
      </c>
      <c r="I463" s="23">
        <v>42719</v>
      </c>
      <c r="J463" s="22">
        <f t="shared" si="15"/>
        <v>100</v>
      </c>
      <c r="K463" s="28" t="s">
        <v>2833</v>
      </c>
      <c r="L463" s="28" t="s">
        <v>2854</v>
      </c>
      <c r="M463" s="54" t="s">
        <v>2855</v>
      </c>
      <c r="N463" s="61" t="s">
        <v>3352</v>
      </c>
    </row>
    <row r="464" spans="1:14" ht="120" x14ac:dyDescent="0.25">
      <c r="A464" s="3" t="s">
        <v>463</v>
      </c>
      <c r="B464" s="8" t="s">
        <v>2071</v>
      </c>
      <c r="C464" s="13" t="s">
        <v>2573</v>
      </c>
      <c r="D464" s="14">
        <v>7200000</v>
      </c>
      <c r="E464" s="14">
        <v>0</v>
      </c>
      <c r="F464" s="12">
        <f t="shared" si="14"/>
        <v>7200000</v>
      </c>
      <c r="G464" s="23">
        <v>42615</v>
      </c>
      <c r="H464" s="23">
        <v>42618</v>
      </c>
      <c r="I464" s="23">
        <v>42704</v>
      </c>
      <c r="J464" s="22">
        <f t="shared" si="15"/>
        <v>85</v>
      </c>
      <c r="K464" s="28" t="s">
        <v>2833</v>
      </c>
      <c r="L464" s="28" t="s">
        <v>2858</v>
      </c>
      <c r="M464" s="54" t="s">
        <v>2862</v>
      </c>
      <c r="N464" s="61" t="s">
        <v>3353</v>
      </c>
    </row>
    <row r="465" spans="1:14" ht="120" x14ac:dyDescent="0.25">
      <c r="A465" s="3" t="s">
        <v>464</v>
      </c>
      <c r="B465" s="8" t="s">
        <v>1672</v>
      </c>
      <c r="C465" s="13" t="s">
        <v>2619</v>
      </c>
      <c r="D465" s="14">
        <v>12600000</v>
      </c>
      <c r="E465" s="14">
        <v>0</v>
      </c>
      <c r="F465" s="12">
        <f t="shared" si="14"/>
        <v>12600000</v>
      </c>
      <c r="G465" s="23">
        <v>42615</v>
      </c>
      <c r="H465" s="23">
        <v>42618</v>
      </c>
      <c r="I465" s="23">
        <v>42704</v>
      </c>
      <c r="J465" s="22">
        <f t="shared" si="15"/>
        <v>85</v>
      </c>
      <c r="K465" s="28" t="s">
        <v>2833</v>
      </c>
      <c r="L465" s="28" t="s">
        <v>2858</v>
      </c>
      <c r="M465" s="54" t="s">
        <v>2862</v>
      </c>
      <c r="N465" s="61" t="s">
        <v>3354</v>
      </c>
    </row>
    <row r="466" spans="1:14" ht="120" x14ac:dyDescent="0.25">
      <c r="A466" s="3" t="s">
        <v>465</v>
      </c>
      <c r="B466" s="8" t="s">
        <v>1669</v>
      </c>
      <c r="C466" s="13" t="s">
        <v>2573</v>
      </c>
      <c r="D466" s="14">
        <v>8400000</v>
      </c>
      <c r="E466" s="14">
        <v>0</v>
      </c>
      <c r="F466" s="12">
        <f t="shared" si="14"/>
        <v>8400000</v>
      </c>
      <c r="G466" s="23">
        <v>42615</v>
      </c>
      <c r="H466" s="23">
        <v>42618</v>
      </c>
      <c r="I466" s="23">
        <v>42719</v>
      </c>
      <c r="J466" s="22">
        <f t="shared" si="15"/>
        <v>100</v>
      </c>
      <c r="K466" s="28" t="s">
        <v>2833</v>
      </c>
      <c r="L466" s="28" t="s">
        <v>2858</v>
      </c>
      <c r="M466" s="54" t="s">
        <v>2862</v>
      </c>
      <c r="N466" s="61" t="s">
        <v>3355</v>
      </c>
    </row>
    <row r="467" spans="1:14" ht="120" x14ac:dyDescent="0.25">
      <c r="A467" s="3" t="s">
        <v>466</v>
      </c>
      <c r="B467" s="8" t="s">
        <v>1472</v>
      </c>
      <c r="C467" s="13" t="s">
        <v>2577</v>
      </c>
      <c r="D467" s="14">
        <v>15400000</v>
      </c>
      <c r="E467" s="14">
        <v>0</v>
      </c>
      <c r="F467" s="12">
        <f t="shared" si="14"/>
        <v>15400000</v>
      </c>
      <c r="G467" s="23">
        <v>42615</v>
      </c>
      <c r="H467" s="23">
        <v>42618</v>
      </c>
      <c r="I467" s="23">
        <v>42735</v>
      </c>
      <c r="J467" s="22">
        <f t="shared" si="15"/>
        <v>116</v>
      </c>
      <c r="K467" s="28" t="s">
        <v>2833</v>
      </c>
      <c r="L467" s="28" t="s">
        <v>2858</v>
      </c>
      <c r="M467" s="54" t="s">
        <v>2862</v>
      </c>
      <c r="N467" s="61" t="s">
        <v>3356</v>
      </c>
    </row>
    <row r="468" spans="1:14" ht="120" x14ac:dyDescent="0.25">
      <c r="A468" s="3" t="s">
        <v>467</v>
      </c>
      <c r="B468" s="8" t="s">
        <v>1725</v>
      </c>
      <c r="C468" s="13" t="s">
        <v>2573</v>
      </c>
      <c r="D468" s="14">
        <v>8400000</v>
      </c>
      <c r="E468" s="14">
        <v>0</v>
      </c>
      <c r="F468" s="12">
        <f t="shared" si="14"/>
        <v>8400000</v>
      </c>
      <c r="G468" s="23">
        <v>42615</v>
      </c>
      <c r="H468" s="23">
        <v>42618</v>
      </c>
      <c r="I468" s="23">
        <v>42719</v>
      </c>
      <c r="J468" s="22">
        <f t="shared" si="15"/>
        <v>100</v>
      </c>
      <c r="K468" s="28" t="s">
        <v>2833</v>
      </c>
      <c r="L468" s="28" t="s">
        <v>2858</v>
      </c>
      <c r="M468" s="54" t="s">
        <v>2862</v>
      </c>
      <c r="N468" s="61" t="s">
        <v>3357</v>
      </c>
    </row>
    <row r="469" spans="1:14" ht="120" x14ac:dyDescent="0.25">
      <c r="A469" s="3" t="s">
        <v>468</v>
      </c>
      <c r="B469" s="8" t="s">
        <v>1631</v>
      </c>
      <c r="C469" s="13" t="s">
        <v>2619</v>
      </c>
      <c r="D469" s="14">
        <v>12600000</v>
      </c>
      <c r="E469" s="14">
        <v>0</v>
      </c>
      <c r="F469" s="12">
        <f t="shared" si="14"/>
        <v>12600000</v>
      </c>
      <c r="G469" s="23">
        <v>42615</v>
      </c>
      <c r="H469" s="23">
        <v>42618</v>
      </c>
      <c r="I469" s="23">
        <v>42704</v>
      </c>
      <c r="J469" s="22">
        <f t="shared" si="15"/>
        <v>85</v>
      </c>
      <c r="K469" s="28" t="s">
        <v>2833</v>
      </c>
      <c r="L469" s="28" t="s">
        <v>2858</v>
      </c>
      <c r="M469" s="54" t="s">
        <v>2862</v>
      </c>
      <c r="N469" s="61" t="s">
        <v>3358</v>
      </c>
    </row>
    <row r="470" spans="1:14" ht="120" x14ac:dyDescent="0.25">
      <c r="A470" s="3" t="s">
        <v>469</v>
      </c>
      <c r="B470" s="8" t="s">
        <v>2072</v>
      </c>
      <c r="C470" s="13" t="s">
        <v>2573</v>
      </c>
      <c r="D470" s="14">
        <v>7200000</v>
      </c>
      <c r="E470" s="14">
        <v>0</v>
      </c>
      <c r="F470" s="12">
        <f t="shared" si="14"/>
        <v>7200000</v>
      </c>
      <c r="G470" s="23">
        <v>42615</v>
      </c>
      <c r="H470" s="23">
        <v>42618</v>
      </c>
      <c r="I470" s="23">
        <v>42704</v>
      </c>
      <c r="J470" s="22">
        <f t="shared" si="15"/>
        <v>85</v>
      </c>
      <c r="K470" s="28" t="s">
        <v>2833</v>
      </c>
      <c r="L470" s="28" t="s">
        <v>2858</v>
      </c>
      <c r="M470" s="54" t="s">
        <v>2862</v>
      </c>
      <c r="N470" s="61" t="s">
        <v>3359</v>
      </c>
    </row>
    <row r="471" spans="1:14" ht="120" x14ac:dyDescent="0.25">
      <c r="A471" s="3" t="s">
        <v>470</v>
      </c>
      <c r="B471" s="8" t="s">
        <v>2073</v>
      </c>
      <c r="C471" s="13" t="s">
        <v>2573</v>
      </c>
      <c r="D471" s="14">
        <v>7200000</v>
      </c>
      <c r="E471" s="14">
        <v>0</v>
      </c>
      <c r="F471" s="12">
        <f t="shared" si="14"/>
        <v>7200000</v>
      </c>
      <c r="G471" s="23">
        <v>42615</v>
      </c>
      <c r="H471" s="23">
        <v>42619</v>
      </c>
      <c r="I471" s="23">
        <v>42704</v>
      </c>
      <c r="J471" s="22">
        <f t="shared" si="15"/>
        <v>84</v>
      </c>
      <c r="K471" s="28" t="s">
        <v>2833</v>
      </c>
      <c r="L471" s="28" t="s">
        <v>2858</v>
      </c>
      <c r="M471" s="54" t="s">
        <v>2862</v>
      </c>
      <c r="N471" s="61" t="s">
        <v>3360</v>
      </c>
    </row>
    <row r="472" spans="1:14" ht="120" x14ac:dyDescent="0.25">
      <c r="A472" s="3" t="s">
        <v>471</v>
      </c>
      <c r="B472" s="8" t="s">
        <v>1440</v>
      </c>
      <c r="C472" s="13" t="s">
        <v>2620</v>
      </c>
      <c r="D472" s="14">
        <v>11041800</v>
      </c>
      <c r="E472" s="14">
        <v>0</v>
      </c>
      <c r="F472" s="12">
        <f t="shared" si="14"/>
        <v>11041800</v>
      </c>
      <c r="G472" s="23">
        <v>42615</v>
      </c>
      <c r="H472" s="23">
        <v>42618</v>
      </c>
      <c r="I472" s="23">
        <v>42735</v>
      </c>
      <c r="J472" s="22">
        <f t="shared" si="15"/>
        <v>116</v>
      </c>
      <c r="K472" s="28" t="s">
        <v>2833</v>
      </c>
      <c r="L472" s="28" t="s">
        <v>2858</v>
      </c>
      <c r="M472" s="54" t="s">
        <v>2862</v>
      </c>
      <c r="N472" s="61" t="s">
        <v>3361</v>
      </c>
    </row>
    <row r="473" spans="1:14" ht="120" x14ac:dyDescent="0.25">
      <c r="A473" s="3" t="s">
        <v>472</v>
      </c>
      <c r="B473" s="8" t="s">
        <v>2074</v>
      </c>
      <c r="C473" s="13" t="s">
        <v>2573</v>
      </c>
      <c r="D473" s="14">
        <v>9600000</v>
      </c>
      <c r="E473" s="14">
        <v>0</v>
      </c>
      <c r="F473" s="12">
        <f t="shared" si="14"/>
        <v>9600000</v>
      </c>
      <c r="G473" s="23">
        <v>42615</v>
      </c>
      <c r="H473" s="23">
        <v>42618</v>
      </c>
      <c r="I473" s="23">
        <v>42704</v>
      </c>
      <c r="J473" s="22">
        <f t="shared" si="15"/>
        <v>85</v>
      </c>
      <c r="K473" s="28" t="s">
        <v>2833</v>
      </c>
      <c r="L473" s="28" t="s">
        <v>2858</v>
      </c>
      <c r="M473" s="54" t="s">
        <v>2862</v>
      </c>
      <c r="N473" s="61" t="s">
        <v>3362</v>
      </c>
    </row>
    <row r="474" spans="1:14" ht="120" x14ac:dyDescent="0.25">
      <c r="A474" s="3" t="s">
        <v>473</v>
      </c>
      <c r="B474" s="8" t="s">
        <v>2075</v>
      </c>
      <c r="C474" s="13" t="s">
        <v>2573</v>
      </c>
      <c r="D474" s="14">
        <v>7200000</v>
      </c>
      <c r="E474" s="14">
        <v>0</v>
      </c>
      <c r="F474" s="12">
        <f t="shared" si="14"/>
        <v>7200000</v>
      </c>
      <c r="G474" s="23">
        <v>42615</v>
      </c>
      <c r="H474" s="23">
        <v>42619</v>
      </c>
      <c r="I474" s="23">
        <v>42704</v>
      </c>
      <c r="J474" s="22">
        <f t="shared" si="15"/>
        <v>84</v>
      </c>
      <c r="K474" s="28" t="s">
        <v>2833</v>
      </c>
      <c r="L474" s="28" t="s">
        <v>2858</v>
      </c>
      <c r="M474" s="54" t="s">
        <v>2862</v>
      </c>
      <c r="N474" s="61" t="s">
        <v>3362</v>
      </c>
    </row>
    <row r="475" spans="1:14" ht="120" x14ac:dyDescent="0.25">
      <c r="A475" s="3" t="s">
        <v>474</v>
      </c>
      <c r="B475" s="8" t="s">
        <v>1381</v>
      </c>
      <c r="C475" s="13" t="s">
        <v>2584</v>
      </c>
      <c r="D475" s="14">
        <v>15400000</v>
      </c>
      <c r="E475" s="14">
        <v>0</v>
      </c>
      <c r="F475" s="12">
        <f t="shared" si="14"/>
        <v>15400000</v>
      </c>
      <c r="G475" s="23">
        <v>42615</v>
      </c>
      <c r="H475" s="23">
        <v>42615</v>
      </c>
      <c r="I475" s="23">
        <v>42735</v>
      </c>
      <c r="J475" s="22">
        <f t="shared" si="15"/>
        <v>119</v>
      </c>
      <c r="K475" s="28" t="s">
        <v>2833</v>
      </c>
      <c r="L475" s="28" t="s">
        <v>2858</v>
      </c>
      <c r="M475" s="54" t="s">
        <v>2862</v>
      </c>
      <c r="N475" s="61" t="s">
        <v>3363</v>
      </c>
    </row>
    <row r="476" spans="1:14" ht="120" x14ac:dyDescent="0.25">
      <c r="A476" s="3" t="s">
        <v>475</v>
      </c>
      <c r="B476" s="8" t="s">
        <v>1678</v>
      </c>
      <c r="C476" s="13" t="s">
        <v>2615</v>
      </c>
      <c r="D476" s="14">
        <v>9600000</v>
      </c>
      <c r="E476" s="14">
        <v>0</v>
      </c>
      <c r="F476" s="12">
        <f t="shared" si="14"/>
        <v>9600000</v>
      </c>
      <c r="G476" s="23">
        <v>42615</v>
      </c>
      <c r="H476" s="23">
        <v>42615</v>
      </c>
      <c r="I476" s="23">
        <v>42704</v>
      </c>
      <c r="J476" s="22">
        <f t="shared" si="15"/>
        <v>88</v>
      </c>
      <c r="K476" s="28" t="s">
        <v>2833</v>
      </c>
      <c r="L476" s="28" t="s">
        <v>2858</v>
      </c>
      <c r="M476" s="54" t="s">
        <v>2862</v>
      </c>
      <c r="N476" s="61" t="s">
        <v>3364</v>
      </c>
    </row>
    <row r="477" spans="1:14" ht="120" x14ac:dyDescent="0.25">
      <c r="A477" s="3" t="s">
        <v>476</v>
      </c>
      <c r="B477" s="8" t="s">
        <v>1463</v>
      </c>
      <c r="C477" s="13" t="s">
        <v>2621</v>
      </c>
      <c r="D477" s="14">
        <v>0</v>
      </c>
      <c r="E477" s="14">
        <v>0</v>
      </c>
      <c r="F477" s="12">
        <f t="shared" si="14"/>
        <v>0</v>
      </c>
      <c r="G477" s="23">
        <v>42615</v>
      </c>
      <c r="H477" s="23">
        <v>42623</v>
      </c>
      <c r="I477" s="23">
        <v>42624</v>
      </c>
      <c r="J477" s="22">
        <f t="shared" si="15"/>
        <v>1</v>
      </c>
      <c r="K477" s="28" t="s">
        <v>2832</v>
      </c>
      <c r="L477" s="28" t="s">
        <v>2832</v>
      </c>
      <c r="M477" s="54" t="s">
        <v>2832</v>
      </c>
      <c r="N477" s="61" t="s">
        <v>3365</v>
      </c>
    </row>
    <row r="478" spans="1:14" ht="120" x14ac:dyDescent="0.25">
      <c r="A478" s="3" t="s">
        <v>477</v>
      </c>
      <c r="B478" s="8" t="s">
        <v>1713</v>
      </c>
      <c r="C478" s="13" t="s">
        <v>2622</v>
      </c>
      <c r="D478" s="14">
        <v>8400000</v>
      </c>
      <c r="E478" s="14">
        <v>0</v>
      </c>
      <c r="F478" s="12">
        <f t="shared" si="14"/>
        <v>8400000</v>
      </c>
      <c r="G478" s="23">
        <v>42615</v>
      </c>
      <c r="H478" s="23">
        <v>42615</v>
      </c>
      <c r="I478" s="23">
        <v>42719</v>
      </c>
      <c r="J478" s="22">
        <f t="shared" si="15"/>
        <v>103</v>
      </c>
      <c r="K478" s="28" t="s">
        <v>2833</v>
      </c>
      <c r="L478" s="28" t="s">
        <v>2858</v>
      </c>
      <c r="M478" s="54" t="s">
        <v>2862</v>
      </c>
      <c r="N478" s="61" t="s">
        <v>3366</v>
      </c>
    </row>
    <row r="479" spans="1:14" ht="120" x14ac:dyDescent="0.25">
      <c r="A479" s="3" t="s">
        <v>478</v>
      </c>
      <c r="B479" s="8" t="s">
        <v>1435</v>
      </c>
      <c r="C479" s="13" t="s">
        <v>2562</v>
      </c>
      <c r="D479" s="14">
        <v>8176896</v>
      </c>
      <c r="E479" s="14">
        <v>0</v>
      </c>
      <c r="F479" s="12">
        <f t="shared" si="14"/>
        <v>8176896</v>
      </c>
      <c r="G479" s="23">
        <v>42615</v>
      </c>
      <c r="H479" s="23">
        <v>42618</v>
      </c>
      <c r="I479" s="23">
        <v>42735</v>
      </c>
      <c r="J479" s="22">
        <f t="shared" si="15"/>
        <v>116</v>
      </c>
      <c r="K479" s="28" t="s">
        <v>2833</v>
      </c>
      <c r="L479" s="28" t="s">
        <v>2858</v>
      </c>
      <c r="M479" s="54" t="s">
        <v>2862</v>
      </c>
      <c r="N479" s="61" t="s">
        <v>3367</v>
      </c>
    </row>
    <row r="480" spans="1:14" ht="120" x14ac:dyDescent="0.25">
      <c r="A480" s="3" t="s">
        <v>479</v>
      </c>
      <c r="B480" s="8" t="s">
        <v>1681</v>
      </c>
      <c r="C480" s="13" t="s">
        <v>2615</v>
      </c>
      <c r="D480" s="14">
        <v>11200000</v>
      </c>
      <c r="E480" s="14">
        <v>0</v>
      </c>
      <c r="F480" s="12">
        <f t="shared" si="14"/>
        <v>11200000</v>
      </c>
      <c r="G480" s="23">
        <v>42615</v>
      </c>
      <c r="H480" s="23">
        <v>42615</v>
      </c>
      <c r="I480" s="23">
        <v>42719</v>
      </c>
      <c r="J480" s="22">
        <f t="shared" si="15"/>
        <v>103</v>
      </c>
      <c r="K480" s="28" t="s">
        <v>2833</v>
      </c>
      <c r="L480" s="28" t="s">
        <v>2858</v>
      </c>
      <c r="M480" s="54" t="s">
        <v>2862</v>
      </c>
      <c r="N480" s="61" t="s">
        <v>3368</v>
      </c>
    </row>
    <row r="481" spans="1:14" ht="120" x14ac:dyDescent="0.25">
      <c r="A481" s="3" t="s">
        <v>480</v>
      </c>
      <c r="B481" s="8" t="s">
        <v>2076</v>
      </c>
      <c r="C481" s="13" t="s">
        <v>2623</v>
      </c>
      <c r="D481" s="14">
        <v>27500000</v>
      </c>
      <c r="E481" s="14">
        <v>0</v>
      </c>
      <c r="F481" s="12">
        <f t="shared" si="14"/>
        <v>27500000</v>
      </c>
      <c r="G481" s="23">
        <v>42615</v>
      </c>
      <c r="H481" s="23">
        <v>42615</v>
      </c>
      <c r="I481" s="23">
        <v>42783</v>
      </c>
      <c r="J481" s="22">
        <f t="shared" si="15"/>
        <v>165</v>
      </c>
      <c r="K481" s="28" t="s">
        <v>2833</v>
      </c>
      <c r="L481" s="28" t="s">
        <v>2860</v>
      </c>
      <c r="M481" s="54" t="s">
        <v>2861</v>
      </c>
      <c r="N481" s="61" t="s">
        <v>3369</v>
      </c>
    </row>
    <row r="482" spans="1:14" ht="120" x14ac:dyDescent="0.25">
      <c r="A482" s="3" t="s">
        <v>481</v>
      </c>
      <c r="B482" s="8" t="s">
        <v>2077</v>
      </c>
      <c r="C482" s="13" t="s">
        <v>2573</v>
      </c>
      <c r="D482" s="14">
        <v>7200000</v>
      </c>
      <c r="E482" s="14">
        <v>0</v>
      </c>
      <c r="F482" s="12">
        <f t="shared" si="14"/>
        <v>7200000</v>
      </c>
      <c r="G482" s="23">
        <v>42615</v>
      </c>
      <c r="H482" s="23">
        <v>42622</v>
      </c>
      <c r="I482" s="23">
        <v>42704</v>
      </c>
      <c r="J482" s="22">
        <f t="shared" si="15"/>
        <v>81</v>
      </c>
      <c r="K482" s="28" t="s">
        <v>2833</v>
      </c>
      <c r="L482" s="28" t="s">
        <v>2858</v>
      </c>
      <c r="M482" s="54" t="s">
        <v>2862</v>
      </c>
      <c r="N482" s="61" t="s">
        <v>3370</v>
      </c>
    </row>
    <row r="483" spans="1:14" ht="120" x14ac:dyDescent="0.25">
      <c r="A483" s="3" t="s">
        <v>482</v>
      </c>
      <c r="B483" s="8" t="s">
        <v>1651</v>
      </c>
      <c r="C483" s="13" t="s">
        <v>2573</v>
      </c>
      <c r="D483" s="14">
        <v>8400000</v>
      </c>
      <c r="E483" s="14">
        <v>0</v>
      </c>
      <c r="F483" s="12">
        <f t="shared" si="14"/>
        <v>8400000</v>
      </c>
      <c r="G483" s="23">
        <v>42615</v>
      </c>
      <c r="H483" s="23">
        <v>42615</v>
      </c>
      <c r="I483" s="23">
        <v>42719</v>
      </c>
      <c r="J483" s="22">
        <f t="shared" si="15"/>
        <v>103</v>
      </c>
      <c r="K483" s="28" t="s">
        <v>2833</v>
      </c>
      <c r="L483" s="28" t="s">
        <v>2858</v>
      </c>
      <c r="M483" s="54" t="s">
        <v>2862</v>
      </c>
      <c r="N483" s="61" t="s">
        <v>3371</v>
      </c>
    </row>
    <row r="484" spans="1:14" ht="120" x14ac:dyDescent="0.25">
      <c r="A484" s="3" t="s">
        <v>483</v>
      </c>
      <c r="B484" s="8" t="s">
        <v>2078</v>
      </c>
      <c r="C484" s="13" t="s">
        <v>2624</v>
      </c>
      <c r="D484" s="14">
        <v>16000000</v>
      </c>
      <c r="E484" s="14">
        <v>0</v>
      </c>
      <c r="F484" s="12">
        <f t="shared" si="14"/>
        <v>16000000</v>
      </c>
      <c r="G484" s="23">
        <v>42615</v>
      </c>
      <c r="H484" s="23">
        <v>42618</v>
      </c>
      <c r="I484" s="23">
        <v>42732</v>
      </c>
      <c r="J484" s="22">
        <f t="shared" si="15"/>
        <v>113</v>
      </c>
      <c r="K484" s="28" t="s">
        <v>2833</v>
      </c>
      <c r="L484" s="28" t="s">
        <v>2844</v>
      </c>
      <c r="M484" s="54" t="s">
        <v>2845</v>
      </c>
      <c r="N484" s="61" t="s">
        <v>3372</v>
      </c>
    </row>
    <row r="485" spans="1:14" ht="120" x14ac:dyDescent="0.25">
      <c r="A485" s="3" t="s">
        <v>484</v>
      </c>
      <c r="B485" s="8" t="s">
        <v>1765</v>
      </c>
      <c r="C485" s="13" t="s">
        <v>2573</v>
      </c>
      <c r="D485" s="14">
        <v>11200000</v>
      </c>
      <c r="E485" s="14">
        <v>0</v>
      </c>
      <c r="F485" s="12">
        <f t="shared" si="14"/>
        <v>11200000</v>
      </c>
      <c r="G485" s="23">
        <v>42615</v>
      </c>
      <c r="H485" s="23">
        <v>42615</v>
      </c>
      <c r="I485" s="23">
        <v>42719</v>
      </c>
      <c r="J485" s="22">
        <f t="shared" si="15"/>
        <v>103</v>
      </c>
      <c r="K485" s="28" t="s">
        <v>2833</v>
      </c>
      <c r="L485" s="28" t="s">
        <v>2858</v>
      </c>
      <c r="M485" s="54" t="s">
        <v>2862</v>
      </c>
      <c r="N485" s="61" t="s">
        <v>3373</v>
      </c>
    </row>
    <row r="486" spans="1:14" ht="120" x14ac:dyDescent="0.25">
      <c r="A486" s="3" t="s">
        <v>485</v>
      </c>
      <c r="B486" s="8" t="s">
        <v>1662</v>
      </c>
      <c r="C486" s="13" t="s">
        <v>2573</v>
      </c>
      <c r="D486" s="14">
        <v>9600000</v>
      </c>
      <c r="E486" s="14">
        <v>0</v>
      </c>
      <c r="F486" s="12">
        <f t="shared" si="14"/>
        <v>9600000</v>
      </c>
      <c r="G486" s="23">
        <v>42615</v>
      </c>
      <c r="H486" s="23">
        <v>42615</v>
      </c>
      <c r="I486" s="23">
        <v>42704</v>
      </c>
      <c r="J486" s="22">
        <f t="shared" si="15"/>
        <v>88</v>
      </c>
      <c r="K486" s="28" t="s">
        <v>2833</v>
      </c>
      <c r="L486" s="28" t="s">
        <v>2858</v>
      </c>
      <c r="M486" s="54" t="s">
        <v>2862</v>
      </c>
      <c r="N486" s="61" t="s">
        <v>3374</v>
      </c>
    </row>
    <row r="487" spans="1:14" ht="120" x14ac:dyDescent="0.25">
      <c r="A487" s="3" t="s">
        <v>486</v>
      </c>
      <c r="B487" s="8" t="s">
        <v>1403</v>
      </c>
      <c r="C487" s="13" t="s">
        <v>2613</v>
      </c>
      <c r="D487" s="14">
        <v>21000000</v>
      </c>
      <c r="E487" s="14">
        <v>0</v>
      </c>
      <c r="F487" s="12">
        <f t="shared" si="14"/>
        <v>21000000</v>
      </c>
      <c r="G487" s="23">
        <v>42615</v>
      </c>
      <c r="H487" s="23">
        <v>42615</v>
      </c>
      <c r="I487" s="23">
        <v>42735</v>
      </c>
      <c r="J487" s="22">
        <f t="shared" si="15"/>
        <v>119</v>
      </c>
      <c r="K487" s="28" t="s">
        <v>2833</v>
      </c>
      <c r="L487" s="28" t="s">
        <v>2858</v>
      </c>
      <c r="M487" s="54" t="s">
        <v>2862</v>
      </c>
      <c r="N487" s="61" t="s">
        <v>3375</v>
      </c>
    </row>
    <row r="488" spans="1:14" ht="120" x14ac:dyDescent="0.25">
      <c r="A488" s="3" t="s">
        <v>487</v>
      </c>
      <c r="B488" s="8" t="s">
        <v>1420</v>
      </c>
      <c r="C488" s="13" t="s">
        <v>2613</v>
      </c>
      <c r="D488" s="14">
        <v>21000000</v>
      </c>
      <c r="E488" s="14">
        <v>0</v>
      </c>
      <c r="F488" s="12">
        <f t="shared" si="14"/>
        <v>21000000</v>
      </c>
      <c r="G488" s="23">
        <v>42615</v>
      </c>
      <c r="H488" s="23">
        <v>42615</v>
      </c>
      <c r="I488" s="23">
        <v>42735</v>
      </c>
      <c r="J488" s="22">
        <f t="shared" si="15"/>
        <v>119</v>
      </c>
      <c r="K488" s="28" t="s">
        <v>2833</v>
      </c>
      <c r="L488" s="28" t="s">
        <v>2858</v>
      </c>
      <c r="M488" s="54" t="s">
        <v>2862</v>
      </c>
      <c r="N488" s="61" t="s">
        <v>3376</v>
      </c>
    </row>
    <row r="489" spans="1:14" ht="120" x14ac:dyDescent="0.25">
      <c r="A489" s="3" t="s">
        <v>488</v>
      </c>
      <c r="B489" s="8" t="s">
        <v>1686</v>
      </c>
      <c r="C489" s="13" t="s">
        <v>2625</v>
      </c>
      <c r="D489" s="14">
        <v>9600000</v>
      </c>
      <c r="E489" s="14">
        <v>0</v>
      </c>
      <c r="F489" s="12">
        <f t="shared" si="14"/>
        <v>9600000</v>
      </c>
      <c r="G489" s="23">
        <v>42615</v>
      </c>
      <c r="H489" s="23">
        <v>42615</v>
      </c>
      <c r="I489" s="23">
        <v>42704</v>
      </c>
      <c r="J489" s="22">
        <f t="shared" si="15"/>
        <v>88</v>
      </c>
      <c r="K489" s="28" t="s">
        <v>2833</v>
      </c>
      <c r="L489" s="28" t="s">
        <v>2858</v>
      </c>
      <c r="M489" s="54" t="s">
        <v>2862</v>
      </c>
      <c r="N489" s="61" t="s">
        <v>3377</v>
      </c>
    </row>
    <row r="490" spans="1:14" ht="120" x14ac:dyDescent="0.25">
      <c r="A490" s="3" t="s">
        <v>489</v>
      </c>
      <c r="B490" s="8" t="s">
        <v>1404</v>
      </c>
      <c r="C490" s="13" t="s">
        <v>2626</v>
      </c>
      <c r="D490" s="14">
        <v>17600000</v>
      </c>
      <c r="E490" s="14">
        <v>0</v>
      </c>
      <c r="F490" s="12">
        <f t="shared" si="14"/>
        <v>17600000</v>
      </c>
      <c r="G490" s="23">
        <v>42615</v>
      </c>
      <c r="H490" s="23">
        <v>42615</v>
      </c>
      <c r="I490" s="23">
        <v>42766</v>
      </c>
      <c r="J490" s="22">
        <f t="shared" si="15"/>
        <v>149</v>
      </c>
      <c r="K490" s="28" t="s">
        <v>2833</v>
      </c>
      <c r="L490" s="28" t="s">
        <v>2858</v>
      </c>
      <c r="M490" s="54" t="s">
        <v>2862</v>
      </c>
      <c r="N490" s="61" t="s">
        <v>3378</v>
      </c>
    </row>
    <row r="491" spans="1:14" ht="120" x14ac:dyDescent="0.25">
      <c r="A491" s="3" t="s">
        <v>490</v>
      </c>
      <c r="B491" s="8" t="s">
        <v>2079</v>
      </c>
      <c r="C491" s="13" t="s">
        <v>2627</v>
      </c>
      <c r="D491" s="14">
        <v>53361000</v>
      </c>
      <c r="E491" s="14">
        <v>0</v>
      </c>
      <c r="F491" s="12">
        <f t="shared" si="14"/>
        <v>53361000</v>
      </c>
      <c r="G491" s="23">
        <v>42615</v>
      </c>
      <c r="H491" s="23">
        <v>42615</v>
      </c>
      <c r="I491" s="23">
        <v>42980</v>
      </c>
      <c r="J491" s="22">
        <f t="shared" si="15"/>
        <v>360</v>
      </c>
      <c r="K491" s="28" t="s">
        <v>2833</v>
      </c>
      <c r="L491" s="28" t="s">
        <v>2858</v>
      </c>
      <c r="M491" s="54" t="s">
        <v>2862</v>
      </c>
      <c r="N491" s="61" t="s">
        <v>3379</v>
      </c>
    </row>
    <row r="492" spans="1:14" ht="120" x14ac:dyDescent="0.25">
      <c r="A492" s="3" t="s">
        <v>491</v>
      </c>
      <c r="B492" s="8" t="s">
        <v>1618</v>
      </c>
      <c r="C492" s="13" t="s">
        <v>2573</v>
      </c>
      <c r="D492" s="14">
        <v>11200000</v>
      </c>
      <c r="E492" s="14">
        <v>0</v>
      </c>
      <c r="F492" s="12">
        <f t="shared" si="14"/>
        <v>11200000</v>
      </c>
      <c r="G492" s="23">
        <v>42615</v>
      </c>
      <c r="H492" s="23">
        <v>42615</v>
      </c>
      <c r="I492" s="23">
        <v>42719</v>
      </c>
      <c r="J492" s="22">
        <f t="shared" si="15"/>
        <v>103</v>
      </c>
      <c r="K492" s="28" t="s">
        <v>2833</v>
      </c>
      <c r="L492" s="28" t="s">
        <v>2858</v>
      </c>
      <c r="M492" s="54" t="s">
        <v>2862</v>
      </c>
      <c r="N492" s="61" t="s">
        <v>3380</v>
      </c>
    </row>
    <row r="493" spans="1:14" ht="120" x14ac:dyDescent="0.25">
      <c r="A493" s="3" t="s">
        <v>492</v>
      </c>
      <c r="B493" s="8" t="s">
        <v>1385</v>
      </c>
      <c r="C493" s="13" t="s">
        <v>2584</v>
      </c>
      <c r="D493" s="14">
        <v>15400000</v>
      </c>
      <c r="E493" s="14">
        <v>0</v>
      </c>
      <c r="F493" s="12">
        <f t="shared" si="14"/>
        <v>15400000</v>
      </c>
      <c r="G493" s="23">
        <v>42615</v>
      </c>
      <c r="H493" s="23">
        <v>42615</v>
      </c>
      <c r="I493" s="23">
        <v>42735</v>
      </c>
      <c r="J493" s="22">
        <f t="shared" si="15"/>
        <v>119</v>
      </c>
      <c r="K493" s="28" t="s">
        <v>2833</v>
      </c>
      <c r="L493" s="28" t="s">
        <v>2858</v>
      </c>
      <c r="M493" s="54" t="s">
        <v>2862</v>
      </c>
      <c r="N493" s="61" t="s">
        <v>3381</v>
      </c>
    </row>
    <row r="494" spans="1:14" ht="120" x14ac:dyDescent="0.25">
      <c r="A494" s="3" t="s">
        <v>493</v>
      </c>
      <c r="B494" s="8" t="s">
        <v>1764</v>
      </c>
      <c r="C494" s="13" t="s">
        <v>2573</v>
      </c>
      <c r="D494" s="14">
        <v>7200000</v>
      </c>
      <c r="E494" s="14">
        <v>0</v>
      </c>
      <c r="F494" s="12">
        <f t="shared" si="14"/>
        <v>7200000</v>
      </c>
      <c r="G494" s="23">
        <v>42615</v>
      </c>
      <c r="H494" s="23">
        <v>42615</v>
      </c>
      <c r="I494" s="23">
        <v>42704</v>
      </c>
      <c r="J494" s="22">
        <f t="shared" si="15"/>
        <v>88</v>
      </c>
      <c r="K494" s="28" t="s">
        <v>2833</v>
      </c>
      <c r="L494" s="28" t="s">
        <v>2858</v>
      </c>
      <c r="M494" s="54" t="s">
        <v>2862</v>
      </c>
      <c r="N494" s="61" t="s">
        <v>3382</v>
      </c>
    </row>
    <row r="495" spans="1:14" ht="120" x14ac:dyDescent="0.25">
      <c r="A495" s="3" t="s">
        <v>494</v>
      </c>
      <c r="B495" s="8" t="s">
        <v>2080</v>
      </c>
      <c r="C495" s="13" t="s">
        <v>2573</v>
      </c>
      <c r="D495" s="14">
        <v>7200000</v>
      </c>
      <c r="E495" s="14">
        <v>0</v>
      </c>
      <c r="F495" s="12">
        <f t="shared" si="14"/>
        <v>7200000</v>
      </c>
      <c r="G495" s="23">
        <v>42615</v>
      </c>
      <c r="H495" s="23">
        <v>42615</v>
      </c>
      <c r="I495" s="23">
        <v>42704</v>
      </c>
      <c r="J495" s="22">
        <f t="shared" si="15"/>
        <v>88</v>
      </c>
      <c r="K495" s="28" t="s">
        <v>2833</v>
      </c>
      <c r="L495" s="28" t="s">
        <v>2858</v>
      </c>
      <c r="M495" s="54" t="s">
        <v>2862</v>
      </c>
      <c r="N495" s="61" t="s">
        <v>3383</v>
      </c>
    </row>
    <row r="496" spans="1:14" ht="120" x14ac:dyDescent="0.25">
      <c r="A496" s="3" t="s">
        <v>495</v>
      </c>
      <c r="B496" s="8" t="s">
        <v>2081</v>
      </c>
      <c r="C496" s="13" t="s">
        <v>2628</v>
      </c>
      <c r="D496" s="14">
        <v>16800000</v>
      </c>
      <c r="E496" s="14">
        <v>0</v>
      </c>
      <c r="F496" s="12">
        <f t="shared" si="14"/>
        <v>16800000</v>
      </c>
      <c r="G496" s="23">
        <v>42615</v>
      </c>
      <c r="H496" s="23">
        <v>42618</v>
      </c>
      <c r="I496" s="23">
        <v>42799</v>
      </c>
      <c r="J496" s="22">
        <f t="shared" si="15"/>
        <v>180</v>
      </c>
      <c r="K496" s="28" t="s">
        <v>2833</v>
      </c>
      <c r="L496" s="28" t="s">
        <v>2858</v>
      </c>
      <c r="M496" s="54" t="s">
        <v>2862</v>
      </c>
      <c r="N496" s="61" t="s">
        <v>3384</v>
      </c>
    </row>
    <row r="497" spans="1:14" ht="120" x14ac:dyDescent="0.25">
      <c r="A497" s="3" t="s">
        <v>496</v>
      </c>
      <c r="B497" s="8" t="s">
        <v>1510</v>
      </c>
      <c r="C497" s="13" t="s">
        <v>2629</v>
      </c>
      <c r="D497" s="14">
        <v>8685112</v>
      </c>
      <c r="E497" s="14">
        <v>0</v>
      </c>
      <c r="F497" s="12">
        <f t="shared" si="14"/>
        <v>8685112</v>
      </c>
      <c r="G497" s="23">
        <v>42615</v>
      </c>
      <c r="H497" s="23">
        <v>42615</v>
      </c>
      <c r="I497" s="23">
        <v>42735</v>
      </c>
      <c r="J497" s="22">
        <f t="shared" si="15"/>
        <v>119</v>
      </c>
      <c r="K497" s="28" t="s">
        <v>2833</v>
      </c>
      <c r="L497" s="28" t="s">
        <v>2858</v>
      </c>
      <c r="M497" s="54" t="s">
        <v>2862</v>
      </c>
      <c r="N497" s="61" t="s">
        <v>3385</v>
      </c>
    </row>
    <row r="498" spans="1:14" ht="120" x14ac:dyDescent="0.25">
      <c r="A498" s="3" t="s">
        <v>497</v>
      </c>
      <c r="B498" s="8" t="s">
        <v>2082</v>
      </c>
      <c r="C498" s="13" t="s">
        <v>2630</v>
      </c>
      <c r="D498" s="14">
        <v>12000000</v>
      </c>
      <c r="E498" s="14">
        <v>0</v>
      </c>
      <c r="F498" s="12">
        <f t="shared" si="14"/>
        <v>12000000</v>
      </c>
      <c r="G498" s="23">
        <v>42615</v>
      </c>
      <c r="H498" s="23">
        <v>42618</v>
      </c>
      <c r="I498" s="23">
        <v>42766</v>
      </c>
      <c r="J498" s="22">
        <f t="shared" si="15"/>
        <v>146</v>
      </c>
      <c r="K498" s="28" t="s">
        <v>2833</v>
      </c>
      <c r="L498" s="28" t="s">
        <v>2858</v>
      </c>
      <c r="M498" s="54" t="s">
        <v>2862</v>
      </c>
      <c r="N498" s="61" t="s">
        <v>3386</v>
      </c>
    </row>
    <row r="499" spans="1:14" ht="120" x14ac:dyDescent="0.25">
      <c r="A499" s="3" t="s">
        <v>498</v>
      </c>
      <c r="B499" s="8" t="s">
        <v>1810</v>
      </c>
      <c r="C499" s="13" t="s">
        <v>2573</v>
      </c>
      <c r="D499" s="14">
        <v>11200000</v>
      </c>
      <c r="E499" s="14">
        <v>0</v>
      </c>
      <c r="F499" s="12">
        <f t="shared" si="14"/>
        <v>11200000</v>
      </c>
      <c r="G499" s="23">
        <v>42615</v>
      </c>
      <c r="H499" s="23">
        <v>42618</v>
      </c>
      <c r="I499" s="23">
        <v>42719</v>
      </c>
      <c r="J499" s="22">
        <f t="shared" si="15"/>
        <v>100</v>
      </c>
      <c r="K499" s="28" t="s">
        <v>2833</v>
      </c>
      <c r="L499" s="28" t="s">
        <v>2858</v>
      </c>
      <c r="M499" s="54" t="s">
        <v>2862</v>
      </c>
      <c r="N499" s="61" t="s">
        <v>3387</v>
      </c>
    </row>
    <row r="500" spans="1:14" ht="120" x14ac:dyDescent="0.25">
      <c r="A500" s="3" t="s">
        <v>499</v>
      </c>
      <c r="B500" s="8" t="s">
        <v>2083</v>
      </c>
      <c r="C500" s="13" t="s">
        <v>2562</v>
      </c>
      <c r="D500" s="14">
        <v>8176896</v>
      </c>
      <c r="E500" s="14">
        <v>0</v>
      </c>
      <c r="F500" s="12">
        <f t="shared" si="14"/>
        <v>8176896</v>
      </c>
      <c r="G500" s="23">
        <v>42615</v>
      </c>
      <c r="H500" s="23">
        <v>42618</v>
      </c>
      <c r="I500" s="23">
        <v>42735</v>
      </c>
      <c r="J500" s="22">
        <f t="shared" si="15"/>
        <v>116</v>
      </c>
      <c r="K500" s="28" t="s">
        <v>2833</v>
      </c>
      <c r="L500" s="28" t="s">
        <v>2858</v>
      </c>
      <c r="M500" s="54" t="s">
        <v>2862</v>
      </c>
      <c r="N500" s="61" t="s">
        <v>3388</v>
      </c>
    </row>
    <row r="501" spans="1:14" ht="120" x14ac:dyDescent="0.25">
      <c r="A501" s="3" t="s">
        <v>500</v>
      </c>
      <c r="B501" s="8" t="s">
        <v>1551</v>
      </c>
      <c r="C501" s="13" t="s">
        <v>2631</v>
      </c>
      <c r="D501" s="14">
        <v>14000000</v>
      </c>
      <c r="E501" s="14">
        <v>0</v>
      </c>
      <c r="F501" s="12">
        <f t="shared" si="14"/>
        <v>14000000</v>
      </c>
      <c r="G501" s="23">
        <v>42615</v>
      </c>
      <c r="H501" s="23">
        <v>42618</v>
      </c>
      <c r="I501" s="23">
        <v>42735</v>
      </c>
      <c r="J501" s="22">
        <f t="shared" si="15"/>
        <v>116</v>
      </c>
      <c r="K501" s="28" t="s">
        <v>2833</v>
      </c>
      <c r="L501" s="28" t="s">
        <v>2858</v>
      </c>
      <c r="M501" s="54" t="s">
        <v>2862</v>
      </c>
      <c r="N501" s="61" t="s">
        <v>3389</v>
      </c>
    </row>
    <row r="502" spans="1:14" ht="120" x14ac:dyDescent="0.25">
      <c r="A502" s="3" t="s">
        <v>501</v>
      </c>
      <c r="B502" s="8" t="s">
        <v>1555</v>
      </c>
      <c r="C502" s="13" t="s">
        <v>2632</v>
      </c>
      <c r="D502" s="14">
        <v>12000000</v>
      </c>
      <c r="E502" s="14">
        <v>0</v>
      </c>
      <c r="F502" s="12">
        <f t="shared" si="14"/>
        <v>12000000</v>
      </c>
      <c r="G502" s="23">
        <v>42615</v>
      </c>
      <c r="H502" s="23">
        <v>42618</v>
      </c>
      <c r="I502" s="23">
        <v>42735</v>
      </c>
      <c r="J502" s="22">
        <f t="shared" si="15"/>
        <v>116</v>
      </c>
      <c r="K502" s="28" t="s">
        <v>2833</v>
      </c>
      <c r="L502" s="28" t="s">
        <v>2858</v>
      </c>
      <c r="M502" s="54" t="s">
        <v>2862</v>
      </c>
      <c r="N502" s="61" t="s">
        <v>3390</v>
      </c>
    </row>
    <row r="503" spans="1:14" ht="120" x14ac:dyDescent="0.25">
      <c r="A503" s="3" t="s">
        <v>502</v>
      </c>
      <c r="B503" s="8" t="s">
        <v>2084</v>
      </c>
      <c r="C503" s="13" t="s">
        <v>2633</v>
      </c>
      <c r="D503" s="14">
        <v>12000000</v>
      </c>
      <c r="E503" s="14">
        <v>0</v>
      </c>
      <c r="F503" s="12">
        <f t="shared" si="14"/>
        <v>12000000</v>
      </c>
      <c r="G503" s="23">
        <v>42615</v>
      </c>
      <c r="H503" s="23">
        <v>42619</v>
      </c>
      <c r="I503" s="23">
        <v>42766</v>
      </c>
      <c r="J503" s="22">
        <f t="shared" si="15"/>
        <v>145</v>
      </c>
      <c r="K503" s="28" t="s">
        <v>2833</v>
      </c>
      <c r="L503" s="28" t="s">
        <v>2858</v>
      </c>
      <c r="M503" s="54" t="s">
        <v>2862</v>
      </c>
      <c r="N503" s="61" t="s">
        <v>3391</v>
      </c>
    </row>
    <row r="504" spans="1:14" ht="120" x14ac:dyDescent="0.25">
      <c r="A504" s="3" t="s">
        <v>503</v>
      </c>
      <c r="B504" s="8" t="s">
        <v>1625</v>
      </c>
      <c r="C504" s="13" t="s">
        <v>2634</v>
      </c>
      <c r="D504" s="14">
        <v>12600000</v>
      </c>
      <c r="E504" s="14">
        <v>0</v>
      </c>
      <c r="F504" s="12">
        <f t="shared" si="14"/>
        <v>12600000</v>
      </c>
      <c r="G504" s="23">
        <v>42615</v>
      </c>
      <c r="H504" s="23">
        <v>42618</v>
      </c>
      <c r="I504" s="23">
        <v>42704</v>
      </c>
      <c r="J504" s="22">
        <f t="shared" si="15"/>
        <v>85</v>
      </c>
      <c r="K504" s="28" t="s">
        <v>2833</v>
      </c>
      <c r="L504" s="28" t="s">
        <v>2858</v>
      </c>
      <c r="M504" s="54" t="s">
        <v>2862</v>
      </c>
      <c r="N504" s="61" t="s">
        <v>3392</v>
      </c>
    </row>
    <row r="505" spans="1:14" ht="120" x14ac:dyDescent="0.25">
      <c r="A505" s="3" t="s">
        <v>504</v>
      </c>
      <c r="B505" s="8" t="s">
        <v>1650</v>
      </c>
      <c r="C505" s="13" t="s">
        <v>2635</v>
      </c>
      <c r="D505" s="14">
        <v>12600000</v>
      </c>
      <c r="E505" s="14">
        <v>0</v>
      </c>
      <c r="F505" s="12">
        <f t="shared" si="14"/>
        <v>12600000</v>
      </c>
      <c r="G505" s="23">
        <v>42615</v>
      </c>
      <c r="H505" s="23">
        <v>42618</v>
      </c>
      <c r="I505" s="23">
        <v>42704</v>
      </c>
      <c r="J505" s="22">
        <f t="shared" si="15"/>
        <v>85</v>
      </c>
      <c r="K505" s="28" t="s">
        <v>2833</v>
      </c>
      <c r="L505" s="28" t="s">
        <v>2858</v>
      </c>
      <c r="M505" s="54" t="s">
        <v>2862</v>
      </c>
      <c r="N505" s="61" t="s">
        <v>3393</v>
      </c>
    </row>
    <row r="506" spans="1:14" ht="120" x14ac:dyDescent="0.25">
      <c r="A506" s="3" t="s">
        <v>505</v>
      </c>
      <c r="B506" s="8" t="s">
        <v>2085</v>
      </c>
      <c r="C506" s="13" t="s">
        <v>2563</v>
      </c>
      <c r="D506" s="14">
        <v>6615000</v>
      </c>
      <c r="E506" s="14">
        <v>0</v>
      </c>
      <c r="F506" s="12">
        <f t="shared" ref="F506:F569" si="16">D506-E506</f>
        <v>6615000</v>
      </c>
      <c r="G506" s="23">
        <v>42615</v>
      </c>
      <c r="H506" s="23">
        <v>42618</v>
      </c>
      <c r="I506" s="23">
        <v>42719</v>
      </c>
      <c r="J506" s="22">
        <f t="shared" ref="J506:J569" si="17">DAYS360(H506,I506)</f>
        <v>100</v>
      </c>
      <c r="K506" s="28" t="s">
        <v>2833</v>
      </c>
      <c r="L506" s="28" t="s">
        <v>2858</v>
      </c>
      <c r="M506" s="54" t="s">
        <v>2862</v>
      </c>
      <c r="N506" s="61" t="s">
        <v>3394</v>
      </c>
    </row>
    <row r="507" spans="1:14" ht="120" x14ac:dyDescent="0.25">
      <c r="A507" s="3" t="s">
        <v>506</v>
      </c>
      <c r="B507" s="8" t="s">
        <v>2086</v>
      </c>
      <c r="C507" s="13" t="s">
        <v>2573</v>
      </c>
      <c r="D507" s="14">
        <v>11200000</v>
      </c>
      <c r="E507" s="14">
        <v>0</v>
      </c>
      <c r="F507" s="12">
        <f t="shared" si="16"/>
        <v>11200000</v>
      </c>
      <c r="G507" s="23">
        <v>42615</v>
      </c>
      <c r="H507" s="23">
        <v>42618</v>
      </c>
      <c r="I507" s="23">
        <v>42719</v>
      </c>
      <c r="J507" s="22">
        <f t="shared" si="17"/>
        <v>100</v>
      </c>
      <c r="K507" s="28" t="s">
        <v>2833</v>
      </c>
      <c r="L507" s="28" t="s">
        <v>2858</v>
      </c>
      <c r="M507" s="54" t="s">
        <v>2862</v>
      </c>
      <c r="N507" s="61" t="s">
        <v>3395</v>
      </c>
    </row>
    <row r="508" spans="1:14" ht="120" x14ac:dyDescent="0.25">
      <c r="A508" s="3" t="s">
        <v>507</v>
      </c>
      <c r="B508" s="8" t="s">
        <v>1751</v>
      </c>
      <c r="C508" s="13" t="s">
        <v>2636</v>
      </c>
      <c r="D508" s="14">
        <v>8400000</v>
      </c>
      <c r="E508" s="14">
        <v>0</v>
      </c>
      <c r="F508" s="12">
        <f t="shared" si="16"/>
        <v>8400000</v>
      </c>
      <c r="G508" s="23">
        <v>42615</v>
      </c>
      <c r="H508" s="23">
        <v>42618</v>
      </c>
      <c r="I508" s="23">
        <v>42719</v>
      </c>
      <c r="J508" s="22">
        <f t="shared" si="17"/>
        <v>100</v>
      </c>
      <c r="K508" s="28" t="s">
        <v>2833</v>
      </c>
      <c r="L508" s="28" t="s">
        <v>2858</v>
      </c>
      <c r="M508" s="54" t="s">
        <v>2862</v>
      </c>
      <c r="N508" s="61" t="s">
        <v>3396</v>
      </c>
    </row>
    <row r="509" spans="1:14" ht="120" x14ac:dyDescent="0.25">
      <c r="A509" s="3" t="s">
        <v>508</v>
      </c>
      <c r="B509" s="8" t="s">
        <v>1746</v>
      </c>
      <c r="C509" s="13" t="s">
        <v>2573</v>
      </c>
      <c r="D509" s="14">
        <v>7200000</v>
      </c>
      <c r="E509" s="14">
        <v>0</v>
      </c>
      <c r="F509" s="12">
        <f t="shared" si="16"/>
        <v>7200000</v>
      </c>
      <c r="G509" s="23">
        <v>42615</v>
      </c>
      <c r="H509" s="23">
        <v>42618</v>
      </c>
      <c r="I509" s="23">
        <v>42704</v>
      </c>
      <c r="J509" s="22">
        <f t="shared" si="17"/>
        <v>85</v>
      </c>
      <c r="K509" s="28" t="s">
        <v>2833</v>
      </c>
      <c r="L509" s="28" t="s">
        <v>2858</v>
      </c>
      <c r="M509" s="54" t="s">
        <v>2862</v>
      </c>
      <c r="N509" s="61" t="s">
        <v>3397</v>
      </c>
    </row>
    <row r="510" spans="1:14" ht="120" x14ac:dyDescent="0.25">
      <c r="A510" s="3" t="s">
        <v>509</v>
      </c>
      <c r="B510" s="8" t="s">
        <v>2087</v>
      </c>
      <c r="C510" s="13" t="s">
        <v>2584</v>
      </c>
      <c r="D510" s="14">
        <v>15400000</v>
      </c>
      <c r="E510" s="14">
        <v>0</v>
      </c>
      <c r="F510" s="12">
        <f t="shared" si="16"/>
        <v>15400000</v>
      </c>
      <c r="G510" s="23">
        <v>42615</v>
      </c>
      <c r="H510" s="23">
        <v>42618</v>
      </c>
      <c r="I510" s="23">
        <v>42735</v>
      </c>
      <c r="J510" s="22">
        <f t="shared" si="17"/>
        <v>116</v>
      </c>
      <c r="K510" s="28" t="s">
        <v>2833</v>
      </c>
      <c r="L510" s="28" t="s">
        <v>2858</v>
      </c>
      <c r="M510" s="54" t="s">
        <v>2862</v>
      </c>
      <c r="N510" s="61" t="s">
        <v>3398</v>
      </c>
    </row>
    <row r="511" spans="1:14" ht="120" x14ac:dyDescent="0.25">
      <c r="A511" s="3" t="s">
        <v>510</v>
      </c>
      <c r="B511" s="8" t="s">
        <v>1776</v>
      </c>
      <c r="C511" s="13" t="s">
        <v>2573</v>
      </c>
      <c r="D511" s="14">
        <v>8400000</v>
      </c>
      <c r="E511" s="14">
        <v>0</v>
      </c>
      <c r="F511" s="12">
        <f t="shared" si="16"/>
        <v>8400000</v>
      </c>
      <c r="G511" s="23">
        <v>42615</v>
      </c>
      <c r="H511" s="23">
        <v>42618</v>
      </c>
      <c r="I511" s="23">
        <v>42719</v>
      </c>
      <c r="J511" s="22">
        <f t="shared" si="17"/>
        <v>100</v>
      </c>
      <c r="K511" s="28" t="s">
        <v>2833</v>
      </c>
      <c r="L511" s="28" t="s">
        <v>2858</v>
      </c>
      <c r="M511" s="54" t="s">
        <v>2862</v>
      </c>
      <c r="N511" s="61" t="s">
        <v>3399</v>
      </c>
    </row>
    <row r="512" spans="1:14" ht="120" x14ac:dyDescent="0.25">
      <c r="A512" s="3" t="s">
        <v>511</v>
      </c>
      <c r="B512" s="8" t="s">
        <v>2088</v>
      </c>
      <c r="C512" s="13" t="s">
        <v>2573</v>
      </c>
      <c r="D512" s="14">
        <v>8400000</v>
      </c>
      <c r="E512" s="14">
        <v>0</v>
      </c>
      <c r="F512" s="12">
        <f t="shared" si="16"/>
        <v>8400000</v>
      </c>
      <c r="G512" s="23">
        <v>42615</v>
      </c>
      <c r="H512" s="23">
        <v>42618</v>
      </c>
      <c r="I512" s="23">
        <v>42719</v>
      </c>
      <c r="J512" s="22">
        <f t="shared" si="17"/>
        <v>100</v>
      </c>
      <c r="K512" s="28" t="s">
        <v>2833</v>
      </c>
      <c r="L512" s="28" t="s">
        <v>2858</v>
      </c>
      <c r="M512" s="54" t="s">
        <v>2862</v>
      </c>
      <c r="N512" s="61" t="s">
        <v>3400</v>
      </c>
    </row>
    <row r="513" spans="1:14" ht="120" x14ac:dyDescent="0.25">
      <c r="A513" s="3" t="s">
        <v>512</v>
      </c>
      <c r="B513" s="8" t="s">
        <v>1817</v>
      </c>
      <c r="C513" s="13" t="s">
        <v>2625</v>
      </c>
      <c r="D513" s="14">
        <v>9600000</v>
      </c>
      <c r="E513" s="14">
        <v>0</v>
      </c>
      <c r="F513" s="12">
        <f t="shared" si="16"/>
        <v>9600000</v>
      </c>
      <c r="G513" s="32">
        <v>42615</v>
      </c>
      <c r="H513" s="23">
        <v>42618</v>
      </c>
      <c r="I513" s="23">
        <v>42704</v>
      </c>
      <c r="J513" s="22">
        <f t="shared" si="17"/>
        <v>85</v>
      </c>
      <c r="K513" s="28" t="s">
        <v>2833</v>
      </c>
      <c r="L513" s="28" t="s">
        <v>2858</v>
      </c>
      <c r="M513" s="54" t="s">
        <v>2862</v>
      </c>
      <c r="N513" s="61" t="s">
        <v>3401</v>
      </c>
    </row>
    <row r="514" spans="1:14" ht="120" x14ac:dyDescent="0.25">
      <c r="A514" s="3" t="s">
        <v>513</v>
      </c>
      <c r="B514" s="8" t="s">
        <v>1452</v>
      </c>
      <c r="C514" s="13" t="s">
        <v>2563</v>
      </c>
      <c r="D514" s="14">
        <v>6615000</v>
      </c>
      <c r="E514" s="14">
        <v>0</v>
      </c>
      <c r="F514" s="12">
        <f t="shared" si="16"/>
        <v>6615000</v>
      </c>
      <c r="G514" s="23">
        <v>42615</v>
      </c>
      <c r="H514" s="23">
        <v>42618</v>
      </c>
      <c r="I514" s="23">
        <v>42719</v>
      </c>
      <c r="J514" s="22">
        <f t="shared" si="17"/>
        <v>100</v>
      </c>
      <c r="K514" s="28" t="s">
        <v>2833</v>
      </c>
      <c r="L514" s="28" t="s">
        <v>2858</v>
      </c>
      <c r="M514" s="54" t="s">
        <v>2862</v>
      </c>
      <c r="N514" s="61" t="s">
        <v>3402</v>
      </c>
    </row>
    <row r="515" spans="1:14" ht="120" x14ac:dyDescent="0.25">
      <c r="A515" s="3" t="s">
        <v>514</v>
      </c>
      <c r="B515" s="8" t="s">
        <v>1717</v>
      </c>
      <c r="C515" s="13" t="s">
        <v>2573</v>
      </c>
      <c r="D515" s="14">
        <v>7200000</v>
      </c>
      <c r="E515" s="14">
        <v>0</v>
      </c>
      <c r="F515" s="12">
        <f t="shared" si="16"/>
        <v>7200000</v>
      </c>
      <c r="G515" s="23">
        <v>42615</v>
      </c>
      <c r="H515" s="23">
        <v>42618</v>
      </c>
      <c r="I515" s="23">
        <v>42704</v>
      </c>
      <c r="J515" s="22">
        <f t="shared" si="17"/>
        <v>85</v>
      </c>
      <c r="K515" s="28" t="s">
        <v>2833</v>
      </c>
      <c r="L515" s="28" t="s">
        <v>2858</v>
      </c>
      <c r="M515" s="54" t="s">
        <v>2862</v>
      </c>
      <c r="N515" s="61" t="s">
        <v>3403</v>
      </c>
    </row>
    <row r="516" spans="1:14" ht="120" x14ac:dyDescent="0.25">
      <c r="A516" s="3" t="s">
        <v>515</v>
      </c>
      <c r="B516" s="8" t="s">
        <v>1529</v>
      </c>
      <c r="C516" s="13" t="s">
        <v>2379</v>
      </c>
      <c r="D516" s="14">
        <v>5600000</v>
      </c>
      <c r="E516" s="14">
        <v>0</v>
      </c>
      <c r="F516" s="12">
        <f t="shared" si="16"/>
        <v>5600000</v>
      </c>
      <c r="G516" s="23">
        <v>42615</v>
      </c>
      <c r="H516" s="23">
        <v>42618</v>
      </c>
      <c r="I516" s="23">
        <v>42719</v>
      </c>
      <c r="J516" s="22">
        <f t="shared" si="17"/>
        <v>100</v>
      </c>
      <c r="K516" s="28" t="s">
        <v>2833</v>
      </c>
      <c r="L516" s="28" t="s">
        <v>2854</v>
      </c>
      <c r="M516" s="54" t="s">
        <v>2855</v>
      </c>
      <c r="N516" s="61" t="s">
        <v>3404</v>
      </c>
    </row>
    <row r="517" spans="1:14" ht="120" x14ac:dyDescent="0.25">
      <c r="A517" s="3" t="s">
        <v>516</v>
      </c>
      <c r="B517" s="8" t="s">
        <v>1443</v>
      </c>
      <c r="C517" s="13" t="s">
        <v>2562</v>
      </c>
      <c r="D517" s="14">
        <v>8176896</v>
      </c>
      <c r="E517" s="14">
        <v>0</v>
      </c>
      <c r="F517" s="12">
        <f t="shared" si="16"/>
        <v>8176896</v>
      </c>
      <c r="G517" s="23">
        <v>42615</v>
      </c>
      <c r="H517" s="23">
        <v>42618</v>
      </c>
      <c r="I517" s="23">
        <v>42735</v>
      </c>
      <c r="J517" s="22">
        <f t="shared" si="17"/>
        <v>116</v>
      </c>
      <c r="K517" s="28" t="s">
        <v>2833</v>
      </c>
      <c r="L517" s="28" t="s">
        <v>2858</v>
      </c>
      <c r="M517" s="54" t="s">
        <v>2862</v>
      </c>
      <c r="N517" s="61" t="s">
        <v>3405</v>
      </c>
    </row>
    <row r="518" spans="1:14" ht="120" x14ac:dyDescent="0.25">
      <c r="A518" s="3" t="s">
        <v>517</v>
      </c>
      <c r="B518" s="8" t="s">
        <v>1735</v>
      </c>
      <c r="C518" s="13" t="s">
        <v>2573</v>
      </c>
      <c r="D518" s="14">
        <v>11200000</v>
      </c>
      <c r="E518" s="14">
        <v>0</v>
      </c>
      <c r="F518" s="12">
        <f t="shared" si="16"/>
        <v>11200000</v>
      </c>
      <c r="G518" s="23">
        <v>42618</v>
      </c>
      <c r="H518" s="23">
        <v>42618</v>
      </c>
      <c r="I518" s="23">
        <v>42719</v>
      </c>
      <c r="J518" s="22">
        <f t="shared" si="17"/>
        <v>100</v>
      </c>
      <c r="K518" s="28" t="s">
        <v>2833</v>
      </c>
      <c r="L518" s="28" t="s">
        <v>2858</v>
      </c>
      <c r="M518" s="54" t="s">
        <v>2862</v>
      </c>
      <c r="N518" s="61" t="s">
        <v>3406</v>
      </c>
    </row>
    <row r="519" spans="1:14" ht="120" x14ac:dyDescent="0.25">
      <c r="A519" s="3" t="s">
        <v>518</v>
      </c>
      <c r="B519" s="8" t="s">
        <v>1801</v>
      </c>
      <c r="C519" s="13" t="s">
        <v>2615</v>
      </c>
      <c r="D519" s="14">
        <v>11200000</v>
      </c>
      <c r="E519" s="14">
        <v>0</v>
      </c>
      <c r="F519" s="12">
        <f t="shared" si="16"/>
        <v>11200000</v>
      </c>
      <c r="G519" s="23">
        <v>42618</v>
      </c>
      <c r="H519" s="23">
        <v>42618</v>
      </c>
      <c r="I519" s="23">
        <v>42719</v>
      </c>
      <c r="J519" s="22">
        <f t="shared" si="17"/>
        <v>100</v>
      </c>
      <c r="K519" s="28" t="s">
        <v>2833</v>
      </c>
      <c r="L519" s="28" t="s">
        <v>2858</v>
      </c>
      <c r="M519" s="54" t="s">
        <v>2862</v>
      </c>
      <c r="N519" s="61" t="s">
        <v>3407</v>
      </c>
    </row>
    <row r="520" spans="1:14" ht="120" x14ac:dyDescent="0.25">
      <c r="A520" s="3" t="s">
        <v>519</v>
      </c>
      <c r="B520" s="8" t="s">
        <v>2089</v>
      </c>
      <c r="C520" s="13" t="s">
        <v>2615</v>
      </c>
      <c r="D520" s="14">
        <v>11200000</v>
      </c>
      <c r="E520" s="14">
        <v>0</v>
      </c>
      <c r="F520" s="12">
        <f t="shared" si="16"/>
        <v>11200000</v>
      </c>
      <c r="G520" s="23">
        <v>42618</v>
      </c>
      <c r="H520" s="23">
        <v>42618</v>
      </c>
      <c r="I520" s="23">
        <v>42719</v>
      </c>
      <c r="J520" s="22">
        <f t="shared" si="17"/>
        <v>100</v>
      </c>
      <c r="K520" s="28" t="s">
        <v>2833</v>
      </c>
      <c r="L520" s="28" t="s">
        <v>2858</v>
      </c>
      <c r="M520" s="54" t="s">
        <v>2862</v>
      </c>
      <c r="N520" s="61" t="s">
        <v>3408</v>
      </c>
    </row>
    <row r="521" spans="1:14" ht="120" x14ac:dyDescent="0.25">
      <c r="A521" s="3" t="s">
        <v>520</v>
      </c>
      <c r="B521" s="8" t="s">
        <v>2090</v>
      </c>
      <c r="C521" s="13" t="s">
        <v>2615</v>
      </c>
      <c r="D521" s="14">
        <v>9600000</v>
      </c>
      <c r="E521" s="14">
        <v>0</v>
      </c>
      <c r="F521" s="12">
        <f t="shared" si="16"/>
        <v>9600000</v>
      </c>
      <c r="G521" s="23">
        <v>42618</v>
      </c>
      <c r="H521" s="23">
        <v>42618</v>
      </c>
      <c r="I521" s="23">
        <v>42704</v>
      </c>
      <c r="J521" s="22">
        <f t="shared" si="17"/>
        <v>85</v>
      </c>
      <c r="K521" s="28" t="s">
        <v>2833</v>
      </c>
      <c r="L521" s="28" t="s">
        <v>2858</v>
      </c>
      <c r="M521" s="54" t="s">
        <v>2862</v>
      </c>
      <c r="N521" s="61" t="s">
        <v>3409</v>
      </c>
    </row>
    <row r="522" spans="1:14" ht="120" x14ac:dyDescent="0.25">
      <c r="A522" s="3" t="s">
        <v>521</v>
      </c>
      <c r="B522" s="8" t="s">
        <v>2091</v>
      </c>
      <c r="C522" s="13" t="s">
        <v>2573</v>
      </c>
      <c r="D522" s="14">
        <v>7200000</v>
      </c>
      <c r="E522" s="14">
        <v>0</v>
      </c>
      <c r="F522" s="12">
        <f t="shared" si="16"/>
        <v>7200000</v>
      </c>
      <c r="G522" s="23">
        <v>42618</v>
      </c>
      <c r="H522" s="23">
        <v>42618</v>
      </c>
      <c r="I522" s="23">
        <v>42704</v>
      </c>
      <c r="J522" s="22">
        <f t="shared" si="17"/>
        <v>85</v>
      </c>
      <c r="K522" s="28" t="s">
        <v>2833</v>
      </c>
      <c r="L522" s="28" t="s">
        <v>2858</v>
      </c>
      <c r="M522" s="54" t="s">
        <v>2862</v>
      </c>
      <c r="N522" s="61" t="s">
        <v>3410</v>
      </c>
    </row>
    <row r="523" spans="1:14" ht="120" x14ac:dyDescent="0.25">
      <c r="A523" s="3" t="s">
        <v>522</v>
      </c>
      <c r="B523" s="8" t="s">
        <v>2092</v>
      </c>
      <c r="C523" s="13" t="s">
        <v>2625</v>
      </c>
      <c r="D523" s="14">
        <v>9600000</v>
      </c>
      <c r="E523" s="14">
        <v>0</v>
      </c>
      <c r="F523" s="12">
        <f t="shared" si="16"/>
        <v>9600000</v>
      </c>
      <c r="G523" s="23">
        <v>42618</v>
      </c>
      <c r="H523" s="23">
        <v>42618</v>
      </c>
      <c r="I523" s="23">
        <v>42704</v>
      </c>
      <c r="J523" s="22">
        <f t="shared" si="17"/>
        <v>85</v>
      </c>
      <c r="K523" s="28" t="s">
        <v>2833</v>
      </c>
      <c r="L523" s="28" t="s">
        <v>2858</v>
      </c>
      <c r="M523" s="54" t="s">
        <v>2862</v>
      </c>
      <c r="N523" s="61" t="s">
        <v>3411</v>
      </c>
    </row>
    <row r="524" spans="1:14" ht="120" x14ac:dyDescent="0.25">
      <c r="A524" s="3" t="s">
        <v>523</v>
      </c>
      <c r="B524" s="8" t="s">
        <v>1428</v>
      </c>
      <c r="C524" s="13" t="s">
        <v>2637</v>
      </c>
      <c r="D524" s="14">
        <v>8268500</v>
      </c>
      <c r="E524" s="14">
        <v>0</v>
      </c>
      <c r="F524" s="12">
        <f t="shared" si="16"/>
        <v>8268500</v>
      </c>
      <c r="G524" s="23">
        <v>42618</v>
      </c>
      <c r="H524" s="23">
        <v>42619</v>
      </c>
      <c r="I524" s="23">
        <v>42735</v>
      </c>
      <c r="J524" s="22">
        <f t="shared" si="17"/>
        <v>115</v>
      </c>
      <c r="K524" s="28" t="s">
        <v>2833</v>
      </c>
      <c r="L524" s="28" t="s">
        <v>2858</v>
      </c>
      <c r="M524" s="54" t="s">
        <v>2862</v>
      </c>
      <c r="N524" s="61" t="s">
        <v>3412</v>
      </c>
    </row>
    <row r="525" spans="1:14" ht="120" x14ac:dyDescent="0.25">
      <c r="A525" s="3" t="s">
        <v>524</v>
      </c>
      <c r="B525" s="8" t="s">
        <v>2093</v>
      </c>
      <c r="C525" s="13" t="s">
        <v>2638</v>
      </c>
      <c r="D525" s="14">
        <v>12600000</v>
      </c>
      <c r="E525" s="14">
        <v>0</v>
      </c>
      <c r="F525" s="12">
        <f t="shared" si="16"/>
        <v>12600000</v>
      </c>
      <c r="G525" s="23">
        <v>42618</v>
      </c>
      <c r="H525" s="23">
        <v>42619</v>
      </c>
      <c r="I525" s="23">
        <v>42781</v>
      </c>
      <c r="J525" s="22">
        <f t="shared" si="17"/>
        <v>159</v>
      </c>
      <c r="K525" s="28" t="s">
        <v>2833</v>
      </c>
      <c r="L525" s="28" t="s">
        <v>2854</v>
      </c>
      <c r="M525" s="54" t="s">
        <v>2855</v>
      </c>
      <c r="N525" s="61" t="s">
        <v>3413</v>
      </c>
    </row>
    <row r="526" spans="1:14" ht="120" x14ac:dyDescent="0.25">
      <c r="A526" s="3" t="s">
        <v>525</v>
      </c>
      <c r="B526" s="8" t="s">
        <v>2094</v>
      </c>
      <c r="C526" s="13" t="s">
        <v>2639</v>
      </c>
      <c r="D526" s="14">
        <v>8000000</v>
      </c>
      <c r="E526" s="14">
        <v>0</v>
      </c>
      <c r="F526" s="12">
        <f t="shared" si="16"/>
        <v>8000000</v>
      </c>
      <c r="G526" s="23">
        <v>42618</v>
      </c>
      <c r="H526" s="23">
        <v>42619</v>
      </c>
      <c r="I526" s="23">
        <v>42766</v>
      </c>
      <c r="J526" s="22">
        <f t="shared" si="17"/>
        <v>145</v>
      </c>
      <c r="K526" s="28" t="s">
        <v>2833</v>
      </c>
      <c r="L526" s="28" t="s">
        <v>2844</v>
      </c>
      <c r="M526" s="54" t="s">
        <v>2845</v>
      </c>
      <c r="N526" s="61" t="s">
        <v>3414</v>
      </c>
    </row>
    <row r="527" spans="1:14" ht="120" x14ac:dyDescent="0.25">
      <c r="A527" s="3" t="s">
        <v>526</v>
      </c>
      <c r="B527" s="8" t="s">
        <v>1665</v>
      </c>
      <c r="C527" s="13" t="s">
        <v>2573</v>
      </c>
      <c r="D527" s="14">
        <v>7200000</v>
      </c>
      <c r="E527" s="14">
        <v>0</v>
      </c>
      <c r="F527" s="12">
        <f t="shared" si="16"/>
        <v>7200000</v>
      </c>
      <c r="G527" s="23">
        <v>42618</v>
      </c>
      <c r="H527" s="23">
        <v>42619</v>
      </c>
      <c r="I527" s="23">
        <v>42704</v>
      </c>
      <c r="J527" s="22">
        <f t="shared" si="17"/>
        <v>84</v>
      </c>
      <c r="K527" s="28" t="s">
        <v>2833</v>
      </c>
      <c r="L527" s="28" t="s">
        <v>2858</v>
      </c>
      <c r="M527" s="54" t="s">
        <v>2862</v>
      </c>
      <c r="N527" s="61" t="s">
        <v>3415</v>
      </c>
    </row>
    <row r="528" spans="1:14" ht="120" x14ac:dyDescent="0.25">
      <c r="A528" s="3" t="s">
        <v>527</v>
      </c>
      <c r="B528" s="8" t="s">
        <v>1655</v>
      </c>
      <c r="C528" s="13" t="s">
        <v>2615</v>
      </c>
      <c r="D528" s="14">
        <v>9600000</v>
      </c>
      <c r="E528" s="14">
        <v>0</v>
      </c>
      <c r="F528" s="12">
        <f t="shared" si="16"/>
        <v>9600000</v>
      </c>
      <c r="G528" s="23">
        <v>42618</v>
      </c>
      <c r="H528" s="23">
        <v>42619</v>
      </c>
      <c r="I528" s="23">
        <v>42704</v>
      </c>
      <c r="J528" s="22">
        <f t="shared" si="17"/>
        <v>84</v>
      </c>
      <c r="K528" s="28" t="s">
        <v>2833</v>
      </c>
      <c r="L528" s="28" t="s">
        <v>2858</v>
      </c>
      <c r="M528" s="54" t="s">
        <v>2862</v>
      </c>
      <c r="N528" s="61" t="s">
        <v>3416</v>
      </c>
    </row>
    <row r="529" spans="1:14" ht="120" x14ac:dyDescent="0.25">
      <c r="A529" s="3" t="s">
        <v>528</v>
      </c>
      <c r="B529" s="8" t="s">
        <v>1690</v>
      </c>
      <c r="C529" s="13" t="s">
        <v>2573</v>
      </c>
      <c r="D529" s="14">
        <v>7200000</v>
      </c>
      <c r="E529" s="14">
        <v>0</v>
      </c>
      <c r="F529" s="12">
        <f t="shared" si="16"/>
        <v>7200000</v>
      </c>
      <c r="G529" s="23">
        <v>42618</v>
      </c>
      <c r="H529" s="23">
        <v>42619</v>
      </c>
      <c r="I529" s="23">
        <v>42704</v>
      </c>
      <c r="J529" s="22">
        <f t="shared" si="17"/>
        <v>84</v>
      </c>
      <c r="K529" s="28" t="s">
        <v>2833</v>
      </c>
      <c r="L529" s="28" t="s">
        <v>2858</v>
      </c>
      <c r="M529" s="54" t="s">
        <v>2862</v>
      </c>
      <c r="N529" s="61" t="s">
        <v>3417</v>
      </c>
    </row>
    <row r="530" spans="1:14" ht="120" x14ac:dyDescent="0.25">
      <c r="A530" s="3" t="s">
        <v>529</v>
      </c>
      <c r="B530" s="8" t="s">
        <v>1755</v>
      </c>
      <c r="C530" s="13" t="s">
        <v>2622</v>
      </c>
      <c r="D530" s="14">
        <v>8400000</v>
      </c>
      <c r="E530" s="14">
        <v>0</v>
      </c>
      <c r="F530" s="12">
        <f t="shared" si="16"/>
        <v>8400000</v>
      </c>
      <c r="G530" s="23">
        <v>42618</v>
      </c>
      <c r="H530" s="23">
        <v>42619</v>
      </c>
      <c r="I530" s="23">
        <v>42719</v>
      </c>
      <c r="J530" s="22">
        <f t="shared" si="17"/>
        <v>99</v>
      </c>
      <c r="K530" s="28" t="s">
        <v>2833</v>
      </c>
      <c r="L530" s="28" t="s">
        <v>2858</v>
      </c>
      <c r="M530" s="54" t="s">
        <v>2862</v>
      </c>
      <c r="N530" s="61" t="s">
        <v>3418</v>
      </c>
    </row>
    <row r="531" spans="1:14" ht="120" x14ac:dyDescent="0.25">
      <c r="A531" s="3" t="s">
        <v>530</v>
      </c>
      <c r="B531" s="8" t="s">
        <v>2095</v>
      </c>
      <c r="C531" s="13" t="s">
        <v>2484</v>
      </c>
      <c r="D531" s="14">
        <v>10742112</v>
      </c>
      <c r="E531" s="14">
        <v>0</v>
      </c>
      <c r="F531" s="12">
        <f t="shared" si="16"/>
        <v>10742112</v>
      </c>
      <c r="G531" s="23">
        <v>42618</v>
      </c>
      <c r="H531" s="23">
        <v>42619</v>
      </c>
      <c r="I531" s="23">
        <v>42741</v>
      </c>
      <c r="J531" s="22">
        <f t="shared" si="17"/>
        <v>120</v>
      </c>
      <c r="K531" s="28" t="s">
        <v>2833</v>
      </c>
      <c r="L531" s="28" t="s">
        <v>2868</v>
      </c>
      <c r="M531" s="54" t="s">
        <v>2869</v>
      </c>
      <c r="N531" s="61" t="s">
        <v>3419</v>
      </c>
    </row>
    <row r="532" spans="1:14" ht="120" x14ac:dyDescent="0.25">
      <c r="A532" s="3" t="s">
        <v>531</v>
      </c>
      <c r="B532" s="8" t="s">
        <v>1599</v>
      </c>
      <c r="C532" s="13" t="s">
        <v>2379</v>
      </c>
      <c r="D532" s="14">
        <v>6400000</v>
      </c>
      <c r="E532" s="14">
        <v>0</v>
      </c>
      <c r="F532" s="12">
        <f t="shared" si="16"/>
        <v>6400000</v>
      </c>
      <c r="G532" s="23">
        <v>42618</v>
      </c>
      <c r="H532" s="23">
        <v>42619</v>
      </c>
      <c r="I532" s="23">
        <v>42726</v>
      </c>
      <c r="J532" s="22">
        <f t="shared" si="17"/>
        <v>106</v>
      </c>
      <c r="K532" s="28" t="s">
        <v>2833</v>
      </c>
      <c r="L532" s="28" t="s">
        <v>2854</v>
      </c>
      <c r="M532" s="54" t="s">
        <v>2855</v>
      </c>
      <c r="N532" s="61" t="s">
        <v>3420</v>
      </c>
    </row>
    <row r="533" spans="1:14" ht="120" x14ac:dyDescent="0.25">
      <c r="A533" s="3" t="s">
        <v>532</v>
      </c>
      <c r="B533" s="8" t="s">
        <v>1758</v>
      </c>
      <c r="C533" s="13" t="s">
        <v>2573</v>
      </c>
      <c r="D533" s="14">
        <v>7200000</v>
      </c>
      <c r="E533" s="14">
        <v>0</v>
      </c>
      <c r="F533" s="12">
        <f t="shared" si="16"/>
        <v>7200000</v>
      </c>
      <c r="G533" s="23">
        <v>42618</v>
      </c>
      <c r="H533" s="23">
        <v>42619</v>
      </c>
      <c r="I533" s="23">
        <v>42704</v>
      </c>
      <c r="J533" s="22">
        <f t="shared" si="17"/>
        <v>84</v>
      </c>
      <c r="K533" s="28" t="s">
        <v>2833</v>
      </c>
      <c r="L533" s="28" t="s">
        <v>2858</v>
      </c>
      <c r="M533" s="54" t="s">
        <v>2862</v>
      </c>
      <c r="N533" s="61" t="s">
        <v>3421</v>
      </c>
    </row>
    <row r="534" spans="1:14" ht="120" x14ac:dyDescent="0.25">
      <c r="A534" s="3" t="s">
        <v>533</v>
      </c>
      <c r="B534" s="8" t="s">
        <v>1847</v>
      </c>
      <c r="C534" s="13" t="s">
        <v>2640</v>
      </c>
      <c r="D534" s="14">
        <v>77200000</v>
      </c>
      <c r="E534" s="14">
        <v>7200000</v>
      </c>
      <c r="F534" s="12">
        <f t="shared" si="16"/>
        <v>70000000</v>
      </c>
      <c r="G534" s="23">
        <v>42618</v>
      </c>
      <c r="H534" s="23">
        <v>42619</v>
      </c>
      <c r="I534" s="23">
        <v>42741</v>
      </c>
      <c r="J534" s="22">
        <f t="shared" si="17"/>
        <v>120</v>
      </c>
      <c r="K534" s="28" t="s">
        <v>2833</v>
      </c>
      <c r="L534" s="28" t="s">
        <v>2863</v>
      </c>
      <c r="M534" s="54" t="s">
        <v>2867</v>
      </c>
      <c r="N534" s="61" t="s">
        <v>3422</v>
      </c>
    </row>
    <row r="535" spans="1:14" ht="120" x14ac:dyDescent="0.25">
      <c r="A535" s="3" t="s">
        <v>534</v>
      </c>
      <c r="B535" s="8" t="s">
        <v>2096</v>
      </c>
      <c r="C535" s="13" t="s">
        <v>2573</v>
      </c>
      <c r="D535" s="14">
        <v>11200000</v>
      </c>
      <c r="E535" s="14">
        <v>0</v>
      </c>
      <c r="F535" s="12">
        <f t="shared" si="16"/>
        <v>11200000</v>
      </c>
      <c r="G535" s="23">
        <v>42618</v>
      </c>
      <c r="H535" s="23">
        <v>42619</v>
      </c>
      <c r="I535" s="23">
        <v>42719</v>
      </c>
      <c r="J535" s="22">
        <f t="shared" si="17"/>
        <v>99</v>
      </c>
      <c r="K535" s="28" t="s">
        <v>2833</v>
      </c>
      <c r="L535" s="28" t="s">
        <v>2858</v>
      </c>
      <c r="M535" s="54" t="s">
        <v>2862</v>
      </c>
      <c r="N535" s="61" t="s">
        <v>3423</v>
      </c>
    </row>
    <row r="536" spans="1:14" ht="120" x14ac:dyDescent="0.25">
      <c r="A536" s="3" t="s">
        <v>535</v>
      </c>
      <c r="B536" s="8" t="s">
        <v>2097</v>
      </c>
      <c r="C536" s="13" t="s">
        <v>2573</v>
      </c>
      <c r="D536" s="14">
        <v>7200000</v>
      </c>
      <c r="E536" s="14">
        <v>0</v>
      </c>
      <c r="F536" s="12">
        <f t="shared" si="16"/>
        <v>7200000</v>
      </c>
      <c r="G536" s="23">
        <v>42618</v>
      </c>
      <c r="H536" s="23">
        <v>42619</v>
      </c>
      <c r="I536" s="23">
        <v>42704</v>
      </c>
      <c r="J536" s="22">
        <f t="shared" si="17"/>
        <v>84</v>
      </c>
      <c r="K536" s="28" t="s">
        <v>2833</v>
      </c>
      <c r="L536" s="28" t="s">
        <v>2858</v>
      </c>
      <c r="M536" s="54" t="s">
        <v>2862</v>
      </c>
      <c r="N536" s="61" t="s">
        <v>3424</v>
      </c>
    </row>
    <row r="537" spans="1:14" ht="120" x14ac:dyDescent="0.25">
      <c r="A537" s="3" t="s">
        <v>536</v>
      </c>
      <c r="B537" s="8" t="s">
        <v>2098</v>
      </c>
      <c r="C537" s="13" t="s">
        <v>2573</v>
      </c>
      <c r="D537" s="14">
        <v>8400000</v>
      </c>
      <c r="E537" s="14">
        <v>0</v>
      </c>
      <c r="F537" s="12">
        <f t="shared" si="16"/>
        <v>8400000</v>
      </c>
      <c r="G537" s="23">
        <v>42618</v>
      </c>
      <c r="H537" s="23">
        <v>42619</v>
      </c>
      <c r="I537" s="23">
        <v>42719</v>
      </c>
      <c r="J537" s="22">
        <f t="shared" si="17"/>
        <v>99</v>
      </c>
      <c r="K537" s="28" t="s">
        <v>2833</v>
      </c>
      <c r="L537" s="28" t="s">
        <v>2858</v>
      </c>
      <c r="M537" s="54" t="s">
        <v>2862</v>
      </c>
      <c r="N537" s="61" t="s">
        <v>3425</v>
      </c>
    </row>
    <row r="538" spans="1:14" ht="120" x14ac:dyDescent="0.25">
      <c r="A538" s="3" t="s">
        <v>537</v>
      </c>
      <c r="B538" s="8" t="s">
        <v>1659</v>
      </c>
      <c r="C538" s="13" t="s">
        <v>2573</v>
      </c>
      <c r="D538" s="14">
        <v>9600000</v>
      </c>
      <c r="E538" s="14">
        <v>0</v>
      </c>
      <c r="F538" s="12">
        <f t="shared" si="16"/>
        <v>9600000</v>
      </c>
      <c r="G538" s="23">
        <v>42618</v>
      </c>
      <c r="H538" s="23">
        <v>42619</v>
      </c>
      <c r="I538" s="23">
        <v>42704</v>
      </c>
      <c r="J538" s="22">
        <f t="shared" si="17"/>
        <v>84</v>
      </c>
      <c r="K538" s="28" t="s">
        <v>2833</v>
      </c>
      <c r="L538" s="28" t="s">
        <v>2858</v>
      </c>
      <c r="M538" s="54" t="s">
        <v>2862</v>
      </c>
      <c r="N538" s="61" t="s">
        <v>3426</v>
      </c>
    </row>
    <row r="539" spans="1:14" ht="120" x14ac:dyDescent="0.25">
      <c r="A539" s="3" t="s">
        <v>538</v>
      </c>
      <c r="B539" s="8" t="s">
        <v>1738</v>
      </c>
      <c r="C539" s="13" t="s">
        <v>2615</v>
      </c>
      <c r="D539" s="14">
        <v>11200000</v>
      </c>
      <c r="E539" s="14">
        <v>0</v>
      </c>
      <c r="F539" s="12">
        <f t="shared" si="16"/>
        <v>11200000</v>
      </c>
      <c r="G539" s="23">
        <v>42618</v>
      </c>
      <c r="H539" s="23">
        <v>42619</v>
      </c>
      <c r="I539" s="23">
        <v>42719</v>
      </c>
      <c r="J539" s="22">
        <f t="shared" si="17"/>
        <v>99</v>
      </c>
      <c r="K539" s="28" t="s">
        <v>2833</v>
      </c>
      <c r="L539" s="28" t="s">
        <v>2858</v>
      </c>
      <c r="M539" s="54" t="s">
        <v>2862</v>
      </c>
      <c r="N539" s="61" t="s">
        <v>3427</v>
      </c>
    </row>
    <row r="540" spans="1:14" ht="120" x14ac:dyDescent="0.25">
      <c r="A540" s="3" t="s">
        <v>539</v>
      </c>
      <c r="B540" s="8" t="s">
        <v>2099</v>
      </c>
      <c r="C540" s="13" t="s">
        <v>2573</v>
      </c>
      <c r="D540" s="14">
        <v>9600000</v>
      </c>
      <c r="E540" s="14">
        <v>0</v>
      </c>
      <c r="F540" s="12">
        <f t="shared" si="16"/>
        <v>9600000</v>
      </c>
      <c r="G540" s="23">
        <v>42618</v>
      </c>
      <c r="H540" s="23">
        <v>42619</v>
      </c>
      <c r="I540" s="23">
        <v>42704</v>
      </c>
      <c r="J540" s="22">
        <f t="shared" si="17"/>
        <v>84</v>
      </c>
      <c r="K540" s="28" t="s">
        <v>2833</v>
      </c>
      <c r="L540" s="28" t="s">
        <v>2858</v>
      </c>
      <c r="M540" s="54" t="s">
        <v>2862</v>
      </c>
      <c r="N540" s="61" t="s">
        <v>3428</v>
      </c>
    </row>
    <row r="541" spans="1:14" ht="120" x14ac:dyDescent="0.25">
      <c r="A541" s="3" t="s">
        <v>540</v>
      </c>
      <c r="B541" s="8" t="s">
        <v>1658</v>
      </c>
      <c r="C541" s="13" t="s">
        <v>2615</v>
      </c>
      <c r="D541" s="14">
        <v>9600000</v>
      </c>
      <c r="E541" s="14">
        <v>0</v>
      </c>
      <c r="F541" s="12">
        <f t="shared" si="16"/>
        <v>9600000</v>
      </c>
      <c r="G541" s="23">
        <v>42618</v>
      </c>
      <c r="H541" s="23">
        <v>42619</v>
      </c>
      <c r="I541" s="23">
        <v>42704</v>
      </c>
      <c r="J541" s="22">
        <f t="shared" si="17"/>
        <v>84</v>
      </c>
      <c r="K541" s="28" t="s">
        <v>2833</v>
      </c>
      <c r="L541" s="28" t="s">
        <v>2858</v>
      </c>
      <c r="M541" s="54" t="s">
        <v>2862</v>
      </c>
      <c r="N541" s="61" t="s">
        <v>3429</v>
      </c>
    </row>
    <row r="542" spans="1:14" ht="120" x14ac:dyDescent="0.25">
      <c r="A542" s="3" t="s">
        <v>541</v>
      </c>
      <c r="B542" s="8" t="s">
        <v>1634</v>
      </c>
      <c r="C542" s="13" t="s">
        <v>2615</v>
      </c>
      <c r="D542" s="14">
        <v>11200000</v>
      </c>
      <c r="E542" s="14">
        <v>0</v>
      </c>
      <c r="F542" s="12">
        <f t="shared" si="16"/>
        <v>11200000</v>
      </c>
      <c r="G542" s="23">
        <v>42618</v>
      </c>
      <c r="H542" s="23">
        <v>42619</v>
      </c>
      <c r="I542" s="23">
        <v>42719</v>
      </c>
      <c r="J542" s="22">
        <f t="shared" si="17"/>
        <v>99</v>
      </c>
      <c r="K542" s="28" t="s">
        <v>2833</v>
      </c>
      <c r="L542" s="28" t="s">
        <v>2858</v>
      </c>
      <c r="M542" s="54" t="s">
        <v>2862</v>
      </c>
      <c r="N542" s="61" t="s">
        <v>3430</v>
      </c>
    </row>
    <row r="543" spans="1:14" ht="120" x14ac:dyDescent="0.25">
      <c r="A543" s="3" t="s">
        <v>542</v>
      </c>
      <c r="B543" s="8" t="s">
        <v>2100</v>
      </c>
      <c r="C543" s="13" t="s">
        <v>2484</v>
      </c>
      <c r="D543" s="14">
        <v>10742112</v>
      </c>
      <c r="E543" s="14">
        <v>0</v>
      </c>
      <c r="F543" s="12">
        <f t="shared" si="16"/>
        <v>10742112</v>
      </c>
      <c r="G543" s="23">
        <v>42618</v>
      </c>
      <c r="H543" s="23">
        <v>42621</v>
      </c>
      <c r="I543" s="23">
        <v>42743</v>
      </c>
      <c r="J543" s="22">
        <f t="shared" si="17"/>
        <v>120</v>
      </c>
      <c r="K543" s="28" t="s">
        <v>2833</v>
      </c>
      <c r="L543" s="28" t="s">
        <v>2868</v>
      </c>
      <c r="M543" s="54" t="s">
        <v>2869</v>
      </c>
      <c r="N543" s="61" t="s">
        <v>3431</v>
      </c>
    </row>
    <row r="544" spans="1:14" ht="120" x14ac:dyDescent="0.25">
      <c r="A544" s="3" t="s">
        <v>543</v>
      </c>
      <c r="B544" s="8" t="s">
        <v>1698</v>
      </c>
      <c r="C544" s="13" t="s">
        <v>2573</v>
      </c>
      <c r="D544" s="14">
        <v>11200000</v>
      </c>
      <c r="E544" s="14">
        <v>0</v>
      </c>
      <c r="F544" s="12">
        <f t="shared" si="16"/>
        <v>11200000</v>
      </c>
      <c r="G544" s="23">
        <v>42618</v>
      </c>
      <c r="H544" s="23">
        <v>42619</v>
      </c>
      <c r="I544" s="23">
        <v>42719</v>
      </c>
      <c r="J544" s="22">
        <f t="shared" si="17"/>
        <v>99</v>
      </c>
      <c r="K544" s="28" t="s">
        <v>2833</v>
      </c>
      <c r="L544" s="28" t="s">
        <v>2858</v>
      </c>
      <c r="M544" s="54" t="s">
        <v>2862</v>
      </c>
      <c r="N544" s="61" t="s">
        <v>3432</v>
      </c>
    </row>
    <row r="545" spans="1:14" ht="120" x14ac:dyDescent="0.25">
      <c r="A545" s="3" t="s">
        <v>544</v>
      </c>
      <c r="B545" s="8" t="s">
        <v>2101</v>
      </c>
      <c r="C545" s="13" t="s">
        <v>2622</v>
      </c>
      <c r="D545" s="14">
        <v>11200000</v>
      </c>
      <c r="E545" s="14">
        <v>0</v>
      </c>
      <c r="F545" s="12">
        <f t="shared" si="16"/>
        <v>11200000</v>
      </c>
      <c r="G545" s="23">
        <v>42618</v>
      </c>
      <c r="H545" s="23">
        <v>42619</v>
      </c>
      <c r="I545" s="23">
        <v>42719</v>
      </c>
      <c r="J545" s="22">
        <f t="shared" si="17"/>
        <v>99</v>
      </c>
      <c r="K545" s="28" t="s">
        <v>2833</v>
      </c>
      <c r="L545" s="28" t="s">
        <v>2858</v>
      </c>
      <c r="M545" s="54" t="s">
        <v>2862</v>
      </c>
      <c r="N545" s="61" t="s">
        <v>3433</v>
      </c>
    </row>
    <row r="546" spans="1:14" ht="120" x14ac:dyDescent="0.25">
      <c r="A546" s="3" t="s">
        <v>545</v>
      </c>
      <c r="B546" s="8" t="s">
        <v>1723</v>
      </c>
      <c r="C546" s="13" t="s">
        <v>2573</v>
      </c>
      <c r="D546" s="14">
        <v>9600000</v>
      </c>
      <c r="E546" s="14">
        <v>0</v>
      </c>
      <c r="F546" s="12">
        <f t="shared" si="16"/>
        <v>9600000</v>
      </c>
      <c r="G546" s="23">
        <v>42618</v>
      </c>
      <c r="H546" s="23">
        <v>42619</v>
      </c>
      <c r="I546" s="23">
        <v>42704</v>
      </c>
      <c r="J546" s="22">
        <f t="shared" si="17"/>
        <v>84</v>
      </c>
      <c r="K546" s="28" t="s">
        <v>2833</v>
      </c>
      <c r="L546" s="28" t="s">
        <v>2858</v>
      </c>
      <c r="M546" s="54" t="s">
        <v>2862</v>
      </c>
      <c r="N546" s="61" t="s">
        <v>3434</v>
      </c>
    </row>
    <row r="547" spans="1:14" ht="120" x14ac:dyDescent="0.25">
      <c r="A547" s="3" t="s">
        <v>546</v>
      </c>
      <c r="B547" s="8" t="s">
        <v>1728</v>
      </c>
      <c r="C547" s="13" t="s">
        <v>2573</v>
      </c>
      <c r="D547" s="14">
        <v>7200000</v>
      </c>
      <c r="E547" s="14">
        <v>0</v>
      </c>
      <c r="F547" s="12">
        <f t="shared" si="16"/>
        <v>7200000</v>
      </c>
      <c r="G547" s="23">
        <v>42618</v>
      </c>
      <c r="H547" s="23">
        <v>42619</v>
      </c>
      <c r="I547" s="23">
        <v>42704</v>
      </c>
      <c r="J547" s="22">
        <f t="shared" si="17"/>
        <v>84</v>
      </c>
      <c r="K547" s="28" t="s">
        <v>2833</v>
      </c>
      <c r="L547" s="28" t="s">
        <v>2858</v>
      </c>
      <c r="M547" s="54" t="s">
        <v>2862</v>
      </c>
      <c r="N547" s="61" t="s">
        <v>3435</v>
      </c>
    </row>
    <row r="548" spans="1:14" ht="120" x14ac:dyDescent="0.25">
      <c r="A548" s="3" t="s">
        <v>547</v>
      </c>
      <c r="B548" s="8" t="s">
        <v>1626</v>
      </c>
      <c r="C548" s="13" t="s">
        <v>2615</v>
      </c>
      <c r="D548" s="14">
        <v>9600000</v>
      </c>
      <c r="E548" s="14">
        <v>0</v>
      </c>
      <c r="F548" s="12">
        <f t="shared" si="16"/>
        <v>9600000</v>
      </c>
      <c r="G548" s="23">
        <v>42618</v>
      </c>
      <c r="H548" s="23">
        <v>42619</v>
      </c>
      <c r="I548" s="23">
        <v>42704</v>
      </c>
      <c r="J548" s="22">
        <f t="shared" si="17"/>
        <v>84</v>
      </c>
      <c r="K548" s="28" t="s">
        <v>2833</v>
      </c>
      <c r="L548" s="28" t="s">
        <v>2858</v>
      </c>
      <c r="M548" s="54" t="s">
        <v>2862</v>
      </c>
      <c r="N548" s="61" t="s">
        <v>3436</v>
      </c>
    </row>
    <row r="549" spans="1:14" ht="120" x14ac:dyDescent="0.25">
      <c r="A549" s="3" t="s">
        <v>548</v>
      </c>
      <c r="B549" s="8" t="s">
        <v>1729</v>
      </c>
      <c r="C549" s="13" t="s">
        <v>2573</v>
      </c>
      <c r="D549" s="14">
        <v>9600000</v>
      </c>
      <c r="E549" s="14">
        <v>0</v>
      </c>
      <c r="F549" s="12">
        <f t="shared" si="16"/>
        <v>9600000</v>
      </c>
      <c r="G549" s="23">
        <v>42618</v>
      </c>
      <c r="H549" s="23">
        <v>42619</v>
      </c>
      <c r="I549" s="23">
        <v>42704</v>
      </c>
      <c r="J549" s="22">
        <f t="shared" si="17"/>
        <v>84</v>
      </c>
      <c r="K549" s="28" t="s">
        <v>2833</v>
      </c>
      <c r="L549" s="28" t="s">
        <v>2858</v>
      </c>
      <c r="M549" s="54" t="s">
        <v>2862</v>
      </c>
      <c r="N549" s="61" t="s">
        <v>3437</v>
      </c>
    </row>
    <row r="550" spans="1:14" ht="120" x14ac:dyDescent="0.25">
      <c r="A550" s="3" t="s">
        <v>549</v>
      </c>
      <c r="B550" s="8" t="s">
        <v>1736</v>
      </c>
      <c r="C550" s="13" t="s">
        <v>2635</v>
      </c>
      <c r="D550" s="14">
        <v>12600000</v>
      </c>
      <c r="E550" s="14">
        <v>0</v>
      </c>
      <c r="F550" s="12">
        <f t="shared" si="16"/>
        <v>12600000</v>
      </c>
      <c r="G550" s="23">
        <v>42618</v>
      </c>
      <c r="H550" s="23">
        <v>42619</v>
      </c>
      <c r="I550" s="23">
        <v>42704</v>
      </c>
      <c r="J550" s="22">
        <f t="shared" si="17"/>
        <v>84</v>
      </c>
      <c r="K550" s="28" t="s">
        <v>2833</v>
      </c>
      <c r="L550" s="28" t="s">
        <v>2858</v>
      </c>
      <c r="M550" s="54" t="s">
        <v>2862</v>
      </c>
      <c r="N550" s="61" t="s">
        <v>3438</v>
      </c>
    </row>
    <row r="551" spans="1:14" ht="120" x14ac:dyDescent="0.25">
      <c r="A551" s="3" t="s">
        <v>550</v>
      </c>
      <c r="B551" s="8" t="s">
        <v>1789</v>
      </c>
      <c r="C551" s="13" t="s">
        <v>2573</v>
      </c>
      <c r="D551" s="14">
        <v>7200000</v>
      </c>
      <c r="E551" s="14">
        <v>0</v>
      </c>
      <c r="F551" s="12">
        <f t="shared" si="16"/>
        <v>7200000</v>
      </c>
      <c r="G551" s="23">
        <v>42618</v>
      </c>
      <c r="H551" s="23">
        <v>42619</v>
      </c>
      <c r="I551" s="23">
        <v>42704</v>
      </c>
      <c r="J551" s="22">
        <f t="shared" si="17"/>
        <v>84</v>
      </c>
      <c r="K551" s="28" t="s">
        <v>2833</v>
      </c>
      <c r="L551" s="28" t="s">
        <v>2858</v>
      </c>
      <c r="M551" s="54" t="s">
        <v>2862</v>
      </c>
      <c r="N551" s="61" t="s">
        <v>3439</v>
      </c>
    </row>
    <row r="552" spans="1:14" ht="120" x14ac:dyDescent="0.25">
      <c r="A552" s="3" t="s">
        <v>551</v>
      </c>
      <c r="B552" s="8" t="s">
        <v>2102</v>
      </c>
      <c r="C552" s="13" t="s">
        <v>2573</v>
      </c>
      <c r="D552" s="14">
        <v>7200000</v>
      </c>
      <c r="E552" s="14">
        <v>0</v>
      </c>
      <c r="F552" s="12">
        <f t="shared" si="16"/>
        <v>7200000</v>
      </c>
      <c r="G552" s="23">
        <v>42618</v>
      </c>
      <c r="H552" s="23">
        <v>42619</v>
      </c>
      <c r="I552" s="23">
        <v>42704</v>
      </c>
      <c r="J552" s="22">
        <f t="shared" si="17"/>
        <v>84</v>
      </c>
      <c r="K552" s="28" t="s">
        <v>2833</v>
      </c>
      <c r="L552" s="28" t="s">
        <v>2858</v>
      </c>
      <c r="M552" s="54" t="s">
        <v>2862</v>
      </c>
      <c r="N552" s="61" t="s">
        <v>3440</v>
      </c>
    </row>
    <row r="553" spans="1:14" ht="120" x14ac:dyDescent="0.25">
      <c r="A553" s="3" t="s">
        <v>552</v>
      </c>
      <c r="B553" s="8" t="s">
        <v>2103</v>
      </c>
      <c r="C553" s="13" t="s">
        <v>2573</v>
      </c>
      <c r="D553" s="14">
        <v>7200000</v>
      </c>
      <c r="E553" s="14">
        <v>0</v>
      </c>
      <c r="F553" s="12">
        <f t="shared" si="16"/>
        <v>7200000</v>
      </c>
      <c r="G553" s="23">
        <v>42618</v>
      </c>
      <c r="H553" s="23">
        <v>42619</v>
      </c>
      <c r="I553" s="23">
        <v>42704</v>
      </c>
      <c r="J553" s="22">
        <f t="shared" si="17"/>
        <v>84</v>
      </c>
      <c r="K553" s="28" t="s">
        <v>2833</v>
      </c>
      <c r="L553" s="28" t="s">
        <v>2858</v>
      </c>
      <c r="M553" s="54" t="s">
        <v>2862</v>
      </c>
      <c r="N553" s="61" t="s">
        <v>3441</v>
      </c>
    </row>
    <row r="554" spans="1:14" ht="120" x14ac:dyDescent="0.25">
      <c r="A554" s="3" t="s">
        <v>553</v>
      </c>
      <c r="B554" s="8" t="s">
        <v>1797</v>
      </c>
      <c r="C554" s="13" t="s">
        <v>2573</v>
      </c>
      <c r="D554" s="14">
        <v>8400000</v>
      </c>
      <c r="E554" s="14">
        <v>0</v>
      </c>
      <c r="F554" s="12">
        <f t="shared" si="16"/>
        <v>8400000</v>
      </c>
      <c r="G554" s="23">
        <v>42618</v>
      </c>
      <c r="H554" s="23">
        <v>42619</v>
      </c>
      <c r="I554" s="23">
        <v>42719</v>
      </c>
      <c r="J554" s="22">
        <f t="shared" si="17"/>
        <v>99</v>
      </c>
      <c r="K554" s="28" t="s">
        <v>2833</v>
      </c>
      <c r="L554" s="28" t="s">
        <v>2858</v>
      </c>
      <c r="M554" s="54" t="s">
        <v>2862</v>
      </c>
      <c r="N554" s="61" t="s">
        <v>3442</v>
      </c>
    </row>
    <row r="555" spans="1:14" ht="120" x14ac:dyDescent="0.25">
      <c r="A555" s="3" t="s">
        <v>554</v>
      </c>
      <c r="B555" s="8" t="s">
        <v>1715</v>
      </c>
      <c r="C555" s="13" t="s">
        <v>2573</v>
      </c>
      <c r="D555" s="14">
        <v>7200000</v>
      </c>
      <c r="E555" s="14">
        <v>0</v>
      </c>
      <c r="F555" s="12">
        <f t="shared" si="16"/>
        <v>7200000</v>
      </c>
      <c r="G555" s="23">
        <v>42618</v>
      </c>
      <c r="H555" s="23">
        <v>42619</v>
      </c>
      <c r="I555" s="23">
        <v>42704</v>
      </c>
      <c r="J555" s="22">
        <f t="shared" si="17"/>
        <v>84</v>
      </c>
      <c r="K555" s="28" t="s">
        <v>2833</v>
      </c>
      <c r="L555" s="28" t="s">
        <v>2858</v>
      </c>
      <c r="M555" s="54" t="s">
        <v>2862</v>
      </c>
      <c r="N555" s="61" t="s">
        <v>3443</v>
      </c>
    </row>
    <row r="556" spans="1:14" ht="120" x14ac:dyDescent="0.25">
      <c r="A556" s="3" t="s">
        <v>555</v>
      </c>
      <c r="B556" s="8" t="s">
        <v>2104</v>
      </c>
      <c r="C556" s="13" t="s">
        <v>2573</v>
      </c>
      <c r="D556" s="14">
        <v>7200000</v>
      </c>
      <c r="E556" s="14">
        <v>0</v>
      </c>
      <c r="F556" s="12">
        <f t="shared" si="16"/>
        <v>7200000</v>
      </c>
      <c r="G556" s="23">
        <v>42618</v>
      </c>
      <c r="H556" s="23">
        <v>42619</v>
      </c>
      <c r="I556" s="23">
        <v>42704</v>
      </c>
      <c r="J556" s="22">
        <f t="shared" si="17"/>
        <v>84</v>
      </c>
      <c r="K556" s="28" t="s">
        <v>2833</v>
      </c>
      <c r="L556" s="28" t="s">
        <v>2858</v>
      </c>
      <c r="M556" s="54" t="s">
        <v>2862</v>
      </c>
      <c r="N556" s="61" t="s">
        <v>3444</v>
      </c>
    </row>
    <row r="557" spans="1:14" ht="120" x14ac:dyDescent="0.25">
      <c r="A557" s="3" t="s">
        <v>556</v>
      </c>
      <c r="B557" s="8" t="s">
        <v>1394</v>
      </c>
      <c r="C557" s="13" t="s">
        <v>2641</v>
      </c>
      <c r="D557" s="14">
        <v>21000000</v>
      </c>
      <c r="E557" s="14">
        <v>0</v>
      </c>
      <c r="F557" s="12">
        <f t="shared" si="16"/>
        <v>21000000</v>
      </c>
      <c r="G557" s="23">
        <v>42618</v>
      </c>
      <c r="H557" s="23">
        <v>42619</v>
      </c>
      <c r="I557" s="23">
        <v>42735</v>
      </c>
      <c r="J557" s="22">
        <f t="shared" si="17"/>
        <v>115</v>
      </c>
      <c r="K557" s="28" t="s">
        <v>2833</v>
      </c>
      <c r="L557" s="28" t="s">
        <v>2858</v>
      </c>
      <c r="M557" s="54" t="s">
        <v>2862</v>
      </c>
      <c r="N557" s="61" t="s">
        <v>3445</v>
      </c>
    </row>
    <row r="558" spans="1:14" ht="120" x14ac:dyDescent="0.25">
      <c r="A558" s="3" t="s">
        <v>557</v>
      </c>
      <c r="B558" s="8" t="s">
        <v>1663</v>
      </c>
      <c r="C558" s="13" t="s">
        <v>2573</v>
      </c>
      <c r="D558" s="14">
        <v>11200000</v>
      </c>
      <c r="E558" s="14">
        <v>0</v>
      </c>
      <c r="F558" s="12">
        <f t="shared" si="16"/>
        <v>11200000</v>
      </c>
      <c r="G558" s="23">
        <v>42618</v>
      </c>
      <c r="H558" s="23">
        <v>42619</v>
      </c>
      <c r="I558" s="23">
        <v>42719</v>
      </c>
      <c r="J558" s="22">
        <f t="shared" si="17"/>
        <v>99</v>
      </c>
      <c r="K558" s="28" t="s">
        <v>2833</v>
      </c>
      <c r="L558" s="28" t="s">
        <v>2858</v>
      </c>
      <c r="M558" s="54" t="s">
        <v>2862</v>
      </c>
      <c r="N558" s="61" t="s">
        <v>3446</v>
      </c>
    </row>
    <row r="559" spans="1:14" ht="120" x14ac:dyDescent="0.25">
      <c r="A559" s="3" t="s">
        <v>558</v>
      </c>
      <c r="B559" s="8" t="s">
        <v>1642</v>
      </c>
      <c r="C559" s="13" t="s">
        <v>2622</v>
      </c>
      <c r="D559" s="14">
        <v>11200000</v>
      </c>
      <c r="E559" s="14">
        <v>0</v>
      </c>
      <c r="F559" s="12">
        <f t="shared" si="16"/>
        <v>11200000</v>
      </c>
      <c r="G559" s="23">
        <v>42618</v>
      </c>
      <c r="H559" s="23">
        <v>42619</v>
      </c>
      <c r="I559" s="23">
        <v>42719</v>
      </c>
      <c r="J559" s="22">
        <f t="shared" si="17"/>
        <v>99</v>
      </c>
      <c r="K559" s="28" t="s">
        <v>2833</v>
      </c>
      <c r="L559" s="28" t="s">
        <v>2858</v>
      </c>
      <c r="M559" s="54" t="s">
        <v>2862</v>
      </c>
      <c r="N559" s="61" t="s">
        <v>3447</v>
      </c>
    </row>
    <row r="560" spans="1:14" ht="120" x14ac:dyDescent="0.25">
      <c r="A560" s="3" t="s">
        <v>559</v>
      </c>
      <c r="B560" s="8" t="s">
        <v>1718</v>
      </c>
      <c r="C560" s="13" t="s">
        <v>2573</v>
      </c>
      <c r="D560" s="14">
        <v>7200000</v>
      </c>
      <c r="E560" s="14">
        <v>0</v>
      </c>
      <c r="F560" s="12">
        <f t="shared" si="16"/>
        <v>7200000</v>
      </c>
      <c r="G560" s="23">
        <v>42618</v>
      </c>
      <c r="H560" s="23">
        <v>42619</v>
      </c>
      <c r="I560" s="23">
        <v>42704</v>
      </c>
      <c r="J560" s="22">
        <f t="shared" si="17"/>
        <v>84</v>
      </c>
      <c r="K560" s="28" t="s">
        <v>2833</v>
      </c>
      <c r="L560" s="28" t="s">
        <v>2858</v>
      </c>
      <c r="M560" s="54" t="s">
        <v>2862</v>
      </c>
      <c r="N560" s="61" t="s">
        <v>3448</v>
      </c>
    </row>
    <row r="561" spans="1:14" ht="120" x14ac:dyDescent="0.25">
      <c r="A561" s="3" t="s">
        <v>560</v>
      </c>
      <c r="B561" s="8" t="s">
        <v>1774</v>
      </c>
      <c r="C561" s="13" t="s">
        <v>2573</v>
      </c>
      <c r="D561" s="14">
        <v>8400000</v>
      </c>
      <c r="E561" s="14">
        <v>0</v>
      </c>
      <c r="F561" s="12">
        <f t="shared" si="16"/>
        <v>8400000</v>
      </c>
      <c r="G561" s="23">
        <v>42618</v>
      </c>
      <c r="H561" s="23">
        <v>42619</v>
      </c>
      <c r="I561" s="23">
        <v>42719</v>
      </c>
      <c r="J561" s="22">
        <f t="shared" si="17"/>
        <v>99</v>
      </c>
      <c r="K561" s="28" t="s">
        <v>2833</v>
      </c>
      <c r="L561" s="28" t="s">
        <v>2858</v>
      </c>
      <c r="M561" s="54" t="s">
        <v>2862</v>
      </c>
      <c r="N561" s="61" t="s">
        <v>3449</v>
      </c>
    </row>
    <row r="562" spans="1:14" ht="120" x14ac:dyDescent="0.25">
      <c r="A562" s="3" t="s">
        <v>561</v>
      </c>
      <c r="B562" s="8" t="s">
        <v>2105</v>
      </c>
      <c r="C562" s="13" t="s">
        <v>2573</v>
      </c>
      <c r="D562" s="14">
        <v>7200000</v>
      </c>
      <c r="E562" s="14">
        <v>0</v>
      </c>
      <c r="F562" s="12">
        <f t="shared" si="16"/>
        <v>7200000</v>
      </c>
      <c r="G562" s="23">
        <v>42618</v>
      </c>
      <c r="H562" s="23">
        <v>42619</v>
      </c>
      <c r="I562" s="23">
        <v>42704</v>
      </c>
      <c r="J562" s="22">
        <f t="shared" si="17"/>
        <v>84</v>
      </c>
      <c r="K562" s="28" t="s">
        <v>2833</v>
      </c>
      <c r="L562" s="28" t="s">
        <v>2858</v>
      </c>
      <c r="M562" s="54" t="s">
        <v>2862</v>
      </c>
      <c r="N562" s="61" t="s">
        <v>3450</v>
      </c>
    </row>
    <row r="563" spans="1:14" ht="120" x14ac:dyDescent="0.25">
      <c r="A563" s="3" t="s">
        <v>562</v>
      </c>
      <c r="B563" s="8" t="s">
        <v>1528</v>
      </c>
      <c r="C563" s="13" t="s">
        <v>2379</v>
      </c>
      <c r="D563" s="14">
        <v>5600000</v>
      </c>
      <c r="E563" s="14">
        <v>0</v>
      </c>
      <c r="F563" s="12">
        <f t="shared" si="16"/>
        <v>5600000</v>
      </c>
      <c r="G563" s="23">
        <v>42618</v>
      </c>
      <c r="H563" s="23">
        <v>42619</v>
      </c>
      <c r="I563" s="23">
        <v>42746</v>
      </c>
      <c r="J563" s="22">
        <f t="shared" si="17"/>
        <v>125</v>
      </c>
      <c r="K563" s="28" t="s">
        <v>2833</v>
      </c>
      <c r="L563" s="28" t="s">
        <v>2854</v>
      </c>
      <c r="M563" s="54" t="s">
        <v>2855</v>
      </c>
      <c r="N563" s="61" t="s">
        <v>3451</v>
      </c>
    </row>
    <row r="564" spans="1:14" ht="120" x14ac:dyDescent="0.25">
      <c r="A564" s="3" t="s">
        <v>563</v>
      </c>
      <c r="B564" s="8" t="s">
        <v>1786</v>
      </c>
      <c r="C564" s="13" t="s">
        <v>2573</v>
      </c>
      <c r="D564" s="14">
        <v>8400000</v>
      </c>
      <c r="E564" s="14">
        <v>0</v>
      </c>
      <c r="F564" s="12">
        <f t="shared" si="16"/>
        <v>8400000</v>
      </c>
      <c r="G564" s="23">
        <v>42618</v>
      </c>
      <c r="H564" s="23">
        <v>42619</v>
      </c>
      <c r="I564" s="23">
        <v>42719</v>
      </c>
      <c r="J564" s="22">
        <f t="shared" si="17"/>
        <v>99</v>
      </c>
      <c r="K564" s="28" t="s">
        <v>2833</v>
      </c>
      <c r="L564" s="28" t="s">
        <v>2858</v>
      </c>
      <c r="M564" s="54" t="s">
        <v>2862</v>
      </c>
      <c r="N564" s="61" t="s">
        <v>3452</v>
      </c>
    </row>
    <row r="565" spans="1:14" ht="120" x14ac:dyDescent="0.25">
      <c r="A565" s="3" t="s">
        <v>564</v>
      </c>
      <c r="B565" s="8" t="s">
        <v>1485</v>
      </c>
      <c r="C565" s="13" t="s">
        <v>2642</v>
      </c>
      <c r="D565" s="14">
        <v>24000000</v>
      </c>
      <c r="E565" s="14">
        <v>0</v>
      </c>
      <c r="F565" s="12">
        <f t="shared" si="16"/>
        <v>24000000</v>
      </c>
      <c r="G565" s="23">
        <v>42618</v>
      </c>
      <c r="H565" s="23">
        <v>42619</v>
      </c>
      <c r="I565" s="23">
        <v>42735</v>
      </c>
      <c r="J565" s="22">
        <f t="shared" si="17"/>
        <v>115</v>
      </c>
      <c r="K565" s="28" t="s">
        <v>2833</v>
      </c>
      <c r="L565" s="28" t="s">
        <v>2858</v>
      </c>
      <c r="M565" s="54" t="s">
        <v>2862</v>
      </c>
      <c r="N565" s="61" t="s">
        <v>3453</v>
      </c>
    </row>
    <row r="566" spans="1:14" ht="120" x14ac:dyDescent="0.25">
      <c r="A566" s="3" t="s">
        <v>565</v>
      </c>
      <c r="B566" s="8" t="s">
        <v>2106</v>
      </c>
      <c r="C566" s="13" t="s">
        <v>2643</v>
      </c>
      <c r="D566" s="14">
        <v>26000000</v>
      </c>
      <c r="E566" s="14">
        <v>0</v>
      </c>
      <c r="F566" s="12">
        <f t="shared" si="16"/>
        <v>26000000</v>
      </c>
      <c r="G566" s="23">
        <v>42618</v>
      </c>
      <c r="H566" s="23">
        <v>42619</v>
      </c>
      <c r="I566" s="23">
        <v>42766</v>
      </c>
      <c r="J566" s="22">
        <f t="shared" si="17"/>
        <v>145</v>
      </c>
      <c r="K566" s="28" t="s">
        <v>2833</v>
      </c>
      <c r="L566" s="28" t="s">
        <v>2858</v>
      </c>
      <c r="M566" s="54" t="s">
        <v>2862</v>
      </c>
      <c r="N566" s="61" t="s">
        <v>3454</v>
      </c>
    </row>
    <row r="567" spans="1:14" ht="120" x14ac:dyDescent="0.25">
      <c r="A567" s="3" t="s">
        <v>566</v>
      </c>
      <c r="B567" s="8" t="s">
        <v>2107</v>
      </c>
      <c r="C567" s="13" t="s">
        <v>2573</v>
      </c>
      <c r="D567" s="14">
        <v>8400000</v>
      </c>
      <c r="E567" s="14">
        <v>0</v>
      </c>
      <c r="F567" s="12">
        <f t="shared" si="16"/>
        <v>8400000</v>
      </c>
      <c r="G567" s="23">
        <v>42618</v>
      </c>
      <c r="H567" s="23">
        <v>42619</v>
      </c>
      <c r="I567" s="23">
        <v>42719</v>
      </c>
      <c r="J567" s="22">
        <f t="shared" si="17"/>
        <v>99</v>
      </c>
      <c r="K567" s="28" t="s">
        <v>2833</v>
      </c>
      <c r="L567" s="28" t="s">
        <v>2858</v>
      </c>
      <c r="M567" s="54" t="s">
        <v>2862</v>
      </c>
      <c r="N567" s="61" t="s">
        <v>3455</v>
      </c>
    </row>
    <row r="568" spans="1:14" ht="120" x14ac:dyDescent="0.25">
      <c r="A568" s="3" t="s">
        <v>567</v>
      </c>
      <c r="B568" s="8" t="s">
        <v>1792</v>
      </c>
      <c r="C568" s="13" t="s">
        <v>2573</v>
      </c>
      <c r="D568" s="14">
        <v>7200000</v>
      </c>
      <c r="E568" s="14">
        <v>0</v>
      </c>
      <c r="F568" s="12">
        <f t="shared" si="16"/>
        <v>7200000</v>
      </c>
      <c r="G568" s="23">
        <v>42618</v>
      </c>
      <c r="H568" s="23">
        <v>42619</v>
      </c>
      <c r="I568" s="23">
        <v>42704</v>
      </c>
      <c r="J568" s="22">
        <f t="shared" si="17"/>
        <v>84</v>
      </c>
      <c r="K568" s="28" t="s">
        <v>2833</v>
      </c>
      <c r="L568" s="28" t="s">
        <v>2858</v>
      </c>
      <c r="M568" s="54" t="s">
        <v>2862</v>
      </c>
      <c r="N568" s="61" t="s">
        <v>3456</v>
      </c>
    </row>
    <row r="569" spans="1:14" ht="120" x14ac:dyDescent="0.25">
      <c r="A569" s="3" t="s">
        <v>568</v>
      </c>
      <c r="B569" s="8" t="s">
        <v>1704</v>
      </c>
      <c r="C569" s="13" t="s">
        <v>2573</v>
      </c>
      <c r="D569" s="14">
        <v>14700000</v>
      </c>
      <c r="E569" s="14">
        <v>0</v>
      </c>
      <c r="F569" s="12">
        <f t="shared" si="16"/>
        <v>14700000</v>
      </c>
      <c r="G569" s="23">
        <v>42618</v>
      </c>
      <c r="H569" s="23">
        <v>42619</v>
      </c>
      <c r="I569" s="23">
        <v>42719</v>
      </c>
      <c r="J569" s="22">
        <f t="shared" si="17"/>
        <v>99</v>
      </c>
      <c r="K569" s="28" t="s">
        <v>2833</v>
      </c>
      <c r="L569" s="28" t="s">
        <v>2858</v>
      </c>
      <c r="M569" s="54" t="s">
        <v>2862</v>
      </c>
      <c r="N569" s="61" t="s">
        <v>3457</v>
      </c>
    </row>
    <row r="570" spans="1:14" ht="120" x14ac:dyDescent="0.25">
      <c r="A570" s="3" t="s">
        <v>569</v>
      </c>
      <c r="B570" s="8" t="s">
        <v>2108</v>
      </c>
      <c r="C570" s="13" t="s">
        <v>2573</v>
      </c>
      <c r="D570" s="14">
        <v>7200000</v>
      </c>
      <c r="E570" s="14">
        <v>0</v>
      </c>
      <c r="F570" s="12">
        <f t="shared" ref="F570:F633" si="18">D570-E570</f>
        <v>7200000</v>
      </c>
      <c r="G570" s="23">
        <v>42618</v>
      </c>
      <c r="H570" s="23">
        <v>42619</v>
      </c>
      <c r="I570" s="23">
        <v>42704</v>
      </c>
      <c r="J570" s="22">
        <f t="shared" ref="J570:J633" si="19">DAYS360(H570,I570)</f>
        <v>84</v>
      </c>
      <c r="K570" s="28" t="s">
        <v>2833</v>
      </c>
      <c r="L570" s="28" t="s">
        <v>2858</v>
      </c>
      <c r="M570" s="54" t="s">
        <v>2862</v>
      </c>
      <c r="N570" s="61" t="s">
        <v>3458</v>
      </c>
    </row>
    <row r="571" spans="1:14" ht="120" x14ac:dyDescent="0.25">
      <c r="A571" s="3" t="s">
        <v>570</v>
      </c>
      <c r="B571" s="8" t="s">
        <v>1393</v>
      </c>
      <c r="C571" s="13" t="s">
        <v>2644</v>
      </c>
      <c r="D571" s="14">
        <v>20580000</v>
      </c>
      <c r="E571" s="14">
        <v>0</v>
      </c>
      <c r="F571" s="12">
        <f t="shared" si="18"/>
        <v>20580000</v>
      </c>
      <c r="G571" s="23">
        <v>42618</v>
      </c>
      <c r="H571" s="23">
        <v>42619</v>
      </c>
      <c r="I571" s="23">
        <v>42735</v>
      </c>
      <c r="J571" s="22">
        <f t="shared" si="19"/>
        <v>115</v>
      </c>
      <c r="K571" s="28" t="s">
        <v>2833</v>
      </c>
      <c r="L571" s="28" t="s">
        <v>2858</v>
      </c>
      <c r="M571" s="54" t="s">
        <v>2862</v>
      </c>
      <c r="N571" s="61" t="s">
        <v>3459</v>
      </c>
    </row>
    <row r="572" spans="1:14" ht="120" x14ac:dyDescent="0.25">
      <c r="A572" s="3" t="s">
        <v>571</v>
      </c>
      <c r="B572" s="8" t="s">
        <v>2109</v>
      </c>
      <c r="C572" s="13" t="s">
        <v>2573</v>
      </c>
      <c r="D572" s="14">
        <v>7200000</v>
      </c>
      <c r="E572" s="14">
        <v>0</v>
      </c>
      <c r="F572" s="12">
        <f t="shared" si="18"/>
        <v>7200000</v>
      </c>
      <c r="G572" s="23">
        <v>42618</v>
      </c>
      <c r="H572" s="23">
        <v>42619</v>
      </c>
      <c r="I572" s="23">
        <v>42704</v>
      </c>
      <c r="J572" s="22">
        <f t="shared" si="19"/>
        <v>84</v>
      </c>
      <c r="K572" s="28" t="s">
        <v>2833</v>
      </c>
      <c r="L572" s="28" t="s">
        <v>2858</v>
      </c>
      <c r="M572" s="54" t="s">
        <v>2862</v>
      </c>
      <c r="N572" s="61" t="s">
        <v>3460</v>
      </c>
    </row>
    <row r="573" spans="1:14" ht="120" x14ac:dyDescent="0.25">
      <c r="A573" s="3" t="s">
        <v>572</v>
      </c>
      <c r="B573" s="8" t="s">
        <v>2110</v>
      </c>
      <c r="C573" s="13" t="s">
        <v>2645</v>
      </c>
      <c r="D573" s="14">
        <v>65533332</v>
      </c>
      <c r="E573" s="14">
        <v>8333332</v>
      </c>
      <c r="F573" s="12">
        <f t="shared" si="18"/>
        <v>57200000</v>
      </c>
      <c r="G573" s="23">
        <v>42618</v>
      </c>
      <c r="H573" s="23">
        <v>42619</v>
      </c>
      <c r="I573" s="23">
        <v>42741</v>
      </c>
      <c r="J573" s="22">
        <f t="shared" si="19"/>
        <v>120</v>
      </c>
      <c r="K573" s="28" t="s">
        <v>2833</v>
      </c>
      <c r="L573" s="28" t="s">
        <v>2863</v>
      </c>
      <c r="M573" s="54" t="s">
        <v>2864</v>
      </c>
      <c r="N573" s="61" t="s">
        <v>3461</v>
      </c>
    </row>
    <row r="574" spans="1:14" ht="120" x14ac:dyDescent="0.25">
      <c r="A574" s="3" t="s">
        <v>573</v>
      </c>
      <c r="B574" s="8" t="s">
        <v>1804</v>
      </c>
      <c r="C574" s="13" t="s">
        <v>2573</v>
      </c>
      <c r="D574" s="14">
        <v>8400000</v>
      </c>
      <c r="E574" s="14">
        <v>0</v>
      </c>
      <c r="F574" s="12">
        <f t="shared" si="18"/>
        <v>8400000</v>
      </c>
      <c r="G574" s="23">
        <v>42618</v>
      </c>
      <c r="H574" s="23">
        <v>42619</v>
      </c>
      <c r="I574" s="23">
        <v>42719</v>
      </c>
      <c r="J574" s="22">
        <f t="shared" si="19"/>
        <v>99</v>
      </c>
      <c r="K574" s="28" t="s">
        <v>2833</v>
      </c>
      <c r="L574" s="28" t="s">
        <v>2858</v>
      </c>
      <c r="M574" s="54" t="s">
        <v>2862</v>
      </c>
      <c r="N574" s="61" t="s">
        <v>3462</v>
      </c>
    </row>
    <row r="575" spans="1:14" ht="120" x14ac:dyDescent="0.25">
      <c r="A575" s="3" t="s">
        <v>574</v>
      </c>
      <c r="B575" s="8" t="s">
        <v>2111</v>
      </c>
      <c r="C575" s="13" t="s">
        <v>2646</v>
      </c>
      <c r="D575" s="14">
        <v>130029462</v>
      </c>
      <c r="E575" s="14">
        <v>0</v>
      </c>
      <c r="F575" s="12">
        <f t="shared" si="18"/>
        <v>130029462</v>
      </c>
      <c r="G575" s="23">
        <v>42618</v>
      </c>
      <c r="H575" s="23">
        <v>42619</v>
      </c>
      <c r="I575" s="23">
        <v>42984</v>
      </c>
      <c r="J575" s="22">
        <f t="shared" si="19"/>
        <v>360</v>
      </c>
      <c r="K575" s="28" t="s">
        <v>2833</v>
      </c>
      <c r="L575" s="28" t="s">
        <v>2858</v>
      </c>
      <c r="M575" s="54" t="s">
        <v>2862</v>
      </c>
      <c r="N575" s="61" t="s">
        <v>3463</v>
      </c>
    </row>
    <row r="576" spans="1:14" ht="120" x14ac:dyDescent="0.25">
      <c r="A576" s="3" t="s">
        <v>575</v>
      </c>
      <c r="B576" s="8" t="s">
        <v>2112</v>
      </c>
      <c r="C576" s="13" t="s">
        <v>2573</v>
      </c>
      <c r="D576" s="14">
        <v>7200000</v>
      </c>
      <c r="E576" s="14">
        <v>0</v>
      </c>
      <c r="F576" s="12">
        <f t="shared" si="18"/>
        <v>7200000</v>
      </c>
      <c r="G576" s="23">
        <v>42618</v>
      </c>
      <c r="H576" s="23">
        <v>42619</v>
      </c>
      <c r="I576" s="23">
        <v>42674</v>
      </c>
      <c r="J576" s="22">
        <f t="shared" si="19"/>
        <v>55</v>
      </c>
      <c r="K576" s="28" t="s">
        <v>2833</v>
      </c>
      <c r="L576" s="28" t="s">
        <v>2858</v>
      </c>
      <c r="M576" s="54" t="s">
        <v>2862</v>
      </c>
      <c r="N576" s="61" t="s">
        <v>3464</v>
      </c>
    </row>
    <row r="577" spans="1:14" ht="120" x14ac:dyDescent="0.25">
      <c r="A577" s="3" t="s">
        <v>576</v>
      </c>
      <c r="B577" s="8" t="s">
        <v>2113</v>
      </c>
      <c r="C577" s="13" t="s">
        <v>2573</v>
      </c>
      <c r="D577" s="14">
        <v>9600000</v>
      </c>
      <c r="E577" s="14">
        <v>0</v>
      </c>
      <c r="F577" s="12">
        <f t="shared" si="18"/>
        <v>9600000</v>
      </c>
      <c r="G577" s="23">
        <v>42618</v>
      </c>
      <c r="H577" s="23">
        <v>42619</v>
      </c>
      <c r="I577" s="23">
        <v>42704</v>
      </c>
      <c r="J577" s="22">
        <f t="shared" si="19"/>
        <v>84</v>
      </c>
      <c r="K577" s="28" t="s">
        <v>2833</v>
      </c>
      <c r="L577" s="28" t="s">
        <v>2858</v>
      </c>
      <c r="M577" s="54" t="s">
        <v>2862</v>
      </c>
      <c r="N577" s="61" t="s">
        <v>3465</v>
      </c>
    </row>
    <row r="578" spans="1:14" ht="120" x14ac:dyDescent="0.25">
      <c r="A578" s="3" t="s">
        <v>577</v>
      </c>
      <c r="B578" s="8" t="s">
        <v>1667</v>
      </c>
      <c r="C578" s="13" t="s">
        <v>2573</v>
      </c>
      <c r="D578" s="14">
        <v>9600000</v>
      </c>
      <c r="E578" s="14">
        <v>0</v>
      </c>
      <c r="F578" s="12">
        <f t="shared" si="18"/>
        <v>9600000</v>
      </c>
      <c r="G578" s="23">
        <v>42618</v>
      </c>
      <c r="H578" s="23">
        <v>42619</v>
      </c>
      <c r="I578" s="23">
        <v>42704</v>
      </c>
      <c r="J578" s="22">
        <f t="shared" si="19"/>
        <v>84</v>
      </c>
      <c r="K578" s="28" t="s">
        <v>2833</v>
      </c>
      <c r="L578" s="28" t="s">
        <v>2858</v>
      </c>
      <c r="M578" s="54" t="s">
        <v>2862</v>
      </c>
      <c r="N578" s="61" t="s">
        <v>3466</v>
      </c>
    </row>
    <row r="579" spans="1:14" ht="120" x14ac:dyDescent="0.25">
      <c r="A579" s="3" t="s">
        <v>578</v>
      </c>
      <c r="B579" s="8" t="s">
        <v>1691</v>
      </c>
      <c r="C579" s="13" t="s">
        <v>2622</v>
      </c>
      <c r="D579" s="14">
        <v>9600000</v>
      </c>
      <c r="E579" s="14">
        <v>0</v>
      </c>
      <c r="F579" s="12">
        <f t="shared" si="18"/>
        <v>9600000</v>
      </c>
      <c r="G579" s="23">
        <v>42618</v>
      </c>
      <c r="H579" s="23">
        <v>42619</v>
      </c>
      <c r="I579" s="23">
        <v>42704</v>
      </c>
      <c r="J579" s="22">
        <f t="shared" si="19"/>
        <v>84</v>
      </c>
      <c r="K579" s="28" t="s">
        <v>2833</v>
      </c>
      <c r="L579" s="28" t="s">
        <v>2858</v>
      </c>
      <c r="M579" s="54" t="s">
        <v>2862</v>
      </c>
      <c r="N579" s="61" t="s">
        <v>3467</v>
      </c>
    </row>
    <row r="580" spans="1:14" ht="120" x14ac:dyDescent="0.25">
      <c r="A580" s="3" t="s">
        <v>579</v>
      </c>
      <c r="B580" s="8" t="s">
        <v>2114</v>
      </c>
      <c r="C580" s="13" t="s">
        <v>2379</v>
      </c>
      <c r="D580" s="14">
        <v>6400000</v>
      </c>
      <c r="E580" s="14">
        <v>0</v>
      </c>
      <c r="F580" s="12">
        <f t="shared" si="18"/>
        <v>6400000</v>
      </c>
      <c r="G580" s="23">
        <v>42618</v>
      </c>
      <c r="H580" s="23">
        <v>42620</v>
      </c>
      <c r="I580" s="23">
        <v>42734</v>
      </c>
      <c r="J580" s="22">
        <f t="shared" si="19"/>
        <v>113</v>
      </c>
      <c r="K580" s="28" t="s">
        <v>2833</v>
      </c>
      <c r="L580" s="28" t="s">
        <v>2854</v>
      </c>
      <c r="M580" s="54" t="s">
        <v>2855</v>
      </c>
      <c r="N580" s="61" t="s">
        <v>3468</v>
      </c>
    </row>
    <row r="581" spans="1:14" ht="120" x14ac:dyDescent="0.25">
      <c r="A581" s="3" t="s">
        <v>580</v>
      </c>
      <c r="B581" s="8" t="s">
        <v>2115</v>
      </c>
      <c r="C581" s="13" t="s">
        <v>2573</v>
      </c>
      <c r="D581" s="14">
        <v>12600000</v>
      </c>
      <c r="E581" s="14">
        <v>0</v>
      </c>
      <c r="F581" s="12">
        <f t="shared" si="18"/>
        <v>12600000</v>
      </c>
      <c r="G581" s="23">
        <v>42618</v>
      </c>
      <c r="H581" s="23">
        <v>42619</v>
      </c>
      <c r="I581" s="23">
        <v>42704</v>
      </c>
      <c r="J581" s="22">
        <f t="shared" si="19"/>
        <v>84</v>
      </c>
      <c r="K581" s="28" t="s">
        <v>2833</v>
      </c>
      <c r="L581" s="28" t="s">
        <v>2858</v>
      </c>
      <c r="M581" s="54" t="s">
        <v>2862</v>
      </c>
      <c r="N581" s="61" t="s">
        <v>3469</v>
      </c>
    </row>
    <row r="582" spans="1:14" ht="120" x14ac:dyDescent="0.25">
      <c r="A582" s="3" t="s">
        <v>581</v>
      </c>
      <c r="B582" s="8" t="s">
        <v>1720</v>
      </c>
      <c r="C582" s="13" t="s">
        <v>2573</v>
      </c>
      <c r="D582" s="14">
        <v>7200000</v>
      </c>
      <c r="E582" s="14">
        <v>0</v>
      </c>
      <c r="F582" s="12">
        <f t="shared" si="18"/>
        <v>7200000</v>
      </c>
      <c r="G582" s="23">
        <v>42618</v>
      </c>
      <c r="H582" s="23">
        <v>42619</v>
      </c>
      <c r="I582" s="23">
        <v>42704</v>
      </c>
      <c r="J582" s="22">
        <f t="shared" si="19"/>
        <v>84</v>
      </c>
      <c r="K582" s="28" t="s">
        <v>2833</v>
      </c>
      <c r="L582" s="28" t="s">
        <v>2858</v>
      </c>
      <c r="M582" s="54" t="s">
        <v>2862</v>
      </c>
      <c r="N582" s="61" t="s">
        <v>3470</v>
      </c>
    </row>
    <row r="583" spans="1:14" ht="120" x14ac:dyDescent="0.25">
      <c r="A583" s="3" t="s">
        <v>582</v>
      </c>
      <c r="B583" s="8" t="s">
        <v>2116</v>
      </c>
      <c r="C583" s="13" t="s">
        <v>2573</v>
      </c>
      <c r="D583" s="14">
        <v>9600000</v>
      </c>
      <c r="E583" s="14">
        <v>0</v>
      </c>
      <c r="F583" s="12">
        <f t="shared" si="18"/>
        <v>9600000</v>
      </c>
      <c r="G583" s="23">
        <v>42618</v>
      </c>
      <c r="H583" s="23">
        <v>42619</v>
      </c>
      <c r="I583" s="23">
        <v>42704</v>
      </c>
      <c r="J583" s="22">
        <f t="shared" si="19"/>
        <v>84</v>
      </c>
      <c r="K583" s="28" t="s">
        <v>2833</v>
      </c>
      <c r="L583" s="28" t="s">
        <v>2858</v>
      </c>
      <c r="M583" s="54" t="s">
        <v>2862</v>
      </c>
      <c r="N583" s="61" t="s">
        <v>3471</v>
      </c>
    </row>
    <row r="584" spans="1:14" ht="120" x14ac:dyDescent="0.25">
      <c r="A584" s="3" t="s">
        <v>583</v>
      </c>
      <c r="B584" s="8" t="s">
        <v>1682</v>
      </c>
      <c r="C584" s="13" t="s">
        <v>2573</v>
      </c>
      <c r="D584" s="14">
        <v>11200000</v>
      </c>
      <c r="E584" s="14">
        <v>0</v>
      </c>
      <c r="F584" s="12">
        <f t="shared" si="18"/>
        <v>11200000</v>
      </c>
      <c r="G584" s="23">
        <v>42618</v>
      </c>
      <c r="H584" s="23">
        <v>42619</v>
      </c>
      <c r="I584" s="23">
        <v>42719</v>
      </c>
      <c r="J584" s="22">
        <f t="shared" si="19"/>
        <v>99</v>
      </c>
      <c r="K584" s="28" t="s">
        <v>2833</v>
      </c>
      <c r="L584" s="28" t="s">
        <v>2858</v>
      </c>
      <c r="M584" s="54" t="s">
        <v>2862</v>
      </c>
      <c r="N584" s="61" t="s">
        <v>3472</v>
      </c>
    </row>
    <row r="585" spans="1:14" ht="120" x14ac:dyDescent="0.25">
      <c r="A585" s="3" t="s">
        <v>584</v>
      </c>
      <c r="B585" s="8" t="s">
        <v>2117</v>
      </c>
      <c r="C585" s="13" t="s">
        <v>2622</v>
      </c>
      <c r="D585" s="14">
        <v>9600000</v>
      </c>
      <c r="E585" s="14">
        <v>0</v>
      </c>
      <c r="F585" s="12">
        <f t="shared" si="18"/>
        <v>9600000</v>
      </c>
      <c r="G585" s="23">
        <v>42618</v>
      </c>
      <c r="H585" s="23">
        <v>42619</v>
      </c>
      <c r="I585" s="23">
        <v>42704</v>
      </c>
      <c r="J585" s="22">
        <f t="shared" si="19"/>
        <v>84</v>
      </c>
      <c r="K585" s="28" t="s">
        <v>2833</v>
      </c>
      <c r="L585" s="28" t="s">
        <v>2858</v>
      </c>
      <c r="M585" s="54" t="s">
        <v>2862</v>
      </c>
      <c r="N585" s="61" t="s">
        <v>3473</v>
      </c>
    </row>
    <row r="586" spans="1:14" ht="120" x14ac:dyDescent="0.25">
      <c r="A586" s="3" t="s">
        <v>585</v>
      </c>
      <c r="B586" s="8" t="s">
        <v>2118</v>
      </c>
      <c r="C586" s="13" t="s">
        <v>2622</v>
      </c>
      <c r="D586" s="14">
        <v>14700000</v>
      </c>
      <c r="E586" s="14">
        <v>0</v>
      </c>
      <c r="F586" s="12">
        <f t="shared" si="18"/>
        <v>14700000</v>
      </c>
      <c r="G586" s="23">
        <v>42618</v>
      </c>
      <c r="H586" s="23">
        <v>42619</v>
      </c>
      <c r="I586" s="23">
        <v>42719</v>
      </c>
      <c r="J586" s="22">
        <f t="shared" si="19"/>
        <v>99</v>
      </c>
      <c r="K586" s="28" t="s">
        <v>2833</v>
      </c>
      <c r="L586" s="28" t="s">
        <v>2858</v>
      </c>
      <c r="M586" s="54" t="s">
        <v>2862</v>
      </c>
      <c r="N586" s="61" t="s">
        <v>3474</v>
      </c>
    </row>
    <row r="587" spans="1:14" ht="120" x14ac:dyDescent="0.25">
      <c r="A587" s="3" t="s">
        <v>586</v>
      </c>
      <c r="B587" s="8" t="s">
        <v>2119</v>
      </c>
      <c r="C587" s="13" t="s">
        <v>2647</v>
      </c>
      <c r="D587" s="14">
        <v>7200000</v>
      </c>
      <c r="E587" s="14">
        <v>0</v>
      </c>
      <c r="F587" s="12">
        <f t="shared" si="18"/>
        <v>7200000</v>
      </c>
      <c r="G587" s="23">
        <v>42618</v>
      </c>
      <c r="H587" s="23">
        <v>42620</v>
      </c>
      <c r="I587" s="23">
        <v>42704</v>
      </c>
      <c r="J587" s="22">
        <f t="shared" si="19"/>
        <v>83</v>
      </c>
      <c r="K587" s="28" t="s">
        <v>2833</v>
      </c>
      <c r="L587" s="28" t="s">
        <v>2858</v>
      </c>
      <c r="M587" s="54" t="s">
        <v>2862</v>
      </c>
      <c r="N587" s="61" t="s">
        <v>3475</v>
      </c>
    </row>
    <row r="588" spans="1:14" ht="120" x14ac:dyDescent="0.25">
      <c r="A588" s="3" t="s">
        <v>587</v>
      </c>
      <c r="B588" s="8" t="s">
        <v>1747</v>
      </c>
      <c r="C588" s="13" t="s">
        <v>2573</v>
      </c>
      <c r="D588" s="14">
        <v>7200000</v>
      </c>
      <c r="E588" s="14">
        <v>0</v>
      </c>
      <c r="F588" s="12">
        <f t="shared" si="18"/>
        <v>7200000</v>
      </c>
      <c r="G588" s="23">
        <v>42618</v>
      </c>
      <c r="H588" s="23">
        <v>42619</v>
      </c>
      <c r="I588" s="23">
        <v>42704</v>
      </c>
      <c r="J588" s="22">
        <f t="shared" si="19"/>
        <v>84</v>
      </c>
      <c r="K588" s="28" t="s">
        <v>2833</v>
      </c>
      <c r="L588" s="28" t="s">
        <v>2858</v>
      </c>
      <c r="M588" s="54" t="s">
        <v>2862</v>
      </c>
      <c r="N588" s="61" t="s">
        <v>3476</v>
      </c>
    </row>
    <row r="589" spans="1:14" ht="120" x14ac:dyDescent="0.25">
      <c r="A589" s="3" t="s">
        <v>588</v>
      </c>
      <c r="B589" s="8" t="s">
        <v>1732</v>
      </c>
      <c r="C589" s="13" t="s">
        <v>2573</v>
      </c>
      <c r="D589" s="14">
        <v>8400000</v>
      </c>
      <c r="E589" s="14">
        <v>0</v>
      </c>
      <c r="F589" s="12">
        <f t="shared" si="18"/>
        <v>8400000</v>
      </c>
      <c r="G589" s="23">
        <v>42618</v>
      </c>
      <c r="H589" s="23">
        <v>42619</v>
      </c>
      <c r="I589" s="23">
        <v>42719</v>
      </c>
      <c r="J589" s="22">
        <f t="shared" si="19"/>
        <v>99</v>
      </c>
      <c r="K589" s="28" t="s">
        <v>2833</v>
      </c>
      <c r="L589" s="28" t="s">
        <v>2858</v>
      </c>
      <c r="M589" s="54" t="s">
        <v>2862</v>
      </c>
      <c r="N589" s="61" t="s">
        <v>3477</v>
      </c>
    </row>
    <row r="590" spans="1:14" ht="120" x14ac:dyDescent="0.25">
      <c r="A590" s="3" t="s">
        <v>589</v>
      </c>
      <c r="B590" s="8" t="s">
        <v>1750</v>
      </c>
      <c r="C590" s="13" t="s">
        <v>2573</v>
      </c>
      <c r="D590" s="14">
        <v>11200000</v>
      </c>
      <c r="E590" s="14">
        <v>0</v>
      </c>
      <c r="F590" s="12">
        <f t="shared" si="18"/>
        <v>11200000</v>
      </c>
      <c r="G590" s="23">
        <v>42618</v>
      </c>
      <c r="H590" s="23">
        <v>42619</v>
      </c>
      <c r="I590" s="23">
        <v>42719</v>
      </c>
      <c r="J590" s="22">
        <f t="shared" si="19"/>
        <v>99</v>
      </c>
      <c r="K590" s="28" t="s">
        <v>2833</v>
      </c>
      <c r="L590" s="28" t="s">
        <v>2858</v>
      </c>
      <c r="M590" s="54" t="s">
        <v>2862</v>
      </c>
      <c r="N590" s="61" t="s">
        <v>3478</v>
      </c>
    </row>
    <row r="591" spans="1:14" ht="120" x14ac:dyDescent="0.25">
      <c r="A591" s="3" t="s">
        <v>590</v>
      </c>
      <c r="B591" s="8" t="s">
        <v>1623</v>
      </c>
      <c r="C591" s="13" t="s">
        <v>2622</v>
      </c>
      <c r="D591" s="14">
        <v>12600000</v>
      </c>
      <c r="E591" s="14">
        <v>0</v>
      </c>
      <c r="F591" s="12">
        <f t="shared" si="18"/>
        <v>12600000</v>
      </c>
      <c r="G591" s="23">
        <v>42618</v>
      </c>
      <c r="H591" s="23">
        <v>42619</v>
      </c>
      <c r="I591" s="23">
        <v>42704</v>
      </c>
      <c r="J591" s="22">
        <f t="shared" si="19"/>
        <v>84</v>
      </c>
      <c r="K591" s="28" t="s">
        <v>2833</v>
      </c>
      <c r="L591" s="28" t="s">
        <v>2858</v>
      </c>
      <c r="M591" s="54" t="s">
        <v>2862</v>
      </c>
      <c r="N591" s="61" t="s">
        <v>3479</v>
      </c>
    </row>
    <row r="592" spans="1:14" ht="120" x14ac:dyDescent="0.25">
      <c r="A592" s="3" t="s">
        <v>591</v>
      </c>
      <c r="B592" s="8" t="s">
        <v>2120</v>
      </c>
      <c r="C592" s="13" t="s">
        <v>2573</v>
      </c>
      <c r="D592" s="14">
        <v>7200000</v>
      </c>
      <c r="E592" s="14">
        <v>0</v>
      </c>
      <c r="F592" s="12">
        <f t="shared" si="18"/>
        <v>7200000</v>
      </c>
      <c r="G592" s="23">
        <v>42618</v>
      </c>
      <c r="H592" s="23">
        <v>42619</v>
      </c>
      <c r="I592" s="23">
        <v>42704</v>
      </c>
      <c r="J592" s="22">
        <f t="shared" si="19"/>
        <v>84</v>
      </c>
      <c r="K592" s="28" t="s">
        <v>2833</v>
      </c>
      <c r="L592" s="28" t="s">
        <v>2858</v>
      </c>
      <c r="M592" s="54" t="s">
        <v>2862</v>
      </c>
      <c r="N592" s="61" t="s">
        <v>3480</v>
      </c>
    </row>
    <row r="593" spans="1:14" ht="120" x14ac:dyDescent="0.25">
      <c r="A593" s="3" t="s">
        <v>592</v>
      </c>
      <c r="B593" s="8" t="s">
        <v>1809</v>
      </c>
      <c r="C593" s="13" t="s">
        <v>2622</v>
      </c>
      <c r="D593" s="14">
        <v>8400000</v>
      </c>
      <c r="E593" s="14">
        <v>0</v>
      </c>
      <c r="F593" s="12">
        <f t="shared" si="18"/>
        <v>8400000</v>
      </c>
      <c r="G593" s="23">
        <v>42618</v>
      </c>
      <c r="H593" s="23">
        <v>42619</v>
      </c>
      <c r="I593" s="23">
        <v>42719</v>
      </c>
      <c r="J593" s="22">
        <f t="shared" si="19"/>
        <v>99</v>
      </c>
      <c r="K593" s="28" t="s">
        <v>2833</v>
      </c>
      <c r="L593" s="28" t="s">
        <v>2858</v>
      </c>
      <c r="M593" s="54" t="s">
        <v>2862</v>
      </c>
      <c r="N593" s="61" t="s">
        <v>3481</v>
      </c>
    </row>
    <row r="594" spans="1:14" ht="120" x14ac:dyDescent="0.25">
      <c r="A594" s="3" t="s">
        <v>593</v>
      </c>
      <c r="B594" s="8" t="s">
        <v>1671</v>
      </c>
      <c r="C594" s="13" t="s">
        <v>2573</v>
      </c>
      <c r="D594" s="14">
        <v>7200000</v>
      </c>
      <c r="E594" s="14">
        <v>0</v>
      </c>
      <c r="F594" s="12">
        <f t="shared" si="18"/>
        <v>7200000</v>
      </c>
      <c r="G594" s="23">
        <v>42618</v>
      </c>
      <c r="H594" s="23">
        <v>42619</v>
      </c>
      <c r="I594" s="23">
        <v>42704</v>
      </c>
      <c r="J594" s="22">
        <f t="shared" si="19"/>
        <v>84</v>
      </c>
      <c r="K594" s="28" t="s">
        <v>2833</v>
      </c>
      <c r="L594" s="28" t="s">
        <v>2858</v>
      </c>
      <c r="M594" s="54" t="s">
        <v>2862</v>
      </c>
      <c r="N594" s="61" t="s">
        <v>3482</v>
      </c>
    </row>
    <row r="595" spans="1:14" ht="120" x14ac:dyDescent="0.25">
      <c r="A595" s="3" t="s">
        <v>594</v>
      </c>
      <c r="B595" s="8" t="s">
        <v>2121</v>
      </c>
      <c r="C595" s="13" t="s">
        <v>2573</v>
      </c>
      <c r="D595" s="14">
        <v>7200000</v>
      </c>
      <c r="E595" s="14">
        <v>0</v>
      </c>
      <c r="F595" s="12">
        <f t="shared" si="18"/>
        <v>7200000</v>
      </c>
      <c r="G595" s="23">
        <v>42618</v>
      </c>
      <c r="H595" s="23">
        <v>42620</v>
      </c>
      <c r="I595" s="23">
        <v>42704</v>
      </c>
      <c r="J595" s="22">
        <f t="shared" si="19"/>
        <v>83</v>
      </c>
      <c r="K595" s="28" t="s">
        <v>2833</v>
      </c>
      <c r="L595" s="28" t="s">
        <v>2858</v>
      </c>
      <c r="M595" s="54" t="s">
        <v>2862</v>
      </c>
      <c r="N595" s="61" t="s">
        <v>3483</v>
      </c>
    </row>
    <row r="596" spans="1:14" ht="120" x14ac:dyDescent="0.25">
      <c r="A596" s="3" t="s">
        <v>595</v>
      </c>
      <c r="B596" s="8" t="s">
        <v>1734</v>
      </c>
      <c r="C596" s="13" t="s">
        <v>2573</v>
      </c>
      <c r="D596" s="14">
        <v>9600000</v>
      </c>
      <c r="E596" s="14">
        <v>0</v>
      </c>
      <c r="F596" s="12">
        <f t="shared" si="18"/>
        <v>9600000</v>
      </c>
      <c r="G596" s="23">
        <v>42618</v>
      </c>
      <c r="H596" s="23">
        <v>42619</v>
      </c>
      <c r="I596" s="23">
        <v>42704</v>
      </c>
      <c r="J596" s="22">
        <f t="shared" si="19"/>
        <v>84</v>
      </c>
      <c r="K596" s="28" t="s">
        <v>2833</v>
      </c>
      <c r="L596" s="28" t="s">
        <v>2858</v>
      </c>
      <c r="M596" s="54" t="s">
        <v>2862</v>
      </c>
      <c r="N596" s="61" t="s">
        <v>3484</v>
      </c>
    </row>
    <row r="597" spans="1:14" ht="120" x14ac:dyDescent="0.25">
      <c r="A597" s="3" t="s">
        <v>596</v>
      </c>
      <c r="B597" s="8" t="s">
        <v>2122</v>
      </c>
      <c r="C597" s="13" t="s">
        <v>2648</v>
      </c>
      <c r="D597" s="14">
        <v>11200000</v>
      </c>
      <c r="E597" s="14">
        <v>0</v>
      </c>
      <c r="F597" s="12">
        <f t="shared" si="18"/>
        <v>11200000</v>
      </c>
      <c r="G597" s="23">
        <v>42618</v>
      </c>
      <c r="H597" s="23">
        <v>42619</v>
      </c>
      <c r="I597" s="23">
        <v>42719</v>
      </c>
      <c r="J597" s="22">
        <f t="shared" si="19"/>
        <v>99</v>
      </c>
      <c r="K597" s="28" t="s">
        <v>2833</v>
      </c>
      <c r="L597" s="28" t="s">
        <v>2858</v>
      </c>
      <c r="M597" s="54" t="s">
        <v>2862</v>
      </c>
      <c r="N597" s="61" t="s">
        <v>3485</v>
      </c>
    </row>
    <row r="598" spans="1:14" ht="120" x14ac:dyDescent="0.25">
      <c r="A598" s="3" t="s">
        <v>597</v>
      </c>
      <c r="B598" s="8" t="s">
        <v>2123</v>
      </c>
      <c r="C598" s="13" t="s">
        <v>2573</v>
      </c>
      <c r="D598" s="14">
        <v>14700000</v>
      </c>
      <c r="E598" s="14">
        <v>0</v>
      </c>
      <c r="F598" s="12">
        <f t="shared" si="18"/>
        <v>14700000</v>
      </c>
      <c r="G598" s="23">
        <v>42618</v>
      </c>
      <c r="H598" s="23">
        <v>42619</v>
      </c>
      <c r="I598" s="23">
        <v>42719</v>
      </c>
      <c r="J598" s="22">
        <f t="shared" si="19"/>
        <v>99</v>
      </c>
      <c r="K598" s="28" t="s">
        <v>2833</v>
      </c>
      <c r="L598" s="28" t="s">
        <v>2858</v>
      </c>
      <c r="M598" s="54" t="s">
        <v>2862</v>
      </c>
      <c r="N598" s="61" t="s">
        <v>3486</v>
      </c>
    </row>
    <row r="599" spans="1:14" ht="120" x14ac:dyDescent="0.25">
      <c r="A599" s="3" t="s">
        <v>598</v>
      </c>
      <c r="B599" s="8" t="s">
        <v>1567</v>
      </c>
      <c r="C599" s="13" t="s">
        <v>2379</v>
      </c>
      <c r="D599" s="14">
        <v>5600000</v>
      </c>
      <c r="E599" s="14">
        <v>0</v>
      </c>
      <c r="F599" s="12">
        <f t="shared" si="18"/>
        <v>5600000</v>
      </c>
      <c r="G599" s="23">
        <v>42618</v>
      </c>
      <c r="H599" s="23">
        <v>42619</v>
      </c>
      <c r="I599" s="23">
        <v>42719</v>
      </c>
      <c r="J599" s="22">
        <f t="shared" si="19"/>
        <v>99</v>
      </c>
      <c r="K599" s="28" t="s">
        <v>2833</v>
      </c>
      <c r="L599" s="28" t="s">
        <v>2854</v>
      </c>
      <c r="M599" s="54" t="s">
        <v>2855</v>
      </c>
      <c r="N599" s="61" t="s">
        <v>3487</v>
      </c>
    </row>
    <row r="600" spans="1:14" ht="120" x14ac:dyDescent="0.25">
      <c r="A600" s="3" t="s">
        <v>599</v>
      </c>
      <c r="B600" s="8" t="s">
        <v>2124</v>
      </c>
      <c r="C600" s="13" t="s">
        <v>2573</v>
      </c>
      <c r="D600" s="14">
        <v>9600000</v>
      </c>
      <c r="E600" s="14">
        <v>0</v>
      </c>
      <c r="F600" s="12">
        <f t="shared" si="18"/>
        <v>9600000</v>
      </c>
      <c r="G600" s="23">
        <v>42618</v>
      </c>
      <c r="H600" s="23">
        <v>42619</v>
      </c>
      <c r="I600" s="23">
        <v>42704</v>
      </c>
      <c r="J600" s="22">
        <f t="shared" si="19"/>
        <v>84</v>
      </c>
      <c r="K600" s="28" t="s">
        <v>2833</v>
      </c>
      <c r="L600" s="28" t="s">
        <v>2858</v>
      </c>
      <c r="M600" s="54" t="s">
        <v>2862</v>
      </c>
      <c r="N600" s="61" t="s">
        <v>3488</v>
      </c>
    </row>
    <row r="601" spans="1:14" ht="120" x14ac:dyDescent="0.25">
      <c r="A601" s="3" t="s">
        <v>600</v>
      </c>
      <c r="B601" s="8" t="s">
        <v>1486</v>
      </c>
      <c r="C601" s="13" t="s">
        <v>2649</v>
      </c>
      <c r="D601" s="14">
        <v>31366400</v>
      </c>
      <c r="E601" s="14">
        <v>0</v>
      </c>
      <c r="F601" s="12">
        <f t="shared" si="18"/>
        <v>31366400</v>
      </c>
      <c r="G601" s="23">
        <v>42618</v>
      </c>
      <c r="H601" s="23">
        <v>42619</v>
      </c>
      <c r="I601" s="23">
        <v>42772</v>
      </c>
      <c r="J601" s="22">
        <f t="shared" si="19"/>
        <v>150</v>
      </c>
      <c r="K601" s="28" t="s">
        <v>2833</v>
      </c>
      <c r="L601" s="28" t="s">
        <v>2850</v>
      </c>
      <c r="M601" s="54" t="s">
        <v>2851</v>
      </c>
      <c r="N601" s="61" t="s">
        <v>3489</v>
      </c>
    </row>
    <row r="602" spans="1:14" ht="120" x14ac:dyDescent="0.25">
      <c r="A602" s="3" t="s">
        <v>601</v>
      </c>
      <c r="B602" s="8" t="s">
        <v>2125</v>
      </c>
      <c r="C602" s="13" t="s">
        <v>2650</v>
      </c>
      <c r="D602" s="14">
        <v>12600000</v>
      </c>
      <c r="E602" s="14">
        <v>0</v>
      </c>
      <c r="F602" s="12">
        <f t="shared" si="18"/>
        <v>12600000</v>
      </c>
      <c r="G602" s="23">
        <v>42618</v>
      </c>
      <c r="H602" s="23">
        <v>42619</v>
      </c>
      <c r="I602" s="23">
        <v>42704</v>
      </c>
      <c r="J602" s="22">
        <f t="shared" si="19"/>
        <v>84</v>
      </c>
      <c r="K602" s="28" t="s">
        <v>2833</v>
      </c>
      <c r="L602" s="28" t="s">
        <v>2858</v>
      </c>
      <c r="M602" s="54" t="s">
        <v>2862</v>
      </c>
      <c r="N602" s="61" t="s">
        <v>3490</v>
      </c>
    </row>
    <row r="603" spans="1:14" ht="120" x14ac:dyDescent="0.25">
      <c r="A603" s="3" t="s">
        <v>602</v>
      </c>
      <c r="B603" s="8" t="s">
        <v>1633</v>
      </c>
      <c r="C603" s="13" t="s">
        <v>2650</v>
      </c>
      <c r="D603" s="14">
        <v>12600000</v>
      </c>
      <c r="E603" s="14">
        <v>0</v>
      </c>
      <c r="F603" s="12">
        <f t="shared" si="18"/>
        <v>12600000</v>
      </c>
      <c r="G603" s="23">
        <v>42618</v>
      </c>
      <c r="H603" s="23">
        <v>42619</v>
      </c>
      <c r="I603" s="23">
        <v>42704</v>
      </c>
      <c r="J603" s="22">
        <f t="shared" si="19"/>
        <v>84</v>
      </c>
      <c r="K603" s="28" t="s">
        <v>2833</v>
      </c>
      <c r="L603" s="28" t="s">
        <v>2858</v>
      </c>
      <c r="M603" s="54" t="s">
        <v>2862</v>
      </c>
      <c r="N603" s="61" t="s">
        <v>3491</v>
      </c>
    </row>
    <row r="604" spans="1:14" ht="120" x14ac:dyDescent="0.25">
      <c r="A604" s="3" t="s">
        <v>603</v>
      </c>
      <c r="B604" s="8" t="s">
        <v>2126</v>
      </c>
      <c r="C604" s="13" t="s">
        <v>2573</v>
      </c>
      <c r="D604" s="14">
        <v>12600000</v>
      </c>
      <c r="E604" s="14">
        <v>0</v>
      </c>
      <c r="F604" s="12">
        <f t="shared" si="18"/>
        <v>12600000</v>
      </c>
      <c r="G604" s="23">
        <v>42618</v>
      </c>
      <c r="H604" s="23">
        <v>42619</v>
      </c>
      <c r="I604" s="23">
        <v>42704</v>
      </c>
      <c r="J604" s="22">
        <f t="shared" si="19"/>
        <v>84</v>
      </c>
      <c r="K604" s="28" t="s">
        <v>2833</v>
      </c>
      <c r="L604" s="28" t="s">
        <v>2858</v>
      </c>
      <c r="M604" s="54" t="s">
        <v>2862</v>
      </c>
      <c r="N604" s="61" t="s">
        <v>3492</v>
      </c>
    </row>
    <row r="605" spans="1:14" ht="120" x14ac:dyDescent="0.25">
      <c r="A605" s="3" t="s">
        <v>604</v>
      </c>
      <c r="B605" s="8" t="s">
        <v>1780</v>
      </c>
      <c r="C605" s="13" t="s">
        <v>2622</v>
      </c>
      <c r="D605" s="14">
        <v>7200000</v>
      </c>
      <c r="E605" s="14">
        <v>0</v>
      </c>
      <c r="F605" s="12">
        <f t="shared" si="18"/>
        <v>7200000</v>
      </c>
      <c r="G605" s="23">
        <v>42618</v>
      </c>
      <c r="H605" s="23">
        <v>42619</v>
      </c>
      <c r="I605" s="23">
        <v>42704</v>
      </c>
      <c r="J605" s="22">
        <f t="shared" si="19"/>
        <v>84</v>
      </c>
      <c r="K605" s="28" t="s">
        <v>2833</v>
      </c>
      <c r="L605" s="28" t="s">
        <v>2858</v>
      </c>
      <c r="M605" s="54" t="s">
        <v>2862</v>
      </c>
      <c r="N605" s="61" t="s">
        <v>3493</v>
      </c>
    </row>
    <row r="606" spans="1:14" ht="120" x14ac:dyDescent="0.25">
      <c r="A606" s="3" t="s">
        <v>605</v>
      </c>
      <c r="B606" s="8" t="s">
        <v>1784</v>
      </c>
      <c r="C606" s="13" t="s">
        <v>2573</v>
      </c>
      <c r="D606" s="14">
        <v>14700000</v>
      </c>
      <c r="E606" s="14">
        <v>0</v>
      </c>
      <c r="F606" s="12">
        <f t="shared" si="18"/>
        <v>14700000</v>
      </c>
      <c r="G606" s="23">
        <v>42618</v>
      </c>
      <c r="H606" s="23">
        <v>42619</v>
      </c>
      <c r="I606" s="23">
        <v>42719</v>
      </c>
      <c r="J606" s="22">
        <f t="shared" si="19"/>
        <v>99</v>
      </c>
      <c r="K606" s="28" t="s">
        <v>2833</v>
      </c>
      <c r="L606" s="28" t="s">
        <v>2858</v>
      </c>
      <c r="M606" s="54" t="s">
        <v>2862</v>
      </c>
      <c r="N606" s="61" t="s">
        <v>3494</v>
      </c>
    </row>
    <row r="607" spans="1:14" ht="120" x14ac:dyDescent="0.25">
      <c r="A607" s="3" t="s">
        <v>606</v>
      </c>
      <c r="B607" s="8" t="s">
        <v>2127</v>
      </c>
      <c r="C607" s="13" t="s">
        <v>2573</v>
      </c>
      <c r="D607" s="14">
        <v>8400000</v>
      </c>
      <c r="E607" s="14">
        <v>0</v>
      </c>
      <c r="F607" s="12">
        <f t="shared" si="18"/>
        <v>8400000</v>
      </c>
      <c r="G607" s="23">
        <v>42618</v>
      </c>
      <c r="H607" s="23">
        <v>42619</v>
      </c>
      <c r="I607" s="23">
        <v>42719</v>
      </c>
      <c r="J607" s="22">
        <f t="shared" si="19"/>
        <v>99</v>
      </c>
      <c r="K607" s="28" t="s">
        <v>2833</v>
      </c>
      <c r="L607" s="28" t="s">
        <v>2858</v>
      </c>
      <c r="M607" s="54" t="s">
        <v>2862</v>
      </c>
      <c r="N607" s="61" t="s">
        <v>3495</v>
      </c>
    </row>
    <row r="608" spans="1:14" ht="120" x14ac:dyDescent="0.25">
      <c r="A608" s="3" t="s">
        <v>607</v>
      </c>
      <c r="B608" s="8" t="s">
        <v>2128</v>
      </c>
      <c r="C608" s="13" t="s">
        <v>2622</v>
      </c>
      <c r="D608" s="14">
        <v>8400000</v>
      </c>
      <c r="E608" s="14">
        <v>0</v>
      </c>
      <c r="F608" s="12">
        <f t="shared" si="18"/>
        <v>8400000</v>
      </c>
      <c r="G608" s="23">
        <v>42618</v>
      </c>
      <c r="H608" s="23">
        <v>42619</v>
      </c>
      <c r="I608" s="23">
        <v>42719</v>
      </c>
      <c r="J608" s="22">
        <f t="shared" si="19"/>
        <v>99</v>
      </c>
      <c r="K608" s="28" t="s">
        <v>2833</v>
      </c>
      <c r="L608" s="28" t="s">
        <v>2858</v>
      </c>
      <c r="M608" s="54" t="s">
        <v>2862</v>
      </c>
      <c r="N608" s="61" t="s">
        <v>3496</v>
      </c>
    </row>
    <row r="609" spans="1:14" ht="120" x14ac:dyDescent="0.25">
      <c r="A609" s="3" t="s">
        <v>608</v>
      </c>
      <c r="B609" s="8" t="s">
        <v>2129</v>
      </c>
      <c r="C609" s="13" t="s">
        <v>2651</v>
      </c>
      <c r="D609" s="14">
        <v>15000000</v>
      </c>
      <c r="E609" s="14"/>
      <c r="F609" s="12">
        <f t="shared" si="18"/>
        <v>15000000</v>
      </c>
      <c r="G609" s="23">
        <v>42618</v>
      </c>
      <c r="H609" s="23">
        <v>42619</v>
      </c>
      <c r="I609" s="23">
        <v>42653</v>
      </c>
      <c r="J609" s="22">
        <f t="shared" si="19"/>
        <v>34</v>
      </c>
      <c r="K609" s="28" t="s">
        <v>2833</v>
      </c>
      <c r="L609" s="28" t="s">
        <v>2842</v>
      </c>
      <c r="M609" s="54" t="s">
        <v>2867</v>
      </c>
      <c r="N609" s="61" t="s">
        <v>3497</v>
      </c>
    </row>
    <row r="610" spans="1:14" ht="120" x14ac:dyDescent="0.25">
      <c r="A610" s="3" t="s">
        <v>609</v>
      </c>
      <c r="B610" s="8" t="s">
        <v>2130</v>
      </c>
      <c r="C610" s="13" t="s">
        <v>2573</v>
      </c>
      <c r="D610" s="14">
        <v>7200000</v>
      </c>
      <c r="E610" s="14">
        <v>0</v>
      </c>
      <c r="F610" s="12">
        <f t="shared" si="18"/>
        <v>7200000</v>
      </c>
      <c r="G610" s="23">
        <v>42618</v>
      </c>
      <c r="H610" s="23">
        <v>42619</v>
      </c>
      <c r="I610" s="23">
        <v>42704</v>
      </c>
      <c r="J610" s="22">
        <f t="shared" si="19"/>
        <v>84</v>
      </c>
      <c r="K610" s="28" t="s">
        <v>2833</v>
      </c>
      <c r="L610" s="28" t="s">
        <v>2858</v>
      </c>
      <c r="M610" s="54" t="s">
        <v>2862</v>
      </c>
      <c r="N610" s="61" t="s">
        <v>3498</v>
      </c>
    </row>
    <row r="611" spans="1:14" ht="120" x14ac:dyDescent="0.25">
      <c r="A611" s="3" t="s">
        <v>610</v>
      </c>
      <c r="B611" s="8" t="s">
        <v>2131</v>
      </c>
      <c r="C611" s="13" t="s">
        <v>2573</v>
      </c>
      <c r="D611" s="14">
        <v>7200000</v>
      </c>
      <c r="E611" s="14">
        <v>0</v>
      </c>
      <c r="F611" s="12">
        <f t="shared" si="18"/>
        <v>7200000</v>
      </c>
      <c r="G611" s="23">
        <v>42618</v>
      </c>
      <c r="H611" s="23">
        <v>42619</v>
      </c>
      <c r="I611" s="23">
        <v>42704</v>
      </c>
      <c r="J611" s="22">
        <f t="shared" si="19"/>
        <v>84</v>
      </c>
      <c r="K611" s="28" t="s">
        <v>2833</v>
      </c>
      <c r="L611" s="28" t="s">
        <v>2858</v>
      </c>
      <c r="M611" s="54" t="s">
        <v>2862</v>
      </c>
      <c r="N611" s="61" t="s">
        <v>3499</v>
      </c>
    </row>
    <row r="612" spans="1:14" ht="120" x14ac:dyDescent="0.25">
      <c r="A612" s="3" t="s">
        <v>611</v>
      </c>
      <c r="B612" s="8" t="s">
        <v>1652</v>
      </c>
      <c r="C612" s="13" t="s">
        <v>2573</v>
      </c>
      <c r="D612" s="14">
        <v>9600000</v>
      </c>
      <c r="E612" s="14">
        <v>0</v>
      </c>
      <c r="F612" s="12">
        <f t="shared" si="18"/>
        <v>9600000</v>
      </c>
      <c r="G612" s="23">
        <v>42618</v>
      </c>
      <c r="H612" s="23">
        <v>42620</v>
      </c>
      <c r="I612" s="23">
        <v>42704</v>
      </c>
      <c r="J612" s="22">
        <f t="shared" si="19"/>
        <v>83</v>
      </c>
      <c r="K612" s="28" t="s">
        <v>2833</v>
      </c>
      <c r="L612" s="28" t="s">
        <v>2858</v>
      </c>
      <c r="M612" s="54" t="s">
        <v>2862</v>
      </c>
      <c r="N612" s="61" t="s">
        <v>3500</v>
      </c>
    </row>
    <row r="613" spans="1:14" ht="120" x14ac:dyDescent="0.25">
      <c r="A613" s="3" t="s">
        <v>612</v>
      </c>
      <c r="B613" s="8" t="s">
        <v>1733</v>
      </c>
      <c r="C613" s="13" t="s">
        <v>2573</v>
      </c>
      <c r="D613" s="14">
        <v>7200000</v>
      </c>
      <c r="E613" s="14">
        <v>0</v>
      </c>
      <c r="F613" s="12">
        <f t="shared" si="18"/>
        <v>7200000</v>
      </c>
      <c r="G613" s="23">
        <v>42618</v>
      </c>
      <c r="H613" s="23">
        <v>42620</v>
      </c>
      <c r="I613" s="23">
        <v>42704</v>
      </c>
      <c r="J613" s="22">
        <f t="shared" si="19"/>
        <v>83</v>
      </c>
      <c r="K613" s="28" t="s">
        <v>2833</v>
      </c>
      <c r="L613" s="28" t="s">
        <v>2858</v>
      </c>
      <c r="M613" s="54" t="s">
        <v>2862</v>
      </c>
      <c r="N613" s="61" t="s">
        <v>3501</v>
      </c>
    </row>
    <row r="614" spans="1:14" ht="120" x14ac:dyDescent="0.25">
      <c r="A614" s="3" t="s">
        <v>613</v>
      </c>
      <c r="B614" s="8" t="s">
        <v>1688</v>
      </c>
      <c r="C614" s="13" t="s">
        <v>2622</v>
      </c>
      <c r="D614" s="14">
        <v>11200000</v>
      </c>
      <c r="E614" s="14">
        <v>0</v>
      </c>
      <c r="F614" s="12">
        <f t="shared" si="18"/>
        <v>11200000</v>
      </c>
      <c r="G614" s="23">
        <v>42618</v>
      </c>
      <c r="H614" s="23">
        <v>42620</v>
      </c>
      <c r="I614" s="23">
        <v>42719</v>
      </c>
      <c r="J614" s="22">
        <f t="shared" si="19"/>
        <v>98</v>
      </c>
      <c r="K614" s="28" t="s">
        <v>2833</v>
      </c>
      <c r="L614" s="28" t="s">
        <v>2858</v>
      </c>
      <c r="M614" s="54" t="s">
        <v>2862</v>
      </c>
      <c r="N614" s="61" t="s">
        <v>3502</v>
      </c>
    </row>
    <row r="615" spans="1:14" ht="120" x14ac:dyDescent="0.25">
      <c r="A615" s="3" t="s">
        <v>614</v>
      </c>
      <c r="B615" s="8" t="s">
        <v>1798</v>
      </c>
      <c r="C615" s="13" t="s">
        <v>2573</v>
      </c>
      <c r="D615" s="14">
        <v>12600000</v>
      </c>
      <c r="E615" s="14">
        <v>0</v>
      </c>
      <c r="F615" s="12">
        <f t="shared" si="18"/>
        <v>12600000</v>
      </c>
      <c r="G615" s="23">
        <v>42618</v>
      </c>
      <c r="H615" s="23">
        <v>42620</v>
      </c>
      <c r="I615" s="23">
        <v>42704</v>
      </c>
      <c r="J615" s="22">
        <f t="shared" si="19"/>
        <v>83</v>
      </c>
      <c r="K615" s="28" t="s">
        <v>2833</v>
      </c>
      <c r="L615" s="28" t="s">
        <v>2858</v>
      </c>
      <c r="M615" s="54" t="s">
        <v>2862</v>
      </c>
      <c r="N615" s="61" t="s">
        <v>3503</v>
      </c>
    </row>
    <row r="616" spans="1:14" ht="120" x14ac:dyDescent="0.25">
      <c r="A616" s="3" t="s">
        <v>615</v>
      </c>
      <c r="B616" s="8" t="s">
        <v>2132</v>
      </c>
      <c r="C616" s="13" t="s">
        <v>2622</v>
      </c>
      <c r="D616" s="14">
        <v>11200000</v>
      </c>
      <c r="E616" s="14">
        <v>0</v>
      </c>
      <c r="F616" s="12">
        <f t="shared" si="18"/>
        <v>11200000</v>
      </c>
      <c r="G616" s="23">
        <v>42618</v>
      </c>
      <c r="H616" s="23">
        <v>42620</v>
      </c>
      <c r="I616" s="23">
        <v>42719</v>
      </c>
      <c r="J616" s="22">
        <f t="shared" si="19"/>
        <v>98</v>
      </c>
      <c r="K616" s="28" t="s">
        <v>2833</v>
      </c>
      <c r="L616" s="28" t="s">
        <v>2858</v>
      </c>
      <c r="M616" s="54" t="s">
        <v>2862</v>
      </c>
      <c r="N616" s="61" t="s">
        <v>3504</v>
      </c>
    </row>
    <row r="617" spans="1:14" ht="120" x14ac:dyDescent="0.25">
      <c r="A617" s="3" t="s">
        <v>616</v>
      </c>
      <c r="B617" s="8" t="s">
        <v>1474</v>
      </c>
      <c r="C617" s="13" t="s">
        <v>2652</v>
      </c>
      <c r="D617" s="14">
        <v>4200000</v>
      </c>
      <c r="E617" s="14">
        <v>0</v>
      </c>
      <c r="F617" s="12">
        <f t="shared" si="18"/>
        <v>4200000</v>
      </c>
      <c r="G617" s="23">
        <v>42618</v>
      </c>
      <c r="H617" s="23">
        <v>42620</v>
      </c>
      <c r="I617" s="23">
        <v>42773</v>
      </c>
      <c r="J617" s="22">
        <f t="shared" si="19"/>
        <v>150</v>
      </c>
      <c r="K617" s="28" t="s">
        <v>2833</v>
      </c>
      <c r="L617" s="28" t="s">
        <v>2860</v>
      </c>
      <c r="M617" s="54" t="s">
        <v>2861</v>
      </c>
      <c r="N617" s="61" t="s">
        <v>3505</v>
      </c>
    </row>
    <row r="618" spans="1:14" ht="120" x14ac:dyDescent="0.25">
      <c r="A618" s="3" t="s">
        <v>617</v>
      </c>
      <c r="B618" s="8" t="s">
        <v>2133</v>
      </c>
      <c r="C618" s="13" t="s">
        <v>2573</v>
      </c>
      <c r="D618" s="14">
        <v>7200000</v>
      </c>
      <c r="E618" s="14">
        <v>0</v>
      </c>
      <c r="F618" s="12">
        <f t="shared" si="18"/>
        <v>7200000</v>
      </c>
      <c r="G618" s="23">
        <v>42618</v>
      </c>
      <c r="H618" s="23">
        <v>42621</v>
      </c>
      <c r="I618" s="23">
        <v>42704</v>
      </c>
      <c r="J618" s="22">
        <f t="shared" si="19"/>
        <v>82</v>
      </c>
      <c r="K618" s="28" t="s">
        <v>2833</v>
      </c>
      <c r="L618" s="28" t="s">
        <v>2858</v>
      </c>
      <c r="M618" s="54" t="s">
        <v>2862</v>
      </c>
      <c r="N618" s="61" t="s">
        <v>3506</v>
      </c>
    </row>
    <row r="619" spans="1:14" ht="120" x14ac:dyDescent="0.25">
      <c r="A619" s="3" t="s">
        <v>618</v>
      </c>
      <c r="B619" s="8" t="s">
        <v>2134</v>
      </c>
      <c r="C619" s="13" t="s">
        <v>2573</v>
      </c>
      <c r="D619" s="14">
        <v>7200000</v>
      </c>
      <c r="E619" s="14">
        <v>0</v>
      </c>
      <c r="F619" s="12">
        <f t="shared" si="18"/>
        <v>7200000</v>
      </c>
      <c r="G619" s="23">
        <v>42618</v>
      </c>
      <c r="H619" s="23">
        <v>42620</v>
      </c>
      <c r="I619" s="23">
        <v>42704</v>
      </c>
      <c r="J619" s="22">
        <f t="shared" si="19"/>
        <v>83</v>
      </c>
      <c r="K619" s="28" t="s">
        <v>2833</v>
      </c>
      <c r="L619" s="28" t="s">
        <v>2858</v>
      </c>
      <c r="M619" s="54" t="s">
        <v>2862</v>
      </c>
      <c r="N619" s="61" t="s">
        <v>3507</v>
      </c>
    </row>
    <row r="620" spans="1:14" ht="120" x14ac:dyDescent="0.25">
      <c r="A620" s="3" t="s">
        <v>619</v>
      </c>
      <c r="B620" s="8" t="s">
        <v>2135</v>
      </c>
      <c r="C620" s="13" t="s">
        <v>2573</v>
      </c>
      <c r="D620" s="14">
        <v>7200000</v>
      </c>
      <c r="E620" s="14">
        <v>0</v>
      </c>
      <c r="F620" s="12">
        <f t="shared" si="18"/>
        <v>7200000</v>
      </c>
      <c r="G620" s="23">
        <v>42618</v>
      </c>
      <c r="H620" s="23">
        <v>42620</v>
      </c>
      <c r="I620" s="23">
        <v>42704</v>
      </c>
      <c r="J620" s="22">
        <f t="shared" si="19"/>
        <v>83</v>
      </c>
      <c r="K620" s="28" t="s">
        <v>2833</v>
      </c>
      <c r="L620" s="28" t="s">
        <v>2858</v>
      </c>
      <c r="M620" s="54" t="s">
        <v>2862</v>
      </c>
      <c r="N620" s="61" t="s">
        <v>3508</v>
      </c>
    </row>
    <row r="621" spans="1:14" ht="120" x14ac:dyDescent="0.25">
      <c r="A621" s="3" t="s">
        <v>620</v>
      </c>
      <c r="B621" s="8" t="s">
        <v>2136</v>
      </c>
      <c r="C621" s="13" t="s">
        <v>2573</v>
      </c>
      <c r="D621" s="14">
        <v>7200000</v>
      </c>
      <c r="E621" s="14">
        <v>0</v>
      </c>
      <c r="F621" s="12">
        <f t="shared" si="18"/>
        <v>7200000</v>
      </c>
      <c r="G621" s="23">
        <v>42618</v>
      </c>
      <c r="H621" s="23">
        <v>42620</v>
      </c>
      <c r="I621" s="23">
        <v>42704</v>
      </c>
      <c r="J621" s="22">
        <f t="shared" si="19"/>
        <v>83</v>
      </c>
      <c r="K621" s="28" t="s">
        <v>2833</v>
      </c>
      <c r="L621" s="28" t="s">
        <v>2858</v>
      </c>
      <c r="M621" s="54" t="s">
        <v>2862</v>
      </c>
      <c r="N621" s="61" t="s">
        <v>3509</v>
      </c>
    </row>
    <row r="622" spans="1:14" ht="120" x14ac:dyDescent="0.25">
      <c r="A622" s="3" t="s">
        <v>621</v>
      </c>
      <c r="B622" s="8" t="s">
        <v>1693</v>
      </c>
      <c r="C622" s="13" t="s">
        <v>2573</v>
      </c>
      <c r="D622" s="14">
        <v>8400000</v>
      </c>
      <c r="E622" s="14">
        <v>0</v>
      </c>
      <c r="F622" s="12">
        <f t="shared" si="18"/>
        <v>8400000</v>
      </c>
      <c r="G622" s="23">
        <v>42618</v>
      </c>
      <c r="H622" s="23">
        <v>42620</v>
      </c>
      <c r="I622" s="23">
        <v>42719</v>
      </c>
      <c r="J622" s="22">
        <f t="shared" si="19"/>
        <v>98</v>
      </c>
      <c r="K622" s="28" t="s">
        <v>2833</v>
      </c>
      <c r="L622" s="28" t="s">
        <v>2858</v>
      </c>
      <c r="M622" s="54" t="s">
        <v>2862</v>
      </c>
      <c r="N622" s="61" t="s">
        <v>3510</v>
      </c>
    </row>
    <row r="623" spans="1:14" ht="120" x14ac:dyDescent="0.25">
      <c r="A623" s="2" t="s">
        <v>622</v>
      </c>
      <c r="B623" s="7" t="s">
        <v>2137</v>
      </c>
      <c r="C623" s="11" t="s">
        <v>2563</v>
      </c>
      <c r="D623" s="12">
        <v>6615000</v>
      </c>
      <c r="E623" s="12">
        <v>0</v>
      </c>
      <c r="F623" s="12">
        <f t="shared" si="18"/>
        <v>6615000</v>
      </c>
      <c r="G623" s="21">
        <v>42618</v>
      </c>
      <c r="H623" s="21">
        <v>42620</v>
      </c>
      <c r="I623" s="21">
        <v>42719</v>
      </c>
      <c r="J623" s="22">
        <f t="shared" si="19"/>
        <v>98</v>
      </c>
      <c r="K623" s="27" t="s">
        <v>2833</v>
      </c>
      <c r="L623" s="27" t="s">
        <v>2858</v>
      </c>
      <c r="M623" s="53" t="s">
        <v>2862</v>
      </c>
      <c r="N623" s="61" t="s">
        <v>3511</v>
      </c>
    </row>
    <row r="624" spans="1:14" ht="120" x14ac:dyDescent="0.25">
      <c r="A624" s="2" t="s">
        <v>623</v>
      </c>
      <c r="B624" s="7" t="s">
        <v>1679</v>
      </c>
      <c r="C624" s="11" t="s">
        <v>2635</v>
      </c>
      <c r="D624" s="12">
        <v>12600000</v>
      </c>
      <c r="E624" s="12">
        <v>0</v>
      </c>
      <c r="F624" s="12">
        <f t="shared" si="18"/>
        <v>12600000</v>
      </c>
      <c r="G624" s="21">
        <v>42618</v>
      </c>
      <c r="H624" s="21">
        <v>42620</v>
      </c>
      <c r="I624" s="21">
        <v>42704</v>
      </c>
      <c r="J624" s="22">
        <f t="shared" si="19"/>
        <v>83</v>
      </c>
      <c r="K624" s="27" t="s">
        <v>2833</v>
      </c>
      <c r="L624" s="27" t="s">
        <v>2858</v>
      </c>
      <c r="M624" s="53" t="s">
        <v>2862</v>
      </c>
      <c r="N624" s="61" t="s">
        <v>3512</v>
      </c>
    </row>
    <row r="625" spans="1:14" ht="120" x14ac:dyDescent="0.25">
      <c r="A625" s="2" t="s">
        <v>624</v>
      </c>
      <c r="B625" s="7" t="s">
        <v>1666</v>
      </c>
      <c r="C625" s="11" t="s">
        <v>2622</v>
      </c>
      <c r="D625" s="12">
        <v>11200000</v>
      </c>
      <c r="E625" s="12">
        <v>0</v>
      </c>
      <c r="F625" s="12">
        <f t="shared" si="18"/>
        <v>11200000</v>
      </c>
      <c r="G625" s="21">
        <v>42618</v>
      </c>
      <c r="H625" s="21">
        <v>42620</v>
      </c>
      <c r="I625" s="21">
        <v>42719</v>
      </c>
      <c r="J625" s="22">
        <f t="shared" si="19"/>
        <v>98</v>
      </c>
      <c r="K625" s="27" t="s">
        <v>2833</v>
      </c>
      <c r="L625" s="27" t="s">
        <v>2858</v>
      </c>
      <c r="M625" s="53" t="s">
        <v>2862</v>
      </c>
      <c r="N625" s="61" t="s">
        <v>3513</v>
      </c>
    </row>
    <row r="626" spans="1:14" ht="120" x14ac:dyDescent="0.25">
      <c r="A626" s="2" t="s">
        <v>625</v>
      </c>
      <c r="B626" s="7" t="s">
        <v>1757</v>
      </c>
      <c r="C626" s="11" t="s">
        <v>2573</v>
      </c>
      <c r="D626" s="12">
        <v>8400000</v>
      </c>
      <c r="E626" s="12">
        <v>0</v>
      </c>
      <c r="F626" s="12">
        <f t="shared" si="18"/>
        <v>8400000</v>
      </c>
      <c r="G626" s="21">
        <v>42618</v>
      </c>
      <c r="H626" s="21">
        <v>42620</v>
      </c>
      <c r="I626" s="21">
        <v>42719</v>
      </c>
      <c r="J626" s="22">
        <f t="shared" si="19"/>
        <v>98</v>
      </c>
      <c r="K626" s="27" t="s">
        <v>2833</v>
      </c>
      <c r="L626" s="27" t="s">
        <v>2858</v>
      </c>
      <c r="M626" s="53" t="s">
        <v>2862</v>
      </c>
      <c r="N626" s="61" t="s">
        <v>3514</v>
      </c>
    </row>
    <row r="627" spans="1:14" ht="120" x14ac:dyDescent="0.25">
      <c r="A627" s="2" t="s">
        <v>626</v>
      </c>
      <c r="B627" s="7" t="s">
        <v>1687</v>
      </c>
      <c r="C627" s="11" t="s">
        <v>2622</v>
      </c>
      <c r="D627" s="12">
        <v>11200000</v>
      </c>
      <c r="E627" s="12">
        <v>0</v>
      </c>
      <c r="F627" s="12">
        <f t="shared" si="18"/>
        <v>11200000</v>
      </c>
      <c r="G627" s="21">
        <v>42618</v>
      </c>
      <c r="H627" s="21">
        <v>42620</v>
      </c>
      <c r="I627" s="21">
        <v>42719</v>
      </c>
      <c r="J627" s="22">
        <f t="shared" si="19"/>
        <v>98</v>
      </c>
      <c r="K627" s="27" t="s">
        <v>2833</v>
      </c>
      <c r="L627" s="27" t="s">
        <v>2858</v>
      </c>
      <c r="M627" s="53" t="s">
        <v>2862</v>
      </c>
      <c r="N627" s="61" t="s">
        <v>3515</v>
      </c>
    </row>
    <row r="628" spans="1:14" ht="120" x14ac:dyDescent="0.25">
      <c r="A628" s="2" t="s">
        <v>627</v>
      </c>
      <c r="B628" s="7" t="s">
        <v>1781</v>
      </c>
      <c r="C628" s="11" t="s">
        <v>2573</v>
      </c>
      <c r="D628" s="12">
        <v>7200000</v>
      </c>
      <c r="E628" s="12">
        <v>0</v>
      </c>
      <c r="F628" s="12">
        <f t="shared" si="18"/>
        <v>7200000</v>
      </c>
      <c r="G628" s="21">
        <v>42618</v>
      </c>
      <c r="H628" s="21">
        <v>42620</v>
      </c>
      <c r="I628" s="21">
        <v>42704</v>
      </c>
      <c r="J628" s="22">
        <f t="shared" si="19"/>
        <v>83</v>
      </c>
      <c r="K628" s="27" t="s">
        <v>2833</v>
      </c>
      <c r="L628" s="27" t="s">
        <v>2858</v>
      </c>
      <c r="M628" s="54" t="s">
        <v>2862</v>
      </c>
      <c r="N628" s="61" t="s">
        <v>3516</v>
      </c>
    </row>
    <row r="629" spans="1:14" ht="120" x14ac:dyDescent="0.25">
      <c r="A629" s="2" t="s">
        <v>628</v>
      </c>
      <c r="B629" s="7" t="s">
        <v>1694</v>
      </c>
      <c r="C629" s="11" t="s">
        <v>2573</v>
      </c>
      <c r="D629" s="12">
        <v>9600000</v>
      </c>
      <c r="E629" s="12">
        <v>0</v>
      </c>
      <c r="F629" s="12">
        <f t="shared" si="18"/>
        <v>9600000</v>
      </c>
      <c r="G629" s="21">
        <v>42618</v>
      </c>
      <c r="H629" s="21">
        <v>42620</v>
      </c>
      <c r="I629" s="21">
        <v>42719</v>
      </c>
      <c r="J629" s="22">
        <f t="shared" si="19"/>
        <v>98</v>
      </c>
      <c r="K629" s="27" t="s">
        <v>2833</v>
      </c>
      <c r="L629" s="27" t="s">
        <v>2858</v>
      </c>
      <c r="M629" s="53" t="s">
        <v>2862</v>
      </c>
      <c r="N629" s="61" t="s">
        <v>3517</v>
      </c>
    </row>
    <row r="630" spans="1:14" ht="120" x14ac:dyDescent="0.25">
      <c r="A630" s="2" t="s">
        <v>629</v>
      </c>
      <c r="B630" s="7" t="s">
        <v>1766</v>
      </c>
      <c r="C630" s="11" t="s">
        <v>2653</v>
      </c>
      <c r="D630" s="12">
        <v>8400000</v>
      </c>
      <c r="E630" s="12">
        <v>0</v>
      </c>
      <c r="F630" s="12">
        <f t="shared" si="18"/>
        <v>8400000</v>
      </c>
      <c r="G630" s="21">
        <v>42618</v>
      </c>
      <c r="H630" s="21">
        <v>42620</v>
      </c>
      <c r="I630" s="21">
        <v>42719</v>
      </c>
      <c r="J630" s="22">
        <f t="shared" si="19"/>
        <v>98</v>
      </c>
      <c r="K630" s="27" t="s">
        <v>2833</v>
      </c>
      <c r="L630" s="27" t="s">
        <v>2858</v>
      </c>
      <c r="M630" s="53" t="s">
        <v>2880</v>
      </c>
      <c r="N630" s="61" t="s">
        <v>3518</v>
      </c>
    </row>
    <row r="631" spans="1:14" ht="120" x14ac:dyDescent="0.25">
      <c r="A631" s="2" t="s">
        <v>630</v>
      </c>
      <c r="B631" s="7" t="s">
        <v>1711</v>
      </c>
      <c r="C631" s="11" t="s">
        <v>2573</v>
      </c>
      <c r="D631" s="12">
        <v>11200000</v>
      </c>
      <c r="E631" s="12">
        <v>0</v>
      </c>
      <c r="F631" s="12">
        <f t="shared" si="18"/>
        <v>11200000</v>
      </c>
      <c r="G631" s="21">
        <v>42618</v>
      </c>
      <c r="H631" s="21">
        <v>42620</v>
      </c>
      <c r="I631" s="21">
        <v>42719</v>
      </c>
      <c r="J631" s="22">
        <f t="shared" si="19"/>
        <v>98</v>
      </c>
      <c r="K631" s="27" t="s">
        <v>2833</v>
      </c>
      <c r="L631" s="27" t="s">
        <v>2858</v>
      </c>
      <c r="M631" s="53" t="s">
        <v>2862</v>
      </c>
      <c r="N631" s="61" t="s">
        <v>3519</v>
      </c>
    </row>
    <row r="632" spans="1:14" ht="120" x14ac:dyDescent="0.25">
      <c r="A632" s="2" t="s">
        <v>631</v>
      </c>
      <c r="B632" s="7" t="s">
        <v>2138</v>
      </c>
      <c r="C632" s="11" t="s">
        <v>2573</v>
      </c>
      <c r="D632" s="12">
        <v>7200000</v>
      </c>
      <c r="E632" s="12">
        <v>0</v>
      </c>
      <c r="F632" s="12">
        <f t="shared" si="18"/>
        <v>7200000</v>
      </c>
      <c r="G632" s="21">
        <v>42618</v>
      </c>
      <c r="H632" s="21">
        <v>42621</v>
      </c>
      <c r="I632" s="21">
        <v>42704</v>
      </c>
      <c r="J632" s="22">
        <f t="shared" si="19"/>
        <v>82</v>
      </c>
      <c r="K632" s="27" t="s">
        <v>2833</v>
      </c>
      <c r="L632" s="27" t="s">
        <v>2858</v>
      </c>
      <c r="M632" s="53" t="s">
        <v>2862</v>
      </c>
      <c r="N632" s="61" t="s">
        <v>3520</v>
      </c>
    </row>
    <row r="633" spans="1:14" ht="120" x14ac:dyDescent="0.25">
      <c r="A633" s="2" t="s">
        <v>632</v>
      </c>
      <c r="B633" s="7" t="s">
        <v>1700</v>
      </c>
      <c r="C633" s="11" t="s">
        <v>2573</v>
      </c>
      <c r="D633" s="12">
        <v>8400000</v>
      </c>
      <c r="E633" s="12">
        <v>0</v>
      </c>
      <c r="F633" s="12">
        <f t="shared" si="18"/>
        <v>8400000</v>
      </c>
      <c r="G633" s="21">
        <v>42618</v>
      </c>
      <c r="H633" s="21">
        <v>42620</v>
      </c>
      <c r="I633" s="21">
        <v>42719</v>
      </c>
      <c r="J633" s="22">
        <f t="shared" si="19"/>
        <v>98</v>
      </c>
      <c r="K633" s="27" t="s">
        <v>2833</v>
      </c>
      <c r="L633" s="27" t="s">
        <v>2858</v>
      </c>
      <c r="M633" s="53" t="s">
        <v>2862</v>
      </c>
      <c r="N633" s="61" t="s">
        <v>3521</v>
      </c>
    </row>
    <row r="634" spans="1:14" ht="120" x14ac:dyDescent="0.25">
      <c r="A634" s="2" t="s">
        <v>633</v>
      </c>
      <c r="B634" s="7" t="s">
        <v>1673</v>
      </c>
      <c r="C634" s="11" t="s">
        <v>2573</v>
      </c>
      <c r="D634" s="12">
        <v>12600000</v>
      </c>
      <c r="E634" s="12">
        <v>0</v>
      </c>
      <c r="F634" s="12">
        <f t="shared" ref="F634:F697" si="20">D634-E634</f>
        <v>12600000</v>
      </c>
      <c r="G634" s="21">
        <v>42618</v>
      </c>
      <c r="H634" s="21">
        <v>42620</v>
      </c>
      <c r="I634" s="21">
        <v>42704</v>
      </c>
      <c r="J634" s="22">
        <f t="shared" ref="J634:J697" si="21">DAYS360(H634,I634)</f>
        <v>83</v>
      </c>
      <c r="K634" s="27" t="s">
        <v>2833</v>
      </c>
      <c r="L634" s="27" t="s">
        <v>2858</v>
      </c>
      <c r="M634" s="53" t="s">
        <v>2862</v>
      </c>
      <c r="N634" s="61" t="s">
        <v>3522</v>
      </c>
    </row>
    <row r="635" spans="1:14" ht="120" x14ac:dyDescent="0.25">
      <c r="A635" s="2" t="s">
        <v>634</v>
      </c>
      <c r="B635" s="7" t="s">
        <v>2139</v>
      </c>
      <c r="C635" s="11" t="s">
        <v>2573</v>
      </c>
      <c r="D635" s="12">
        <v>7200000</v>
      </c>
      <c r="E635" s="12">
        <v>0</v>
      </c>
      <c r="F635" s="12">
        <f t="shared" si="20"/>
        <v>7200000</v>
      </c>
      <c r="G635" s="21">
        <v>42618</v>
      </c>
      <c r="H635" s="21">
        <v>42620</v>
      </c>
      <c r="I635" s="21">
        <v>42723</v>
      </c>
      <c r="J635" s="22">
        <f t="shared" si="21"/>
        <v>102</v>
      </c>
      <c r="K635" s="27" t="s">
        <v>2833</v>
      </c>
      <c r="L635" s="27" t="s">
        <v>2858</v>
      </c>
      <c r="M635" s="53" t="s">
        <v>2862</v>
      </c>
      <c r="N635" s="61" t="s">
        <v>3523</v>
      </c>
    </row>
    <row r="636" spans="1:14" ht="120" x14ac:dyDescent="0.25">
      <c r="A636" s="2" t="s">
        <v>635</v>
      </c>
      <c r="B636" s="7" t="s">
        <v>2140</v>
      </c>
      <c r="C636" s="11" t="s">
        <v>2615</v>
      </c>
      <c r="D636" s="12">
        <v>11200000</v>
      </c>
      <c r="E636" s="12">
        <v>0</v>
      </c>
      <c r="F636" s="12">
        <f t="shared" si="20"/>
        <v>11200000</v>
      </c>
      <c r="G636" s="21">
        <v>42618</v>
      </c>
      <c r="H636" s="21">
        <v>42620</v>
      </c>
      <c r="I636" s="21">
        <v>42719</v>
      </c>
      <c r="J636" s="22">
        <f t="shared" si="21"/>
        <v>98</v>
      </c>
      <c r="K636" s="27" t="s">
        <v>2833</v>
      </c>
      <c r="L636" s="27" t="s">
        <v>2858</v>
      </c>
      <c r="M636" s="53" t="s">
        <v>2862</v>
      </c>
      <c r="N636" s="61" t="s">
        <v>3524</v>
      </c>
    </row>
    <row r="637" spans="1:14" ht="120" x14ac:dyDescent="0.25">
      <c r="A637" s="2" t="s">
        <v>636</v>
      </c>
      <c r="B637" s="7" t="s">
        <v>1767</v>
      </c>
      <c r="C637" s="11" t="s">
        <v>2573</v>
      </c>
      <c r="D637" s="12">
        <v>8400000</v>
      </c>
      <c r="E637" s="12">
        <v>0</v>
      </c>
      <c r="F637" s="12">
        <f t="shared" si="20"/>
        <v>8400000</v>
      </c>
      <c r="G637" s="21">
        <v>42618</v>
      </c>
      <c r="H637" s="21">
        <v>42620</v>
      </c>
      <c r="I637" s="21">
        <v>42719</v>
      </c>
      <c r="J637" s="22">
        <f t="shared" si="21"/>
        <v>98</v>
      </c>
      <c r="K637" s="27" t="s">
        <v>2833</v>
      </c>
      <c r="L637" s="27" t="s">
        <v>2858</v>
      </c>
      <c r="M637" s="53" t="s">
        <v>2862</v>
      </c>
      <c r="N637" s="61" t="s">
        <v>3525</v>
      </c>
    </row>
    <row r="638" spans="1:14" ht="120" x14ac:dyDescent="0.25">
      <c r="A638" s="2" t="s">
        <v>637</v>
      </c>
      <c r="B638" s="7" t="s">
        <v>2141</v>
      </c>
      <c r="C638" s="11" t="s">
        <v>2573</v>
      </c>
      <c r="D638" s="12">
        <v>9600000</v>
      </c>
      <c r="E638" s="12">
        <v>0</v>
      </c>
      <c r="F638" s="12">
        <f t="shared" si="20"/>
        <v>9600000</v>
      </c>
      <c r="G638" s="21">
        <v>42618</v>
      </c>
      <c r="H638" s="21">
        <v>42620</v>
      </c>
      <c r="I638" s="21">
        <v>42704</v>
      </c>
      <c r="J638" s="22">
        <f t="shared" si="21"/>
        <v>83</v>
      </c>
      <c r="K638" s="27" t="s">
        <v>2833</v>
      </c>
      <c r="L638" s="27" t="s">
        <v>2858</v>
      </c>
      <c r="M638" s="53" t="s">
        <v>2862</v>
      </c>
      <c r="N638" s="61" t="s">
        <v>3526</v>
      </c>
    </row>
    <row r="639" spans="1:14" ht="120" x14ac:dyDescent="0.25">
      <c r="A639" s="2" t="s">
        <v>638</v>
      </c>
      <c r="B639" s="7" t="s">
        <v>1405</v>
      </c>
      <c r="C639" s="11" t="s">
        <v>2654</v>
      </c>
      <c r="D639" s="12">
        <v>10675392</v>
      </c>
      <c r="E639" s="12">
        <v>0</v>
      </c>
      <c r="F639" s="12">
        <f t="shared" si="20"/>
        <v>10675392</v>
      </c>
      <c r="G639" s="21">
        <v>42618</v>
      </c>
      <c r="H639" s="21">
        <v>42620</v>
      </c>
      <c r="I639" s="21">
        <v>42743</v>
      </c>
      <c r="J639" s="22">
        <f t="shared" si="21"/>
        <v>121</v>
      </c>
      <c r="K639" s="27" t="s">
        <v>2833</v>
      </c>
      <c r="L639" s="27" t="s">
        <v>2858</v>
      </c>
      <c r="M639" s="53" t="s">
        <v>2862</v>
      </c>
      <c r="N639" s="61" t="s">
        <v>3527</v>
      </c>
    </row>
    <row r="640" spans="1:14" ht="120" x14ac:dyDescent="0.25">
      <c r="A640" s="2" t="s">
        <v>639</v>
      </c>
      <c r="B640" s="7" t="s">
        <v>2142</v>
      </c>
      <c r="C640" s="11" t="s">
        <v>2655</v>
      </c>
      <c r="D640" s="12">
        <v>24870875</v>
      </c>
      <c r="E640" s="12">
        <v>0</v>
      </c>
      <c r="F640" s="12">
        <f t="shared" si="20"/>
        <v>24870875</v>
      </c>
      <c r="G640" s="21">
        <v>42619</v>
      </c>
      <c r="H640" s="21">
        <v>42620</v>
      </c>
      <c r="I640" s="21">
        <v>42665</v>
      </c>
      <c r="J640" s="22">
        <f t="shared" si="21"/>
        <v>45</v>
      </c>
      <c r="K640" s="27" t="s">
        <v>2833</v>
      </c>
      <c r="L640" s="27" t="s">
        <v>2858</v>
      </c>
      <c r="M640" s="53" t="s">
        <v>2862</v>
      </c>
      <c r="N640" s="61" t="s">
        <v>3528</v>
      </c>
    </row>
    <row r="641" spans="1:14" ht="120" x14ac:dyDescent="0.25">
      <c r="A641" s="2" t="s">
        <v>640</v>
      </c>
      <c r="B641" s="7" t="s">
        <v>2143</v>
      </c>
      <c r="C641" s="11" t="s">
        <v>2656</v>
      </c>
      <c r="D641" s="12">
        <v>11041800</v>
      </c>
      <c r="E641" s="12">
        <v>0</v>
      </c>
      <c r="F641" s="12">
        <f t="shared" si="20"/>
        <v>11041800</v>
      </c>
      <c r="G641" s="21">
        <v>42618</v>
      </c>
      <c r="H641" s="21">
        <v>42620</v>
      </c>
      <c r="I641" s="21">
        <v>42735</v>
      </c>
      <c r="J641" s="22">
        <f t="shared" si="21"/>
        <v>114</v>
      </c>
      <c r="K641" s="27" t="s">
        <v>2833</v>
      </c>
      <c r="L641" s="27" t="s">
        <v>2858</v>
      </c>
      <c r="M641" s="53" t="s">
        <v>2862</v>
      </c>
      <c r="N641" s="61" t="s">
        <v>3529</v>
      </c>
    </row>
    <row r="642" spans="1:14" ht="120" x14ac:dyDescent="0.25">
      <c r="A642" s="2" t="s">
        <v>641</v>
      </c>
      <c r="B642" s="7" t="s">
        <v>2144</v>
      </c>
      <c r="C642" s="11" t="s">
        <v>2657</v>
      </c>
      <c r="D642" s="12">
        <v>60600000</v>
      </c>
      <c r="E642" s="12">
        <v>5600000</v>
      </c>
      <c r="F642" s="12">
        <f t="shared" si="20"/>
        <v>55000000</v>
      </c>
      <c r="G642" s="21">
        <v>42618</v>
      </c>
      <c r="H642" s="21">
        <v>42620</v>
      </c>
      <c r="I642" s="21">
        <v>42742</v>
      </c>
      <c r="J642" s="22">
        <f t="shared" si="21"/>
        <v>120</v>
      </c>
      <c r="K642" s="27" t="s">
        <v>2833</v>
      </c>
      <c r="L642" s="27" t="s">
        <v>2863</v>
      </c>
      <c r="M642" s="53" t="s">
        <v>2864</v>
      </c>
      <c r="N642" s="61" t="s">
        <v>3530</v>
      </c>
    </row>
    <row r="643" spans="1:14" ht="120" x14ac:dyDescent="0.25">
      <c r="A643" s="2" t="s">
        <v>642</v>
      </c>
      <c r="B643" s="7" t="s">
        <v>2145</v>
      </c>
      <c r="C643" s="11" t="s">
        <v>2573</v>
      </c>
      <c r="D643" s="12">
        <v>9600000</v>
      </c>
      <c r="E643" s="12">
        <v>0</v>
      </c>
      <c r="F643" s="12">
        <f t="shared" si="20"/>
        <v>9600000</v>
      </c>
      <c r="G643" s="21">
        <v>42618</v>
      </c>
      <c r="H643" s="21">
        <v>42620</v>
      </c>
      <c r="I643" s="21">
        <v>42704</v>
      </c>
      <c r="J643" s="22">
        <f t="shared" si="21"/>
        <v>83</v>
      </c>
      <c r="K643" s="27" t="s">
        <v>2833</v>
      </c>
      <c r="L643" s="27" t="s">
        <v>2858</v>
      </c>
      <c r="M643" s="53" t="s">
        <v>2862</v>
      </c>
      <c r="N643" s="61" t="s">
        <v>3531</v>
      </c>
    </row>
    <row r="644" spans="1:14" ht="120" x14ac:dyDescent="0.25">
      <c r="A644" s="2" t="s">
        <v>643</v>
      </c>
      <c r="B644" s="7" t="s">
        <v>1742</v>
      </c>
      <c r="C644" s="11" t="s">
        <v>2573</v>
      </c>
      <c r="D644" s="12">
        <v>7200000</v>
      </c>
      <c r="E644" s="12">
        <v>0</v>
      </c>
      <c r="F644" s="12">
        <f t="shared" si="20"/>
        <v>7200000</v>
      </c>
      <c r="G644" s="21">
        <v>42618</v>
      </c>
      <c r="H644" s="21">
        <v>42620</v>
      </c>
      <c r="I644" s="21">
        <v>42704</v>
      </c>
      <c r="J644" s="22">
        <f t="shared" si="21"/>
        <v>83</v>
      </c>
      <c r="K644" s="27" t="s">
        <v>2833</v>
      </c>
      <c r="L644" s="27" t="s">
        <v>2858</v>
      </c>
      <c r="M644" s="53" t="s">
        <v>2862</v>
      </c>
      <c r="N644" s="61" t="s">
        <v>3532</v>
      </c>
    </row>
    <row r="645" spans="1:14" ht="120" x14ac:dyDescent="0.25">
      <c r="A645" s="2" t="s">
        <v>644</v>
      </c>
      <c r="B645" s="7" t="s">
        <v>2146</v>
      </c>
      <c r="C645" s="11" t="s">
        <v>2573</v>
      </c>
      <c r="D645" s="12">
        <v>7200000</v>
      </c>
      <c r="E645" s="12">
        <v>0</v>
      </c>
      <c r="F645" s="12">
        <f t="shared" si="20"/>
        <v>7200000</v>
      </c>
      <c r="G645" s="21">
        <v>42618</v>
      </c>
      <c r="H645" s="21">
        <v>42620</v>
      </c>
      <c r="I645" s="21">
        <v>42704</v>
      </c>
      <c r="J645" s="22">
        <f t="shared" si="21"/>
        <v>83</v>
      </c>
      <c r="K645" s="27" t="s">
        <v>2833</v>
      </c>
      <c r="L645" s="27" t="s">
        <v>2858</v>
      </c>
      <c r="M645" s="53" t="s">
        <v>2862</v>
      </c>
      <c r="N645" s="61" t="s">
        <v>3533</v>
      </c>
    </row>
    <row r="646" spans="1:14" ht="120" x14ac:dyDescent="0.25">
      <c r="A646" s="2" t="s">
        <v>645</v>
      </c>
      <c r="B646" s="7" t="s">
        <v>1749</v>
      </c>
      <c r="C646" s="11" t="s">
        <v>2622</v>
      </c>
      <c r="D646" s="12">
        <v>8400000</v>
      </c>
      <c r="E646" s="12">
        <v>0</v>
      </c>
      <c r="F646" s="12">
        <f t="shared" si="20"/>
        <v>8400000</v>
      </c>
      <c r="G646" s="21">
        <v>42618</v>
      </c>
      <c r="H646" s="21">
        <v>42620</v>
      </c>
      <c r="I646" s="21">
        <v>42719</v>
      </c>
      <c r="J646" s="22">
        <f t="shared" si="21"/>
        <v>98</v>
      </c>
      <c r="K646" s="27" t="s">
        <v>2833</v>
      </c>
      <c r="L646" s="27" t="s">
        <v>2858</v>
      </c>
      <c r="M646" s="53" t="s">
        <v>2862</v>
      </c>
      <c r="N646" s="61" t="s">
        <v>3534</v>
      </c>
    </row>
    <row r="647" spans="1:14" ht="120" x14ac:dyDescent="0.25">
      <c r="A647" s="2" t="s">
        <v>646</v>
      </c>
      <c r="B647" s="7" t="s">
        <v>1812</v>
      </c>
      <c r="C647" s="11" t="s">
        <v>2573</v>
      </c>
      <c r="D647" s="12">
        <v>8400000</v>
      </c>
      <c r="E647" s="12">
        <v>0</v>
      </c>
      <c r="F647" s="12">
        <f t="shared" si="20"/>
        <v>8400000</v>
      </c>
      <c r="G647" s="21">
        <v>42618</v>
      </c>
      <c r="H647" s="21">
        <v>42620</v>
      </c>
      <c r="I647" s="21">
        <v>42719</v>
      </c>
      <c r="J647" s="22">
        <f t="shared" si="21"/>
        <v>98</v>
      </c>
      <c r="K647" s="27" t="s">
        <v>2833</v>
      </c>
      <c r="L647" s="27" t="s">
        <v>2858</v>
      </c>
      <c r="M647" s="53" t="s">
        <v>2862</v>
      </c>
      <c r="N647" s="61" t="s">
        <v>3535</v>
      </c>
    </row>
    <row r="648" spans="1:14" ht="120" x14ac:dyDescent="0.25">
      <c r="A648" s="2" t="s">
        <v>647</v>
      </c>
      <c r="B648" s="7" t="s">
        <v>1701</v>
      </c>
      <c r="C648" s="11" t="s">
        <v>2622</v>
      </c>
      <c r="D648" s="12">
        <v>11200000</v>
      </c>
      <c r="E648" s="12">
        <v>0</v>
      </c>
      <c r="F648" s="12">
        <f t="shared" si="20"/>
        <v>11200000</v>
      </c>
      <c r="G648" s="21">
        <v>42618</v>
      </c>
      <c r="H648" s="21">
        <v>42620</v>
      </c>
      <c r="I648" s="21">
        <v>42719</v>
      </c>
      <c r="J648" s="22">
        <f t="shared" si="21"/>
        <v>98</v>
      </c>
      <c r="K648" s="27" t="s">
        <v>2833</v>
      </c>
      <c r="L648" s="27" t="s">
        <v>2858</v>
      </c>
      <c r="M648" s="54" t="s">
        <v>2862</v>
      </c>
      <c r="N648" s="61" t="s">
        <v>3536</v>
      </c>
    </row>
    <row r="649" spans="1:14" ht="120" x14ac:dyDescent="0.25">
      <c r="A649" s="2" t="s">
        <v>648</v>
      </c>
      <c r="B649" s="7" t="s">
        <v>1660</v>
      </c>
      <c r="C649" s="11" t="s">
        <v>2635</v>
      </c>
      <c r="D649" s="12">
        <v>12600000</v>
      </c>
      <c r="E649" s="12">
        <v>0</v>
      </c>
      <c r="F649" s="12">
        <f t="shared" si="20"/>
        <v>12600000</v>
      </c>
      <c r="G649" s="21">
        <v>42618</v>
      </c>
      <c r="H649" s="21">
        <v>42620</v>
      </c>
      <c r="I649" s="21">
        <v>42704</v>
      </c>
      <c r="J649" s="22">
        <f t="shared" si="21"/>
        <v>83</v>
      </c>
      <c r="K649" s="27" t="s">
        <v>2833</v>
      </c>
      <c r="L649" s="27" t="s">
        <v>2858</v>
      </c>
      <c r="M649" s="54" t="s">
        <v>2862</v>
      </c>
      <c r="N649" s="61" t="s">
        <v>3537</v>
      </c>
    </row>
    <row r="650" spans="1:14" ht="120" x14ac:dyDescent="0.25">
      <c r="A650" s="2" t="s">
        <v>649</v>
      </c>
      <c r="B650" s="7" t="s">
        <v>2147</v>
      </c>
      <c r="C650" s="11" t="s">
        <v>2573</v>
      </c>
      <c r="D650" s="12">
        <v>9600000</v>
      </c>
      <c r="E650" s="12">
        <v>0</v>
      </c>
      <c r="F650" s="12">
        <f t="shared" si="20"/>
        <v>9600000</v>
      </c>
      <c r="G650" s="21">
        <v>42618</v>
      </c>
      <c r="H650" s="21">
        <v>42621</v>
      </c>
      <c r="I650" s="21">
        <v>42704</v>
      </c>
      <c r="J650" s="22">
        <f t="shared" si="21"/>
        <v>82</v>
      </c>
      <c r="K650" s="27" t="s">
        <v>2833</v>
      </c>
      <c r="L650" s="27" t="s">
        <v>2858</v>
      </c>
      <c r="M650" s="53" t="s">
        <v>2862</v>
      </c>
      <c r="N650" s="61" t="s">
        <v>3538</v>
      </c>
    </row>
    <row r="651" spans="1:14" ht="120" x14ac:dyDescent="0.25">
      <c r="A651" s="2" t="s">
        <v>650</v>
      </c>
      <c r="B651" s="7" t="s">
        <v>2148</v>
      </c>
      <c r="C651" s="11" t="s">
        <v>2573</v>
      </c>
      <c r="D651" s="12">
        <v>7200000</v>
      </c>
      <c r="E651" s="12">
        <v>0</v>
      </c>
      <c r="F651" s="12">
        <f t="shared" si="20"/>
        <v>7200000</v>
      </c>
      <c r="G651" s="21">
        <v>42618</v>
      </c>
      <c r="H651" s="21">
        <v>42621</v>
      </c>
      <c r="I651" s="21">
        <v>42704</v>
      </c>
      <c r="J651" s="22">
        <f t="shared" si="21"/>
        <v>82</v>
      </c>
      <c r="K651" s="27" t="s">
        <v>2833</v>
      </c>
      <c r="L651" s="27" t="s">
        <v>2858</v>
      </c>
      <c r="M651" s="53" t="s">
        <v>2862</v>
      </c>
      <c r="N651" s="61" t="s">
        <v>3539</v>
      </c>
    </row>
    <row r="652" spans="1:14" ht="120" x14ac:dyDescent="0.25">
      <c r="A652" s="2" t="s">
        <v>651</v>
      </c>
      <c r="B652" s="7" t="s">
        <v>2149</v>
      </c>
      <c r="C652" s="11" t="s">
        <v>2573</v>
      </c>
      <c r="D652" s="12">
        <v>7200000</v>
      </c>
      <c r="E652" s="12">
        <v>0</v>
      </c>
      <c r="F652" s="12">
        <f t="shared" si="20"/>
        <v>7200000</v>
      </c>
      <c r="G652" s="21">
        <v>42618</v>
      </c>
      <c r="H652" s="21">
        <v>42620</v>
      </c>
      <c r="I652" s="21">
        <v>42704</v>
      </c>
      <c r="J652" s="22">
        <f t="shared" si="21"/>
        <v>83</v>
      </c>
      <c r="K652" s="27" t="s">
        <v>2833</v>
      </c>
      <c r="L652" s="27" t="s">
        <v>2858</v>
      </c>
      <c r="M652" s="53" t="s">
        <v>2862</v>
      </c>
      <c r="N652" s="61" t="s">
        <v>3540</v>
      </c>
    </row>
    <row r="653" spans="1:14" ht="120" x14ac:dyDescent="0.25">
      <c r="A653" s="2" t="s">
        <v>652</v>
      </c>
      <c r="B653" s="7" t="s">
        <v>1791</v>
      </c>
      <c r="C653" s="11" t="s">
        <v>2615</v>
      </c>
      <c r="D653" s="12">
        <v>9600000</v>
      </c>
      <c r="E653" s="12">
        <v>0</v>
      </c>
      <c r="F653" s="12">
        <f t="shared" si="20"/>
        <v>9600000</v>
      </c>
      <c r="G653" s="21">
        <v>42618</v>
      </c>
      <c r="H653" s="21">
        <v>42620</v>
      </c>
      <c r="I653" s="21">
        <v>42704</v>
      </c>
      <c r="J653" s="22">
        <f t="shared" si="21"/>
        <v>83</v>
      </c>
      <c r="K653" s="27" t="s">
        <v>2833</v>
      </c>
      <c r="L653" s="27" t="s">
        <v>2858</v>
      </c>
      <c r="M653" s="53" t="s">
        <v>2862</v>
      </c>
      <c r="N653" s="61" t="s">
        <v>3541</v>
      </c>
    </row>
    <row r="654" spans="1:14" ht="120" x14ac:dyDescent="0.25">
      <c r="A654" s="2" t="s">
        <v>653</v>
      </c>
      <c r="B654" s="7" t="s">
        <v>1696</v>
      </c>
      <c r="C654" s="11" t="s">
        <v>2573</v>
      </c>
      <c r="D654" s="12">
        <v>9600000</v>
      </c>
      <c r="E654" s="12">
        <v>0</v>
      </c>
      <c r="F654" s="12">
        <f t="shared" si="20"/>
        <v>9600000</v>
      </c>
      <c r="G654" s="21">
        <v>42618</v>
      </c>
      <c r="H654" s="21">
        <v>42620</v>
      </c>
      <c r="I654" s="21">
        <v>42704</v>
      </c>
      <c r="J654" s="22">
        <f t="shared" si="21"/>
        <v>83</v>
      </c>
      <c r="K654" s="27" t="s">
        <v>2833</v>
      </c>
      <c r="L654" s="27" t="s">
        <v>2858</v>
      </c>
      <c r="M654" s="53" t="s">
        <v>2862</v>
      </c>
      <c r="N654" s="61" t="s">
        <v>3542</v>
      </c>
    </row>
    <row r="655" spans="1:14" ht="120" x14ac:dyDescent="0.25">
      <c r="A655" s="2" t="s">
        <v>654</v>
      </c>
      <c r="B655" s="7" t="s">
        <v>1745</v>
      </c>
      <c r="C655" s="11" t="s">
        <v>2573</v>
      </c>
      <c r="D655" s="12">
        <v>8400000</v>
      </c>
      <c r="E655" s="12">
        <v>0</v>
      </c>
      <c r="F655" s="12">
        <f t="shared" si="20"/>
        <v>8400000</v>
      </c>
      <c r="G655" s="21">
        <v>42618</v>
      </c>
      <c r="H655" s="21">
        <v>42620</v>
      </c>
      <c r="I655" s="21">
        <v>42719</v>
      </c>
      <c r="J655" s="22">
        <f t="shared" si="21"/>
        <v>98</v>
      </c>
      <c r="K655" s="27" t="s">
        <v>2833</v>
      </c>
      <c r="L655" s="27" t="s">
        <v>2858</v>
      </c>
      <c r="M655" s="53" t="s">
        <v>2862</v>
      </c>
      <c r="N655" s="61" t="s">
        <v>3543</v>
      </c>
    </row>
    <row r="656" spans="1:14" ht="120" x14ac:dyDescent="0.25">
      <c r="A656" s="2" t="s">
        <v>655</v>
      </c>
      <c r="B656" s="7" t="s">
        <v>1730</v>
      </c>
      <c r="C656" s="11" t="s">
        <v>2573</v>
      </c>
      <c r="D656" s="12">
        <v>7200000</v>
      </c>
      <c r="E656" s="12">
        <v>0</v>
      </c>
      <c r="F656" s="12">
        <f t="shared" si="20"/>
        <v>7200000</v>
      </c>
      <c r="G656" s="21">
        <v>42618</v>
      </c>
      <c r="H656" s="21">
        <v>42620</v>
      </c>
      <c r="I656" s="21">
        <v>42704</v>
      </c>
      <c r="J656" s="22">
        <f t="shared" si="21"/>
        <v>83</v>
      </c>
      <c r="K656" s="27" t="s">
        <v>2833</v>
      </c>
      <c r="L656" s="27" t="s">
        <v>2858</v>
      </c>
      <c r="M656" s="53" t="s">
        <v>2862</v>
      </c>
      <c r="N656" s="61" t="s">
        <v>3544</v>
      </c>
    </row>
    <row r="657" spans="1:14" ht="120" x14ac:dyDescent="0.25">
      <c r="A657" s="2" t="s">
        <v>656</v>
      </c>
      <c r="B657" s="7" t="s">
        <v>1773</v>
      </c>
      <c r="C657" s="11" t="s">
        <v>2573</v>
      </c>
      <c r="D657" s="12">
        <v>8400000</v>
      </c>
      <c r="E657" s="12">
        <v>0</v>
      </c>
      <c r="F657" s="12">
        <f t="shared" si="20"/>
        <v>8400000</v>
      </c>
      <c r="G657" s="21">
        <v>42618</v>
      </c>
      <c r="H657" s="21">
        <v>42620</v>
      </c>
      <c r="I657" s="21">
        <v>42719</v>
      </c>
      <c r="J657" s="22">
        <f t="shared" si="21"/>
        <v>98</v>
      </c>
      <c r="K657" s="27" t="s">
        <v>2833</v>
      </c>
      <c r="L657" s="27" t="s">
        <v>2858</v>
      </c>
      <c r="M657" s="53" t="s">
        <v>2862</v>
      </c>
      <c r="N657" s="61" t="s">
        <v>3545</v>
      </c>
    </row>
    <row r="658" spans="1:14" ht="120" x14ac:dyDescent="0.25">
      <c r="A658" s="2" t="s">
        <v>657</v>
      </c>
      <c r="B658" s="7" t="s">
        <v>1574</v>
      </c>
      <c r="C658" s="11" t="s">
        <v>2658</v>
      </c>
      <c r="D658" s="12">
        <v>10675392</v>
      </c>
      <c r="E658" s="12">
        <v>0</v>
      </c>
      <c r="F658" s="12">
        <f t="shared" si="20"/>
        <v>10675392</v>
      </c>
      <c r="G658" s="21">
        <v>42618</v>
      </c>
      <c r="H658" s="21">
        <v>42621</v>
      </c>
      <c r="I658" s="21">
        <v>42735</v>
      </c>
      <c r="J658" s="22">
        <f t="shared" si="21"/>
        <v>113</v>
      </c>
      <c r="K658" s="27" t="s">
        <v>2833</v>
      </c>
      <c r="L658" s="27" t="s">
        <v>2858</v>
      </c>
      <c r="M658" s="53" t="s">
        <v>2862</v>
      </c>
      <c r="N658" s="61" t="s">
        <v>3546</v>
      </c>
    </row>
    <row r="659" spans="1:14" ht="120" x14ac:dyDescent="0.25">
      <c r="A659" s="2" t="s">
        <v>658</v>
      </c>
      <c r="B659" s="7" t="s">
        <v>1685</v>
      </c>
      <c r="C659" s="11" t="s">
        <v>2659</v>
      </c>
      <c r="D659" s="12">
        <v>12600000</v>
      </c>
      <c r="E659" s="12">
        <v>0</v>
      </c>
      <c r="F659" s="12">
        <f t="shared" si="20"/>
        <v>12600000</v>
      </c>
      <c r="G659" s="21">
        <v>42618</v>
      </c>
      <c r="H659" s="21">
        <v>42621</v>
      </c>
      <c r="I659" s="21">
        <v>42704</v>
      </c>
      <c r="J659" s="22">
        <f t="shared" si="21"/>
        <v>82</v>
      </c>
      <c r="K659" s="27" t="s">
        <v>2833</v>
      </c>
      <c r="L659" s="27" t="s">
        <v>2858</v>
      </c>
      <c r="M659" s="53" t="s">
        <v>2862</v>
      </c>
      <c r="N659" s="61" t="s">
        <v>3547</v>
      </c>
    </row>
    <row r="660" spans="1:14" ht="120" x14ac:dyDescent="0.25">
      <c r="A660" s="2" t="s">
        <v>659</v>
      </c>
      <c r="B660" s="7" t="s">
        <v>1705</v>
      </c>
      <c r="C660" s="11" t="s">
        <v>2573</v>
      </c>
      <c r="D660" s="12">
        <v>9600000</v>
      </c>
      <c r="E660" s="12">
        <v>0</v>
      </c>
      <c r="F660" s="12">
        <f t="shared" si="20"/>
        <v>9600000</v>
      </c>
      <c r="G660" s="21">
        <v>42618</v>
      </c>
      <c r="H660" s="21">
        <v>42621</v>
      </c>
      <c r="I660" s="21">
        <v>42704</v>
      </c>
      <c r="J660" s="22">
        <f t="shared" si="21"/>
        <v>82</v>
      </c>
      <c r="K660" s="27" t="s">
        <v>2833</v>
      </c>
      <c r="L660" s="27" t="s">
        <v>2858</v>
      </c>
      <c r="M660" s="53" t="s">
        <v>2862</v>
      </c>
      <c r="N660" s="61" t="s">
        <v>3548</v>
      </c>
    </row>
    <row r="661" spans="1:14" ht="120" x14ac:dyDescent="0.25">
      <c r="A661" s="2" t="s">
        <v>660</v>
      </c>
      <c r="B661" s="7" t="s">
        <v>2150</v>
      </c>
      <c r="C661" s="11" t="s">
        <v>2573</v>
      </c>
      <c r="D661" s="12">
        <v>7200000</v>
      </c>
      <c r="E661" s="12">
        <v>0</v>
      </c>
      <c r="F661" s="12">
        <f t="shared" si="20"/>
        <v>7200000</v>
      </c>
      <c r="G661" s="21">
        <v>42618</v>
      </c>
      <c r="H661" s="21">
        <v>42622</v>
      </c>
      <c r="I661" s="21">
        <v>42704</v>
      </c>
      <c r="J661" s="22">
        <f t="shared" si="21"/>
        <v>81</v>
      </c>
      <c r="K661" s="27" t="s">
        <v>2833</v>
      </c>
      <c r="L661" s="27" t="s">
        <v>2858</v>
      </c>
      <c r="M661" s="53" t="s">
        <v>2862</v>
      </c>
      <c r="N661" s="61" t="s">
        <v>3549</v>
      </c>
    </row>
    <row r="662" spans="1:14" ht="120" x14ac:dyDescent="0.25">
      <c r="A662" s="2" t="s">
        <v>661</v>
      </c>
      <c r="B662" s="7" t="s">
        <v>1664</v>
      </c>
      <c r="C662" s="11" t="s">
        <v>2573</v>
      </c>
      <c r="D662" s="12">
        <v>7200000</v>
      </c>
      <c r="E662" s="12">
        <v>0</v>
      </c>
      <c r="F662" s="12">
        <f t="shared" si="20"/>
        <v>7200000</v>
      </c>
      <c r="G662" s="21">
        <v>42618</v>
      </c>
      <c r="H662" s="21">
        <v>42621</v>
      </c>
      <c r="I662" s="21">
        <v>42704</v>
      </c>
      <c r="J662" s="22">
        <f t="shared" si="21"/>
        <v>82</v>
      </c>
      <c r="K662" s="27" t="s">
        <v>2833</v>
      </c>
      <c r="L662" s="27" t="s">
        <v>2858</v>
      </c>
      <c r="M662" s="54" t="s">
        <v>2862</v>
      </c>
      <c r="N662" s="61" t="s">
        <v>3550</v>
      </c>
    </row>
    <row r="663" spans="1:14" ht="120" x14ac:dyDescent="0.25">
      <c r="A663" s="2" t="s">
        <v>662</v>
      </c>
      <c r="B663" s="7" t="s">
        <v>2151</v>
      </c>
      <c r="C663" s="11" t="s">
        <v>2615</v>
      </c>
      <c r="D663" s="12">
        <v>9600000</v>
      </c>
      <c r="E663" s="12">
        <v>0</v>
      </c>
      <c r="F663" s="12">
        <f t="shared" si="20"/>
        <v>9600000</v>
      </c>
      <c r="G663" s="21">
        <v>42618</v>
      </c>
      <c r="H663" s="21">
        <v>42621</v>
      </c>
      <c r="I663" s="21">
        <v>42704</v>
      </c>
      <c r="J663" s="22">
        <f t="shared" si="21"/>
        <v>82</v>
      </c>
      <c r="K663" s="27" t="s">
        <v>2833</v>
      </c>
      <c r="L663" s="27" t="s">
        <v>2858</v>
      </c>
      <c r="M663" s="53" t="s">
        <v>2862</v>
      </c>
      <c r="N663" s="61" t="s">
        <v>3551</v>
      </c>
    </row>
    <row r="664" spans="1:14" ht="120" x14ac:dyDescent="0.25">
      <c r="A664" s="2" t="s">
        <v>663</v>
      </c>
      <c r="B664" s="7" t="s">
        <v>1777</v>
      </c>
      <c r="C664" s="11" t="s">
        <v>2573</v>
      </c>
      <c r="D664" s="12">
        <v>14700000</v>
      </c>
      <c r="E664" s="12">
        <v>0</v>
      </c>
      <c r="F664" s="12">
        <f t="shared" si="20"/>
        <v>14700000</v>
      </c>
      <c r="G664" s="21">
        <v>42618</v>
      </c>
      <c r="H664" s="21">
        <v>42621</v>
      </c>
      <c r="I664" s="21">
        <v>42719</v>
      </c>
      <c r="J664" s="22">
        <f t="shared" si="21"/>
        <v>97</v>
      </c>
      <c r="K664" s="27" t="s">
        <v>2833</v>
      </c>
      <c r="L664" s="27" t="s">
        <v>2858</v>
      </c>
      <c r="M664" s="54" t="s">
        <v>2862</v>
      </c>
      <c r="N664" s="61" t="s">
        <v>3552</v>
      </c>
    </row>
    <row r="665" spans="1:14" ht="120" x14ac:dyDescent="0.25">
      <c r="A665" s="2" t="s">
        <v>664</v>
      </c>
      <c r="B665" s="7" t="s">
        <v>1737</v>
      </c>
      <c r="C665" s="11" t="s">
        <v>2622</v>
      </c>
      <c r="D665" s="12">
        <v>11200000</v>
      </c>
      <c r="E665" s="12">
        <v>0</v>
      </c>
      <c r="F665" s="12">
        <f t="shared" si="20"/>
        <v>11200000</v>
      </c>
      <c r="G665" s="21">
        <v>42618</v>
      </c>
      <c r="H665" s="21">
        <v>42621</v>
      </c>
      <c r="I665" s="21">
        <v>42719</v>
      </c>
      <c r="J665" s="22">
        <f t="shared" si="21"/>
        <v>97</v>
      </c>
      <c r="K665" s="27" t="s">
        <v>2833</v>
      </c>
      <c r="L665" s="27" t="s">
        <v>2858</v>
      </c>
      <c r="M665" s="54" t="s">
        <v>2862</v>
      </c>
      <c r="N665" s="61" t="s">
        <v>3553</v>
      </c>
    </row>
    <row r="666" spans="1:14" ht="120" x14ac:dyDescent="0.25">
      <c r="A666" s="2" t="s">
        <v>665</v>
      </c>
      <c r="B666" s="7" t="s">
        <v>1646</v>
      </c>
      <c r="C666" s="11" t="s">
        <v>2615</v>
      </c>
      <c r="D666" s="12">
        <v>9600000</v>
      </c>
      <c r="E666" s="12">
        <v>0</v>
      </c>
      <c r="F666" s="12">
        <f t="shared" si="20"/>
        <v>9600000</v>
      </c>
      <c r="G666" s="21">
        <v>42618</v>
      </c>
      <c r="H666" s="21">
        <v>42621</v>
      </c>
      <c r="I666" s="21">
        <v>42704</v>
      </c>
      <c r="J666" s="22">
        <f t="shared" si="21"/>
        <v>82</v>
      </c>
      <c r="K666" s="27" t="s">
        <v>2833</v>
      </c>
      <c r="L666" s="27" t="s">
        <v>2858</v>
      </c>
      <c r="M666" s="53" t="s">
        <v>2862</v>
      </c>
      <c r="N666" s="61" t="s">
        <v>3554</v>
      </c>
    </row>
    <row r="667" spans="1:14" ht="120" x14ac:dyDescent="0.25">
      <c r="A667" s="2" t="s">
        <v>666</v>
      </c>
      <c r="B667" s="7" t="s">
        <v>1783</v>
      </c>
      <c r="C667" s="11" t="s">
        <v>2573</v>
      </c>
      <c r="D667" s="12">
        <v>8400000</v>
      </c>
      <c r="E667" s="12">
        <v>0</v>
      </c>
      <c r="F667" s="12">
        <f t="shared" si="20"/>
        <v>8400000</v>
      </c>
      <c r="G667" s="21">
        <v>42618</v>
      </c>
      <c r="H667" s="21">
        <v>42621</v>
      </c>
      <c r="I667" s="21">
        <v>42719</v>
      </c>
      <c r="J667" s="22">
        <f t="shared" si="21"/>
        <v>97</v>
      </c>
      <c r="K667" s="27" t="s">
        <v>2833</v>
      </c>
      <c r="L667" s="27" t="s">
        <v>2858</v>
      </c>
      <c r="M667" s="53" t="s">
        <v>2862</v>
      </c>
      <c r="N667" s="61" t="s">
        <v>3555</v>
      </c>
    </row>
    <row r="668" spans="1:14" ht="120" x14ac:dyDescent="0.25">
      <c r="A668" s="2" t="s">
        <v>667</v>
      </c>
      <c r="B668" s="7" t="s">
        <v>1677</v>
      </c>
      <c r="C668" s="11" t="s">
        <v>2615</v>
      </c>
      <c r="D668" s="12">
        <v>9600000</v>
      </c>
      <c r="E668" s="12">
        <v>0</v>
      </c>
      <c r="F668" s="12">
        <f t="shared" si="20"/>
        <v>9600000</v>
      </c>
      <c r="G668" s="21">
        <v>42618</v>
      </c>
      <c r="H668" s="21">
        <v>42621</v>
      </c>
      <c r="I668" s="21">
        <v>42704</v>
      </c>
      <c r="J668" s="22">
        <f t="shared" si="21"/>
        <v>82</v>
      </c>
      <c r="K668" s="27" t="s">
        <v>2833</v>
      </c>
      <c r="L668" s="27" t="s">
        <v>2858</v>
      </c>
      <c r="M668" s="54" t="s">
        <v>2862</v>
      </c>
      <c r="N668" s="61" t="s">
        <v>3556</v>
      </c>
    </row>
    <row r="669" spans="1:14" ht="120" x14ac:dyDescent="0.25">
      <c r="A669" s="2" t="s">
        <v>668</v>
      </c>
      <c r="B669" s="7" t="s">
        <v>1643</v>
      </c>
      <c r="C669" s="11" t="s">
        <v>2573</v>
      </c>
      <c r="D669" s="12">
        <v>7200000</v>
      </c>
      <c r="E669" s="12">
        <v>0</v>
      </c>
      <c r="F669" s="12">
        <f t="shared" si="20"/>
        <v>7200000</v>
      </c>
      <c r="G669" s="21">
        <v>42618</v>
      </c>
      <c r="H669" s="21">
        <v>42621</v>
      </c>
      <c r="I669" s="21">
        <v>42704</v>
      </c>
      <c r="J669" s="22">
        <f t="shared" si="21"/>
        <v>82</v>
      </c>
      <c r="K669" s="27" t="s">
        <v>2833</v>
      </c>
      <c r="L669" s="27" t="s">
        <v>2858</v>
      </c>
      <c r="M669" s="54" t="s">
        <v>2862</v>
      </c>
      <c r="N669" s="61" t="s">
        <v>3557</v>
      </c>
    </row>
    <row r="670" spans="1:14" ht="120" x14ac:dyDescent="0.25">
      <c r="A670" s="3" t="s">
        <v>669</v>
      </c>
      <c r="B670" s="8" t="s">
        <v>2152</v>
      </c>
      <c r="C670" s="13" t="s">
        <v>2573</v>
      </c>
      <c r="D670" s="14">
        <v>8400000</v>
      </c>
      <c r="E670" s="14">
        <v>0</v>
      </c>
      <c r="F670" s="12">
        <f t="shared" si="20"/>
        <v>8400000</v>
      </c>
      <c r="G670" s="23">
        <v>42618</v>
      </c>
      <c r="H670" s="23">
        <v>42621</v>
      </c>
      <c r="I670" s="23">
        <v>42719</v>
      </c>
      <c r="J670" s="22">
        <f t="shared" si="21"/>
        <v>97</v>
      </c>
      <c r="K670" s="28" t="s">
        <v>2833</v>
      </c>
      <c r="L670" s="27" t="s">
        <v>2858</v>
      </c>
      <c r="M670" s="53" t="s">
        <v>2862</v>
      </c>
      <c r="N670" s="61" t="s">
        <v>3558</v>
      </c>
    </row>
    <row r="671" spans="1:14" ht="120" x14ac:dyDescent="0.25">
      <c r="A671" s="2" t="s">
        <v>670</v>
      </c>
      <c r="B671" s="7" t="s">
        <v>2153</v>
      </c>
      <c r="C671" s="11" t="s">
        <v>2573</v>
      </c>
      <c r="D671" s="12">
        <v>8400000</v>
      </c>
      <c r="E671" s="12">
        <v>0</v>
      </c>
      <c r="F671" s="12">
        <f t="shared" si="20"/>
        <v>8400000</v>
      </c>
      <c r="G671" s="21">
        <v>42618</v>
      </c>
      <c r="H671" s="21">
        <v>42621</v>
      </c>
      <c r="I671" s="21">
        <v>42719</v>
      </c>
      <c r="J671" s="22">
        <f t="shared" si="21"/>
        <v>97</v>
      </c>
      <c r="K671" s="27" t="s">
        <v>2833</v>
      </c>
      <c r="L671" s="27" t="s">
        <v>2858</v>
      </c>
      <c r="M671" s="53" t="s">
        <v>2862</v>
      </c>
      <c r="N671" s="61" t="s">
        <v>3559</v>
      </c>
    </row>
    <row r="672" spans="1:14" ht="120" x14ac:dyDescent="0.25">
      <c r="A672" s="2" t="s">
        <v>671</v>
      </c>
      <c r="B672" s="7" t="s">
        <v>1641</v>
      </c>
      <c r="C672" s="11" t="s">
        <v>2573</v>
      </c>
      <c r="D672" s="12">
        <v>8400000</v>
      </c>
      <c r="E672" s="12">
        <v>0</v>
      </c>
      <c r="F672" s="12">
        <f t="shared" si="20"/>
        <v>8400000</v>
      </c>
      <c r="G672" s="21">
        <v>42618</v>
      </c>
      <c r="H672" s="21">
        <v>42621</v>
      </c>
      <c r="I672" s="21">
        <v>42719</v>
      </c>
      <c r="J672" s="22">
        <f t="shared" si="21"/>
        <v>97</v>
      </c>
      <c r="K672" s="27" t="s">
        <v>2833</v>
      </c>
      <c r="L672" s="27" t="s">
        <v>2858</v>
      </c>
      <c r="M672" s="53" t="s">
        <v>2862</v>
      </c>
      <c r="N672" s="61" t="s">
        <v>3560</v>
      </c>
    </row>
    <row r="673" spans="1:14" ht="120" x14ac:dyDescent="0.25">
      <c r="A673" s="2" t="s">
        <v>672</v>
      </c>
      <c r="B673" s="7" t="s">
        <v>1782</v>
      </c>
      <c r="C673" s="11" t="s">
        <v>2573</v>
      </c>
      <c r="D673" s="12">
        <v>9600000</v>
      </c>
      <c r="E673" s="12">
        <v>0</v>
      </c>
      <c r="F673" s="12">
        <f t="shared" si="20"/>
        <v>9600000</v>
      </c>
      <c r="G673" s="21">
        <v>42618</v>
      </c>
      <c r="H673" s="21">
        <v>42621</v>
      </c>
      <c r="I673" s="21">
        <v>42704</v>
      </c>
      <c r="J673" s="22">
        <f t="shared" si="21"/>
        <v>82</v>
      </c>
      <c r="K673" s="27" t="s">
        <v>2833</v>
      </c>
      <c r="L673" s="27" t="s">
        <v>2858</v>
      </c>
      <c r="M673" s="54" t="s">
        <v>2862</v>
      </c>
      <c r="N673" s="61" t="s">
        <v>3561</v>
      </c>
    </row>
    <row r="674" spans="1:14" ht="120" x14ac:dyDescent="0.25">
      <c r="A674" s="2" t="s">
        <v>673</v>
      </c>
      <c r="B674" s="7" t="s">
        <v>1699</v>
      </c>
      <c r="C674" s="11" t="s">
        <v>2573</v>
      </c>
      <c r="D674" s="12">
        <v>8400000</v>
      </c>
      <c r="E674" s="12">
        <v>0</v>
      </c>
      <c r="F674" s="12">
        <f t="shared" si="20"/>
        <v>8400000</v>
      </c>
      <c r="G674" s="21">
        <v>42618</v>
      </c>
      <c r="H674" s="21">
        <v>42621</v>
      </c>
      <c r="I674" s="21">
        <v>42719</v>
      </c>
      <c r="J674" s="22">
        <f t="shared" si="21"/>
        <v>97</v>
      </c>
      <c r="K674" s="27" t="s">
        <v>2833</v>
      </c>
      <c r="L674" s="27" t="s">
        <v>2858</v>
      </c>
      <c r="M674" s="53" t="s">
        <v>2862</v>
      </c>
      <c r="N674" s="61" t="s">
        <v>3562</v>
      </c>
    </row>
    <row r="675" spans="1:14" ht="120" x14ac:dyDescent="0.25">
      <c r="A675" s="2" t="s">
        <v>674</v>
      </c>
      <c r="B675" s="7" t="s">
        <v>1638</v>
      </c>
      <c r="C675" s="11" t="s">
        <v>2615</v>
      </c>
      <c r="D675" s="12">
        <v>9600000</v>
      </c>
      <c r="E675" s="12">
        <v>0</v>
      </c>
      <c r="F675" s="12">
        <f t="shared" si="20"/>
        <v>9600000</v>
      </c>
      <c r="G675" s="21">
        <v>42618</v>
      </c>
      <c r="H675" s="21">
        <v>42621</v>
      </c>
      <c r="I675" s="21">
        <v>42704</v>
      </c>
      <c r="J675" s="22">
        <f t="shared" si="21"/>
        <v>82</v>
      </c>
      <c r="K675" s="27" t="s">
        <v>2833</v>
      </c>
      <c r="L675" s="27" t="s">
        <v>2858</v>
      </c>
      <c r="M675" s="53" t="s">
        <v>2862</v>
      </c>
      <c r="N675" s="61" t="s">
        <v>3563</v>
      </c>
    </row>
    <row r="676" spans="1:14" ht="120" x14ac:dyDescent="0.25">
      <c r="A676" s="33" t="s">
        <v>675</v>
      </c>
      <c r="B676" s="34" t="s">
        <v>1635</v>
      </c>
      <c r="C676" s="35" t="s">
        <v>2615</v>
      </c>
      <c r="D676" s="36">
        <v>11200000</v>
      </c>
      <c r="E676" s="37">
        <v>0</v>
      </c>
      <c r="F676" s="12">
        <f t="shared" si="20"/>
        <v>11200000</v>
      </c>
      <c r="G676" s="38">
        <v>42618</v>
      </c>
      <c r="H676" s="38">
        <v>42621</v>
      </c>
      <c r="I676" s="38">
        <v>42719</v>
      </c>
      <c r="J676" s="22">
        <f t="shared" si="21"/>
        <v>97</v>
      </c>
      <c r="K676" s="39" t="s">
        <v>2833</v>
      </c>
      <c r="L676" s="39" t="s">
        <v>2858</v>
      </c>
      <c r="M676" s="56" t="s">
        <v>2862</v>
      </c>
      <c r="N676" s="61" t="s">
        <v>3564</v>
      </c>
    </row>
    <row r="677" spans="1:14" ht="120" x14ac:dyDescent="0.25">
      <c r="A677" s="4" t="s">
        <v>676</v>
      </c>
      <c r="B677" s="9" t="s">
        <v>2154</v>
      </c>
      <c r="C677" s="15" t="s">
        <v>2573</v>
      </c>
      <c r="D677" s="16">
        <v>7200000</v>
      </c>
      <c r="E677" s="16">
        <v>0</v>
      </c>
      <c r="F677" s="12">
        <f t="shared" si="20"/>
        <v>7200000</v>
      </c>
      <c r="G677" s="24">
        <v>42618</v>
      </c>
      <c r="H677" s="24">
        <v>42621</v>
      </c>
      <c r="I677" s="24">
        <v>42704</v>
      </c>
      <c r="J677" s="22">
        <f t="shared" si="21"/>
        <v>82</v>
      </c>
      <c r="K677" s="29" t="s">
        <v>2833</v>
      </c>
      <c r="L677" s="29" t="s">
        <v>2858</v>
      </c>
      <c r="M677" s="57" t="s">
        <v>2862</v>
      </c>
      <c r="N677" s="61" t="s">
        <v>3565</v>
      </c>
    </row>
    <row r="678" spans="1:14" ht="120" x14ac:dyDescent="0.25">
      <c r="A678" s="4" t="s">
        <v>677</v>
      </c>
      <c r="B678" s="9" t="s">
        <v>2155</v>
      </c>
      <c r="C678" s="15" t="s">
        <v>2573</v>
      </c>
      <c r="D678" s="16">
        <v>7200000</v>
      </c>
      <c r="E678" s="16">
        <v>0</v>
      </c>
      <c r="F678" s="12">
        <f t="shared" si="20"/>
        <v>7200000</v>
      </c>
      <c r="G678" s="24">
        <v>42618</v>
      </c>
      <c r="H678" s="24">
        <v>42621</v>
      </c>
      <c r="I678" s="24">
        <v>42704</v>
      </c>
      <c r="J678" s="22">
        <f t="shared" si="21"/>
        <v>82</v>
      </c>
      <c r="K678" s="29" t="s">
        <v>2833</v>
      </c>
      <c r="L678" s="29" t="s">
        <v>2858</v>
      </c>
      <c r="M678" s="57" t="s">
        <v>2862</v>
      </c>
      <c r="N678" s="61" t="s">
        <v>3566</v>
      </c>
    </row>
    <row r="679" spans="1:14" ht="120" x14ac:dyDescent="0.25">
      <c r="A679" s="4" t="s">
        <v>678</v>
      </c>
      <c r="B679" s="9" t="s">
        <v>1628</v>
      </c>
      <c r="C679" s="15" t="s">
        <v>2634</v>
      </c>
      <c r="D679" s="16">
        <v>12600000</v>
      </c>
      <c r="E679" s="16">
        <v>0</v>
      </c>
      <c r="F679" s="12">
        <f t="shared" si="20"/>
        <v>12600000</v>
      </c>
      <c r="G679" s="24">
        <v>42618</v>
      </c>
      <c r="H679" s="24">
        <v>42621</v>
      </c>
      <c r="I679" s="24">
        <v>42704</v>
      </c>
      <c r="J679" s="22">
        <f t="shared" si="21"/>
        <v>82</v>
      </c>
      <c r="K679" s="29" t="s">
        <v>2833</v>
      </c>
      <c r="L679" s="29" t="s">
        <v>2858</v>
      </c>
      <c r="M679" s="57" t="s">
        <v>2862</v>
      </c>
      <c r="N679" s="61" t="s">
        <v>3567</v>
      </c>
    </row>
    <row r="680" spans="1:14" ht="120" x14ac:dyDescent="0.25">
      <c r="A680" s="4" t="s">
        <v>679</v>
      </c>
      <c r="B680" s="9" t="s">
        <v>2156</v>
      </c>
      <c r="C680" s="15" t="s">
        <v>2573</v>
      </c>
      <c r="D680" s="16">
        <v>7200000</v>
      </c>
      <c r="E680" s="16">
        <v>0</v>
      </c>
      <c r="F680" s="12">
        <f t="shared" si="20"/>
        <v>7200000</v>
      </c>
      <c r="G680" s="24">
        <v>42618</v>
      </c>
      <c r="H680" s="24">
        <v>42621</v>
      </c>
      <c r="I680" s="24">
        <v>42704</v>
      </c>
      <c r="J680" s="22">
        <f t="shared" si="21"/>
        <v>82</v>
      </c>
      <c r="K680" s="29" t="s">
        <v>2833</v>
      </c>
      <c r="L680" s="29" t="s">
        <v>2858</v>
      </c>
      <c r="M680" s="57" t="s">
        <v>2862</v>
      </c>
      <c r="N680" s="61" t="s">
        <v>3568</v>
      </c>
    </row>
    <row r="681" spans="1:14" ht="120" x14ac:dyDescent="0.25">
      <c r="A681" s="4" t="s">
        <v>680</v>
      </c>
      <c r="B681" s="9" t="s">
        <v>1624</v>
      </c>
      <c r="C681" s="15" t="s">
        <v>2635</v>
      </c>
      <c r="D681" s="16">
        <v>12600000</v>
      </c>
      <c r="E681" s="16">
        <v>0</v>
      </c>
      <c r="F681" s="12">
        <f t="shared" si="20"/>
        <v>12600000</v>
      </c>
      <c r="G681" s="24">
        <v>42618</v>
      </c>
      <c r="H681" s="24">
        <v>42621</v>
      </c>
      <c r="I681" s="24">
        <v>42704</v>
      </c>
      <c r="J681" s="22">
        <f t="shared" si="21"/>
        <v>82</v>
      </c>
      <c r="K681" s="29" t="s">
        <v>2833</v>
      </c>
      <c r="L681" s="29" t="s">
        <v>2858</v>
      </c>
      <c r="M681" s="57" t="s">
        <v>2862</v>
      </c>
      <c r="N681" s="61" t="s">
        <v>3569</v>
      </c>
    </row>
    <row r="682" spans="1:14" ht="120" x14ac:dyDescent="0.25">
      <c r="A682" s="4" t="s">
        <v>681</v>
      </c>
      <c r="B682" s="9" t="s">
        <v>1637</v>
      </c>
      <c r="C682" s="15" t="s">
        <v>2573</v>
      </c>
      <c r="D682" s="16">
        <v>11200000</v>
      </c>
      <c r="E682" s="16">
        <v>0</v>
      </c>
      <c r="F682" s="12">
        <f t="shared" si="20"/>
        <v>11200000</v>
      </c>
      <c r="G682" s="24">
        <v>42618</v>
      </c>
      <c r="H682" s="24">
        <v>42621</v>
      </c>
      <c r="I682" s="24">
        <v>42719</v>
      </c>
      <c r="J682" s="22">
        <f t="shared" si="21"/>
        <v>97</v>
      </c>
      <c r="K682" s="29" t="s">
        <v>2833</v>
      </c>
      <c r="L682" s="29" t="s">
        <v>2858</v>
      </c>
      <c r="M682" s="57" t="s">
        <v>2862</v>
      </c>
      <c r="N682" s="61" t="s">
        <v>3570</v>
      </c>
    </row>
    <row r="683" spans="1:14" ht="120" x14ac:dyDescent="0.25">
      <c r="A683" s="4" t="s">
        <v>682</v>
      </c>
      <c r="B683" s="9" t="s">
        <v>1621</v>
      </c>
      <c r="C683" s="15" t="s">
        <v>2635</v>
      </c>
      <c r="D683" s="16">
        <v>12600000</v>
      </c>
      <c r="E683" s="16">
        <v>0</v>
      </c>
      <c r="F683" s="12">
        <f t="shared" si="20"/>
        <v>12600000</v>
      </c>
      <c r="G683" s="24">
        <v>42618</v>
      </c>
      <c r="H683" s="24">
        <v>42621</v>
      </c>
      <c r="I683" s="24">
        <v>42704</v>
      </c>
      <c r="J683" s="22">
        <f t="shared" si="21"/>
        <v>82</v>
      </c>
      <c r="K683" s="29" t="s">
        <v>2833</v>
      </c>
      <c r="L683" s="29" t="s">
        <v>2858</v>
      </c>
      <c r="M683" s="57" t="s">
        <v>2862</v>
      </c>
      <c r="N683" s="61" t="s">
        <v>3571</v>
      </c>
    </row>
    <row r="684" spans="1:14" ht="120" x14ac:dyDescent="0.25">
      <c r="A684" s="4" t="s">
        <v>683</v>
      </c>
      <c r="B684" s="9" t="s">
        <v>1502</v>
      </c>
      <c r="C684" s="15" t="s">
        <v>2563</v>
      </c>
      <c r="D684" s="16">
        <v>6615000</v>
      </c>
      <c r="E684" s="16">
        <v>0</v>
      </c>
      <c r="F684" s="12">
        <f t="shared" si="20"/>
        <v>6615000</v>
      </c>
      <c r="G684" s="24">
        <v>42618</v>
      </c>
      <c r="H684" s="24">
        <v>42621</v>
      </c>
      <c r="I684" s="24">
        <v>42719</v>
      </c>
      <c r="J684" s="22">
        <f t="shared" si="21"/>
        <v>97</v>
      </c>
      <c r="K684" s="29" t="s">
        <v>2833</v>
      </c>
      <c r="L684" s="29" t="s">
        <v>2858</v>
      </c>
      <c r="M684" s="57" t="s">
        <v>2862</v>
      </c>
      <c r="N684" s="61" t="s">
        <v>3572</v>
      </c>
    </row>
    <row r="685" spans="1:14" ht="120" x14ac:dyDescent="0.25">
      <c r="A685" s="4" t="s">
        <v>684</v>
      </c>
      <c r="B685" s="9" t="s">
        <v>1803</v>
      </c>
      <c r="C685" s="15" t="s">
        <v>2622</v>
      </c>
      <c r="D685" s="16">
        <v>11200000</v>
      </c>
      <c r="E685" s="16">
        <v>0</v>
      </c>
      <c r="F685" s="12">
        <f t="shared" si="20"/>
        <v>11200000</v>
      </c>
      <c r="G685" s="24">
        <v>42618</v>
      </c>
      <c r="H685" s="24">
        <v>42621</v>
      </c>
      <c r="I685" s="24">
        <v>42719</v>
      </c>
      <c r="J685" s="22">
        <f t="shared" si="21"/>
        <v>97</v>
      </c>
      <c r="K685" s="29" t="s">
        <v>2833</v>
      </c>
      <c r="L685" s="29" t="s">
        <v>2858</v>
      </c>
      <c r="M685" s="57" t="s">
        <v>2862</v>
      </c>
      <c r="N685" s="61" t="s">
        <v>3573</v>
      </c>
    </row>
    <row r="686" spans="1:14" ht="120" x14ac:dyDescent="0.25">
      <c r="A686" s="4" t="s">
        <v>685</v>
      </c>
      <c r="B686" s="9" t="s">
        <v>1727</v>
      </c>
      <c r="C686" s="15" t="s">
        <v>2573</v>
      </c>
      <c r="D686" s="16">
        <v>7200000</v>
      </c>
      <c r="E686" s="16">
        <v>0</v>
      </c>
      <c r="F686" s="12">
        <f t="shared" si="20"/>
        <v>7200000</v>
      </c>
      <c r="G686" s="24">
        <v>42618</v>
      </c>
      <c r="H686" s="24">
        <v>42621</v>
      </c>
      <c r="I686" s="24">
        <v>42704</v>
      </c>
      <c r="J686" s="22">
        <f t="shared" si="21"/>
        <v>82</v>
      </c>
      <c r="K686" s="29" t="s">
        <v>2833</v>
      </c>
      <c r="L686" s="29" t="s">
        <v>2858</v>
      </c>
      <c r="M686" s="57" t="s">
        <v>2862</v>
      </c>
      <c r="N686" s="61" t="s">
        <v>3574</v>
      </c>
    </row>
    <row r="687" spans="1:14" ht="120" x14ac:dyDescent="0.25">
      <c r="A687" s="4" t="s">
        <v>686</v>
      </c>
      <c r="B687" s="9" t="s">
        <v>2157</v>
      </c>
      <c r="C687" s="15" t="s">
        <v>2660</v>
      </c>
      <c r="D687" s="16">
        <v>14700000</v>
      </c>
      <c r="E687" s="16">
        <v>0</v>
      </c>
      <c r="F687" s="12">
        <f t="shared" si="20"/>
        <v>14700000</v>
      </c>
      <c r="G687" s="24">
        <v>42618</v>
      </c>
      <c r="H687" s="24">
        <v>42621</v>
      </c>
      <c r="I687" s="24">
        <v>42719</v>
      </c>
      <c r="J687" s="22">
        <f t="shared" si="21"/>
        <v>97</v>
      </c>
      <c r="K687" s="29" t="s">
        <v>2833</v>
      </c>
      <c r="L687" s="29" t="s">
        <v>2858</v>
      </c>
      <c r="M687" s="57" t="s">
        <v>2862</v>
      </c>
      <c r="N687" s="61" t="s">
        <v>3575</v>
      </c>
    </row>
    <row r="688" spans="1:14" ht="120" x14ac:dyDescent="0.25">
      <c r="A688" s="4" t="s">
        <v>687</v>
      </c>
      <c r="B688" s="9" t="s">
        <v>1787</v>
      </c>
      <c r="C688" s="15" t="s">
        <v>2573</v>
      </c>
      <c r="D688" s="16">
        <v>11200000</v>
      </c>
      <c r="E688" s="16">
        <v>0</v>
      </c>
      <c r="F688" s="12">
        <f t="shared" si="20"/>
        <v>11200000</v>
      </c>
      <c r="G688" s="24">
        <v>42618</v>
      </c>
      <c r="H688" s="24">
        <v>42621</v>
      </c>
      <c r="I688" s="24">
        <v>42719</v>
      </c>
      <c r="J688" s="22">
        <f t="shared" si="21"/>
        <v>97</v>
      </c>
      <c r="K688" s="29" t="s">
        <v>2833</v>
      </c>
      <c r="L688" s="29" t="s">
        <v>2858</v>
      </c>
      <c r="M688" s="57" t="s">
        <v>2862</v>
      </c>
      <c r="N688" s="61" t="s">
        <v>3576</v>
      </c>
    </row>
    <row r="689" spans="1:14" ht="120" x14ac:dyDescent="0.25">
      <c r="A689" s="4" t="s">
        <v>688</v>
      </c>
      <c r="B689" s="9" t="s">
        <v>1683</v>
      </c>
      <c r="C689" s="15" t="s">
        <v>2634</v>
      </c>
      <c r="D689" s="16">
        <v>12600000</v>
      </c>
      <c r="E689" s="16">
        <v>0</v>
      </c>
      <c r="F689" s="12">
        <f t="shared" si="20"/>
        <v>12600000</v>
      </c>
      <c r="G689" s="24">
        <v>42618</v>
      </c>
      <c r="H689" s="24">
        <v>42621</v>
      </c>
      <c r="I689" s="24">
        <v>42704</v>
      </c>
      <c r="J689" s="22">
        <f t="shared" si="21"/>
        <v>82</v>
      </c>
      <c r="K689" s="29" t="s">
        <v>2833</v>
      </c>
      <c r="L689" s="29" t="s">
        <v>2858</v>
      </c>
      <c r="M689" s="57" t="s">
        <v>2862</v>
      </c>
      <c r="N689" s="61" t="s">
        <v>3577</v>
      </c>
    </row>
    <row r="690" spans="1:14" ht="120" x14ac:dyDescent="0.25">
      <c r="A690" s="4" t="s">
        <v>689</v>
      </c>
      <c r="B690" s="9" t="s">
        <v>1622</v>
      </c>
      <c r="C690" s="15" t="s">
        <v>2635</v>
      </c>
      <c r="D690" s="16">
        <v>12600000</v>
      </c>
      <c r="E690" s="16">
        <v>0</v>
      </c>
      <c r="F690" s="12">
        <f t="shared" si="20"/>
        <v>12600000</v>
      </c>
      <c r="G690" s="24">
        <v>42618</v>
      </c>
      <c r="H690" s="24">
        <v>42621</v>
      </c>
      <c r="I690" s="24">
        <v>42704</v>
      </c>
      <c r="J690" s="22">
        <f t="shared" si="21"/>
        <v>82</v>
      </c>
      <c r="K690" s="29" t="s">
        <v>2833</v>
      </c>
      <c r="L690" s="29" t="s">
        <v>2858</v>
      </c>
      <c r="M690" s="57" t="s">
        <v>2862</v>
      </c>
      <c r="N690" s="61" t="s">
        <v>3578</v>
      </c>
    </row>
    <row r="691" spans="1:14" ht="120" x14ac:dyDescent="0.25">
      <c r="A691" s="4" t="s">
        <v>690</v>
      </c>
      <c r="B691" s="9" t="s">
        <v>2158</v>
      </c>
      <c r="C691" s="15" t="s">
        <v>2661</v>
      </c>
      <c r="D691" s="16">
        <v>10500000</v>
      </c>
      <c r="E691" s="16">
        <v>0</v>
      </c>
      <c r="F691" s="12">
        <f t="shared" si="20"/>
        <v>10500000</v>
      </c>
      <c r="G691" s="24">
        <v>42618</v>
      </c>
      <c r="H691" s="24">
        <v>42621</v>
      </c>
      <c r="I691" s="24">
        <v>42719</v>
      </c>
      <c r="J691" s="22">
        <f t="shared" si="21"/>
        <v>97</v>
      </c>
      <c r="K691" s="29" t="s">
        <v>2833</v>
      </c>
      <c r="L691" s="29" t="s">
        <v>2858</v>
      </c>
      <c r="M691" s="57" t="s">
        <v>2862</v>
      </c>
      <c r="N691" s="61" t="s">
        <v>3579</v>
      </c>
    </row>
    <row r="692" spans="1:14" ht="120" x14ac:dyDescent="0.25">
      <c r="A692" s="4" t="s">
        <v>691</v>
      </c>
      <c r="B692" s="9" t="s">
        <v>1632</v>
      </c>
      <c r="C692" s="15" t="s">
        <v>2635</v>
      </c>
      <c r="D692" s="16">
        <v>12600000</v>
      </c>
      <c r="E692" s="16">
        <v>0</v>
      </c>
      <c r="F692" s="12">
        <f t="shared" si="20"/>
        <v>12600000</v>
      </c>
      <c r="G692" s="24">
        <v>42618</v>
      </c>
      <c r="H692" s="24">
        <v>42621</v>
      </c>
      <c r="I692" s="24">
        <v>42704</v>
      </c>
      <c r="J692" s="22">
        <f t="shared" si="21"/>
        <v>82</v>
      </c>
      <c r="K692" s="29" t="s">
        <v>2833</v>
      </c>
      <c r="L692" s="29" t="s">
        <v>2858</v>
      </c>
      <c r="M692" s="57" t="s">
        <v>2862</v>
      </c>
      <c r="N692" s="61" t="s">
        <v>3580</v>
      </c>
    </row>
    <row r="693" spans="1:14" ht="120" x14ac:dyDescent="0.25">
      <c r="A693" s="4" t="s">
        <v>692</v>
      </c>
      <c r="B693" s="9" t="s">
        <v>1702</v>
      </c>
      <c r="C693" s="15" t="s">
        <v>2573</v>
      </c>
      <c r="D693" s="16">
        <v>9600000</v>
      </c>
      <c r="E693" s="16">
        <v>0</v>
      </c>
      <c r="F693" s="12">
        <f t="shared" si="20"/>
        <v>9600000</v>
      </c>
      <c r="G693" s="24">
        <v>42618</v>
      </c>
      <c r="H693" s="24">
        <v>42621</v>
      </c>
      <c r="I693" s="24">
        <v>42704</v>
      </c>
      <c r="J693" s="22">
        <f t="shared" si="21"/>
        <v>82</v>
      </c>
      <c r="K693" s="29" t="s">
        <v>2833</v>
      </c>
      <c r="L693" s="29" t="s">
        <v>2858</v>
      </c>
      <c r="M693" s="57" t="s">
        <v>2862</v>
      </c>
      <c r="N693" s="61" t="s">
        <v>3581</v>
      </c>
    </row>
    <row r="694" spans="1:14" ht="120" x14ac:dyDescent="0.25">
      <c r="A694" s="4" t="s">
        <v>693</v>
      </c>
      <c r="B694" s="9" t="s">
        <v>2159</v>
      </c>
      <c r="C694" s="15" t="s">
        <v>2573</v>
      </c>
      <c r="D694" s="16">
        <v>9600000</v>
      </c>
      <c r="E694" s="16">
        <v>0</v>
      </c>
      <c r="F694" s="12">
        <f t="shared" si="20"/>
        <v>9600000</v>
      </c>
      <c r="G694" s="24">
        <v>42618</v>
      </c>
      <c r="H694" s="24">
        <v>42621</v>
      </c>
      <c r="I694" s="24">
        <v>42704</v>
      </c>
      <c r="J694" s="22">
        <f t="shared" si="21"/>
        <v>82</v>
      </c>
      <c r="K694" s="29" t="s">
        <v>2833</v>
      </c>
      <c r="L694" s="29" t="s">
        <v>2858</v>
      </c>
      <c r="M694" s="57" t="s">
        <v>2862</v>
      </c>
      <c r="N694" s="61" t="s">
        <v>3582</v>
      </c>
    </row>
    <row r="695" spans="1:14" ht="120" x14ac:dyDescent="0.25">
      <c r="A695" s="4" t="s">
        <v>694</v>
      </c>
      <c r="B695" s="9" t="s">
        <v>1770</v>
      </c>
      <c r="C695" s="15" t="s">
        <v>2615</v>
      </c>
      <c r="D695" s="16">
        <v>9600000</v>
      </c>
      <c r="E695" s="16">
        <v>0</v>
      </c>
      <c r="F695" s="12">
        <f t="shared" si="20"/>
        <v>9600000</v>
      </c>
      <c r="G695" s="24">
        <v>42618</v>
      </c>
      <c r="H695" s="24">
        <v>42621</v>
      </c>
      <c r="I695" s="24">
        <v>42704</v>
      </c>
      <c r="J695" s="22">
        <f t="shared" si="21"/>
        <v>82</v>
      </c>
      <c r="K695" s="29" t="s">
        <v>2833</v>
      </c>
      <c r="L695" s="29" t="s">
        <v>2858</v>
      </c>
      <c r="M695" s="57" t="s">
        <v>2862</v>
      </c>
      <c r="N695" s="61" t="s">
        <v>3583</v>
      </c>
    </row>
    <row r="696" spans="1:14" ht="120" x14ac:dyDescent="0.25">
      <c r="A696" s="4" t="s">
        <v>695</v>
      </c>
      <c r="B696" s="9" t="s">
        <v>1748</v>
      </c>
      <c r="C696" s="15" t="s">
        <v>2573</v>
      </c>
      <c r="D696" s="16">
        <v>7200000</v>
      </c>
      <c r="E696" s="16">
        <v>0</v>
      </c>
      <c r="F696" s="12">
        <f t="shared" si="20"/>
        <v>7200000</v>
      </c>
      <c r="G696" s="24">
        <v>42618</v>
      </c>
      <c r="H696" s="24">
        <v>42621</v>
      </c>
      <c r="I696" s="24">
        <v>42704</v>
      </c>
      <c r="J696" s="22">
        <f t="shared" si="21"/>
        <v>82</v>
      </c>
      <c r="K696" s="29" t="s">
        <v>2833</v>
      </c>
      <c r="L696" s="29" t="s">
        <v>2858</v>
      </c>
      <c r="M696" s="57" t="s">
        <v>2862</v>
      </c>
      <c r="N696" s="61" t="s">
        <v>3584</v>
      </c>
    </row>
    <row r="697" spans="1:14" ht="120" x14ac:dyDescent="0.25">
      <c r="A697" s="4" t="s">
        <v>696</v>
      </c>
      <c r="B697" s="9" t="s">
        <v>1807</v>
      </c>
      <c r="C697" s="15" t="s">
        <v>2573</v>
      </c>
      <c r="D697" s="16">
        <v>11200000</v>
      </c>
      <c r="E697" s="16">
        <v>0</v>
      </c>
      <c r="F697" s="12">
        <f t="shared" si="20"/>
        <v>11200000</v>
      </c>
      <c r="G697" s="24">
        <v>42618</v>
      </c>
      <c r="H697" s="24">
        <v>42621</v>
      </c>
      <c r="I697" s="24">
        <v>42719</v>
      </c>
      <c r="J697" s="22">
        <f t="shared" si="21"/>
        <v>97</v>
      </c>
      <c r="K697" s="29" t="s">
        <v>2833</v>
      </c>
      <c r="L697" s="29" t="s">
        <v>2858</v>
      </c>
      <c r="M697" s="57" t="s">
        <v>2862</v>
      </c>
      <c r="N697" s="61" t="s">
        <v>3585</v>
      </c>
    </row>
    <row r="698" spans="1:14" ht="120" x14ac:dyDescent="0.25">
      <c r="A698" s="4" t="s">
        <v>697</v>
      </c>
      <c r="B698" s="9" t="s">
        <v>2160</v>
      </c>
      <c r="C698" s="15" t="s">
        <v>2563</v>
      </c>
      <c r="D698" s="16">
        <v>6615000</v>
      </c>
      <c r="E698" s="16">
        <v>0</v>
      </c>
      <c r="F698" s="12">
        <f t="shared" ref="F698:F761" si="22">D698-E698</f>
        <v>6615000</v>
      </c>
      <c r="G698" s="24">
        <v>42618</v>
      </c>
      <c r="H698" s="24">
        <v>42622</v>
      </c>
      <c r="I698" s="24">
        <v>42719</v>
      </c>
      <c r="J698" s="22">
        <f t="shared" ref="J698:J761" si="23">DAYS360(H698,I698)</f>
        <v>96</v>
      </c>
      <c r="K698" s="29" t="s">
        <v>2833</v>
      </c>
      <c r="L698" s="29" t="s">
        <v>2858</v>
      </c>
      <c r="M698" s="57" t="s">
        <v>2862</v>
      </c>
      <c r="N698" s="61" t="s">
        <v>3586</v>
      </c>
    </row>
    <row r="699" spans="1:14" ht="120" x14ac:dyDescent="0.25">
      <c r="A699" s="4" t="s">
        <v>698</v>
      </c>
      <c r="B699" s="9" t="s">
        <v>1778</v>
      </c>
      <c r="C699" s="15" t="s">
        <v>2573</v>
      </c>
      <c r="D699" s="16">
        <v>9600000</v>
      </c>
      <c r="E699" s="16">
        <v>0</v>
      </c>
      <c r="F699" s="12">
        <f t="shared" si="22"/>
        <v>9600000</v>
      </c>
      <c r="G699" s="24">
        <v>42618</v>
      </c>
      <c r="H699" s="24">
        <v>42621</v>
      </c>
      <c r="I699" s="24">
        <v>42704</v>
      </c>
      <c r="J699" s="22">
        <f t="shared" si="23"/>
        <v>82</v>
      </c>
      <c r="K699" s="29" t="s">
        <v>2833</v>
      </c>
      <c r="L699" s="29" t="s">
        <v>2858</v>
      </c>
      <c r="M699" s="57" t="s">
        <v>2862</v>
      </c>
      <c r="N699" s="61" t="s">
        <v>3587</v>
      </c>
    </row>
    <row r="700" spans="1:14" ht="120" x14ac:dyDescent="0.25">
      <c r="A700" s="4" t="s">
        <v>699</v>
      </c>
      <c r="B700" s="9" t="s">
        <v>1756</v>
      </c>
      <c r="C700" s="15" t="s">
        <v>2573</v>
      </c>
      <c r="D700" s="16">
        <v>11200000</v>
      </c>
      <c r="E700" s="16">
        <v>0</v>
      </c>
      <c r="F700" s="12">
        <f t="shared" si="22"/>
        <v>11200000</v>
      </c>
      <c r="G700" s="24">
        <v>42618</v>
      </c>
      <c r="H700" s="24">
        <v>42621</v>
      </c>
      <c r="I700" s="24">
        <v>42719</v>
      </c>
      <c r="J700" s="22">
        <f t="shared" si="23"/>
        <v>97</v>
      </c>
      <c r="K700" s="29" t="s">
        <v>2833</v>
      </c>
      <c r="L700" s="29" t="s">
        <v>2858</v>
      </c>
      <c r="M700" s="57" t="s">
        <v>2862</v>
      </c>
      <c r="N700" s="61" t="s">
        <v>3588</v>
      </c>
    </row>
    <row r="701" spans="1:14" ht="120" x14ac:dyDescent="0.25">
      <c r="A701" s="4" t="s">
        <v>700</v>
      </c>
      <c r="B701" s="9" t="s">
        <v>2161</v>
      </c>
      <c r="C701" s="15" t="s">
        <v>2662</v>
      </c>
      <c r="D701" s="16">
        <v>7175000</v>
      </c>
      <c r="E701" s="16">
        <v>0</v>
      </c>
      <c r="F701" s="12">
        <f t="shared" si="22"/>
        <v>7175000</v>
      </c>
      <c r="G701" s="24">
        <v>42618</v>
      </c>
      <c r="H701" s="24">
        <v>42621</v>
      </c>
      <c r="I701" s="24">
        <v>42766</v>
      </c>
      <c r="J701" s="22">
        <f t="shared" si="23"/>
        <v>143</v>
      </c>
      <c r="K701" s="29" t="s">
        <v>2833</v>
      </c>
      <c r="L701" s="29" t="s">
        <v>2858</v>
      </c>
      <c r="M701" s="57" t="s">
        <v>2862</v>
      </c>
      <c r="N701" s="61" t="s">
        <v>3589</v>
      </c>
    </row>
    <row r="702" spans="1:14" ht="120" x14ac:dyDescent="0.25">
      <c r="A702" s="4" t="s">
        <v>701</v>
      </c>
      <c r="B702" s="9" t="s">
        <v>1731</v>
      </c>
      <c r="C702" s="15" t="s">
        <v>2622</v>
      </c>
      <c r="D702" s="16">
        <v>11200000</v>
      </c>
      <c r="E702" s="16">
        <v>0</v>
      </c>
      <c r="F702" s="12">
        <f t="shared" si="22"/>
        <v>11200000</v>
      </c>
      <c r="G702" s="24">
        <v>42618</v>
      </c>
      <c r="H702" s="24">
        <v>42621</v>
      </c>
      <c r="I702" s="24">
        <v>42719</v>
      </c>
      <c r="J702" s="22">
        <f t="shared" si="23"/>
        <v>97</v>
      </c>
      <c r="K702" s="29" t="s">
        <v>2833</v>
      </c>
      <c r="L702" s="29" t="s">
        <v>2858</v>
      </c>
      <c r="M702" s="57" t="s">
        <v>2862</v>
      </c>
      <c r="N702" s="61" t="s">
        <v>3590</v>
      </c>
    </row>
    <row r="703" spans="1:14" ht="120" x14ac:dyDescent="0.25">
      <c r="A703" s="4" t="s">
        <v>702</v>
      </c>
      <c r="B703" s="9" t="s">
        <v>2162</v>
      </c>
      <c r="C703" s="15" t="s">
        <v>2615</v>
      </c>
      <c r="D703" s="16">
        <v>9600000</v>
      </c>
      <c r="E703" s="16">
        <v>0</v>
      </c>
      <c r="F703" s="12">
        <f t="shared" si="22"/>
        <v>9600000</v>
      </c>
      <c r="G703" s="24">
        <v>42618</v>
      </c>
      <c r="H703" s="24">
        <v>42621</v>
      </c>
      <c r="I703" s="24">
        <v>42704</v>
      </c>
      <c r="J703" s="22">
        <f t="shared" si="23"/>
        <v>82</v>
      </c>
      <c r="K703" s="29" t="s">
        <v>2833</v>
      </c>
      <c r="L703" s="29" t="s">
        <v>2858</v>
      </c>
      <c r="M703" s="57" t="s">
        <v>2862</v>
      </c>
      <c r="N703" s="61" t="s">
        <v>3591</v>
      </c>
    </row>
    <row r="704" spans="1:14" ht="180" x14ac:dyDescent="0.25">
      <c r="A704" s="4" t="s">
        <v>703</v>
      </c>
      <c r="B704" s="9" t="s">
        <v>1816</v>
      </c>
      <c r="C704" s="15" t="s">
        <v>2663</v>
      </c>
      <c r="D704" s="16">
        <v>36000000</v>
      </c>
      <c r="E704" s="16">
        <v>0</v>
      </c>
      <c r="F704" s="12">
        <f t="shared" si="22"/>
        <v>36000000</v>
      </c>
      <c r="G704" s="24">
        <v>42618</v>
      </c>
      <c r="H704" s="24">
        <v>42621</v>
      </c>
      <c r="I704" s="24">
        <v>42734</v>
      </c>
      <c r="J704" s="22">
        <f t="shared" si="23"/>
        <v>112</v>
      </c>
      <c r="K704" s="29" t="s">
        <v>2833</v>
      </c>
      <c r="L704" s="29" t="s">
        <v>2881</v>
      </c>
      <c r="M704" s="57" t="s">
        <v>2882</v>
      </c>
      <c r="N704" s="61" t="s">
        <v>3592</v>
      </c>
    </row>
    <row r="705" spans="1:14" ht="120" x14ac:dyDescent="0.25">
      <c r="A705" s="4" t="s">
        <v>704</v>
      </c>
      <c r="B705" s="9" t="s">
        <v>1707</v>
      </c>
      <c r="C705" s="15" t="s">
        <v>2622</v>
      </c>
      <c r="D705" s="16">
        <v>11200000</v>
      </c>
      <c r="E705" s="16">
        <v>0</v>
      </c>
      <c r="F705" s="12">
        <f t="shared" si="22"/>
        <v>11200000</v>
      </c>
      <c r="G705" s="24">
        <v>42618</v>
      </c>
      <c r="H705" s="24">
        <v>42621</v>
      </c>
      <c r="I705" s="24">
        <v>42719</v>
      </c>
      <c r="J705" s="22">
        <f t="shared" si="23"/>
        <v>97</v>
      </c>
      <c r="K705" s="29" t="s">
        <v>2833</v>
      </c>
      <c r="L705" s="29" t="s">
        <v>2858</v>
      </c>
      <c r="M705" s="57" t="s">
        <v>2862</v>
      </c>
      <c r="N705" s="61" t="s">
        <v>3593</v>
      </c>
    </row>
    <row r="706" spans="1:14" ht="120" x14ac:dyDescent="0.25">
      <c r="A706" s="4" t="s">
        <v>705</v>
      </c>
      <c r="B706" s="9" t="s">
        <v>2163</v>
      </c>
      <c r="C706" s="15" t="s">
        <v>2573</v>
      </c>
      <c r="D706" s="16">
        <v>8400000</v>
      </c>
      <c r="E706" s="16">
        <v>0</v>
      </c>
      <c r="F706" s="12">
        <f t="shared" si="22"/>
        <v>8400000</v>
      </c>
      <c r="G706" s="24">
        <v>42618</v>
      </c>
      <c r="H706" s="24">
        <v>42621</v>
      </c>
      <c r="I706" s="24">
        <v>42719</v>
      </c>
      <c r="J706" s="22">
        <f t="shared" si="23"/>
        <v>97</v>
      </c>
      <c r="K706" s="29" t="s">
        <v>2833</v>
      </c>
      <c r="L706" s="29" t="s">
        <v>2858</v>
      </c>
      <c r="M706" s="57" t="s">
        <v>2862</v>
      </c>
      <c r="N706" s="61" t="s">
        <v>3594</v>
      </c>
    </row>
    <row r="707" spans="1:14" ht="120" x14ac:dyDescent="0.25">
      <c r="A707" s="4" t="s">
        <v>706</v>
      </c>
      <c r="B707" s="9" t="s">
        <v>2164</v>
      </c>
      <c r="C707" s="15" t="s">
        <v>2573</v>
      </c>
      <c r="D707" s="16">
        <v>9600000</v>
      </c>
      <c r="E707" s="16">
        <v>0</v>
      </c>
      <c r="F707" s="12">
        <f t="shared" si="22"/>
        <v>9600000</v>
      </c>
      <c r="G707" s="24">
        <v>42618</v>
      </c>
      <c r="H707" s="24">
        <v>42621</v>
      </c>
      <c r="I707" s="24">
        <v>42704</v>
      </c>
      <c r="J707" s="22">
        <f t="shared" si="23"/>
        <v>82</v>
      </c>
      <c r="K707" s="29" t="s">
        <v>2833</v>
      </c>
      <c r="L707" s="29" t="s">
        <v>2858</v>
      </c>
      <c r="M707" s="57" t="s">
        <v>2862</v>
      </c>
      <c r="N707" s="61" t="s">
        <v>3595</v>
      </c>
    </row>
    <row r="708" spans="1:14" ht="120" x14ac:dyDescent="0.25">
      <c r="A708" s="4" t="s">
        <v>707</v>
      </c>
      <c r="B708" s="9" t="s">
        <v>1771</v>
      </c>
      <c r="C708" s="15" t="s">
        <v>2615</v>
      </c>
      <c r="D708" s="16">
        <v>7200000</v>
      </c>
      <c r="E708" s="16"/>
      <c r="F708" s="12">
        <f t="shared" si="22"/>
        <v>7200000</v>
      </c>
      <c r="G708" s="24">
        <v>42618</v>
      </c>
      <c r="H708" s="24">
        <v>42621</v>
      </c>
      <c r="I708" s="24">
        <v>42704</v>
      </c>
      <c r="J708" s="22">
        <f t="shared" si="23"/>
        <v>82</v>
      </c>
      <c r="K708" s="29" t="s">
        <v>2833</v>
      </c>
      <c r="L708" s="29" t="s">
        <v>2858</v>
      </c>
      <c r="M708" s="57" t="s">
        <v>2862</v>
      </c>
      <c r="N708" s="61" t="s">
        <v>3596</v>
      </c>
    </row>
    <row r="709" spans="1:14" ht="120" x14ac:dyDescent="0.25">
      <c r="A709" s="4" t="s">
        <v>708</v>
      </c>
      <c r="B709" s="9" t="s">
        <v>1648</v>
      </c>
      <c r="C709" s="15" t="s">
        <v>2615</v>
      </c>
      <c r="D709" s="16">
        <v>11200000</v>
      </c>
      <c r="E709" s="16"/>
      <c r="F709" s="12">
        <f t="shared" si="22"/>
        <v>11200000</v>
      </c>
      <c r="G709" s="24">
        <v>42618</v>
      </c>
      <c r="H709" s="24">
        <v>42621</v>
      </c>
      <c r="I709" s="24">
        <v>42719</v>
      </c>
      <c r="J709" s="22">
        <f t="shared" si="23"/>
        <v>97</v>
      </c>
      <c r="K709" s="29" t="s">
        <v>2833</v>
      </c>
      <c r="L709" s="29" t="s">
        <v>2858</v>
      </c>
      <c r="M709" s="57" t="s">
        <v>2862</v>
      </c>
      <c r="N709" s="61" t="s">
        <v>3597</v>
      </c>
    </row>
    <row r="710" spans="1:14" ht="120" x14ac:dyDescent="0.25">
      <c r="A710" s="4" t="s">
        <v>709</v>
      </c>
      <c r="B710" s="9" t="s">
        <v>1639</v>
      </c>
      <c r="C710" s="15" t="s">
        <v>2615</v>
      </c>
      <c r="D710" s="16">
        <v>9600000</v>
      </c>
      <c r="E710" s="16"/>
      <c r="F710" s="12">
        <f t="shared" si="22"/>
        <v>9600000</v>
      </c>
      <c r="G710" s="24">
        <v>42618</v>
      </c>
      <c r="H710" s="24">
        <v>42621</v>
      </c>
      <c r="I710" s="24">
        <v>42704</v>
      </c>
      <c r="J710" s="22">
        <f t="shared" si="23"/>
        <v>82</v>
      </c>
      <c r="K710" s="29" t="s">
        <v>2833</v>
      </c>
      <c r="L710" s="29" t="s">
        <v>2858</v>
      </c>
      <c r="M710" s="57" t="s">
        <v>2862</v>
      </c>
      <c r="N710" s="61" t="s">
        <v>3598</v>
      </c>
    </row>
    <row r="711" spans="1:14" ht="120" x14ac:dyDescent="0.25">
      <c r="A711" s="4" t="s">
        <v>710</v>
      </c>
      <c r="B711" s="9" t="s">
        <v>2165</v>
      </c>
      <c r="C711" s="15" t="s">
        <v>2573</v>
      </c>
      <c r="D711" s="16">
        <v>7200000</v>
      </c>
      <c r="E711" s="16">
        <v>0</v>
      </c>
      <c r="F711" s="12">
        <f t="shared" si="22"/>
        <v>7200000</v>
      </c>
      <c r="G711" s="24">
        <v>42618</v>
      </c>
      <c r="H711" s="24">
        <v>42621</v>
      </c>
      <c r="I711" s="24">
        <v>42704</v>
      </c>
      <c r="J711" s="22">
        <f t="shared" si="23"/>
        <v>82</v>
      </c>
      <c r="K711" s="29" t="s">
        <v>2833</v>
      </c>
      <c r="L711" s="29" t="s">
        <v>2858</v>
      </c>
      <c r="M711" s="57" t="s">
        <v>2862</v>
      </c>
      <c r="N711" s="61" t="s">
        <v>3599</v>
      </c>
    </row>
    <row r="712" spans="1:14" ht="120" x14ac:dyDescent="0.25">
      <c r="A712" s="5" t="s">
        <v>711</v>
      </c>
      <c r="B712" s="9" t="s">
        <v>1724</v>
      </c>
      <c r="C712" s="15" t="s">
        <v>2573</v>
      </c>
      <c r="D712" s="16">
        <v>9600000</v>
      </c>
      <c r="E712" s="16">
        <v>0</v>
      </c>
      <c r="F712" s="12">
        <f t="shared" si="22"/>
        <v>9600000</v>
      </c>
      <c r="G712" s="24">
        <v>42618</v>
      </c>
      <c r="H712" s="24">
        <v>42621</v>
      </c>
      <c r="I712" s="24">
        <v>42704</v>
      </c>
      <c r="J712" s="22">
        <f t="shared" si="23"/>
        <v>82</v>
      </c>
      <c r="K712" s="29" t="s">
        <v>2833</v>
      </c>
      <c r="L712" s="29" t="s">
        <v>2858</v>
      </c>
      <c r="M712" s="57" t="s">
        <v>2862</v>
      </c>
      <c r="N712" s="61" t="s">
        <v>3600</v>
      </c>
    </row>
    <row r="713" spans="1:14" ht="120" x14ac:dyDescent="0.25">
      <c r="A713" s="5" t="s">
        <v>712</v>
      </c>
      <c r="B713" s="9" t="s">
        <v>1656</v>
      </c>
      <c r="C713" s="15" t="s">
        <v>2573</v>
      </c>
      <c r="D713" s="16">
        <v>9600000</v>
      </c>
      <c r="E713" s="16">
        <v>0</v>
      </c>
      <c r="F713" s="12">
        <f t="shared" si="22"/>
        <v>9600000</v>
      </c>
      <c r="G713" s="24">
        <v>42618</v>
      </c>
      <c r="H713" s="24">
        <v>42621</v>
      </c>
      <c r="I713" s="24">
        <v>42704</v>
      </c>
      <c r="J713" s="22">
        <f t="shared" si="23"/>
        <v>82</v>
      </c>
      <c r="K713" s="29" t="s">
        <v>2833</v>
      </c>
      <c r="L713" s="29" t="s">
        <v>2858</v>
      </c>
      <c r="M713" s="57" t="s">
        <v>2862</v>
      </c>
      <c r="N713" s="61" t="s">
        <v>3601</v>
      </c>
    </row>
    <row r="714" spans="1:14" ht="120" x14ac:dyDescent="0.25">
      <c r="A714" s="5" t="s">
        <v>713</v>
      </c>
      <c r="B714" s="9" t="s">
        <v>2166</v>
      </c>
      <c r="C714" s="15" t="s">
        <v>2573</v>
      </c>
      <c r="D714" s="16">
        <v>9600000</v>
      </c>
      <c r="E714" s="16">
        <v>0</v>
      </c>
      <c r="F714" s="12">
        <f t="shared" si="22"/>
        <v>9600000</v>
      </c>
      <c r="G714" s="24">
        <v>42618</v>
      </c>
      <c r="H714" s="24">
        <v>42621</v>
      </c>
      <c r="I714" s="24">
        <v>42704</v>
      </c>
      <c r="J714" s="22">
        <f t="shared" si="23"/>
        <v>82</v>
      </c>
      <c r="K714" s="29" t="s">
        <v>2833</v>
      </c>
      <c r="L714" s="29" t="s">
        <v>2858</v>
      </c>
      <c r="M714" s="57" t="s">
        <v>2862</v>
      </c>
      <c r="N714" s="61" t="s">
        <v>3602</v>
      </c>
    </row>
    <row r="715" spans="1:14" ht="120" x14ac:dyDescent="0.25">
      <c r="A715" s="4" t="s">
        <v>714</v>
      </c>
      <c r="B715" s="9" t="s">
        <v>1684</v>
      </c>
      <c r="C715" s="15" t="s">
        <v>2573</v>
      </c>
      <c r="D715" s="16">
        <v>7200000</v>
      </c>
      <c r="E715" s="16">
        <v>0</v>
      </c>
      <c r="F715" s="12">
        <f t="shared" si="22"/>
        <v>7200000</v>
      </c>
      <c r="G715" s="24">
        <v>42618</v>
      </c>
      <c r="H715" s="24">
        <v>42621</v>
      </c>
      <c r="I715" s="24">
        <v>42704</v>
      </c>
      <c r="J715" s="22">
        <f t="shared" si="23"/>
        <v>82</v>
      </c>
      <c r="K715" s="29" t="s">
        <v>2833</v>
      </c>
      <c r="L715" s="29" t="s">
        <v>2858</v>
      </c>
      <c r="M715" s="57" t="s">
        <v>2862</v>
      </c>
      <c r="N715" s="61" t="s">
        <v>3603</v>
      </c>
    </row>
    <row r="716" spans="1:14" ht="120" x14ac:dyDescent="0.25">
      <c r="A716" s="4" t="s">
        <v>715</v>
      </c>
      <c r="B716" s="9" t="s">
        <v>2167</v>
      </c>
      <c r="C716" s="15" t="s">
        <v>2622</v>
      </c>
      <c r="D716" s="16">
        <v>8400000</v>
      </c>
      <c r="E716" s="16">
        <v>0</v>
      </c>
      <c r="F716" s="12">
        <f t="shared" si="22"/>
        <v>8400000</v>
      </c>
      <c r="G716" s="24">
        <v>42618</v>
      </c>
      <c r="H716" s="24">
        <v>42621</v>
      </c>
      <c r="I716" s="24">
        <v>42719</v>
      </c>
      <c r="J716" s="22">
        <f t="shared" si="23"/>
        <v>97</v>
      </c>
      <c r="K716" s="29" t="s">
        <v>2833</v>
      </c>
      <c r="L716" s="29" t="s">
        <v>2858</v>
      </c>
      <c r="M716" s="57" t="s">
        <v>2862</v>
      </c>
      <c r="N716" s="61" t="s">
        <v>3604</v>
      </c>
    </row>
    <row r="717" spans="1:14" ht="120" x14ac:dyDescent="0.25">
      <c r="A717" s="4" t="s">
        <v>716</v>
      </c>
      <c r="B717" s="9" t="s">
        <v>2168</v>
      </c>
      <c r="C717" s="15" t="s">
        <v>2573</v>
      </c>
      <c r="D717" s="16">
        <v>7200000</v>
      </c>
      <c r="E717" s="16">
        <v>0</v>
      </c>
      <c r="F717" s="12">
        <f t="shared" si="22"/>
        <v>7200000</v>
      </c>
      <c r="G717" s="24">
        <v>42618</v>
      </c>
      <c r="H717" s="24">
        <v>42621</v>
      </c>
      <c r="I717" s="24">
        <v>42704</v>
      </c>
      <c r="J717" s="22">
        <f t="shared" si="23"/>
        <v>82</v>
      </c>
      <c r="K717" s="29" t="s">
        <v>2833</v>
      </c>
      <c r="L717" s="29" t="s">
        <v>2858</v>
      </c>
      <c r="M717" s="57" t="s">
        <v>2862</v>
      </c>
      <c r="N717" s="61" t="s">
        <v>3605</v>
      </c>
    </row>
    <row r="718" spans="1:14" ht="120" x14ac:dyDescent="0.25">
      <c r="A718" s="4" t="s">
        <v>717</v>
      </c>
      <c r="B718" s="9" t="s">
        <v>1740</v>
      </c>
      <c r="C718" s="15" t="s">
        <v>2573</v>
      </c>
      <c r="D718" s="16">
        <v>7200000</v>
      </c>
      <c r="E718" s="16"/>
      <c r="F718" s="12">
        <f t="shared" si="22"/>
        <v>7200000</v>
      </c>
      <c r="G718" s="24">
        <v>42618</v>
      </c>
      <c r="H718" s="24">
        <v>42621</v>
      </c>
      <c r="I718" s="24">
        <v>42704</v>
      </c>
      <c r="J718" s="22">
        <f t="shared" si="23"/>
        <v>82</v>
      </c>
      <c r="K718" s="29" t="s">
        <v>2833</v>
      </c>
      <c r="L718" s="29" t="s">
        <v>2858</v>
      </c>
      <c r="M718" s="57" t="s">
        <v>2862</v>
      </c>
      <c r="N718" s="61" t="s">
        <v>3606</v>
      </c>
    </row>
    <row r="719" spans="1:14" ht="120" x14ac:dyDescent="0.25">
      <c r="A719" s="4" t="s">
        <v>718</v>
      </c>
      <c r="B719" s="9" t="s">
        <v>2169</v>
      </c>
      <c r="C719" s="15" t="s">
        <v>2573</v>
      </c>
      <c r="D719" s="16">
        <v>7200000</v>
      </c>
      <c r="E719" s="16"/>
      <c r="F719" s="12">
        <f t="shared" si="22"/>
        <v>7200000</v>
      </c>
      <c r="G719" s="24">
        <v>42618</v>
      </c>
      <c r="H719" s="24">
        <v>42621</v>
      </c>
      <c r="I719" s="24">
        <v>42704</v>
      </c>
      <c r="J719" s="22">
        <f t="shared" si="23"/>
        <v>82</v>
      </c>
      <c r="K719" s="29" t="s">
        <v>2833</v>
      </c>
      <c r="L719" s="29" t="s">
        <v>2858</v>
      </c>
      <c r="M719" s="57" t="s">
        <v>2862</v>
      </c>
      <c r="N719" s="61" t="s">
        <v>3607</v>
      </c>
    </row>
    <row r="720" spans="1:14" ht="120" x14ac:dyDescent="0.25">
      <c r="A720" s="4" t="s">
        <v>719</v>
      </c>
      <c r="B720" s="9" t="s">
        <v>2170</v>
      </c>
      <c r="C720" s="15" t="s">
        <v>2664</v>
      </c>
      <c r="D720" s="16">
        <v>58300000</v>
      </c>
      <c r="E720" s="16">
        <v>16600000</v>
      </c>
      <c r="F720" s="12">
        <f t="shared" si="22"/>
        <v>41700000</v>
      </c>
      <c r="G720" s="24">
        <v>42618</v>
      </c>
      <c r="H720" s="24">
        <v>42621</v>
      </c>
      <c r="I720" s="24">
        <v>42743</v>
      </c>
      <c r="J720" s="22">
        <f t="shared" si="23"/>
        <v>120</v>
      </c>
      <c r="K720" s="29" t="s">
        <v>2833</v>
      </c>
      <c r="L720" s="29" t="s">
        <v>2863</v>
      </c>
      <c r="M720" s="57" t="s">
        <v>2864</v>
      </c>
      <c r="N720" s="61" t="s">
        <v>3608</v>
      </c>
    </row>
    <row r="721" spans="1:14" ht="120" x14ac:dyDescent="0.25">
      <c r="A721" s="4" t="s">
        <v>720</v>
      </c>
      <c r="B721" s="9" t="s">
        <v>2171</v>
      </c>
      <c r="C721" s="15" t="s">
        <v>2615</v>
      </c>
      <c r="D721" s="16">
        <v>12600000</v>
      </c>
      <c r="E721" s="16"/>
      <c r="F721" s="12">
        <f t="shared" si="22"/>
        <v>12600000</v>
      </c>
      <c r="G721" s="24">
        <v>42618</v>
      </c>
      <c r="H721" s="24">
        <v>42622</v>
      </c>
      <c r="I721" s="24">
        <v>42704</v>
      </c>
      <c r="J721" s="22">
        <f t="shared" si="23"/>
        <v>81</v>
      </c>
      <c r="K721" s="29" t="s">
        <v>2833</v>
      </c>
      <c r="L721" s="29" t="s">
        <v>2858</v>
      </c>
      <c r="M721" s="57" t="s">
        <v>2862</v>
      </c>
      <c r="N721" s="61" t="s">
        <v>3609</v>
      </c>
    </row>
    <row r="722" spans="1:14" ht="120" x14ac:dyDescent="0.25">
      <c r="A722" s="4" t="s">
        <v>721</v>
      </c>
      <c r="B722" s="9" t="s">
        <v>1630</v>
      </c>
      <c r="C722" s="15" t="s">
        <v>2634</v>
      </c>
      <c r="D722" s="16">
        <v>12600000</v>
      </c>
      <c r="E722" s="16">
        <v>0</v>
      </c>
      <c r="F722" s="12">
        <f t="shared" si="22"/>
        <v>12600000</v>
      </c>
      <c r="G722" s="24">
        <v>42618</v>
      </c>
      <c r="H722" s="24">
        <v>42621</v>
      </c>
      <c r="I722" s="24">
        <v>42704</v>
      </c>
      <c r="J722" s="22">
        <f t="shared" si="23"/>
        <v>82</v>
      </c>
      <c r="K722" s="29" t="s">
        <v>2833</v>
      </c>
      <c r="L722" s="29" t="s">
        <v>2858</v>
      </c>
      <c r="M722" s="57" t="s">
        <v>2862</v>
      </c>
      <c r="N722" s="61" t="s">
        <v>3610</v>
      </c>
    </row>
    <row r="723" spans="1:14" ht="120" x14ac:dyDescent="0.25">
      <c r="A723" s="4" t="s">
        <v>722</v>
      </c>
      <c r="B723" s="9" t="s">
        <v>2172</v>
      </c>
      <c r="C723" s="15" t="s">
        <v>2635</v>
      </c>
      <c r="D723" s="16">
        <v>12600000</v>
      </c>
      <c r="E723" s="16">
        <v>0</v>
      </c>
      <c r="F723" s="12">
        <f t="shared" si="22"/>
        <v>12600000</v>
      </c>
      <c r="G723" s="24">
        <v>42618</v>
      </c>
      <c r="H723" s="24">
        <v>42621</v>
      </c>
      <c r="I723" s="24">
        <v>42704</v>
      </c>
      <c r="J723" s="22">
        <f t="shared" si="23"/>
        <v>82</v>
      </c>
      <c r="K723" s="29" t="s">
        <v>2833</v>
      </c>
      <c r="L723" s="29" t="s">
        <v>2858</v>
      </c>
      <c r="M723" s="57" t="s">
        <v>2862</v>
      </c>
      <c r="N723" s="61" t="s">
        <v>3611</v>
      </c>
    </row>
    <row r="724" spans="1:14" ht="120" x14ac:dyDescent="0.25">
      <c r="A724" s="4" t="s">
        <v>723</v>
      </c>
      <c r="B724" s="9" t="s">
        <v>1692</v>
      </c>
      <c r="C724" s="15" t="s">
        <v>2573</v>
      </c>
      <c r="D724" s="16">
        <v>9600000</v>
      </c>
      <c r="E724" s="16">
        <v>0</v>
      </c>
      <c r="F724" s="12">
        <f t="shared" si="22"/>
        <v>9600000</v>
      </c>
      <c r="G724" s="24">
        <v>42618</v>
      </c>
      <c r="H724" s="24">
        <v>42621</v>
      </c>
      <c r="I724" s="24">
        <v>42704</v>
      </c>
      <c r="J724" s="22">
        <f t="shared" si="23"/>
        <v>82</v>
      </c>
      <c r="K724" s="29" t="s">
        <v>2833</v>
      </c>
      <c r="L724" s="29" t="s">
        <v>2858</v>
      </c>
      <c r="M724" s="57" t="s">
        <v>2862</v>
      </c>
      <c r="N724" s="61" t="s">
        <v>3612</v>
      </c>
    </row>
    <row r="725" spans="1:14" ht="120" x14ac:dyDescent="0.25">
      <c r="A725" s="4" t="s">
        <v>724</v>
      </c>
      <c r="B725" s="9" t="s">
        <v>2173</v>
      </c>
      <c r="C725" s="15" t="s">
        <v>2573</v>
      </c>
      <c r="D725" s="16">
        <v>7200000</v>
      </c>
      <c r="E725" s="16">
        <v>0</v>
      </c>
      <c r="F725" s="12">
        <f t="shared" si="22"/>
        <v>7200000</v>
      </c>
      <c r="G725" s="24">
        <v>42618</v>
      </c>
      <c r="H725" s="24">
        <v>42621</v>
      </c>
      <c r="I725" s="24">
        <v>42704</v>
      </c>
      <c r="J725" s="22">
        <f t="shared" si="23"/>
        <v>82</v>
      </c>
      <c r="K725" s="29" t="s">
        <v>2833</v>
      </c>
      <c r="L725" s="29" t="s">
        <v>2858</v>
      </c>
      <c r="M725" s="57" t="s">
        <v>2862</v>
      </c>
      <c r="N725" s="61" t="s">
        <v>3613</v>
      </c>
    </row>
    <row r="726" spans="1:14" ht="120" x14ac:dyDescent="0.25">
      <c r="A726" s="4" t="s">
        <v>725</v>
      </c>
      <c r="B726" s="9" t="s">
        <v>1752</v>
      </c>
      <c r="C726" s="15" t="s">
        <v>2622</v>
      </c>
      <c r="D726" s="16">
        <v>11200000</v>
      </c>
      <c r="E726" s="16">
        <v>0</v>
      </c>
      <c r="F726" s="12">
        <f t="shared" si="22"/>
        <v>11200000</v>
      </c>
      <c r="G726" s="24">
        <v>42618</v>
      </c>
      <c r="H726" s="24">
        <v>42621</v>
      </c>
      <c r="I726" s="24">
        <v>42719</v>
      </c>
      <c r="J726" s="22">
        <f t="shared" si="23"/>
        <v>97</v>
      </c>
      <c r="K726" s="29" t="s">
        <v>2833</v>
      </c>
      <c r="L726" s="29" t="s">
        <v>2858</v>
      </c>
      <c r="M726" s="57" t="s">
        <v>2862</v>
      </c>
      <c r="N726" s="61" t="s">
        <v>3614</v>
      </c>
    </row>
    <row r="727" spans="1:14" ht="120" x14ac:dyDescent="0.25">
      <c r="A727" s="4" t="s">
        <v>726</v>
      </c>
      <c r="B727" s="9" t="s">
        <v>1710</v>
      </c>
      <c r="C727" s="15" t="s">
        <v>2573</v>
      </c>
      <c r="D727" s="16">
        <v>7200000</v>
      </c>
      <c r="E727" s="16">
        <v>0</v>
      </c>
      <c r="F727" s="12">
        <f t="shared" si="22"/>
        <v>7200000</v>
      </c>
      <c r="G727" s="24">
        <v>42618</v>
      </c>
      <c r="H727" s="24">
        <v>42621</v>
      </c>
      <c r="I727" s="24">
        <v>42704</v>
      </c>
      <c r="J727" s="22">
        <f t="shared" si="23"/>
        <v>82</v>
      </c>
      <c r="K727" s="29" t="s">
        <v>2833</v>
      </c>
      <c r="L727" s="29" t="s">
        <v>2858</v>
      </c>
      <c r="M727" s="57" t="s">
        <v>2862</v>
      </c>
      <c r="N727" s="61" t="s">
        <v>3615</v>
      </c>
    </row>
    <row r="728" spans="1:14" ht="120" x14ac:dyDescent="0.25">
      <c r="A728" s="4" t="s">
        <v>727</v>
      </c>
      <c r="B728" s="9" t="s">
        <v>1802</v>
      </c>
      <c r="C728" s="15" t="s">
        <v>2615</v>
      </c>
      <c r="D728" s="16">
        <v>9600000</v>
      </c>
      <c r="E728" s="16">
        <v>0</v>
      </c>
      <c r="F728" s="12">
        <f t="shared" si="22"/>
        <v>9600000</v>
      </c>
      <c r="G728" s="24">
        <v>42618</v>
      </c>
      <c r="H728" s="24">
        <v>42621</v>
      </c>
      <c r="I728" s="24">
        <v>42704</v>
      </c>
      <c r="J728" s="22">
        <f t="shared" si="23"/>
        <v>82</v>
      </c>
      <c r="K728" s="29" t="s">
        <v>2833</v>
      </c>
      <c r="L728" s="29" t="s">
        <v>2858</v>
      </c>
      <c r="M728" s="57" t="s">
        <v>2862</v>
      </c>
      <c r="N728" s="61" t="s">
        <v>3616</v>
      </c>
    </row>
    <row r="729" spans="1:14" ht="120" x14ac:dyDescent="0.25">
      <c r="A729" s="4" t="s">
        <v>728</v>
      </c>
      <c r="B729" s="9" t="s">
        <v>2174</v>
      </c>
      <c r="C729" s="15" t="s">
        <v>2573</v>
      </c>
      <c r="D729" s="16">
        <v>9600000</v>
      </c>
      <c r="E729" s="16">
        <v>0</v>
      </c>
      <c r="F729" s="12">
        <f t="shared" si="22"/>
        <v>9600000</v>
      </c>
      <c r="G729" s="24">
        <v>42618</v>
      </c>
      <c r="H729" s="24">
        <v>42621</v>
      </c>
      <c r="I729" s="24">
        <v>42704</v>
      </c>
      <c r="J729" s="22">
        <f t="shared" si="23"/>
        <v>82</v>
      </c>
      <c r="K729" s="29" t="s">
        <v>2833</v>
      </c>
      <c r="L729" s="29" t="s">
        <v>2858</v>
      </c>
      <c r="M729" s="57" t="s">
        <v>2862</v>
      </c>
      <c r="N729" s="61" t="s">
        <v>3617</v>
      </c>
    </row>
    <row r="730" spans="1:14" ht="120" x14ac:dyDescent="0.25">
      <c r="A730" s="4" t="s">
        <v>729</v>
      </c>
      <c r="B730" s="9" t="s">
        <v>1636</v>
      </c>
      <c r="C730" s="15" t="s">
        <v>2635</v>
      </c>
      <c r="D730" s="16">
        <v>12600000</v>
      </c>
      <c r="E730" s="16">
        <v>0</v>
      </c>
      <c r="F730" s="12">
        <f t="shared" si="22"/>
        <v>12600000</v>
      </c>
      <c r="G730" s="24">
        <v>42618</v>
      </c>
      <c r="H730" s="24">
        <v>42621</v>
      </c>
      <c r="I730" s="24">
        <v>42704</v>
      </c>
      <c r="J730" s="22">
        <f t="shared" si="23"/>
        <v>82</v>
      </c>
      <c r="K730" s="29" t="s">
        <v>2833</v>
      </c>
      <c r="L730" s="29" t="s">
        <v>2858</v>
      </c>
      <c r="M730" s="57" t="s">
        <v>2862</v>
      </c>
      <c r="N730" s="61" t="s">
        <v>3618</v>
      </c>
    </row>
    <row r="731" spans="1:14" ht="120" x14ac:dyDescent="0.25">
      <c r="A731" s="4" t="s">
        <v>730</v>
      </c>
      <c r="B731" s="9" t="s">
        <v>1680</v>
      </c>
      <c r="C731" s="15" t="s">
        <v>2573</v>
      </c>
      <c r="D731" s="16">
        <v>8400000</v>
      </c>
      <c r="E731" s="16">
        <v>0</v>
      </c>
      <c r="F731" s="12">
        <f t="shared" si="22"/>
        <v>8400000</v>
      </c>
      <c r="G731" s="24">
        <v>42618</v>
      </c>
      <c r="H731" s="24">
        <v>42621</v>
      </c>
      <c r="I731" s="24">
        <v>42719</v>
      </c>
      <c r="J731" s="22">
        <f t="shared" si="23"/>
        <v>97</v>
      </c>
      <c r="K731" s="29" t="s">
        <v>2833</v>
      </c>
      <c r="L731" s="29" t="s">
        <v>2858</v>
      </c>
      <c r="M731" s="57" t="s">
        <v>2862</v>
      </c>
      <c r="N731" s="61" t="s">
        <v>3619</v>
      </c>
    </row>
    <row r="732" spans="1:14" ht="120" x14ac:dyDescent="0.25">
      <c r="A732" s="4" t="s">
        <v>731</v>
      </c>
      <c r="B732" s="9" t="s">
        <v>1712</v>
      </c>
      <c r="C732" s="15" t="s">
        <v>2573</v>
      </c>
      <c r="D732" s="16">
        <v>7200000</v>
      </c>
      <c r="E732" s="16">
        <v>0</v>
      </c>
      <c r="F732" s="12">
        <f t="shared" si="22"/>
        <v>7200000</v>
      </c>
      <c r="G732" s="24">
        <v>42618</v>
      </c>
      <c r="H732" s="24">
        <v>42621</v>
      </c>
      <c r="I732" s="24">
        <v>42704</v>
      </c>
      <c r="J732" s="22">
        <f t="shared" si="23"/>
        <v>82</v>
      </c>
      <c r="K732" s="29" t="s">
        <v>2833</v>
      </c>
      <c r="L732" s="29" t="s">
        <v>2858</v>
      </c>
      <c r="M732" s="57" t="s">
        <v>2862</v>
      </c>
      <c r="N732" s="61" t="s">
        <v>3620</v>
      </c>
    </row>
    <row r="733" spans="1:14" ht="120" x14ac:dyDescent="0.25">
      <c r="A733" s="4" t="s">
        <v>732</v>
      </c>
      <c r="B733" s="9" t="s">
        <v>1649</v>
      </c>
      <c r="C733" s="15" t="s">
        <v>2634</v>
      </c>
      <c r="D733" s="16">
        <v>12600000</v>
      </c>
      <c r="E733" s="16">
        <v>0</v>
      </c>
      <c r="F733" s="12">
        <f t="shared" si="22"/>
        <v>12600000</v>
      </c>
      <c r="G733" s="24">
        <v>42618</v>
      </c>
      <c r="H733" s="24">
        <v>42621</v>
      </c>
      <c r="I733" s="24">
        <v>42704</v>
      </c>
      <c r="J733" s="22">
        <f t="shared" si="23"/>
        <v>82</v>
      </c>
      <c r="K733" s="29" t="s">
        <v>2833</v>
      </c>
      <c r="L733" s="29" t="s">
        <v>2858</v>
      </c>
      <c r="M733" s="57" t="s">
        <v>2862</v>
      </c>
      <c r="N733" s="61" t="s">
        <v>3621</v>
      </c>
    </row>
    <row r="734" spans="1:14" ht="120" x14ac:dyDescent="0.25">
      <c r="A734" s="4" t="s">
        <v>733</v>
      </c>
      <c r="B734" s="9" t="s">
        <v>2175</v>
      </c>
      <c r="C734" s="15" t="s">
        <v>2573</v>
      </c>
      <c r="D734" s="16">
        <v>7200000</v>
      </c>
      <c r="E734" s="16">
        <v>0</v>
      </c>
      <c r="F734" s="12">
        <f t="shared" si="22"/>
        <v>7200000</v>
      </c>
      <c r="G734" s="24">
        <v>42618</v>
      </c>
      <c r="H734" s="24">
        <v>42622</v>
      </c>
      <c r="I734" s="24">
        <v>42704</v>
      </c>
      <c r="J734" s="22">
        <f t="shared" si="23"/>
        <v>81</v>
      </c>
      <c r="K734" s="29" t="s">
        <v>2833</v>
      </c>
      <c r="L734" s="29" t="s">
        <v>2858</v>
      </c>
      <c r="M734" s="57" t="s">
        <v>2862</v>
      </c>
      <c r="N734" s="61" t="s">
        <v>3622</v>
      </c>
    </row>
    <row r="735" spans="1:14" ht="120" x14ac:dyDescent="0.25">
      <c r="A735" s="4" t="s">
        <v>734</v>
      </c>
      <c r="B735" s="9" t="s">
        <v>1768</v>
      </c>
      <c r="C735" s="15" t="s">
        <v>2573</v>
      </c>
      <c r="D735" s="16">
        <v>8400000</v>
      </c>
      <c r="E735" s="16">
        <v>0</v>
      </c>
      <c r="F735" s="12">
        <f t="shared" si="22"/>
        <v>8400000</v>
      </c>
      <c r="G735" s="24">
        <v>42618</v>
      </c>
      <c r="H735" s="24">
        <v>42621</v>
      </c>
      <c r="I735" s="24">
        <v>42719</v>
      </c>
      <c r="J735" s="22">
        <f t="shared" si="23"/>
        <v>97</v>
      </c>
      <c r="K735" s="29" t="s">
        <v>2833</v>
      </c>
      <c r="L735" s="29" t="s">
        <v>2858</v>
      </c>
      <c r="M735" s="57" t="s">
        <v>2862</v>
      </c>
      <c r="N735" s="61" t="s">
        <v>3623</v>
      </c>
    </row>
    <row r="736" spans="1:14" ht="120" x14ac:dyDescent="0.25">
      <c r="A736" s="4" t="s">
        <v>735</v>
      </c>
      <c r="B736" s="9" t="s">
        <v>1794</v>
      </c>
      <c r="C736" s="15" t="s">
        <v>2573</v>
      </c>
      <c r="D736" s="16">
        <v>8400000</v>
      </c>
      <c r="E736" s="16">
        <v>0</v>
      </c>
      <c r="F736" s="12">
        <f t="shared" si="22"/>
        <v>8400000</v>
      </c>
      <c r="G736" s="24">
        <v>42618</v>
      </c>
      <c r="H736" s="24">
        <v>42621</v>
      </c>
      <c r="I736" s="24">
        <v>42719</v>
      </c>
      <c r="J736" s="22">
        <f t="shared" si="23"/>
        <v>97</v>
      </c>
      <c r="K736" s="29" t="s">
        <v>2833</v>
      </c>
      <c r="L736" s="29" t="s">
        <v>2858</v>
      </c>
      <c r="M736" s="57" t="s">
        <v>2862</v>
      </c>
      <c r="N736" s="61" t="s">
        <v>3624</v>
      </c>
    </row>
    <row r="737" spans="1:14" ht="120" x14ac:dyDescent="0.25">
      <c r="A737" s="4" t="s">
        <v>736</v>
      </c>
      <c r="B737" s="9" t="s">
        <v>2176</v>
      </c>
      <c r="C737" s="15" t="s">
        <v>2665</v>
      </c>
      <c r="D737" s="16">
        <v>32000000</v>
      </c>
      <c r="E737" s="16"/>
      <c r="F737" s="12">
        <f t="shared" si="22"/>
        <v>32000000</v>
      </c>
      <c r="G737" s="24">
        <v>42618</v>
      </c>
      <c r="H737" s="24">
        <v>42622</v>
      </c>
      <c r="I737" s="24">
        <v>42683</v>
      </c>
      <c r="J737" s="22">
        <f t="shared" si="23"/>
        <v>60</v>
      </c>
      <c r="K737" s="29" t="s">
        <v>2833</v>
      </c>
      <c r="L737" s="29" t="s">
        <v>2842</v>
      </c>
      <c r="M737" s="57" t="s">
        <v>2843</v>
      </c>
      <c r="N737" s="61" t="s">
        <v>3625</v>
      </c>
    </row>
    <row r="738" spans="1:14" ht="120" x14ac:dyDescent="0.25">
      <c r="A738" s="4" t="s">
        <v>737</v>
      </c>
      <c r="B738" s="9" t="s">
        <v>2177</v>
      </c>
      <c r="C738" s="15" t="s">
        <v>2666</v>
      </c>
      <c r="D738" s="16">
        <v>7200000</v>
      </c>
      <c r="E738" s="16"/>
      <c r="F738" s="12">
        <f t="shared" si="22"/>
        <v>7200000</v>
      </c>
      <c r="G738" s="24">
        <v>42618</v>
      </c>
      <c r="H738" s="24">
        <v>42622</v>
      </c>
      <c r="I738" s="24">
        <v>42704</v>
      </c>
      <c r="J738" s="22">
        <f t="shared" si="23"/>
        <v>81</v>
      </c>
      <c r="K738" s="29" t="s">
        <v>2833</v>
      </c>
      <c r="L738" s="29" t="s">
        <v>2858</v>
      </c>
      <c r="M738" s="57" t="s">
        <v>2862</v>
      </c>
      <c r="N738" s="61" t="s">
        <v>3626</v>
      </c>
    </row>
    <row r="739" spans="1:14" ht="120" x14ac:dyDescent="0.25">
      <c r="A739" s="4" t="s">
        <v>738</v>
      </c>
      <c r="B739" s="9" t="s">
        <v>2178</v>
      </c>
      <c r="C739" s="15" t="s">
        <v>2666</v>
      </c>
      <c r="D739" s="16">
        <v>7200000</v>
      </c>
      <c r="E739" s="16"/>
      <c r="F739" s="12">
        <f t="shared" si="22"/>
        <v>7200000</v>
      </c>
      <c r="G739" s="24">
        <v>42618</v>
      </c>
      <c r="H739" s="24">
        <v>42621</v>
      </c>
      <c r="I739" s="24">
        <v>42704</v>
      </c>
      <c r="J739" s="22">
        <f t="shared" si="23"/>
        <v>82</v>
      </c>
      <c r="K739" s="29" t="s">
        <v>2833</v>
      </c>
      <c r="L739" s="29" t="s">
        <v>2858</v>
      </c>
      <c r="M739" s="57" t="s">
        <v>2862</v>
      </c>
      <c r="N739" s="61" t="s">
        <v>3627</v>
      </c>
    </row>
    <row r="740" spans="1:14" ht="120" x14ac:dyDescent="0.25">
      <c r="A740" s="4" t="s">
        <v>739</v>
      </c>
      <c r="B740" s="9" t="s">
        <v>1670</v>
      </c>
      <c r="C740" s="15" t="s">
        <v>2615</v>
      </c>
      <c r="D740" s="16">
        <v>9600000</v>
      </c>
      <c r="E740" s="16">
        <v>0</v>
      </c>
      <c r="F740" s="12">
        <f t="shared" si="22"/>
        <v>9600000</v>
      </c>
      <c r="G740" s="24">
        <v>42618</v>
      </c>
      <c r="H740" s="24">
        <v>42621</v>
      </c>
      <c r="I740" s="24">
        <v>42704</v>
      </c>
      <c r="J740" s="22">
        <f t="shared" si="23"/>
        <v>82</v>
      </c>
      <c r="K740" s="29" t="s">
        <v>2833</v>
      </c>
      <c r="L740" s="29" t="s">
        <v>2858</v>
      </c>
      <c r="M740" s="57" t="s">
        <v>2862</v>
      </c>
      <c r="N740" s="61" t="s">
        <v>3628</v>
      </c>
    </row>
    <row r="741" spans="1:14" ht="120" x14ac:dyDescent="0.25">
      <c r="A741" s="4" t="s">
        <v>740</v>
      </c>
      <c r="B741" s="9" t="s">
        <v>1675</v>
      </c>
      <c r="C741" s="15" t="s">
        <v>2667</v>
      </c>
      <c r="D741" s="16">
        <v>9600000</v>
      </c>
      <c r="E741" s="16"/>
      <c r="F741" s="12">
        <f t="shared" si="22"/>
        <v>9600000</v>
      </c>
      <c r="G741" s="24">
        <v>42618</v>
      </c>
      <c r="H741" s="24">
        <v>42621</v>
      </c>
      <c r="I741" s="24">
        <v>42704</v>
      </c>
      <c r="J741" s="22">
        <f t="shared" si="23"/>
        <v>82</v>
      </c>
      <c r="K741" s="29" t="s">
        <v>2833</v>
      </c>
      <c r="L741" s="29" t="s">
        <v>2858</v>
      </c>
      <c r="M741" s="57" t="s">
        <v>2862</v>
      </c>
      <c r="N741" s="61" t="s">
        <v>3629</v>
      </c>
    </row>
    <row r="742" spans="1:14" ht="120" x14ac:dyDescent="0.25">
      <c r="A742" s="4" t="s">
        <v>741</v>
      </c>
      <c r="B742" s="9" t="s">
        <v>2179</v>
      </c>
      <c r="C742" s="15" t="s">
        <v>2636</v>
      </c>
      <c r="D742" s="16">
        <v>11200000</v>
      </c>
      <c r="E742" s="16"/>
      <c r="F742" s="12">
        <f t="shared" si="22"/>
        <v>11200000</v>
      </c>
      <c r="G742" s="24">
        <v>42618</v>
      </c>
      <c r="H742" s="24">
        <v>42622</v>
      </c>
      <c r="I742" s="24">
        <v>42719</v>
      </c>
      <c r="J742" s="22">
        <f t="shared" si="23"/>
        <v>96</v>
      </c>
      <c r="K742" s="29" t="s">
        <v>2833</v>
      </c>
      <c r="L742" s="29" t="s">
        <v>2858</v>
      </c>
      <c r="M742" s="57" t="s">
        <v>2862</v>
      </c>
      <c r="N742" s="61" t="s">
        <v>3630</v>
      </c>
    </row>
    <row r="743" spans="1:14" ht="120" x14ac:dyDescent="0.25">
      <c r="A743" s="4" t="s">
        <v>742</v>
      </c>
      <c r="B743" s="9" t="s">
        <v>1661</v>
      </c>
      <c r="C743" s="15" t="s">
        <v>2668</v>
      </c>
      <c r="D743" s="16">
        <v>12600000</v>
      </c>
      <c r="E743" s="16"/>
      <c r="F743" s="12">
        <f t="shared" si="22"/>
        <v>12600000</v>
      </c>
      <c r="G743" s="24">
        <v>42618</v>
      </c>
      <c r="H743" s="24">
        <v>42621</v>
      </c>
      <c r="I743" s="24">
        <v>42704</v>
      </c>
      <c r="J743" s="22">
        <f t="shared" si="23"/>
        <v>82</v>
      </c>
      <c r="K743" s="29" t="s">
        <v>2833</v>
      </c>
      <c r="L743" s="29" t="s">
        <v>2858</v>
      </c>
      <c r="M743" s="57" t="s">
        <v>2862</v>
      </c>
      <c r="N743" s="61" t="s">
        <v>3631</v>
      </c>
    </row>
    <row r="744" spans="1:14" ht="120" x14ac:dyDescent="0.25">
      <c r="A744" s="4" t="s">
        <v>743</v>
      </c>
      <c r="B744" s="9" t="s">
        <v>2180</v>
      </c>
      <c r="C744" s="15" t="s">
        <v>2615</v>
      </c>
      <c r="D744" s="16">
        <v>9600000</v>
      </c>
      <c r="E744" s="16">
        <v>0</v>
      </c>
      <c r="F744" s="12">
        <f t="shared" si="22"/>
        <v>9600000</v>
      </c>
      <c r="G744" s="24">
        <v>42618</v>
      </c>
      <c r="H744" s="24">
        <v>42621</v>
      </c>
      <c r="I744" s="24">
        <v>42704</v>
      </c>
      <c r="J744" s="22">
        <f t="shared" si="23"/>
        <v>82</v>
      </c>
      <c r="K744" s="29" t="s">
        <v>2833</v>
      </c>
      <c r="L744" s="29" t="s">
        <v>2858</v>
      </c>
      <c r="M744" s="57" t="s">
        <v>2862</v>
      </c>
      <c r="N744" s="61" t="s">
        <v>3632</v>
      </c>
    </row>
    <row r="745" spans="1:14" ht="120" x14ac:dyDescent="0.25">
      <c r="A745" s="4" t="s">
        <v>744</v>
      </c>
      <c r="B745" s="9" t="s">
        <v>2181</v>
      </c>
      <c r="C745" s="15" t="s">
        <v>2669</v>
      </c>
      <c r="D745" s="16">
        <v>7200000</v>
      </c>
      <c r="E745" s="16"/>
      <c r="F745" s="12">
        <f t="shared" si="22"/>
        <v>7200000</v>
      </c>
      <c r="G745" s="24">
        <v>42618</v>
      </c>
      <c r="H745" s="24">
        <v>42622</v>
      </c>
      <c r="I745" s="24">
        <v>42704</v>
      </c>
      <c r="J745" s="22">
        <f t="shared" si="23"/>
        <v>81</v>
      </c>
      <c r="K745" s="29" t="s">
        <v>2833</v>
      </c>
      <c r="L745" s="29" t="s">
        <v>2858</v>
      </c>
      <c r="M745" s="57" t="s">
        <v>2862</v>
      </c>
      <c r="N745" s="61" t="s">
        <v>3633</v>
      </c>
    </row>
    <row r="746" spans="1:14" ht="120" x14ac:dyDescent="0.25">
      <c r="A746" s="4" t="s">
        <v>745</v>
      </c>
      <c r="B746" s="9" t="s">
        <v>1644</v>
      </c>
      <c r="C746" s="15" t="s">
        <v>2573</v>
      </c>
      <c r="D746" s="16">
        <v>9600000</v>
      </c>
      <c r="E746" s="16">
        <v>0</v>
      </c>
      <c r="F746" s="12">
        <f t="shared" si="22"/>
        <v>9600000</v>
      </c>
      <c r="G746" s="24">
        <v>42618</v>
      </c>
      <c r="H746" s="24">
        <v>42621</v>
      </c>
      <c r="I746" s="24">
        <v>42704</v>
      </c>
      <c r="J746" s="22">
        <f t="shared" si="23"/>
        <v>82</v>
      </c>
      <c r="K746" s="29" t="s">
        <v>2833</v>
      </c>
      <c r="L746" s="29" t="s">
        <v>2858</v>
      </c>
      <c r="M746" s="57" t="s">
        <v>2862</v>
      </c>
      <c r="N746" s="61" t="s">
        <v>3634</v>
      </c>
    </row>
    <row r="747" spans="1:14" ht="120" x14ac:dyDescent="0.25">
      <c r="A747" s="4" t="s">
        <v>746</v>
      </c>
      <c r="B747" s="9" t="s">
        <v>2182</v>
      </c>
      <c r="C747" s="15" t="s">
        <v>2573</v>
      </c>
      <c r="D747" s="16">
        <v>7200000</v>
      </c>
      <c r="E747" s="16">
        <v>0</v>
      </c>
      <c r="F747" s="12">
        <f t="shared" si="22"/>
        <v>7200000</v>
      </c>
      <c r="G747" s="24">
        <v>42618</v>
      </c>
      <c r="H747" s="24">
        <v>42622</v>
      </c>
      <c r="I747" s="24">
        <v>42704</v>
      </c>
      <c r="J747" s="22">
        <f t="shared" si="23"/>
        <v>81</v>
      </c>
      <c r="K747" s="29" t="s">
        <v>2833</v>
      </c>
      <c r="L747" s="29" t="s">
        <v>2858</v>
      </c>
      <c r="M747" s="57" t="s">
        <v>2862</v>
      </c>
      <c r="N747" s="61" t="s">
        <v>3635</v>
      </c>
    </row>
    <row r="748" spans="1:14" ht="120" x14ac:dyDescent="0.25">
      <c r="A748" s="4" t="s">
        <v>747</v>
      </c>
      <c r="B748" s="9" t="s">
        <v>1754</v>
      </c>
      <c r="C748" s="15" t="s">
        <v>2573</v>
      </c>
      <c r="D748" s="16">
        <v>7200000</v>
      </c>
      <c r="E748" s="16">
        <v>0</v>
      </c>
      <c r="F748" s="12">
        <f t="shared" si="22"/>
        <v>7200000</v>
      </c>
      <c r="G748" s="24">
        <v>42618</v>
      </c>
      <c r="H748" s="24">
        <v>42621</v>
      </c>
      <c r="I748" s="24">
        <v>42704</v>
      </c>
      <c r="J748" s="22">
        <f t="shared" si="23"/>
        <v>82</v>
      </c>
      <c r="K748" s="29" t="s">
        <v>2833</v>
      </c>
      <c r="L748" s="29" t="s">
        <v>2858</v>
      </c>
      <c r="M748" s="57" t="s">
        <v>2862</v>
      </c>
      <c r="N748" s="61" t="s">
        <v>3636</v>
      </c>
    </row>
    <row r="749" spans="1:14" ht="120" x14ac:dyDescent="0.25">
      <c r="A749" s="4" t="s">
        <v>748</v>
      </c>
      <c r="B749" s="9" t="s">
        <v>1753</v>
      </c>
      <c r="C749" s="15" t="s">
        <v>2573</v>
      </c>
      <c r="D749" s="16">
        <v>8400000</v>
      </c>
      <c r="E749" s="16"/>
      <c r="F749" s="12">
        <f t="shared" si="22"/>
        <v>8400000</v>
      </c>
      <c r="G749" s="24">
        <v>42618</v>
      </c>
      <c r="H749" s="24">
        <v>42627</v>
      </c>
      <c r="I749" s="24">
        <v>42719</v>
      </c>
      <c r="J749" s="22">
        <f t="shared" si="23"/>
        <v>91</v>
      </c>
      <c r="K749" s="29" t="s">
        <v>2833</v>
      </c>
      <c r="L749" s="29" t="s">
        <v>2858</v>
      </c>
      <c r="M749" s="57" t="s">
        <v>2862</v>
      </c>
      <c r="N749" s="61" t="s">
        <v>3636</v>
      </c>
    </row>
    <row r="750" spans="1:14" ht="120" x14ac:dyDescent="0.25">
      <c r="A750" s="4" t="s">
        <v>749</v>
      </c>
      <c r="B750" s="9" t="s">
        <v>1697</v>
      </c>
      <c r="C750" s="15" t="s">
        <v>2573</v>
      </c>
      <c r="D750" s="16">
        <v>11200000</v>
      </c>
      <c r="E750" s="16">
        <v>0</v>
      </c>
      <c r="F750" s="12">
        <f t="shared" si="22"/>
        <v>11200000</v>
      </c>
      <c r="G750" s="24">
        <v>42618</v>
      </c>
      <c r="H750" s="24">
        <v>42621</v>
      </c>
      <c r="I750" s="24">
        <v>42719</v>
      </c>
      <c r="J750" s="22">
        <f t="shared" si="23"/>
        <v>97</v>
      </c>
      <c r="K750" s="29" t="s">
        <v>2833</v>
      </c>
      <c r="L750" s="29" t="s">
        <v>2858</v>
      </c>
      <c r="M750" s="57" t="s">
        <v>2862</v>
      </c>
      <c r="N750" s="61" t="s">
        <v>3637</v>
      </c>
    </row>
    <row r="751" spans="1:14" ht="120" x14ac:dyDescent="0.25">
      <c r="A751" s="4" t="s">
        <v>750</v>
      </c>
      <c r="B751" s="9" t="s">
        <v>1653</v>
      </c>
      <c r="C751" s="15" t="s">
        <v>2615</v>
      </c>
      <c r="D751" s="16">
        <v>9600000</v>
      </c>
      <c r="E751" s="16">
        <v>0</v>
      </c>
      <c r="F751" s="12">
        <f t="shared" si="22"/>
        <v>9600000</v>
      </c>
      <c r="G751" s="24">
        <v>42618</v>
      </c>
      <c r="H751" s="24">
        <v>42622</v>
      </c>
      <c r="I751" s="24">
        <v>42704</v>
      </c>
      <c r="J751" s="22">
        <f t="shared" si="23"/>
        <v>81</v>
      </c>
      <c r="K751" s="29" t="s">
        <v>2833</v>
      </c>
      <c r="L751" s="29" t="s">
        <v>2858</v>
      </c>
      <c r="M751" s="57" t="s">
        <v>2862</v>
      </c>
      <c r="N751" s="61" t="s">
        <v>3638</v>
      </c>
    </row>
    <row r="752" spans="1:14" ht="120" x14ac:dyDescent="0.25">
      <c r="A752" s="4" t="s">
        <v>751</v>
      </c>
      <c r="B752" s="9" t="s">
        <v>1743</v>
      </c>
      <c r="C752" s="15" t="s">
        <v>2573</v>
      </c>
      <c r="D752" s="16">
        <v>8400000</v>
      </c>
      <c r="E752" s="16">
        <v>0</v>
      </c>
      <c r="F752" s="12">
        <f t="shared" si="22"/>
        <v>8400000</v>
      </c>
      <c r="G752" s="24">
        <v>42618</v>
      </c>
      <c r="H752" s="24">
        <v>42622</v>
      </c>
      <c r="I752" s="24">
        <v>42719</v>
      </c>
      <c r="J752" s="22">
        <f t="shared" si="23"/>
        <v>96</v>
      </c>
      <c r="K752" s="29" t="s">
        <v>2833</v>
      </c>
      <c r="L752" s="29" t="s">
        <v>2858</v>
      </c>
      <c r="M752" s="57" t="s">
        <v>2862</v>
      </c>
      <c r="N752" s="61" t="s">
        <v>3639</v>
      </c>
    </row>
    <row r="753" spans="1:14" ht="120" x14ac:dyDescent="0.25">
      <c r="A753" s="2" t="s">
        <v>752</v>
      </c>
      <c r="B753" s="7" t="s">
        <v>2183</v>
      </c>
      <c r="C753" s="11" t="s">
        <v>2573</v>
      </c>
      <c r="D753" s="12">
        <v>11200000</v>
      </c>
      <c r="E753" s="12">
        <v>0</v>
      </c>
      <c r="F753" s="12">
        <f t="shared" si="22"/>
        <v>11200000</v>
      </c>
      <c r="G753" s="21">
        <v>42618</v>
      </c>
      <c r="H753" s="21">
        <v>42622</v>
      </c>
      <c r="I753" s="21">
        <v>42719</v>
      </c>
      <c r="J753" s="22">
        <f t="shared" si="23"/>
        <v>96</v>
      </c>
      <c r="K753" s="27" t="s">
        <v>2833</v>
      </c>
      <c r="L753" s="27" t="s">
        <v>2858</v>
      </c>
      <c r="M753" s="53" t="s">
        <v>2862</v>
      </c>
      <c r="N753" s="61" t="s">
        <v>3640</v>
      </c>
    </row>
    <row r="754" spans="1:14" ht="120" x14ac:dyDescent="0.25">
      <c r="A754" s="2" t="s">
        <v>753</v>
      </c>
      <c r="B754" s="7" t="s">
        <v>2184</v>
      </c>
      <c r="C754" s="11" t="s">
        <v>2634</v>
      </c>
      <c r="D754" s="12">
        <v>12600000</v>
      </c>
      <c r="E754" s="12">
        <v>0</v>
      </c>
      <c r="F754" s="12">
        <f t="shared" si="22"/>
        <v>12600000</v>
      </c>
      <c r="G754" s="21">
        <v>42618</v>
      </c>
      <c r="H754" s="21">
        <v>42622</v>
      </c>
      <c r="I754" s="21">
        <v>42704</v>
      </c>
      <c r="J754" s="22">
        <f t="shared" si="23"/>
        <v>81</v>
      </c>
      <c r="K754" s="27" t="s">
        <v>2833</v>
      </c>
      <c r="L754" s="27" t="s">
        <v>2858</v>
      </c>
      <c r="M754" s="54" t="s">
        <v>2862</v>
      </c>
      <c r="N754" s="61" t="s">
        <v>3641</v>
      </c>
    </row>
    <row r="755" spans="1:14" ht="120" x14ac:dyDescent="0.25">
      <c r="A755" s="2" t="s">
        <v>754</v>
      </c>
      <c r="B755" s="7" t="s">
        <v>1657</v>
      </c>
      <c r="C755" s="11" t="s">
        <v>2573</v>
      </c>
      <c r="D755" s="12">
        <v>9600000</v>
      </c>
      <c r="E755" s="12"/>
      <c r="F755" s="12">
        <f t="shared" si="22"/>
        <v>9600000</v>
      </c>
      <c r="G755" s="21">
        <v>42618</v>
      </c>
      <c r="H755" s="21">
        <v>42622</v>
      </c>
      <c r="I755" s="21">
        <v>42704</v>
      </c>
      <c r="J755" s="22">
        <f t="shared" si="23"/>
        <v>81</v>
      </c>
      <c r="K755" s="27" t="s">
        <v>2833</v>
      </c>
      <c r="L755" s="27" t="s">
        <v>2858</v>
      </c>
      <c r="M755" s="53" t="s">
        <v>2862</v>
      </c>
      <c r="N755" s="61" t="s">
        <v>3642</v>
      </c>
    </row>
    <row r="756" spans="1:14" ht="120" x14ac:dyDescent="0.25">
      <c r="A756" s="2" t="s">
        <v>755</v>
      </c>
      <c r="B756" s="7" t="s">
        <v>2185</v>
      </c>
      <c r="C756" s="11" t="s">
        <v>2669</v>
      </c>
      <c r="D756" s="12">
        <v>11200000</v>
      </c>
      <c r="E756" s="12"/>
      <c r="F756" s="12">
        <f t="shared" si="22"/>
        <v>11200000</v>
      </c>
      <c r="G756" s="21">
        <v>42618</v>
      </c>
      <c r="H756" s="21">
        <v>42622</v>
      </c>
      <c r="I756" s="21">
        <v>42719</v>
      </c>
      <c r="J756" s="22">
        <f t="shared" si="23"/>
        <v>96</v>
      </c>
      <c r="K756" s="27" t="s">
        <v>2833</v>
      </c>
      <c r="L756" s="27" t="s">
        <v>2858</v>
      </c>
      <c r="M756" s="53" t="s">
        <v>2862</v>
      </c>
      <c r="N756" s="61" t="s">
        <v>3643</v>
      </c>
    </row>
    <row r="757" spans="1:14" ht="120" x14ac:dyDescent="0.25">
      <c r="A757" s="2" t="s">
        <v>756</v>
      </c>
      <c r="B757" s="7" t="s">
        <v>1703</v>
      </c>
      <c r="C757" s="11" t="s">
        <v>2573</v>
      </c>
      <c r="D757" s="12">
        <v>9600000</v>
      </c>
      <c r="E757" s="12">
        <v>0</v>
      </c>
      <c r="F757" s="12">
        <f t="shared" si="22"/>
        <v>9600000</v>
      </c>
      <c r="G757" s="21">
        <v>42618</v>
      </c>
      <c r="H757" s="21">
        <v>42622</v>
      </c>
      <c r="I757" s="21">
        <v>42704</v>
      </c>
      <c r="J757" s="22">
        <f t="shared" si="23"/>
        <v>81</v>
      </c>
      <c r="K757" s="27" t="s">
        <v>2833</v>
      </c>
      <c r="L757" s="27" t="s">
        <v>2858</v>
      </c>
      <c r="M757" s="53" t="s">
        <v>2862</v>
      </c>
      <c r="N757" s="61" t="s">
        <v>3644</v>
      </c>
    </row>
    <row r="758" spans="1:14" ht="120" x14ac:dyDescent="0.25">
      <c r="A758" s="2" t="s">
        <v>757</v>
      </c>
      <c r="B758" s="7" t="s">
        <v>1779</v>
      </c>
      <c r="C758" s="11" t="s">
        <v>2573</v>
      </c>
      <c r="D758" s="12">
        <v>7200000</v>
      </c>
      <c r="E758" s="12">
        <v>0</v>
      </c>
      <c r="F758" s="12">
        <f t="shared" si="22"/>
        <v>7200000</v>
      </c>
      <c r="G758" s="21">
        <v>42618</v>
      </c>
      <c r="H758" s="21">
        <v>42622</v>
      </c>
      <c r="I758" s="21">
        <v>42704</v>
      </c>
      <c r="J758" s="22">
        <f t="shared" si="23"/>
        <v>81</v>
      </c>
      <c r="K758" s="27" t="s">
        <v>2833</v>
      </c>
      <c r="L758" s="27" t="s">
        <v>2858</v>
      </c>
      <c r="M758" s="53" t="s">
        <v>2862</v>
      </c>
      <c r="N758" s="61" t="s">
        <v>3645</v>
      </c>
    </row>
    <row r="759" spans="1:14" ht="120" x14ac:dyDescent="0.25">
      <c r="A759" s="2" t="s">
        <v>758</v>
      </c>
      <c r="B759" s="7" t="s">
        <v>1436</v>
      </c>
      <c r="C759" s="11" t="s">
        <v>2670</v>
      </c>
      <c r="D759" s="12">
        <v>21840000</v>
      </c>
      <c r="E759" s="12">
        <v>0</v>
      </c>
      <c r="F759" s="12">
        <f t="shared" si="22"/>
        <v>21840000</v>
      </c>
      <c r="G759" s="21">
        <v>42618</v>
      </c>
      <c r="H759" s="21">
        <v>42622</v>
      </c>
      <c r="I759" s="21">
        <v>42766</v>
      </c>
      <c r="J759" s="22">
        <f t="shared" si="23"/>
        <v>142</v>
      </c>
      <c r="K759" s="27" t="s">
        <v>2833</v>
      </c>
      <c r="L759" s="27" t="s">
        <v>2858</v>
      </c>
      <c r="M759" s="53" t="s">
        <v>2862</v>
      </c>
      <c r="N759" s="61" t="s">
        <v>3646</v>
      </c>
    </row>
    <row r="760" spans="1:14" ht="120" x14ac:dyDescent="0.25">
      <c r="A760" s="2" t="s">
        <v>759</v>
      </c>
      <c r="B760" s="7" t="s">
        <v>2186</v>
      </c>
      <c r="C760" s="11" t="s">
        <v>2671</v>
      </c>
      <c r="D760" s="12">
        <v>20670248</v>
      </c>
      <c r="E760" s="12">
        <v>0</v>
      </c>
      <c r="F760" s="12">
        <f t="shared" si="22"/>
        <v>20670248</v>
      </c>
      <c r="G760" s="21">
        <v>42618</v>
      </c>
      <c r="H760" s="21">
        <v>42622</v>
      </c>
      <c r="I760" s="21">
        <v>42735</v>
      </c>
      <c r="J760" s="22">
        <f t="shared" si="23"/>
        <v>112</v>
      </c>
      <c r="K760" s="27" t="s">
        <v>2833</v>
      </c>
      <c r="L760" s="27" t="s">
        <v>2858</v>
      </c>
      <c r="M760" s="53" t="s">
        <v>2862</v>
      </c>
      <c r="N760" s="61" t="s">
        <v>3647</v>
      </c>
    </row>
    <row r="761" spans="1:14" ht="120" x14ac:dyDescent="0.25">
      <c r="A761" s="2" t="s">
        <v>760</v>
      </c>
      <c r="B761" s="7" t="s">
        <v>1647</v>
      </c>
      <c r="C761" s="11" t="s">
        <v>2573</v>
      </c>
      <c r="D761" s="12">
        <v>11200000</v>
      </c>
      <c r="E761" s="12">
        <v>0</v>
      </c>
      <c r="F761" s="12">
        <f t="shared" si="22"/>
        <v>11200000</v>
      </c>
      <c r="G761" s="21">
        <v>42618</v>
      </c>
      <c r="H761" s="21">
        <v>42622</v>
      </c>
      <c r="I761" s="21">
        <v>42719</v>
      </c>
      <c r="J761" s="22">
        <f t="shared" si="23"/>
        <v>96</v>
      </c>
      <c r="K761" s="27" t="s">
        <v>2833</v>
      </c>
      <c r="L761" s="27" t="s">
        <v>2858</v>
      </c>
      <c r="M761" s="53" t="s">
        <v>2862</v>
      </c>
      <c r="N761" s="61" t="s">
        <v>3648</v>
      </c>
    </row>
    <row r="762" spans="1:14" ht="120" x14ac:dyDescent="0.25">
      <c r="A762" s="2" t="s">
        <v>761</v>
      </c>
      <c r="B762" s="7" t="s">
        <v>2187</v>
      </c>
      <c r="C762" s="11" t="s">
        <v>2573</v>
      </c>
      <c r="D762" s="12">
        <v>7200000</v>
      </c>
      <c r="E762" s="12"/>
      <c r="F762" s="12">
        <f t="shared" ref="F762:F825" si="24">D762-E762</f>
        <v>7200000</v>
      </c>
      <c r="G762" s="21">
        <v>42618</v>
      </c>
      <c r="H762" s="21">
        <v>42622</v>
      </c>
      <c r="I762" s="21">
        <v>42704</v>
      </c>
      <c r="J762" s="22">
        <f t="shared" ref="J762:J825" si="25">DAYS360(H762,I762)</f>
        <v>81</v>
      </c>
      <c r="K762" s="27" t="s">
        <v>2833</v>
      </c>
      <c r="L762" s="27" t="s">
        <v>2858</v>
      </c>
      <c r="M762" s="53" t="s">
        <v>2862</v>
      </c>
      <c r="N762" s="61" t="s">
        <v>3649</v>
      </c>
    </row>
    <row r="763" spans="1:14" ht="120" x14ac:dyDescent="0.25">
      <c r="A763" s="2" t="s">
        <v>762</v>
      </c>
      <c r="B763" s="7" t="s">
        <v>1775</v>
      </c>
      <c r="C763" s="11" t="s">
        <v>2573</v>
      </c>
      <c r="D763" s="12">
        <v>8400000</v>
      </c>
      <c r="E763" s="12">
        <v>0</v>
      </c>
      <c r="F763" s="12">
        <f t="shared" si="24"/>
        <v>8400000</v>
      </c>
      <c r="G763" s="21">
        <v>42618</v>
      </c>
      <c r="H763" s="21">
        <v>42622</v>
      </c>
      <c r="I763" s="21">
        <v>42719</v>
      </c>
      <c r="J763" s="22">
        <f t="shared" si="25"/>
        <v>96</v>
      </c>
      <c r="K763" s="27" t="s">
        <v>2833</v>
      </c>
      <c r="L763" s="27" t="s">
        <v>2858</v>
      </c>
      <c r="M763" s="53" t="s">
        <v>2862</v>
      </c>
      <c r="N763" s="61" t="s">
        <v>3650</v>
      </c>
    </row>
    <row r="764" spans="1:14" ht="120" x14ac:dyDescent="0.25">
      <c r="A764" s="2" t="s">
        <v>763</v>
      </c>
      <c r="B764" s="7" t="s">
        <v>1708</v>
      </c>
      <c r="C764" s="11" t="s">
        <v>2573</v>
      </c>
      <c r="D764" s="12">
        <v>8400000</v>
      </c>
      <c r="E764" s="12">
        <v>0</v>
      </c>
      <c r="F764" s="12">
        <f t="shared" si="24"/>
        <v>8400000</v>
      </c>
      <c r="G764" s="21">
        <v>42618</v>
      </c>
      <c r="H764" s="21">
        <v>42622</v>
      </c>
      <c r="I764" s="21">
        <v>42719</v>
      </c>
      <c r="J764" s="22">
        <f t="shared" si="25"/>
        <v>96</v>
      </c>
      <c r="K764" s="27" t="s">
        <v>2833</v>
      </c>
      <c r="L764" s="27" t="s">
        <v>2858</v>
      </c>
      <c r="M764" s="53" t="s">
        <v>2862</v>
      </c>
      <c r="N764" s="61" t="s">
        <v>3651</v>
      </c>
    </row>
    <row r="765" spans="1:14" ht="120" x14ac:dyDescent="0.25">
      <c r="A765" s="2" t="s">
        <v>764</v>
      </c>
      <c r="B765" s="7" t="s">
        <v>2188</v>
      </c>
      <c r="C765" s="11" t="s">
        <v>2622</v>
      </c>
      <c r="D765" s="12">
        <v>11200000</v>
      </c>
      <c r="E765" s="12">
        <v>0</v>
      </c>
      <c r="F765" s="12">
        <f t="shared" si="24"/>
        <v>11200000</v>
      </c>
      <c r="G765" s="21">
        <v>42618</v>
      </c>
      <c r="H765" s="21">
        <v>42622</v>
      </c>
      <c r="I765" s="21">
        <v>42719</v>
      </c>
      <c r="J765" s="22">
        <f t="shared" si="25"/>
        <v>96</v>
      </c>
      <c r="K765" s="27" t="s">
        <v>2833</v>
      </c>
      <c r="L765" s="27" t="s">
        <v>2858</v>
      </c>
      <c r="M765" s="53" t="s">
        <v>2862</v>
      </c>
      <c r="N765" s="61" t="s">
        <v>3652</v>
      </c>
    </row>
    <row r="766" spans="1:14" ht="120" x14ac:dyDescent="0.25">
      <c r="A766" s="2" t="s">
        <v>765</v>
      </c>
      <c r="B766" s="7" t="s">
        <v>1796</v>
      </c>
      <c r="C766" s="11" t="s">
        <v>2573</v>
      </c>
      <c r="D766" s="12">
        <v>11200000</v>
      </c>
      <c r="E766" s="12">
        <v>0</v>
      </c>
      <c r="F766" s="12">
        <f t="shared" si="24"/>
        <v>11200000</v>
      </c>
      <c r="G766" s="21">
        <v>42618</v>
      </c>
      <c r="H766" s="21">
        <v>42622</v>
      </c>
      <c r="I766" s="21">
        <v>42719</v>
      </c>
      <c r="J766" s="22">
        <f t="shared" si="25"/>
        <v>96</v>
      </c>
      <c r="K766" s="27" t="s">
        <v>2833</v>
      </c>
      <c r="L766" s="27" t="s">
        <v>2858</v>
      </c>
      <c r="M766" s="53" t="s">
        <v>2862</v>
      </c>
      <c r="N766" s="61" t="s">
        <v>3653</v>
      </c>
    </row>
    <row r="767" spans="1:14" ht="120" x14ac:dyDescent="0.25">
      <c r="A767" s="2" t="s">
        <v>766</v>
      </c>
      <c r="B767" s="7" t="s">
        <v>2189</v>
      </c>
      <c r="C767" s="11" t="s">
        <v>2653</v>
      </c>
      <c r="D767" s="12">
        <v>9600000</v>
      </c>
      <c r="E767" s="12"/>
      <c r="F767" s="12">
        <f t="shared" si="24"/>
        <v>9600000</v>
      </c>
      <c r="G767" s="21">
        <v>42618</v>
      </c>
      <c r="H767" s="21">
        <v>42622</v>
      </c>
      <c r="I767" s="21">
        <v>42704</v>
      </c>
      <c r="J767" s="22">
        <f t="shared" si="25"/>
        <v>81</v>
      </c>
      <c r="K767" s="27" t="s">
        <v>2833</v>
      </c>
      <c r="L767" s="27" t="s">
        <v>2858</v>
      </c>
      <c r="M767" s="53" t="s">
        <v>2862</v>
      </c>
      <c r="N767" s="61" t="s">
        <v>3654</v>
      </c>
    </row>
    <row r="768" spans="1:14" ht="120" x14ac:dyDescent="0.25">
      <c r="A768" s="2" t="s">
        <v>767</v>
      </c>
      <c r="B768" s="7" t="s">
        <v>1714</v>
      </c>
      <c r="C768" s="11" t="s">
        <v>2615</v>
      </c>
      <c r="D768" s="12">
        <v>14700000</v>
      </c>
      <c r="E768" s="12"/>
      <c r="F768" s="12">
        <f t="shared" si="24"/>
        <v>14700000</v>
      </c>
      <c r="G768" s="21">
        <v>42618</v>
      </c>
      <c r="H768" s="21">
        <v>42622</v>
      </c>
      <c r="I768" s="21">
        <v>42719</v>
      </c>
      <c r="J768" s="22">
        <f t="shared" si="25"/>
        <v>96</v>
      </c>
      <c r="K768" s="27" t="s">
        <v>2833</v>
      </c>
      <c r="L768" s="27" t="s">
        <v>2858</v>
      </c>
      <c r="M768" s="53" t="s">
        <v>2862</v>
      </c>
      <c r="N768" s="61" t="s">
        <v>3655</v>
      </c>
    </row>
    <row r="769" spans="1:14" ht="120" x14ac:dyDescent="0.25">
      <c r="A769" s="2" t="s">
        <v>768</v>
      </c>
      <c r="B769" s="7" t="s">
        <v>1763</v>
      </c>
      <c r="C769" s="11" t="s">
        <v>2573</v>
      </c>
      <c r="D769" s="12">
        <v>7200000</v>
      </c>
      <c r="E769" s="12"/>
      <c r="F769" s="12">
        <f t="shared" si="24"/>
        <v>7200000</v>
      </c>
      <c r="G769" s="21">
        <v>42618</v>
      </c>
      <c r="H769" s="21">
        <v>42622</v>
      </c>
      <c r="I769" s="21">
        <v>42704</v>
      </c>
      <c r="J769" s="22">
        <f t="shared" si="25"/>
        <v>81</v>
      </c>
      <c r="K769" s="27" t="s">
        <v>2833</v>
      </c>
      <c r="L769" s="27" t="s">
        <v>2858</v>
      </c>
      <c r="M769" s="53" t="s">
        <v>2862</v>
      </c>
      <c r="N769" s="61" t="s">
        <v>3656</v>
      </c>
    </row>
    <row r="770" spans="1:14" ht="120" x14ac:dyDescent="0.25">
      <c r="A770" s="2" t="s">
        <v>769</v>
      </c>
      <c r="B770" s="7" t="s">
        <v>1689</v>
      </c>
      <c r="C770" s="11" t="s">
        <v>2672</v>
      </c>
      <c r="D770" s="12">
        <v>12600000</v>
      </c>
      <c r="E770" s="12"/>
      <c r="F770" s="12">
        <f t="shared" si="24"/>
        <v>12600000</v>
      </c>
      <c r="G770" s="21">
        <v>42618</v>
      </c>
      <c r="H770" s="21">
        <v>42622</v>
      </c>
      <c r="I770" s="21">
        <v>42704</v>
      </c>
      <c r="J770" s="22">
        <f t="shared" si="25"/>
        <v>81</v>
      </c>
      <c r="K770" s="27" t="s">
        <v>2833</v>
      </c>
      <c r="L770" s="27" t="s">
        <v>2858</v>
      </c>
      <c r="M770" s="53" t="s">
        <v>2862</v>
      </c>
      <c r="N770" s="61" t="s">
        <v>3657</v>
      </c>
    </row>
    <row r="771" spans="1:14" ht="120" x14ac:dyDescent="0.25">
      <c r="A771" s="2" t="s">
        <v>770</v>
      </c>
      <c r="B771" s="7" t="s">
        <v>2190</v>
      </c>
      <c r="C771" s="11" t="s">
        <v>2622</v>
      </c>
      <c r="D771" s="12">
        <v>11200000</v>
      </c>
      <c r="E771" s="12">
        <v>0</v>
      </c>
      <c r="F771" s="12">
        <f t="shared" si="24"/>
        <v>11200000</v>
      </c>
      <c r="G771" s="21">
        <v>42618</v>
      </c>
      <c r="H771" s="21">
        <v>42622</v>
      </c>
      <c r="I771" s="21">
        <v>42719</v>
      </c>
      <c r="J771" s="22">
        <f t="shared" si="25"/>
        <v>96</v>
      </c>
      <c r="K771" s="27" t="s">
        <v>2833</v>
      </c>
      <c r="L771" s="27" t="s">
        <v>2858</v>
      </c>
      <c r="M771" s="53" t="s">
        <v>2862</v>
      </c>
      <c r="N771" s="61" t="s">
        <v>3658</v>
      </c>
    </row>
    <row r="772" spans="1:14" ht="120" x14ac:dyDescent="0.25">
      <c r="A772" s="2" t="s">
        <v>771</v>
      </c>
      <c r="B772" s="7" t="s">
        <v>1759</v>
      </c>
      <c r="C772" s="11" t="s">
        <v>2615</v>
      </c>
      <c r="D772" s="12">
        <v>11200000</v>
      </c>
      <c r="E772" s="12"/>
      <c r="F772" s="12">
        <f t="shared" si="24"/>
        <v>11200000</v>
      </c>
      <c r="G772" s="21">
        <v>42618</v>
      </c>
      <c r="H772" s="21">
        <v>42625</v>
      </c>
      <c r="I772" s="21">
        <v>42719</v>
      </c>
      <c r="J772" s="22">
        <f t="shared" si="25"/>
        <v>93</v>
      </c>
      <c r="K772" s="27" t="s">
        <v>2833</v>
      </c>
      <c r="L772" s="27" t="s">
        <v>2858</v>
      </c>
      <c r="M772" s="53" t="s">
        <v>2862</v>
      </c>
      <c r="N772" s="61" t="s">
        <v>3659</v>
      </c>
    </row>
    <row r="773" spans="1:14" ht="120" x14ac:dyDescent="0.25">
      <c r="A773" s="2" t="s">
        <v>772</v>
      </c>
      <c r="B773" s="7" t="s">
        <v>1591</v>
      </c>
      <c r="C773" s="11" t="s">
        <v>2673</v>
      </c>
      <c r="D773" s="12">
        <v>5600000</v>
      </c>
      <c r="E773" s="12"/>
      <c r="F773" s="12">
        <f t="shared" si="24"/>
        <v>5600000</v>
      </c>
      <c r="G773" s="21">
        <v>42618</v>
      </c>
      <c r="H773" s="21">
        <v>42625</v>
      </c>
      <c r="I773" s="21">
        <v>42815</v>
      </c>
      <c r="J773" s="22">
        <f t="shared" si="25"/>
        <v>189</v>
      </c>
      <c r="K773" s="27" t="s">
        <v>2833</v>
      </c>
      <c r="L773" s="27" t="s">
        <v>2854</v>
      </c>
      <c r="M773" s="53" t="s">
        <v>2855</v>
      </c>
      <c r="N773" s="61" t="s">
        <v>3660</v>
      </c>
    </row>
    <row r="774" spans="1:14" ht="120" x14ac:dyDescent="0.25">
      <c r="A774" s="2" t="s">
        <v>773</v>
      </c>
      <c r="B774" s="7" t="s">
        <v>2191</v>
      </c>
      <c r="C774" s="11" t="s">
        <v>2379</v>
      </c>
      <c r="D774" s="12">
        <v>6400000</v>
      </c>
      <c r="E774" s="12">
        <v>0</v>
      </c>
      <c r="F774" s="12">
        <f t="shared" si="24"/>
        <v>6400000</v>
      </c>
      <c r="G774" s="21">
        <v>42618</v>
      </c>
      <c r="H774" s="21">
        <v>42626</v>
      </c>
      <c r="I774" s="21">
        <v>42734</v>
      </c>
      <c r="J774" s="22">
        <f t="shared" si="25"/>
        <v>107</v>
      </c>
      <c r="K774" s="27" t="s">
        <v>2833</v>
      </c>
      <c r="L774" s="27" t="s">
        <v>2854</v>
      </c>
      <c r="M774" s="53" t="s">
        <v>2855</v>
      </c>
      <c r="N774" s="61" t="s">
        <v>3661</v>
      </c>
    </row>
    <row r="775" spans="1:14" ht="120" x14ac:dyDescent="0.25">
      <c r="A775" s="2" t="s">
        <v>774</v>
      </c>
      <c r="B775" s="7" t="s">
        <v>1790</v>
      </c>
      <c r="C775" s="11" t="s">
        <v>2573</v>
      </c>
      <c r="D775" s="12">
        <v>7200000</v>
      </c>
      <c r="E775" s="12">
        <v>0</v>
      </c>
      <c r="F775" s="12">
        <f t="shared" si="24"/>
        <v>7200000</v>
      </c>
      <c r="G775" s="21">
        <v>42618</v>
      </c>
      <c r="H775" s="21">
        <v>42625</v>
      </c>
      <c r="I775" s="21">
        <v>42704</v>
      </c>
      <c r="J775" s="22">
        <f t="shared" si="25"/>
        <v>78</v>
      </c>
      <c r="K775" s="27" t="s">
        <v>2833</v>
      </c>
      <c r="L775" s="27" t="s">
        <v>2858</v>
      </c>
      <c r="M775" s="53" t="s">
        <v>2862</v>
      </c>
      <c r="N775" s="61" t="s">
        <v>3662</v>
      </c>
    </row>
    <row r="776" spans="1:14" ht="120" x14ac:dyDescent="0.25">
      <c r="A776" s="2" t="s">
        <v>775</v>
      </c>
      <c r="B776" s="7" t="s">
        <v>1800</v>
      </c>
      <c r="C776" s="11" t="s">
        <v>2573</v>
      </c>
      <c r="D776" s="12">
        <v>8400000</v>
      </c>
      <c r="E776" s="12">
        <v>0</v>
      </c>
      <c r="F776" s="12">
        <f t="shared" si="24"/>
        <v>8400000</v>
      </c>
      <c r="G776" s="21">
        <v>42618</v>
      </c>
      <c r="H776" s="21">
        <v>42625</v>
      </c>
      <c r="I776" s="21">
        <v>42719</v>
      </c>
      <c r="J776" s="22">
        <f t="shared" si="25"/>
        <v>93</v>
      </c>
      <c r="K776" s="27" t="s">
        <v>2833</v>
      </c>
      <c r="L776" s="27" t="s">
        <v>2858</v>
      </c>
      <c r="M776" s="53" t="s">
        <v>2862</v>
      </c>
      <c r="N776" s="61" t="s">
        <v>3663</v>
      </c>
    </row>
    <row r="777" spans="1:14" ht="120" x14ac:dyDescent="0.25">
      <c r="A777" s="2" t="s">
        <v>776</v>
      </c>
      <c r="B777" s="7" t="s">
        <v>2192</v>
      </c>
      <c r="C777" s="11" t="s">
        <v>2379</v>
      </c>
      <c r="D777" s="12">
        <v>5600000</v>
      </c>
      <c r="E777" s="12">
        <v>0</v>
      </c>
      <c r="F777" s="12">
        <f t="shared" si="24"/>
        <v>5600000</v>
      </c>
      <c r="G777" s="21">
        <v>42618</v>
      </c>
      <c r="H777" s="21">
        <v>42626</v>
      </c>
      <c r="I777" s="21">
        <v>42719</v>
      </c>
      <c r="J777" s="22">
        <f t="shared" si="25"/>
        <v>92</v>
      </c>
      <c r="K777" s="27" t="s">
        <v>2833</v>
      </c>
      <c r="L777" s="27" t="s">
        <v>2854</v>
      </c>
      <c r="M777" s="53" t="s">
        <v>2855</v>
      </c>
      <c r="N777" s="61" t="s">
        <v>3664</v>
      </c>
    </row>
    <row r="778" spans="1:14" ht="120" x14ac:dyDescent="0.25">
      <c r="A778" s="2" t="s">
        <v>777</v>
      </c>
      <c r="B778" s="7" t="s">
        <v>2193</v>
      </c>
      <c r="C778" s="11" t="s">
        <v>2573</v>
      </c>
      <c r="D778" s="12">
        <v>9600000</v>
      </c>
      <c r="E778" s="12"/>
      <c r="F778" s="12">
        <f t="shared" si="24"/>
        <v>9600000</v>
      </c>
      <c r="G778" s="21">
        <v>42618</v>
      </c>
      <c r="H778" s="21">
        <v>42627</v>
      </c>
      <c r="I778" s="21">
        <v>42704</v>
      </c>
      <c r="J778" s="22">
        <f t="shared" si="25"/>
        <v>76</v>
      </c>
      <c r="K778" s="27" t="s">
        <v>2833</v>
      </c>
      <c r="L778" s="27" t="s">
        <v>2858</v>
      </c>
      <c r="M778" s="53" t="s">
        <v>2859</v>
      </c>
      <c r="N778" s="61" t="s">
        <v>3665</v>
      </c>
    </row>
    <row r="779" spans="1:14" ht="120" x14ac:dyDescent="0.25">
      <c r="A779" s="2" t="s">
        <v>778</v>
      </c>
      <c r="B779" s="7" t="s">
        <v>2194</v>
      </c>
      <c r="C779" s="11" t="s">
        <v>2669</v>
      </c>
      <c r="D779" s="12">
        <v>8400000</v>
      </c>
      <c r="E779" s="12"/>
      <c r="F779" s="12">
        <f t="shared" si="24"/>
        <v>8400000</v>
      </c>
      <c r="G779" s="21">
        <v>42618</v>
      </c>
      <c r="H779" s="21">
        <v>42627</v>
      </c>
      <c r="I779" s="21">
        <v>42719</v>
      </c>
      <c r="J779" s="22">
        <f t="shared" si="25"/>
        <v>91</v>
      </c>
      <c r="K779" s="27" t="s">
        <v>2833</v>
      </c>
      <c r="L779" s="27" t="s">
        <v>2858</v>
      </c>
      <c r="M779" s="53" t="s">
        <v>2859</v>
      </c>
      <c r="N779" s="61" t="s">
        <v>3666</v>
      </c>
    </row>
    <row r="780" spans="1:14" ht="120" x14ac:dyDescent="0.25">
      <c r="A780" s="2" t="s">
        <v>779</v>
      </c>
      <c r="B780" s="7" t="s">
        <v>1629</v>
      </c>
      <c r="C780" s="11" t="s">
        <v>2622</v>
      </c>
      <c r="D780" s="12">
        <v>11200000</v>
      </c>
      <c r="E780" s="12">
        <v>0</v>
      </c>
      <c r="F780" s="12">
        <f t="shared" si="24"/>
        <v>11200000</v>
      </c>
      <c r="G780" s="21">
        <v>42618</v>
      </c>
      <c r="H780" s="21">
        <v>42625</v>
      </c>
      <c r="I780" s="21">
        <v>42719</v>
      </c>
      <c r="J780" s="22">
        <f t="shared" si="25"/>
        <v>93</v>
      </c>
      <c r="K780" s="27" t="s">
        <v>2833</v>
      </c>
      <c r="L780" s="27" t="s">
        <v>2858</v>
      </c>
      <c r="M780" s="53" t="s">
        <v>2862</v>
      </c>
      <c r="N780" s="61" t="s">
        <v>3667</v>
      </c>
    </row>
    <row r="781" spans="1:14" ht="120" x14ac:dyDescent="0.25">
      <c r="A781" s="2" t="s">
        <v>780</v>
      </c>
      <c r="B781" s="7" t="s">
        <v>1709</v>
      </c>
      <c r="C781" s="11" t="s">
        <v>2674</v>
      </c>
      <c r="D781" s="12">
        <v>12600000</v>
      </c>
      <c r="E781" s="12"/>
      <c r="F781" s="12">
        <f t="shared" si="24"/>
        <v>12600000</v>
      </c>
      <c r="G781" s="21">
        <v>42618</v>
      </c>
      <c r="H781" s="21">
        <v>42627</v>
      </c>
      <c r="I781" s="21">
        <v>42704</v>
      </c>
      <c r="J781" s="22">
        <f t="shared" si="25"/>
        <v>76</v>
      </c>
      <c r="K781" s="27" t="s">
        <v>2833</v>
      </c>
      <c r="L781" s="27" t="s">
        <v>2858</v>
      </c>
      <c r="M781" s="53" t="s">
        <v>2862</v>
      </c>
      <c r="N781" s="61" t="s">
        <v>3668</v>
      </c>
    </row>
    <row r="782" spans="1:14" ht="120" x14ac:dyDescent="0.25">
      <c r="A782" s="2" t="s">
        <v>781</v>
      </c>
      <c r="B782" s="7" t="s">
        <v>2195</v>
      </c>
      <c r="C782" s="11" t="s">
        <v>2675</v>
      </c>
      <c r="D782" s="12">
        <v>13475000</v>
      </c>
      <c r="E782" s="12"/>
      <c r="F782" s="12">
        <f t="shared" si="24"/>
        <v>13475000</v>
      </c>
      <c r="G782" s="21">
        <v>42618</v>
      </c>
      <c r="H782" s="21">
        <v>42625</v>
      </c>
      <c r="I782" s="21">
        <v>42735</v>
      </c>
      <c r="J782" s="22">
        <f t="shared" si="25"/>
        <v>109</v>
      </c>
      <c r="K782" s="27" t="s">
        <v>2833</v>
      </c>
      <c r="L782" s="27" t="s">
        <v>2858</v>
      </c>
      <c r="M782" s="53" t="s">
        <v>2862</v>
      </c>
      <c r="N782" s="61" t="s">
        <v>3669</v>
      </c>
    </row>
    <row r="783" spans="1:14" ht="120" x14ac:dyDescent="0.25">
      <c r="A783" s="2" t="s">
        <v>782</v>
      </c>
      <c r="B783" s="7" t="s">
        <v>2196</v>
      </c>
      <c r="C783" s="11" t="s">
        <v>2676</v>
      </c>
      <c r="D783" s="12">
        <v>22500000</v>
      </c>
      <c r="E783" s="12"/>
      <c r="F783" s="12">
        <f t="shared" si="24"/>
        <v>22500000</v>
      </c>
      <c r="G783" s="21">
        <v>42620</v>
      </c>
      <c r="H783" s="21">
        <v>42622</v>
      </c>
      <c r="I783" s="21">
        <v>42775</v>
      </c>
      <c r="J783" s="22">
        <f t="shared" si="25"/>
        <v>150</v>
      </c>
      <c r="K783" s="27" t="s">
        <v>2833</v>
      </c>
      <c r="L783" s="27" t="s">
        <v>2842</v>
      </c>
      <c r="M783" s="53" t="s">
        <v>2867</v>
      </c>
      <c r="N783" s="61" t="s">
        <v>3670</v>
      </c>
    </row>
    <row r="784" spans="1:14" ht="120" x14ac:dyDescent="0.25">
      <c r="A784" s="2" t="s">
        <v>783</v>
      </c>
      <c r="B784" s="7" t="s">
        <v>2197</v>
      </c>
      <c r="C784" s="11" t="s">
        <v>2677</v>
      </c>
      <c r="D784" s="12">
        <v>15766667</v>
      </c>
      <c r="E784" s="12"/>
      <c r="F784" s="12">
        <f t="shared" si="24"/>
        <v>15766667</v>
      </c>
      <c r="G784" s="21">
        <v>42620</v>
      </c>
      <c r="H784" s="21">
        <v>42621</v>
      </c>
      <c r="I784" s="21">
        <v>42735</v>
      </c>
      <c r="J784" s="22">
        <f t="shared" si="25"/>
        <v>113</v>
      </c>
      <c r="K784" s="27" t="s">
        <v>2833</v>
      </c>
      <c r="L784" s="27" t="s">
        <v>2844</v>
      </c>
      <c r="M784" s="53" t="s">
        <v>2845</v>
      </c>
      <c r="N784" s="61" t="s">
        <v>3671</v>
      </c>
    </row>
    <row r="785" spans="1:14" ht="120" x14ac:dyDescent="0.25">
      <c r="A785" s="2" t="s">
        <v>784</v>
      </c>
      <c r="B785" s="7" t="s">
        <v>2198</v>
      </c>
      <c r="C785" s="11" t="s">
        <v>2678</v>
      </c>
      <c r="D785" s="12">
        <v>12000000</v>
      </c>
      <c r="E785" s="12"/>
      <c r="F785" s="12">
        <f t="shared" si="24"/>
        <v>12000000</v>
      </c>
      <c r="G785" s="21">
        <v>42620</v>
      </c>
      <c r="H785" s="21">
        <v>42622</v>
      </c>
      <c r="I785" s="21">
        <v>42717</v>
      </c>
      <c r="J785" s="22">
        <f t="shared" si="25"/>
        <v>94</v>
      </c>
      <c r="K785" s="27" t="s">
        <v>2833</v>
      </c>
      <c r="L785" s="27" t="s">
        <v>2860</v>
      </c>
      <c r="M785" s="53" t="s">
        <v>2861</v>
      </c>
      <c r="N785" s="61" t="s">
        <v>3672</v>
      </c>
    </row>
    <row r="786" spans="1:14" ht="120" x14ac:dyDescent="0.25">
      <c r="A786" s="2" t="s">
        <v>785</v>
      </c>
      <c r="B786" s="7" t="s">
        <v>1462</v>
      </c>
      <c r="C786" s="11" t="s">
        <v>2678</v>
      </c>
      <c r="D786" s="12">
        <v>12000000</v>
      </c>
      <c r="E786" s="12"/>
      <c r="F786" s="12">
        <f t="shared" si="24"/>
        <v>12000000</v>
      </c>
      <c r="G786" s="21">
        <v>42620</v>
      </c>
      <c r="H786" s="21">
        <v>42621</v>
      </c>
      <c r="I786" s="21">
        <v>42717</v>
      </c>
      <c r="J786" s="22">
        <f t="shared" si="25"/>
        <v>95</v>
      </c>
      <c r="K786" s="27" t="s">
        <v>2833</v>
      </c>
      <c r="L786" s="27" t="s">
        <v>2860</v>
      </c>
      <c r="M786" s="53" t="s">
        <v>2861</v>
      </c>
      <c r="N786" s="61" t="s">
        <v>3673</v>
      </c>
    </row>
    <row r="787" spans="1:14" ht="120" x14ac:dyDescent="0.25">
      <c r="A787" s="2" t="s">
        <v>786</v>
      </c>
      <c r="B787" s="7" t="s">
        <v>2199</v>
      </c>
      <c r="C787" s="11" t="s">
        <v>2679</v>
      </c>
      <c r="D787" s="12">
        <v>0</v>
      </c>
      <c r="E787" s="12">
        <v>0</v>
      </c>
      <c r="F787" s="12">
        <f t="shared" si="24"/>
        <v>0</v>
      </c>
      <c r="G787" s="21">
        <v>42620</v>
      </c>
      <c r="H787" s="21">
        <v>42620</v>
      </c>
      <c r="I787" s="21">
        <v>42623</v>
      </c>
      <c r="J787" s="22">
        <f t="shared" si="25"/>
        <v>3</v>
      </c>
      <c r="K787" s="27" t="s">
        <v>2832</v>
      </c>
      <c r="L787" s="27" t="s">
        <v>2832</v>
      </c>
      <c r="M787" s="55" t="s">
        <v>2832</v>
      </c>
      <c r="N787" s="61" t="s">
        <v>3674</v>
      </c>
    </row>
    <row r="788" spans="1:14" ht="120" x14ac:dyDescent="0.25">
      <c r="A788" s="2" t="s">
        <v>787</v>
      </c>
      <c r="B788" s="7" t="s">
        <v>2200</v>
      </c>
      <c r="C788" s="11" t="s">
        <v>2615</v>
      </c>
      <c r="D788" s="12">
        <v>11200000</v>
      </c>
      <c r="E788" s="12"/>
      <c r="F788" s="12">
        <f t="shared" si="24"/>
        <v>11200000</v>
      </c>
      <c r="G788" s="21">
        <v>42621</v>
      </c>
      <c r="H788" s="21">
        <v>42622</v>
      </c>
      <c r="I788" s="21">
        <v>42719</v>
      </c>
      <c r="J788" s="22">
        <f t="shared" si="25"/>
        <v>96</v>
      </c>
      <c r="K788" s="27" t="s">
        <v>2833</v>
      </c>
      <c r="L788" s="27" t="s">
        <v>2858</v>
      </c>
      <c r="M788" s="53" t="s">
        <v>2862</v>
      </c>
      <c r="N788" s="61" t="s">
        <v>3675</v>
      </c>
    </row>
    <row r="789" spans="1:14" ht="120" x14ac:dyDescent="0.25">
      <c r="A789" s="2" t="s">
        <v>788</v>
      </c>
      <c r="B789" s="7" t="s">
        <v>2201</v>
      </c>
      <c r="C789" s="11" t="s">
        <v>2680</v>
      </c>
      <c r="D789" s="12">
        <v>12000000</v>
      </c>
      <c r="E789" s="12"/>
      <c r="F789" s="12">
        <f t="shared" si="24"/>
        <v>12000000</v>
      </c>
      <c r="G789" s="21">
        <v>42621</v>
      </c>
      <c r="H789" s="21">
        <v>42622</v>
      </c>
      <c r="I789" s="21">
        <v>42717</v>
      </c>
      <c r="J789" s="22">
        <f t="shared" si="25"/>
        <v>94</v>
      </c>
      <c r="K789" s="27" t="s">
        <v>2833</v>
      </c>
      <c r="L789" s="27" t="s">
        <v>2860</v>
      </c>
      <c r="M789" s="53" t="s">
        <v>2861</v>
      </c>
      <c r="N789" s="61" t="s">
        <v>3676</v>
      </c>
    </row>
    <row r="790" spans="1:14" ht="120" x14ac:dyDescent="0.25">
      <c r="A790" s="2" t="s">
        <v>789</v>
      </c>
      <c r="B790" s="7" t="s">
        <v>1744</v>
      </c>
      <c r="C790" s="11" t="s">
        <v>2680</v>
      </c>
      <c r="D790" s="12">
        <v>12000000</v>
      </c>
      <c r="E790" s="12"/>
      <c r="F790" s="12">
        <f t="shared" si="24"/>
        <v>12000000</v>
      </c>
      <c r="G790" s="21">
        <v>42621</v>
      </c>
      <c r="H790" s="21">
        <v>42622</v>
      </c>
      <c r="I790" s="21">
        <v>42717</v>
      </c>
      <c r="J790" s="22">
        <f t="shared" si="25"/>
        <v>94</v>
      </c>
      <c r="K790" s="27" t="s">
        <v>2833</v>
      </c>
      <c r="L790" s="27" t="s">
        <v>2860</v>
      </c>
      <c r="M790" s="53" t="s">
        <v>2861</v>
      </c>
      <c r="N790" s="61" t="s">
        <v>3677</v>
      </c>
    </row>
    <row r="791" spans="1:14" ht="120" x14ac:dyDescent="0.25">
      <c r="A791" s="2" t="s">
        <v>790</v>
      </c>
      <c r="B791" s="7" t="s">
        <v>2202</v>
      </c>
      <c r="C791" s="11" t="s">
        <v>2681</v>
      </c>
      <c r="D791" s="12">
        <v>18000000</v>
      </c>
      <c r="E791" s="12"/>
      <c r="F791" s="12">
        <f t="shared" si="24"/>
        <v>18000000</v>
      </c>
      <c r="G791" s="21">
        <v>42621</v>
      </c>
      <c r="H791" s="21">
        <v>42622</v>
      </c>
      <c r="I791" s="21">
        <v>42733</v>
      </c>
      <c r="J791" s="22">
        <f t="shared" si="25"/>
        <v>110</v>
      </c>
      <c r="K791" s="27" t="s">
        <v>2833</v>
      </c>
      <c r="L791" s="27" t="s">
        <v>2860</v>
      </c>
      <c r="M791" s="53" t="s">
        <v>2861</v>
      </c>
      <c r="N791" s="61" t="s">
        <v>3678</v>
      </c>
    </row>
    <row r="792" spans="1:14" ht="120" x14ac:dyDescent="0.25">
      <c r="A792" s="2" t="s">
        <v>791</v>
      </c>
      <c r="B792" s="7" t="s">
        <v>2203</v>
      </c>
      <c r="C792" s="11" t="s">
        <v>2682</v>
      </c>
      <c r="D792" s="12">
        <v>14000000</v>
      </c>
      <c r="E792" s="12"/>
      <c r="F792" s="12">
        <f t="shared" si="24"/>
        <v>14000000</v>
      </c>
      <c r="G792" s="21">
        <v>42621</v>
      </c>
      <c r="H792" s="21">
        <v>42622</v>
      </c>
      <c r="I792" s="21">
        <v>42727</v>
      </c>
      <c r="J792" s="22">
        <f t="shared" si="25"/>
        <v>104</v>
      </c>
      <c r="K792" s="27" t="s">
        <v>2833</v>
      </c>
      <c r="L792" s="27" t="s">
        <v>2860</v>
      </c>
      <c r="M792" s="53" t="s">
        <v>2861</v>
      </c>
      <c r="N792" s="61" t="s">
        <v>3679</v>
      </c>
    </row>
    <row r="793" spans="1:14" ht="120" x14ac:dyDescent="0.25">
      <c r="A793" s="2" t="s">
        <v>792</v>
      </c>
      <c r="B793" s="7" t="s">
        <v>2204</v>
      </c>
      <c r="C793" s="11" t="s">
        <v>2682</v>
      </c>
      <c r="D793" s="12">
        <v>14000000</v>
      </c>
      <c r="E793" s="12"/>
      <c r="F793" s="12">
        <f t="shared" si="24"/>
        <v>14000000</v>
      </c>
      <c r="G793" s="21">
        <v>42621</v>
      </c>
      <c r="H793" s="21">
        <v>42622</v>
      </c>
      <c r="I793" s="21">
        <v>42734</v>
      </c>
      <c r="J793" s="22">
        <f t="shared" si="25"/>
        <v>111</v>
      </c>
      <c r="K793" s="27" t="s">
        <v>2833</v>
      </c>
      <c r="L793" s="27" t="s">
        <v>2860</v>
      </c>
      <c r="M793" s="53" t="s">
        <v>2861</v>
      </c>
      <c r="N793" s="61" t="s">
        <v>3680</v>
      </c>
    </row>
    <row r="794" spans="1:14" ht="120" x14ac:dyDescent="0.25">
      <c r="A794" s="2" t="s">
        <v>793</v>
      </c>
      <c r="B794" s="7" t="s">
        <v>2205</v>
      </c>
      <c r="C794" s="11" t="s">
        <v>2683</v>
      </c>
      <c r="D794" s="12">
        <v>9200000</v>
      </c>
      <c r="E794" s="12"/>
      <c r="F794" s="12">
        <f t="shared" si="24"/>
        <v>9200000</v>
      </c>
      <c r="G794" s="21">
        <v>42621</v>
      </c>
      <c r="H794" s="21">
        <v>42622</v>
      </c>
      <c r="I794" s="21">
        <v>42727</v>
      </c>
      <c r="J794" s="22">
        <f t="shared" si="25"/>
        <v>104</v>
      </c>
      <c r="K794" s="27" t="s">
        <v>2833</v>
      </c>
      <c r="L794" s="27" t="s">
        <v>2860</v>
      </c>
      <c r="M794" s="53" t="s">
        <v>2861</v>
      </c>
      <c r="N794" s="61" t="s">
        <v>3681</v>
      </c>
    </row>
    <row r="795" spans="1:14" ht="120" x14ac:dyDescent="0.25">
      <c r="A795" s="2" t="s">
        <v>794</v>
      </c>
      <c r="B795" s="7" t="s">
        <v>2206</v>
      </c>
      <c r="C795" s="11" t="s">
        <v>2678</v>
      </c>
      <c r="D795" s="12">
        <v>7500000</v>
      </c>
      <c r="E795" s="12"/>
      <c r="F795" s="12">
        <f t="shared" si="24"/>
        <v>7500000</v>
      </c>
      <c r="G795" s="21">
        <v>42621</v>
      </c>
      <c r="H795" s="21">
        <v>42622</v>
      </c>
      <c r="I795" s="21">
        <v>42683</v>
      </c>
      <c r="J795" s="22">
        <f t="shared" si="25"/>
        <v>60</v>
      </c>
      <c r="K795" s="27" t="s">
        <v>2833</v>
      </c>
      <c r="L795" s="27" t="s">
        <v>2860</v>
      </c>
      <c r="M795" s="53" t="s">
        <v>2861</v>
      </c>
      <c r="N795" s="61" t="s">
        <v>3682</v>
      </c>
    </row>
    <row r="796" spans="1:14" ht="120" x14ac:dyDescent="0.25">
      <c r="A796" s="2" t="s">
        <v>795</v>
      </c>
      <c r="B796" s="7" t="s">
        <v>2207</v>
      </c>
      <c r="C796" s="11" t="s">
        <v>2573</v>
      </c>
      <c r="D796" s="12">
        <v>7200000</v>
      </c>
      <c r="E796" s="12">
        <v>0</v>
      </c>
      <c r="F796" s="12">
        <f t="shared" si="24"/>
        <v>7200000</v>
      </c>
      <c r="G796" s="21">
        <v>42621</v>
      </c>
      <c r="H796" s="21">
        <v>42622</v>
      </c>
      <c r="I796" s="21">
        <v>42704</v>
      </c>
      <c r="J796" s="22">
        <f t="shared" si="25"/>
        <v>81</v>
      </c>
      <c r="K796" s="27" t="s">
        <v>2833</v>
      </c>
      <c r="L796" s="27" t="s">
        <v>2858</v>
      </c>
      <c r="M796" s="53" t="s">
        <v>2862</v>
      </c>
      <c r="N796" s="61" t="s">
        <v>3683</v>
      </c>
    </row>
    <row r="797" spans="1:14" ht="120" x14ac:dyDescent="0.25">
      <c r="A797" s="3" t="s">
        <v>796</v>
      </c>
      <c r="B797" s="8" t="s">
        <v>2208</v>
      </c>
      <c r="C797" s="13" t="s">
        <v>2678</v>
      </c>
      <c r="D797" s="14">
        <v>7500000</v>
      </c>
      <c r="E797" s="14"/>
      <c r="F797" s="12">
        <f t="shared" si="24"/>
        <v>7500000</v>
      </c>
      <c r="G797" s="23">
        <v>42621</v>
      </c>
      <c r="H797" s="23">
        <v>42626</v>
      </c>
      <c r="I797" s="23">
        <v>42687</v>
      </c>
      <c r="J797" s="22">
        <f t="shared" si="25"/>
        <v>60</v>
      </c>
      <c r="K797" s="28" t="s">
        <v>2833</v>
      </c>
      <c r="L797" s="27" t="s">
        <v>2860</v>
      </c>
      <c r="M797" s="53" t="s">
        <v>2861</v>
      </c>
      <c r="N797" s="61" t="s">
        <v>3684</v>
      </c>
    </row>
    <row r="798" spans="1:14" ht="120" x14ac:dyDescent="0.25">
      <c r="A798" s="2" t="s">
        <v>797</v>
      </c>
      <c r="B798" s="7" t="s">
        <v>2209</v>
      </c>
      <c r="C798" s="11" t="s">
        <v>2684</v>
      </c>
      <c r="D798" s="12">
        <v>7500000</v>
      </c>
      <c r="E798" s="12"/>
      <c r="F798" s="12">
        <f t="shared" si="24"/>
        <v>7500000</v>
      </c>
      <c r="G798" s="21">
        <v>42621</v>
      </c>
      <c r="H798" s="21">
        <v>42622</v>
      </c>
      <c r="I798" s="21">
        <v>42698</v>
      </c>
      <c r="J798" s="22">
        <f t="shared" si="25"/>
        <v>75</v>
      </c>
      <c r="K798" s="27" t="s">
        <v>2833</v>
      </c>
      <c r="L798" s="27" t="s">
        <v>2860</v>
      </c>
      <c r="M798" s="53" t="s">
        <v>2861</v>
      </c>
      <c r="N798" s="61" t="s">
        <v>3685</v>
      </c>
    </row>
    <row r="799" spans="1:14" ht="120" x14ac:dyDescent="0.25">
      <c r="A799" s="2" t="s">
        <v>798</v>
      </c>
      <c r="B799" s="7" t="s">
        <v>2210</v>
      </c>
      <c r="C799" s="11" t="s">
        <v>2681</v>
      </c>
      <c r="D799" s="12">
        <v>12000000</v>
      </c>
      <c r="E799" s="12"/>
      <c r="F799" s="12">
        <f t="shared" si="24"/>
        <v>12000000</v>
      </c>
      <c r="G799" s="21">
        <v>42621</v>
      </c>
      <c r="H799" s="21">
        <v>42622</v>
      </c>
      <c r="I799" s="21">
        <v>42744</v>
      </c>
      <c r="J799" s="22">
        <f t="shared" si="25"/>
        <v>120</v>
      </c>
      <c r="K799" s="27" t="s">
        <v>2833</v>
      </c>
      <c r="L799" s="27" t="s">
        <v>2860</v>
      </c>
      <c r="M799" s="53" t="s">
        <v>2861</v>
      </c>
      <c r="N799" s="61" t="s">
        <v>3686</v>
      </c>
    </row>
    <row r="800" spans="1:14" ht="120" x14ac:dyDescent="0.25">
      <c r="A800" s="2" t="s">
        <v>799</v>
      </c>
      <c r="B800" s="7" t="s">
        <v>1471</v>
      </c>
      <c r="C800" s="11" t="s">
        <v>2685</v>
      </c>
      <c r="D800" s="12">
        <v>13526205</v>
      </c>
      <c r="E800" s="12"/>
      <c r="F800" s="12">
        <f t="shared" si="24"/>
        <v>13526205</v>
      </c>
      <c r="G800" s="21">
        <v>42621</v>
      </c>
      <c r="H800" s="21">
        <v>42622</v>
      </c>
      <c r="I800" s="21">
        <v>42719</v>
      </c>
      <c r="J800" s="22">
        <f t="shared" si="25"/>
        <v>96</v>
      </c>
      <c r="K800" s="27" t="s">
        <v>2833</v>
      </c>
      <c r="L800" s="27" t="s">
        <v>2854</v>
      </c>
      <c r="M800" s="53" t="s">
        <v>2855</v>
      </c>
      <c r="N800" s="61" t="s">
        <v>3686</v>
      </c>
    </row>
    <row r="801" spans="1:14" ht="120" x14ac:dyDescent="0.25">
      <c r="A801" s="2" t="s">
        <v>800</v>
      </c>
      <c r="B801" s="7" t="s">
        <v>1421</v>
      </c>
      <c r="C801" s="11" t="s">
        <v>2673</v>
      </c>
      <c r="D801" s="12">
        <v>6400000</v>
      </c>
      <c r="E801" s="12"/>
      <c r="F801" s="12">
        <f t="shared" si="24"/>
        <v>6400000</v>
      </c>
      <c r="G801" s="21">
        <v>42621</v>
      </c>
      <c r="H801" s="21">
        <v>42622</v>
      </c>
      <c r="I801" s="21">
        <v>42781</v>
      </c>
      <c r="J801" s="22">
        <f t="shared" si="25"/>
        <v>156</v>
      </c>
      <c r="K801" s="27" t="s">
        <v>2833</v>
      </c>
      <c r="L801" s="27" t="s">
        <v>2858</v>
      </c>
      <c r="M801" s="53" t="s">
        <v>2862</v>
      </c>
      <c r="N801" s="61" t="s">
        <v>3687</v>
      </c>
    </row>
    <row r="802" spans="1:14" ht="120" x14ac:dyDescent="0.25">
      <c r="A802" s="2" t="s">
        <v>801</v>
      </c>
      <c r="B802" s="7" t="s">
        <v>2211</v>
      </c>
      <c r="C802" s="11" t="s">
        <v>2686</v>
      </c>
      <c r="D802" s="12">
        <v>15458520</v>
      </c>
      <c r="E802" s="12"/>
      <c r="F802" s="12">
        <f t="shared" si="24"/>
        <v>15458520</v>
      </c>
      <c r="G802" s="21">
        <v>42621</v>
      </c>
      <c r="H802" s="21">
        <v>42622</v>
      </c>
      <c r="I802" s="21">
        <v>42781</v>
      </c>
      <c r="J802" s="22">
        <f t="shared" si="25"/>
        <v>156</v>
      </c>
      <c r="K802" s="27" t="s">
        <v>2833</v>
      </c>
      <c r="L802" s="27" t="s">
        <v>2854</v>
      </c>
      <c r="M802" s="53" t="s">
        <v>2855</v>
      </c>
      <c r="N802" s="61" t="s">
        <v>3688</v>
      </c>
    </row>
    <row r="803" spans="1:14" ht="120" x14ac:dyDescent="0.25">
      <c r="A803" s="2" t="s">
        <v>802</v>
      </c>
      <c r="B803" s="7" t="s">
        <v>1439</v>
      </c>
      <c r="C803" s="11" t="s">
        <v>2687</v>
      </c>
      <c r="D803" s="12">
        <v>13526205</v>
      </c>
      <c r="E803" s="12"/>
      <c r="F803" s="12">
        <f t="shared" si="24"/>
        <v>13526205</v>
      </c>
      <c r="G803" s="21">
        <v>42621</v>
      </c>
      <c r="H803" s="21">
        <v>42622</v>
      </c>
      <c r="I803" s="21">
        <v>42722</v>
      </c>
      <c r="J803" s="22">
        <f t="shared" si="25"/>
        <v>99</v>
      </c>
      <c r="K803" s="27" t="s">
        <v>2833</v>
      </c>
      <c r="L803" s="27" t="s">
        <v>2854</v>
      </c>
      <c r="M803" s="53" t="s">
        <v>2855</v>
      </c>
      <c r="N803" s="61" t="s">
        <v>3689</v>
      </c>
    </row>
    <row r="804" spans="1:14" ht="120" x14ac:dyDescent="0.25">
      <c r="A804" s="2" t="s">
        <v>803</v>
      </c>
      <c r="B804" s="7" t="s">
        <v>1418</v>
      </c>
      <c r="C804" s="11" t="s">
        <v>2687</v>
      </c>
      <c r="D804" s="12">
        <v>13526205</v>
      </c>
      <c r="E804" s="12"/>
      <c r="F804" s="12">
        <f t="shared" si="24"/>
        <v>13526205</v>
      </c>
      <c r="G804" s="21">
        <v>42621</v>
      </c>
      <c r="H804" s="21">
        <v>42622</v>
      </c>
      <c r="I804" s="21">
        <v>42725</v>
      </c>
      <c r="J804" s="22">
        <f t="shared" si="25"/>
        <v>102</v>
      </c>
      <c r="K804" s="27" t="s">
        <v>2833</v>
      </c>
      <c r="L804" s="27" t="s">
        <v>2854</v>
      </c>
      <c r="M804" s="53" t="s">
        <v>2855</v>
      </c>
      <c r="N804" s="61" t="s">
        <v>3690</v>
      </c>
    </row>
    <row r="805" spans="1:14" ht="120" x14ac:dyDescent="0.25">
      <c r="A805" s="2" t="s">
        <v>804</v>
      </c>
      <c r="B805" s="7" t="s">
        <v>1518</v>
      </c>
      <c r="C805" s="11" t="s">
        <v>2688</v>
      </c>
      <c r="D805" s="12">
        <v>5600000</v>
      </c>
      <c r="E805" s="12"/>
      <c r="F805" s="12">
        <f t="shared" si="24"/>
        <v>5600000</v>
      </c>
      <c r="G805" s="21">
        <v>42621</v>
      </c>
      <c r="H805" s="21">
        <v>42622</v>
      </c>
      <c r="I805" s="21">
        <v>42719</v>
      </c>
      <c r="J805" s="22">
        <f t="shared" si="25"/>
        <v>96</v>
      </c>
      <c r="K805" s="27" t="s">
        <v>2833</v>
      </c>
      <c r="L805" s="27" t="s">
        <v>2854</v>
      </c>
      <c r="M805" s="53" t="s">
        <v>2855</v>
      </c>
      <c r="N805" s="61" t="s">
        <v>3691</v>
      </c>
    </row>
    <row r="806" spans="1:14" ht="120" x14ac:dyDescent="0.25">
      <c r="A806" s="2" t="s">
        <v>805</v>
      </c>
      <c r="B806" s="7" t="s">
        <v>1498</v>
      </c>
      <c r="C806" s="11" t="s">
        <v>2379</v>
      </c>
      <c r="D806" s="12">
        <v>5600000</v>
      </c>
      <c r="E806" s="12">
        <v>0</v>
      </c>
      <c r="F806" s="12">
        <f t="shared" si="24"/>
        <v>5600000</v>
      </c>
      <c r="G806" s="21">
        <v>42622</v>
      </c>
      <c r="H806" s="21">
        <v>42622</v>
      </c>
      <c r="I806" s="21">
        <v>42734</v>
      </c>
      <c r="J806" s="22">
        <f t="shared" si="25"/>
        <v>111</v>
      </c>
      <c r="K806" s="27" t="s">
        <v>2833</v>
      </c>
      <c r="L806" s="27" t="s">
        <v>2854</v>
      </c>
      <c r="M806" s="53" t="s">
        <v>2855</v>
      </c>
      <c r="N806" s="61" t="s">
        <v>3692</v>
      </c>
    </row>
    <row r="807" spans="1:14" ht="120" x14ac:dyDescent="0.25">
      <c r="A807" s="2" t="s">
        <v>806</v>
      </c>
      <c r="B807" s="7" t="s">
        <v>1546</v>
      </c>
      <c r="C807" s="11" t="s">
        <v>2379</v>
      </c>
      <c r="D807" s="12">
        <v>5600000</v>
      </c>
      <c r="E807" s="12">
        <v>0</v>
      </c>
      <c r="F807" s="12">
        <f t="shared" si="24"/>
        <v>5600000</v>
      </c>
      <c r="G807" s="21">
        <v>42622</v>
      </c>
      <c r="H807" s="21">
        <v>42622</v>
      </c>
      <c r="I807" s="21">
        <v>42719</v>
      </c>
      <c r="J807" s="22">
        <f t="shared" si="25"/>
        <v>96</v>
      </c>
      <c r="K807" s="27" t="s">
        <v>2833</v>
      </c>
      <c r="L807" s="27" t="s">
        <v>2854</v>
      </c>
      <c r="M807" s="53" t="s">
        <v>2855</v>
      </c>
      <c r="N807" s="61" t="s">
        <v>3693</v>
      </c>
    </row>
    <row r="808" spans="1:14" ht="120" x14ac:dyDescent="0.25">
      <c r="A808" s="2" t="s">
        <v>807</v>
      </c>
      <c r="B808" s="7" t="s">
        <v>1479</v>
      </c>
      <c r="C808" s="11" t="s">
        <v>2689</v>
      </c>
      <c r="D808" s="12">
        <v>12000000</v>
      </c>
      <c r="E808" s="12">
        <v>0</v>
      </c>
      <c r="F808" s="12">
        <f t="shared" si="24"/>
        <v>12000000</v>
      </c>
      <c r="G808" s="21">
        <v>42622</v>
      </c>
      <c r="H808" s="21">
        <v>42622</v>
      </c>
      <c r="I808" s="21">
        <v>42717</v>
      </c>
      <c r="J808" s="22">
        <f t="shared" si="25"/>
        <v>94</v>
      </c>
      <c r="K808" s="27" t="s">
        <v>2833</v>
      </c>
      <c r="L808" s="27" t="s">
        <v>2860</v>
      </c>
      <c r="M808" s="53" t="s">
        <v>2861</v>
      </c>
      <c r="N808" s="61" t="s">
        <v>3694</v>
      </c>
    </row>
    <row r="809" spans="1:14" ht="120" x14ac:dyDescent="0.25">
      <c r="A809" s="2" t="s">
        <v>808</v>
      </c>
      <c r="B809" s="7" t="s">
        <v>2212</v>
      </c>
      <c r="C809" s="11" t="s">
        <v>2689</v>
      </c>
      <c r="D809" s="12">
        <v>12000000</v>
      </c>
      <c r="E809" s="12">
        <v>0</v>
      </c>
      <c r="F809" s="12">
        <f t="shared" si="24"/>
        <v>12000000</v>
      </c>
      <c r="G809" s="21">
        <v>42622</v>
      </c>
      <c r="H809" s="21">
        <v>42622</v>
      </c>
      <c r="I809" s="21">
        <v>42717</v>
      </c>
      <c r="J809" s="22">
        <f t="shared" si="25"/>
        <v>94</v>
      </c>
      <c r="K809" s="27" t="s">
        <v>2833</v>
      </c>
      <c r="L809" s="27" t="s">
        <v>2860</v>
      </c>
      <c r="M809" s="53" t="s">
        <v>2861</v>
      </c>
      <c r="N809" s="61" t="s">
        <v>3695</v>
      </c>
    </row>
    <row r="810" spans="1:14" ht="120" x14ac:dyDescent="0.25">
      <c r="A810" s="2" t="s">
        <v>809</v>
      </c>
      <c r="B810" s="7" t="s">
        <v>1489</v>
      </c>
      <c r="C810" s="11" t="s">
        <v>2383</v>
      </c>
      <c r="D810" s="12">
        <v>13526205</v>
      </c>
      <c r="E810" s="12">
        <v>0</v>
      </c>
      <c r="F810" s="12">
        <f t="shared" si="24"/>
        <v>13526205</v>
      </c>
      <c r="G810" s="21">
        <v>42622</v>
      </c>
      <c r="H810" s="21">
        <v>42622</v>
      </c>
      <c r="I810" s="21">
        <v>42719</v>
      </c>
      <c r="J810" s="22">
        <f t="shared" si="25"/>
        <v>96</v>
      </c>
      <c r="K810" s="27" t="s">
        <v>2833</v>
      </c>
      <c r="L810" s="27" t="s">
        <v>2854</v>
      </c>
      <c r="M810" s="53" t="s">
        <v>2855</v>
      </c>
      <c r="N810" s="61" t="s">
        <v>3696</v>
      </c>
    </row>
    <row r="811" spans="1:14" ht="120" x14ac:dyDescent="0.25">
      <c r="A811" s="2" t="s">
        <v>810</v>
      </c>
      <c r="B811" s="7" t="s">
        <v>1482</v>
      </c>
      <c r="C811" s="11" t="s">
        <v>2690</v>
      </c>
      <c r="D811" s="12">
        <v>11041800</v>
      </c>
      <c r="E811" s="12">
        <v>0</v>
      </c>
      <c r="F811" s="12">
        <f t="shared" si="24"/>
        <v>11041800</v>
      </c>
      <c r="G811" s="21">
        <v>42622</v>
      </c>
      <c r="H811" s="21">
        <v>42625</v>
      </c>
      <c r="I811" s="21">
        <v>42781</v>
      </c>
      <c r="J811" s="22">
        <f t="shared" si="25"/>
        <v>153</v>
      </c>
      <c r="K811" s="27" t="s">
        <v>2833</v>
      </c>
      <c r="L811" s="27" t="s">
        <v>2854</v>
      </c>
      <c r="M811" s="53" t="s">
        <v>2855</v>
      </c>
      <c r="N811" s="61" t="s">
        <v>3697</v>
      </c>
    </row>
    <row r="812" spans="1:14" ht="120" x14ac:dyDescent="0.25">
      <c r="A812" s="2" t="s">
        <v>811</v>
      </c>
      <c r="B812" s="7" t="s">
        <v>1491</v>
      </c>
      <c r="C812" s="11" t="s">
        <v>2691</v>
      </c>
      <c r="D812" s="12">
        <v>15458520</v>
      </c>
      <c r="E812" s="12">
        <v>0</v>
      </c>
      <c r="F812" s="12">
        <f t="shared" si="24"/>
        <v>15458520</v>
      </c>
      <c r="G812" s="21">
        <v>42622</v>
      </c>
      <c r="H812" s="21">
        <v>42625</v>
      </c>
      <c r="I812" s="21">
        <v>42781</v>
      </c>
      <c r="J812" s="22">
        <f t="shared" si="25"/>
        <v>153</v>
      </c>
      <c r="K812" s="27" t="s">
        <v>2833</v>
      </c>
      <c r="L812" s="27" t="s">
        <v>2854</v>
      </c>
      <c r="M812" s="53" t="s">
        <v>2855</v>
      </c>
      <c r="N812" s="61" t="s">
        <v>3698</v>
      </c>
    </row>
    <row r="813" spans="1:14" ht="120" x14ac:dyDescent="0.25">
      <c r="A813" s="2" t="s">
        <v>812</v>
      </c>
      <c r="B813" s="7" t="s">
        <v>2213</v>
      </c>
      <c r="C813" s="11" t="s">
        <v>2573</v>
      </c>
      <c r="D813" s="12">
        <v>7200000</v>
      </c>
      <c r="E813" s="12">
        <v>0</v>
      </c>
      <c r="F813" s="12">
        <f t="shared" si="24"/>
        <v>7200000</v>
      </c>
      <c r="G813" s="21">
        <v>42622</v>
      </c>
      <c r="H813" s="21">
        <v>42626</v>
      </c>
      <c r="I813" s="21">
        <v>42704</v>
      </c>
      <c r="J813" s="22">
        <f t="shared" si="25"/>
        <v>77</v>
      </c>
      <c r="K813" s="27" t="s">
        <v>2833</v>
      </c>
      <c r="L813" s="27" t="s">
        <v>2858</v>
      </c>
      <c r="M813" s="53" t="s">
        <v>2862</v>
      </c>
      <c r="N813" s="61" t="s">
        <v>3699</v>
      </c>
    </row>
    <row r="814" spans="1:14" ht="120" x14ac:dyDescent="0.25">
      <c r="A814" s="2" t="s">
        <v>813</v>
      </c>
      <c r="B814" s="7" t="s">
        <v>1438</v>
      </c>
      <c r="C814" s="11" t="s">
        <v>2382</v>
      </c>
      <c r="D814" s="12">
        <v>13526205</v>
      </c>
      <c r="E814" s="12">
        <v>0</v>
      </c>
      <c r="F814" s="12">
        <f t="shared" si="24"/>
        <v>13526205</v>
      </c>
      <c r="G814" s="21">
        <v>42622</v>
      </c>
      <c r="H814" s="21">
        <v>42625</v>
      </c>
      <c r="I814" s="21">
        <v>42719</v>
      </c>
      <c r="J814" s="22">
        <f t="shared" si="25"/>
        <v>93</v>
      </c>
      <c r="K814" s="27" t="s">
        <v>2833</v>
      </c>
      <c r="L814" s="27" t="s">
        <v>2854</v>
      </c>
      <c r="M814" s="53" t="s">
        <v>2855</v>
      </c>
      <c r="N814" s="61" t="s">
        <v>3700</v>
      </c>
    </row>
    <row r="815" spans="1:14" ht="120" x14ac:dyDescent="0.25">
      <c r="A815" s="2" t="s">
        <v>814</v>
      </c>
      <c r="B815" s="7" t="s">
        <v>2214</v>
      </c>
      <c r="C815" s="11" t="s">
        <v>2689</v>
      </c>
      <c r="D815" s="12">
        <v>12000000</v>
      </c>
      <c r="E815" s="12">
        <v>0</v>
      </c>
      <c r="F815" s="12">
        <f t="shared" si="24"/>
        <v>12000000</v>
      </c>
      <c r="G815" s="21">
        <v>42622</v>
      </c>
      <c r="H815" s="21">
        <v>42625</v>
      </c>
      <c r="I815" s="21">
        <v>42717</v>
      </c>
      <c r="J815" s="22">
        <f t="shared" si="25"/>
        <v>91</v>
      </c>
      <c r="K815" s="27" t="s">
        <v>2833</v>
      </c>
      <c r="L815" s="27" t="s">
        <v>2860</v>
      </c>
      <c r="M815" s="53" t="s">
        <v>2861</v>
      </c>
      <c r="N815" s="61" t="s">
        <v>3701</v>
      </c>
    </row>
    <row r="816" spans="1:14" ht="120" x14ac:dyDescent="0.25">
      <c r="A816" s="2" t="s">
        <v>815</v>
      </c>
      <c r="B816" s="7" t="s">
        <v>1813</v>
      </c>
      <c r="C816" s="11" t="s">
        <v>2692</v>
      </c>
      <c r="D816" s="12">
        <v>22083600</v>
      </c>
      <c r="E816" s="12">
        <v>0</v>
      </c>
      <c r="F816" s="12">
        <f t="shared" si="24"/>
        <v>22083600</v>
      </c>
      <c r="G816" s="21">
        <v>42622</v>
      </c>
      <c r="H816" s="21">
        <v>42625</v>
      </c>
      <c r="I816" s="21">
        <v>42734</v>
      </c>
      <c r="J816" s="22">
        <f t="shared" si="25"/>
        <v>108</v>
      </c>
      <c r="K816" s="27" t="s">
        <v>2833</v>
      </c>
      <c r="L816" s="27" t="s">
        <v>2854</v>
      </c>
      <c r="M816" s="53" t="s">
        <v>2855</v>
      </c>
      <c r="N816" s="61" t="s">
        <v>3702</v>
      </c>
    </row>
    <row r="817" spans="1:14" ht="120" x14ac:dyDescent="0.25">
      <c r="A817" s="2" t="s">
        <v>816</v>
      </c>
      <c r="B817" s="7" t="s">
        <v>1388</v>
      </c>
      <c r="C817" s="11" t="s">
        <v>2693</v>
      </c>
      <c r="D817" s="12">
        <v>15458520</v>
      </c>
      <c r="E817" s="12">
        <v>0</v>
      </c>
      <c r="F817" s="12">
        <f t="shared" si="24"/>
        <v>15458520</v>
      </c>
      <c r="G817" s="21">
        <v>42622</v>
      </c>
      <c r="H817" s="21">
        <v>42625</v>
      </c>
      <c r="I817" s="21">
        <v>42781</v>
      </c>
      <c r="J817" s="22">
        <f t="shared" si="25"/>
        <v>153</v>
      </c>
      <c r="K817" s="27" t="s">
        <v>2833</v>
      </c>
      <c r="L817" s="27" t="s">
        <v>2854</v>
      </c>
      <c r="M817" s="53" t="s">
        <v>2855</v>
      </c>
      <c r="N817" s="61" t="s">
        <v>3703</v>
      </c>
    </row>
    <row r="818" spans="1:14" ht="120" x14ac:dyDescent="0.25">
      <c r="A818" s="2" t="s">
        <v>817</v>
      </c>
      <c r="B818" s="7" t="s">
        <v>2215</v>
      </c>
      <c r="C818" s="11" t="s">
        <v>2573</v>
      </c>
      <c r="D818" s="12">
        <v>7200000</v>
      </c>
      <c r="E818" s="12">
        <v>0</v>
      </c>
      <c r="F818" s="12">
        <f t="shared" si="24"/>
        <v>7200000</v>
      </c>
      <c r="G818" s="21">
        <v>42622</v>
      </c>
      <c r="H818" s="21">
        <v>42625</v>
      </c>
      <c r="I818" s="21">
        <v>42704</v>
      </c>
      <c r="J818" s="22">
        <f t="shared" si="25"/>
        <v>78</v>
      </c>
      <c r="K818" s="27" t="s">
        <v>2833</v>
      </c>
      <c r="L818" s="27" t="s">
        <v>2858</v>
      </c>
      <c r="M818" s="53" t="s">
        <v>2862</v>
      </c>
      <c r="N818" s="61" t="s">
        <v>3704</v>
      </c>
    </row>
    <row r="819" spans="1:14" ht="120" x14ac:dyDescent="0.25">
      <c r="A819" s="2" t="s">
        <v>818</v>
      </c>
      <c r="B819" s="7" t="s">
        <v>1412</v>
      </c>
      <c r="C819" s="11" t="s">
        <v>2694</v>
      </c>
      <c r="D819" s="12">
        <v>11041800</v>
      </c>
      <c r="E819" s="12">
        <v>0</v>
      </c>
      <c r="F819" s="12">
        <f t="shared" si="24"/>
        <v>11041800</v>
      </c>
      <c r="G819" s="21">
        <v>42622</v>
      </c>
      <c r="H819" s="21">
        <v>42625</v>
      </c>
      <c r="I819" s="21">
        <v>42764</v>
      </c>
      <c r="J819" s="22">
        <f t="shared" si="25"/>
        <v>137</v>
      </c>
      <c r="K819" s="27" t="s">
        <v>2833</v>
      </c>
      <c r="L819" s="27" t="s">
        <v>2854</v>
      </c>
      <c r="M819" s="53" t="s">
        <v>2855</v>
      </c>
      <c r="N819" s="61" t="s">
        <v>3705</v>
      </c>
    </row>
    <row r="820" spans="1:14" ht="120" x14ac:dyDescent="0.25">
      <c r="A820" s="2" t="s">
        <v>819</v>
      </c>
      <c r="B820" s="7" t="s">
        <v>2216</v>
      </c>
      <c r="C820" s="11" t="s">
        <v>2379</v>
      </c>
      <c r="D820" s="12">
        <v>5600000</v>
      </c>
      <c r="E820" s="12">
        <v>0</v>
      </c>
      <c r="F820" s="12">
        <f t="shared" si="24"/>
        <v>5600000</v>
      </c>
      <c r="G820" s="21">
        <v>42622</v>
      </c>
      <c r="H820" s="21">
        <v>42626</v>
      </c>
      <c r="I820" s="21">
        <v>42719</v>
      </c>
      <c r="J820" s="22">
        <f t="shared" si="25"/>
        <v>92</v>
      </c>
      <c r="K820" s="27" t="s">
        <v>2833</v>
      </c>
      <c r="L820" s="27" t="s">
        <v>2854</v>
      </c>
      <c r="M820" s="53" t="s">
        <v>2855</v>
      </c>
      <c r="N820" s="61" t="s">
        <v>3706</v>
      </c>
    </row>
    <row r="821" spans="1:14" ht="120" x14ac:dyDescent="0.25">
      <c r="A821" s="2" t="s">
        <v>820</v>
      </c>
      <c r="B821" s="7" t="s">
        <v>1605</v>
      </c>
      <c r="C821" s="11" t="s">
        <v>2379</v>
      </c>
      <c r="D821" s="12">
        <v>5600000</v>
      </c>
      <c r="E821" s="12">
        <v>0</v>
      </c>
      <c r="F821" s="12">
        <f t="shared" si="24"/>
        <v>5600000</v>
      </c>
      <c r="G821" s="21">
        <v>42622</v>
      </c>
      <c r="H821" s="21">
        <v>42625</v>
      </c>
      <c r="I821" s="21">
        <v>42719</v>
      </c>
      <c r="J821" s="22">
        <f t="shared" si="25"/>
        <v>93</v>
      </c>
      <c r="K821" s="27" t="s">
        <v>2833</v>
      </c>
      <c r="L821" s="27" t="s">
        <v>2854</v>
      </c>
      <c r="M821" s="53" t="s">
        <v>2855</v>
      </c>
      <c r="N821" s="61" t="s">
        <v>3707</v>
      </c>
    </row>
    <row r="822" spans="1:14" ht="120" x14ac:dyDescent="0.25">
      <c r="A822" s="2" t="s">
        <v>821</v>
      </c>
      <c r="B822" s="7" t="s">
        <v>2217</v>
      </c>
      <c r="C822" s="11" t="s">
        <v>2636</v>
      </c>
      <c r="D822" s="12">
        <v>7200000</v>
      </c>
      <c r="E822" s="12"/>
      <c r="F822" s="12">
        <f t="shared" si="24"/>
        <v>7200000</v>
      </c>
      <c r="G822" s="21">
        <v>42622</v>
      </c>
      <c r="H822" s="21">
        <v>42626</v>
      </c>
      <c r="I822" s="21">
        <v>42704</v>
      </c>
      <c r="J822" s="22">
        <f t="shared" si="25"/>
        <v>77</v>
      </c>
      <c r="K822" s="27" t="s">
        <v>2833</v>
      </c>
      <c r="L822" s="27" t="s">
        <v>2858</v>
      </c>
      <c r="M822" s="54" t="s">
        <v>2859</v>
      </c>
      <c r="N822" s="61" t="s">
        <v>3708</v>
      </c>
    </row>
    <row r="823" spans="1:14" ht="120" x14ac:dyDescent="0.25">
      <c r="A823" s="2" t="s">
        <v>822</v>
      </c>
      <c r="B823" s="7" t="s">
        <v>1585</v>
      </c>
      <c r="C823" s="11" t="s">
        <v>2379</v>
      </c>
      <c r="D823" s="12">
        <v>5600000</v>
      </c>
      <c r="E823" s="12">
        <v>0</v>
      </c>
      <c r="F823" s="12">
        <f t="shared" si="24"/>
        <v>5600000</v>
      </c>
      <c r="G823" s="21">
        <v>42622</v>
      </c>
      <c r="H823" s="21">
        <v>42625</v>
      </c>
      <c r="I823" s="21">
        <v>42719</v>
      </c>
      <c r="J823" s="22">
        <f t="shared" si="25"/>
        <v>93</v>
      </c>
      <c r="K823" s="27" t="s">
        <v>2833</v>
      </c>
      <c r="L823" s="27" t="s">
        <v>2854</v>
      </c>
      <c r="M823" s="53" t="s">
        <v>2855</v>
      </c>
      <c r="N823" s="61" t="s">
        <v>3709</v>
      </c>
    </row>
    <row r="824" spans="1:14" ht="120" x14ac:dyDescent="0.25">
      <c r="A824" s="2" t="s">
        <v>823</v>
      </c>
      <c r="B824" s="7" t="s">
        <v>1722</v>
      </c>
      <c r="C824" s="11" t="s">
        <v>2636</v>
      </c>
      <c r="D824" s="12">
        <v>7200000</v>
      </c>
      <c r="E824" s="12"/>
      <c r="F824" s="12">
        <f t="shared" si="24"/>
        <v>7200000</v>
      </c>
      <c r="G824" s="21">
        <v>42622</v>
      </c>
      <c r="H824" s="21">
        <v>42625</v>
      </c>
      <c r="I824" s="21">
        <v>42704</v>
      </c>
      <c r="J824" s="22">
        <f t="shared" si="25"/>
        <v>78</v>
      </c>
      <c r="K824" s="27" t="s">
        <v>2833</v>
      </c>
      <c r="L824" s="27" t="s">
        <v>2858</v>
      </c>
      <c r="M824" s="53" t="s">
        <v>2859</v>
      </c>
      <c r="N824" s="61" t="s">
        <v>3710</v>
      </c>
    </row>
    <row r="825" spans="1:14" ht="120" x14ac:dyDescent="0.25">
      <c r="A825" s="2" t="s">
        <v>824</v>
      </c>
      <c r="B825" s="7" t="s">
        <v>2218</v>
      </c>
      <c r="C825" s="11" t="s">
        <v>2615</v>
      </c>
      <c r="D825" s="12">
        <v>9600000</v>
      </c>
      <c r="E825" s="12"/>
      <c r="F825" s="12">
        <f t="shared" si="24"/>
        <v>9600000</v>
      </c>
      <c r="G825" s="21">
        <v>42622</v>
      </c>
      <c r="H825" s="21">
        <v>42625</v>
      </c>
      <c r="I825" s="21">
        <v>42704</v>
      </c>
      <c r="J825" s="22">
        <f t="shared" si="25"/>
        <v>78</v>
      </c>
      <c r="K825" s="27" t="s">
        <v>2833</v>
      </c>
      <c r="L825" s="27" t="s">
        <v>2858</v>
      </c>
      <c r="M825" s="53" t="s">
        <v>2859</v>
      </c>
      <c r="N825" s="61" t="s">
        <v>3711</v>
      </c>
    </row>
    <row r="826" spans="1:14" ht="120" x14ac:dyDescent="0.25">
      <c r="A826" s="2" t="s">
        <v>825</v>
      </c>
      <c r="B826" s="7" t="s">
        <v>2219</v>
      </c>
      <c r="C826" s="11" t="s">
        <v>2695</v>
      </c>
      <c r="D826" s="12">
        <v>14000000</v>
      </c>
      <c r="E826" s="12">
        <v>0</v>
      </c>
      <c r="F826" s="12">
        <f t="shared" ref="F826:F889" si="26">D826-E826</f>
        <v>14000000</v>
      </c>
      <c r="G826" s="21">
        <v>42622</v>
      </c>
      <c r="H826" s="21">
        <v>42625</v>
      </c>
      <c r="I826" s="21">
        <v>42731</v>
      </c>
      <c r="J826" s="22">
        <f t="shared" ref="J826:J889" si="27">DAYS360(H826,I826)</f>
        <v>105</v>
      </c>
      <c r="K826" s="27" t="s">
        <v>2833</v>
      </c>
      <c r="L826" s="27" t="s">
        <v>2842</v>
      </c>
      <c r="M826" s="53" t="s">
        <v>2843</v>
      </c>
      <c r="N826" s="61" t="s">
        <v>3712</v>
      </c>
    </row>
    <row r="827" spans="1:14" ht="120" x14ac:dyDescent="0.25">
      <c r="A827" s="2" t="s">
        <v>826</v>
      </c>
      <c r="B827" s="7" t="s">
        <v>1514</v>
      </c>
      <c r="C827" s="11" t="s">
        <v>2379</v>
      </c>
      <c r="D827" s="12">
        <v>5600000</v>
      </c>
      <c r="E827" s="12">
        <v>0</v>
      </c>
      <c r="F827" s="12">
        <f t="shared" si="26"/>
        <v>5600000</v>
      </c>
      <c r="G827" s="21">
        <v>42622</v>
      </c>
      <c r="H827" s="21">
        <v>42625</v>
      </c>
      <c r="I827" s="21">
        <v>42719</v>
      </c>
      <c r="J827" s="22">
        <f t="shared" si="27"/>
        <v>93</v>
      </c>
      <c r="K827" s="27" t="s">
        <v>2833</v>
      </c>
      <c r="L827" s="27" t="s">
        <v>2854</v>
      </c>
      <c r="M827" s="53" t="s">
        <v>2855</v>
      </c>
      <c r="N827" s="61" t="s">
        <v>3713</v>
      </c>
    </row>
    <row r="828" spans="1:14" ht="120" x14ac:dyDescent="0.25">
      <c r="A828" s="2" t="s">
        <v>827</v>
      </c>
      <c r="B828" s="7" t="s">
        <v>1361</v>
      </c>
      <c r="C828" s="11" t="s">
        <v>2696</v>
      </c>
      <c r="D828" s="12">
        <v>28000000</v>
      </c>
      <c r="E828" s="12">
        <v>0</v>
      </c>
      <c r="F828" s="12">
        <f t="shared" si="26"/>
        <v>28000000</v>
      </c>
      <c r="G828" s="21">
        <v>42622</v>
      </c>
      <c r="H828" s="21">
        <v>42625</v>
      </c>
      <c r="I828" s="21">
        <v>42765</v>
      </c>
      <c r="J828" s="22">
        <f t="shared" si="27"/>
        <v>138</v>
      </c>
      <c r="K828" s="27" t="s">
        <v>2833</v>
      </c>
      <c r="L828" s="27" t="s">
        <v>2842</v>
      </c>
      <c r="M828" s="53" t="s">
        <v>2843</v>
      </c>
      <c r="N828" s="61" t="s">
        <v>3714</v>
      </c>
    </row>
    <row r="829" spans="1:14" ht="120" x14ac:dyDescent="0.25">
      <c r="A829" s="2" t="s">
        <v>828</v>
      </c>
      <c r="B829" s="7" t="s">
        <v>2220</v>
      </c>
      <c r="C829" s="11" t="s">
        <v>2697</v>
      </c>
      <c r="D829" s="12">
        <v>12000000</v>
      </c>
      <c r="E829" s="12"/>
      <c r="F829" s="12">
        <f t="shared" si="26"/>
        <v>12000000</v>
      </c>
      <c r="G829" s="21">
        <v>42622</v>
      </c>
      <c r="H829" s="21">
        <v>42626</v>
      </c>
      <c r="I829" s="21">
        <v>42717</v>
      </c>
      <c r="J829" s="22">
        <f t="shared" si="27"/>
        <v>90</v>
      </c>
      <c r="K829" s="27" t="s">
        <v>2833</v>
      </c>
      <c r="L829" s="27" t="s">
        <v>2860</v>
      </c>
      <c r="M829" s="53" t="s">
        <v>2861</v>
      </c>
      <c r="N829" s="61" t="s">
        <v>3715</v>
      </c>
    </row>
    <row r="830" spans="1:14" ht="120" x14ac:dyDescent="0.25">
      <c r="A830" s="2" t="s">
        <v>829</v>
      </c>
      <c r="B830" s="7" t="s">
        <v>2221</v>
      </c>
      <c r="C830" s="11" t="s">
        <v>2689</v>
      </c>
      <c r="D830" s="12">
        <v>12000000</v>
      </c>
      <c r="E830" s="12">
        <v>0</v>
      </c>
      <c r="F830" s="12">
        <f t="shared" si="26"/>
        <v>12000000</v>
      </c>
      <c r="G830" s="21">
        <v>42622</v>
      </c>
      <c r="H830" s="21">
        <v>42626</v>
      </c>
      <c r="I830" s="21">
        <v>42717</v>
      </c>
      <c r="J830" s="22">
        <f t="shared" si="27"/>
        <v>90</v>
      </c>
      <c r="K830" s="27" t="s">
        <v>2833</v>
      </c>
      <c r="L830" s="27" t="s">
        <v>2860</v>
      </c>
      <c r="M830" s="53" t="s">
        <v>2861</v>
      </c>
      <c r="N830" s="61" t="s">
        <v>3716</v>
      </c>
    </row>
    <row r="831" spans="1:14" ht="120" x14ac:dyDescent="0.25">
      <c r="A831" s="2" t="s">
        <v>830</v>
      </c>
      <c r="B831" s="7" t="s">
        <v>2222</v>
      </c>
      <c r="C831" s="11" t="s">
        <v>2383</v>
      </c>
      <c r="D831" s="12">
        <v>13526205</v>
      </c>
      <c r="E831" s="12">
        <v>0</v>
      </c>
      <c r="F831" s="12">
        <f t="shared" si="26"/>
        <v>13526205</v>
      </c>
      <c r="G831" s="21">
        <v>42622</v>
      </c>
      <c r="H831" s="21">
        <v>42626</v>
      </c>
      <c r="I831" s="21">
        <v>42734</v>
      </c>
      <c r="J831" s="22">
        <f t="shared" si="27"/>
        <v>107</v>
      </c>
      <c r="K831" s="27" t="s">
        <v>2833</v>
      </c>
      <c r="L831" s="27" t="s">
        <v>2854</v>
      </c>
      <c r="M831" s="54" t="s">
        <v>2855</v>
      </c>
      <c r="N831" s="61" t="s">
        <v>3717</v>
      </c>
    </row>
    <row r="832" spans="1:14" ht="120" x14ac:dyDescent="0.25">
      <c r="A832" s="2" t="s">
        <v>831</v>
      </c>
      <c r="B832" s="7" t="s">
        <v>2223</v>
      </c>
      <c r="C832" s="11" t="s">
        <v>2698</v>
      </c>
      <c r="D832" s="12">
        <v>107671200</v>
      </c>
      <c r="E832" s="12">
        <v>0</v>
      </c>
      <c r="F832" s="12">
        <f t="shared" si="26"/>
        <v>107671200</v>
      </c>
      <c r="G832" s="21">
        <v>42622</v>
      </c>
      <c r="H832" s="21">
        <v>42626</v>
      </c>
      <c r="I832" s="21">
        <v>42991</v>
      </c>
      <c r="J832" s="22">
        <f t="shared" si="27"/>
        <v>360</v>
      </c>
      <c r="K832" s="27" t="s">
        <v>2833</v>
      </c>
      <c r="L832" s="27" t="s">
        <v>2858</v>
      </c>
      <c r="M832" s="53" t="s">
        <v>2862</v>
      </c>
      <c r="N832" s="61" t="s">
        <v>3718</v>
      </c>
    </row>
    <row r="833" spans="1:14" ht="120" x14ac:dyDescent="0.25">
      <c r="A833" s="2" t="s">
        <v>832</v>
      </c>
      <c r="B833" s="7" t="s">
        <v>1554</v>
      </c>
      <c r="C833" s="11" t="s">
        <v>2379</v>
      </c>
      <c r="D833" s="12">
        <v>5600000</v>
      </c>
      <c r="E833" s="12">
        <v>0</v>
      </c>
      <c r="F833" s="12">
        <f t="shared" si="26"/>
        <v>5600000</v>
      </c>
      <c r="G833" s="21">
        <v>42622</v>
      </c>
      <c r="H833" s="21">
        <v>42625</v>
      </c>
      <c r="I833" s="21">
        <v>42719</v>
      </c>
      <c r="J833" s="22">
        <f t="shared" si="27"/>
        <v>93</v>
      </c>
      <c r="K833" s="27" t="s">
        <v>2833</v>
      </c>
      <c r="L833" s="27" t="s">
        <v>2854</v>
      </c>
      <c r="M833" s="53" t="s">
        <v>2855</v>
      </c>
      <c r="N833" s="61" t="s">
        <v>3719</v>
      </c>
    </row>
    <row r="834" spans="1:14" ht="120" x14ac:dyDescent="0.25">
      <c r="A834" s="2" t="s">
        <v>833</v>
      </c>
      <c r="B834" s="7" t="s">
        <v>2224</v>
      </c>
      <c r="C834" s="11" t="s">
        <v>2699</v>
      </c>
      <c r="D834" s="12">
        <v>143000000</v>
      </c>
      <c r="E834" s="12">
        <v>13000000</v>
      </c>
      <c r="F834" s="12">
        <f t="shared" si="26"/>
        <v>130000000</v>
      </c>
      <c r="G834" s="21">
        <v>42622</v>
      </c>
      <c r="H834" s="21">
        <v>42626</v>
      </c>
      <c r="I834" s="21">
        <v>42717</v>
      </c>
      <c r="J834" s="22">
        <f t="shared" si="27"/>
        <v>90</v>
      </c>
      <c r="K834" s="27" t="s">
        <v>2833</v>
      </c>
      <c r="L834" s="27" t="s">
        <v>2842</v>
      </c>
      <c r="M834" s="53" t="s">
        <v>2867</v>
      </c>
      <c r="N834" s="61" t="s">
        <v>3720</v>
      </c>
    </row>
    <row r="835" spans="1:14" ht="120" x14ac:dyDescent="0.25">
      <c r="A835" s="2" t="s">
        <v>834</v>
      </c>
      <c r="B835" s="7" t="s">
        <v>2225</v>
      </c>
      <c r="C835" s="11" t="s">
        <v>2700</v>
      </c>
      <c r="D835" s="12">
        <v>17500000</v>
      </c>
      <c r="E835" s="12">
        <v>0</v>
      </c>
      <c r="F835" s="12">
        <f t="shared" si="26"/>
        <v>17500000</v>
      </c>
      <c r="G835" s="21">
        <v>42625</v>
      </c>
      <c r="H835" s="21">
        <v>42626</v>
      </c>
      <c r="I835" s="21">
        <v>42755</v>
      </c>
      <c r="J835" s="22">
        <f t="shared" si="27"/>
        <v>127</v>
      </c>
      <c r="K835" s="27" t="s">
        <v>2833</v>
      </c>
      <c r="L835" s="27" t="s">
        <v>2850</v>
      </c>
      <c r="M835" s="54" t="s">
        <v>2851</v>
      </c>
      <c r="N835" s="61" t="s">
        <v>3721</v>
      </c>
    </row>
    <row r="836" spans="1:14" ht="120" x14ac:dyDescent="0.25">
      <c r="A836" s="2" t="s">
        <v>835</v>
      </c>
      <c r="B836" s="7" t="s">
        <v>2226</v>
      </c>
      <c r="C836" s="11" t="s">
        <v>2701</v>
      </c>
      <c r="D836" s="12">
        <v>10920000</v>
      </c>
      <c r="E836" s="12">
        <v>0</v>
      </c>
      <c r="F836" s="12">
        <f t="shared" si="26"/>
        <v>10920000</v>
      </c>
      <c r="G836" s="21">
        <v>42625</v>
      </c>
      <c r="H836" s="21">
        <v>42626</v>
      </c>
      <c r="I836" s="21">
        <v>42748</v>
      </c>
      <c r="J836" s="22">
        <f t="shared" si="27"/>
        <v>120</v>
      </c>
      <c r="K836" s="27" t="s">
        <v>2833</v>
      </c>
      <c r="L836" s="27" t="s">
        <v>2850</v>
      </c>
      <c r="M836" s="53" t="s">
        <v>2851</v>
      </c>
      <c r="N836" s="61" t="s">
        <v>3722</v>
      </c>
    </row>
    <row r="837" spans="1:14" ht="120" x14ac:dyDescent="0.25">
      <c r="A837" s="3" t="s">
        <v>836</v>
      </c>
      <c r="B837" s="8" t="s">
        <v>1814</v>
      </c>
      <c r="C837" s="13" t="s">
        <v>2702</v>
      </c>
      <c r="D837" s="14">
        <v>191623085</v>
      </c>
      <c r="E837" s="14">
        <v>15822090</v>
      </c>
      <c r="F837" s="12">
        <f t="shared" si="26"/>
        <v>175800995</v>
      </c>
      <c r="G837" s="23">
        <v>42625</v>
      </c>
      <c r="H837" s="23">
        <v>42625</v>
      </c>
      <c r="I837" s="23">
        <v>42857</v>
      </c>
      <c r="J837" s="22">
        <f t="shared" si="27"/>
        <v>230</v>
      </c>
      <c r="K837" s="28" t="s">
        <v>2833</v>
      </c>
      <c r="L837" s="28" t="s">
        <v>2842</v>
      </c>
      <c r="M837" s="54" t="s">
        <v>2883</v>
      </c>
      <c r="N837" s="61" t="s">
        <v>3723</v>
      </c>
    </row>
    <row r="838" spans="1:14" ht="120" x14ac:dyDescent="0.25">
      <c r="A838" s="2" t="s">
        <v>837</v>
      </c>
      <c r="B838" s="7" t="s">
        <v>2227</v>
      </c>
      <c r="C838" s="11" t="s">
        <v>2703</v>
      </c>
      <c r="D838" s="12">
        <v>20000000</v>
      </c>
      <c r="E838" s="12">
        <v>0</v>
      </c>
      <c r="F838" s="12">
        <f t="shared" si="26"/>
        <v>20000000</v>
      </c>
      <c r="G838" s="21">
        <v>42625</v>
      </c>
      <c r="H838" s="21">
        <v>42626</v>
      </c>
      <c r="I838" s="21">
        <v>42779</v>
      </c>
      <c r="J838" s="22">
        <f t="shared" si="27"/>
        <v>150</v>
      </c>
      <c r="K838" s="27" t="s">
        <v>2833</v>
      </c>
      <c r="L838" s="27" t="s">
        <v>2844</v>
      </c>
      <c r="M838" s="53" t="s">
        <v>2845</v>
      </c>
      <c r="N838" s="61" t="s">
        <v>3724</v>
      </c>
    </row>
    <row r="839" spans="1:14" ht="120" x14ac:dyDescent="0.25">
      <c r="A839" s="2" t="s">
        <v>838</v>
      </c>
      <c r="B839" s="7" t="s">
        <v>2228</v>
      </c>
      <c r="C839" s="11" t="s">
        <v>2689</v>
      </c>
      <c r="D839" s="12">
        <v>12000000</v>
      </c>
      <c r="E839" s="12">
        <v>0</v>
      </c>
      <c r="F839" s="12">
        <f t="shared" si="26"/>
        <v>12000000</v>
      </c>
      <c r="G839" s="21">
        <v>42625</v>
      </c>
      <c r="H839" s="21">
        <v>42626</v>
      </c>
      <c r="I839" s="21">
        <v>42717</v>
      </c>
      <c r="J839" s="22">
        <f t="shared" si="27"/>
        <v>90</v>
      </c>
      <c r="K839" s="27" t="s">
        <v>2833</v>
      </c>
      <c r="L839" s="27" t="s">
        <v>2860</v>
      </c>
      <c r="M839" s="53" t="s">
        <v>2861</v>
      </c>
      <c r="N839" s="61" t="s">
        <v>3725</v>
      </c>
    </row>
    <row r="840" spans="1:14" ht="120" x14ac:dyDescent="0.25">
      <c r="A840" s="2" t="s">
        <v>839</v>
      </c>
      <c r="B840" s="7" t="s">
        <v>1640</v>
      </c>
      <c r="C840" s="11" t="s">
        <v>2573</v>
      </c>
      <c r="D840" s="12">
        <v>11200000</v>
      </c>
      <c r="E840" s="12">
        <v>0</v>
      </c>
      <c r="F840" s="12">
        <f t="shared" si="26"/>
        <v>11200000</v>
      </c>
      <c r="G840" s="21">
        <v>42625</v>
      </c>
      <c r="H840" s="21">
        <v>42625</v>
      </c>
      <c r="I840" s="21">
        <v>42719</v>
      </c>
      <c r="J840" s="22">
        <f t="shared" si="27"/>
        <v>93</v>
      </c>
      <c r="K840" s="27" t="s">
        <v>2833</v>
      </c>
      <c r="L840" s="27" t="s">
        <v>2858</v>
      </c>
      <c r="M840" s="53" t="s">
        <v>2862</v>
      </c>
      <c r="N840" s="61" t="s">
        <v>3726</v>
      </c>
    </row>
    <row r="841" spans="1:14" ht="157.5" x14ac:dyDescent="0.25">
      <c r="A841" s="2" t="s">
        <v>840</v>
      </c>
      <c r="B841" s="7" t="s">
        <v>2229</v>
      </c>
      <c r="C841" s="11" t="s">
        <v>2704</v>
      </c>
      <c r="D841" s="12">
        <v>55000000</v>
      </c>
      <c r="E841" s="12">
        <v>0</v>
      </c>
      <c r="F841" s="12">
        <f t="shared" si="26"/>
        <v>55000000</v>
      </c>
      <c r="G841" s="21">
        <v>42626</v>
      </c>
      <c r="H841" s="21">
        <v>42626</v>
      </c>
      <c r="I841" s="21">
        <v>42719</v>
      </c>
      <c r="J841" s="22">
        <f t="shared" si="27"/>
        <v>92</v>
      </c>
      <c r="K841" s="27" t="s">
        <v>2833</v>
      </c>
      <c r="L841" s="27" t="s">
        <v>2884</v>
      </c>
      <c r="M841" s="53" t="s">
        <v>2885</v>
      </c>
      <c r="N841" s="61" t="s">
        <v>3727</v>
      </c>
    </row>
    <row r="842" spans="1:14" ht="120" x14ac:dyDescent="0.25">
      <c r="A842" s="2" t="s">
        <v>841</v>
      </c>
      <c r="B842" s="7" t="s">
        <v>2230</v>
      </c>
      <c r="C842" s="11" t="s">
        <v>2705</v>
      </c>
      <c r="D842" s="12">
        <v>12000000</v>
      </c>
      <c r="E842" s="12"/>
      <c r="F842" s="12">
        <f t="shared" si="26"/>
        <v>12000000</v>
      </c>
      <c r="G842" s="21">
        <v>42626</v>
      </c>
      <c r="H842" s="21">
        <v>42626</v>
      </c>
      <c r="I842" s="21">
        <v>42735</v>
      </c>
      <c r="J842" s="22">
        <f t="shared" si="27"/>
        <v>108</v>
      </c>
      <c r="K842" s="27" t="s">
        <v>2833</v>
      </c>
      <c r="L842" s="27" t="s">
        <v>2844</v>
      </c>
      <c r="M842" s="53" t="s">
        <v>2845</v>
      </c>
      <c r="N842" s="61" t="s">
        <v>3728</v>
      </c>
    </row>
    <row r="843" spans="1:14" ht="120" x14ac:dyDescent="0.25">
      <c r="A843" s="2" t="s">
        <v>842</v>
      </c>
      <c r="B843" s="7" t="s">
        <v>2231</v>
      </c>
      <c r="C843" s="11" t="s">
        <v>2706</v>
      </c>
      <c r="D843" s="12">
        <v>65400000</v>
      </c>
      <c r="E843" s="12">
        <v>8000000</v>
      </c>
      <c r="F843" s="12">
        <f t="shared" si="26"/>
        <v>57400000</v>
      </c>
      <c r="G843" s="21">
        <v>42626</v>
      </c>
      <c r="H843" s="21">
        <v>42627</v>
      </c>
      <c r="I843" s="21">
        <v>42749</v>
      </c>
      <c r="J843" s="22">
        <f t="shared" si="27"/>
        <v>120</v>
      </c>
      <c r="K843" s="27" t="s">
        <v>2833</v>
      </c>
      <c r="L843" s="27" t="s">
        <v>2863</v>
      </c>
      <c r="M843" s="53" t="s">
        <v>2864</v>
      </c>
      <c r="N843" s="61" t="s">
        <v>3729</v>
      </c>
    </row>
    <row r="844" spans="1:14" ht="120" x14ac:dyDescent="0.25">
      <c r="A844" s="2" t="s">
        <v>843</v>
      </c>
      <c r="B844" s="7" t="s">
        <v>2232</v>
      </c>
      <c r="C844" s="11" t="s">
        <v>2707</v>
      </c>
      <c r="D844" s="12">
        <v>11200000</v>
      </c>
      <c r="E844" s="12"/>
      <c r="F844" s="12">
        <f t="shared" si="26"/>
        <v>11200000</v>
      </c>
      <c r="G844" s="21">
        <v>42626</v>
      </c>
      <c r="H844" s="21">
        <v>42627</v>
      </c>
      <c r="I844" s="21">
        <v>42719</v>
      </c>
      <c r="J844" s="22">
        <f t="shared" si="27"/>
        <v>91</v>
      </c>
      <c r="K844" s="27" t="s">
        <v>2833</v>
      </c>
      <c r="L844" s="27" t="s">
        <v>2842</v>
      </c>
      <c r="M844" s="53" t="s">
        <v>2867</v>
      </c>
      <c r="N844" s="61" t="s">
        <v>3730</v>
      </c>
    </row>
    <row r="845" spans="1:14" ht="120" x14ac:dyDescent="0.25">
      <c r="A845" s="2" t="s">
        <v>844</v>
      </c>
      <c r="B845" s="7" t="s">
        <v>1374</v>
      </c>
      <c r="C845" s="11" t="s">
        <v>2708</v>
      </c>
      <c r="D845" s="12">
        <v>12600000</v>
      </c>
      <c r="E845" s="12"/>
      <c r="F845" s="12">
        <f t="shared" si="26"/>
        <v>12600000</v>
      </c>
      <c r="G845" s="21">
        <v>42626</v>
      </c>
      <c r="H845" s="21">
        <v>42632</v>
      </c>
      <c r="I845" s="21">
        <v>42704</v>
      </c>
      <c r="J845" s="22">
        <f t="shared" si="27"/>
        <v>71</v>
      </c>
      <c r="K845" s="27" t="s">
        <v>2833</v>
      </c>
      <c r="L845" s="27" t="s">
        <v>2858</v>
      </c>
      <c r="M845" s="53" t="s">
        <v>2862</v>
      </c>
      <c r="N845" s="61" t="s">
        <v>3731</v>
      </c>
    </row>
    <row r="846" spans="1:14" ht="120" x14ac:dyDescent="0.25">
      <c r="A846" s="2" t="s">
        <v>845</v>
      </c>
      <c r="B846" s="7" t="s">
        <v>1668</v>
      </c>
      <c r="C846" s="11" t="s">
        <v>2709</v>
      </c>
      <c r="D846" s="12">
        <v>12600000</v>
      </c>
      <c r="E846" s="12"/>
      <c r="F846" s="12">
        <f t="shared" si="26"/>
        <v>12600000</v>
      </c>
      <c r="G846" s="21">
        <v>42626</v>
      </c>
      <c r="H846" s="21">
        <v>42632</v>
      </c>
      <c r="I846" s="21">
        <v>42704</v>
      </c>
      <c r="J846" s="22">
        <f t="shared" si="27"/>
        <v>71</v>
      </c>
      <c r="K846" s="27" t="s">
        <v>2833</v>
      </c>
      <c r="L846" s="27" t="s">
        <v>2858</v>
      </c>
      <c r="M846" s="53" t="s">
        <v>2859</v>
      </c>
      <c r="N846" s="61" t="s">
        <v>3732</v>
      </c>
    </row>
    <row r="847" spans="1:14" ht="120" x14ac:dyDescent="0.25">
      <c r="A847" s="2" t="s">
        <v>846</v>
      </c>
      <c r="B847" s="7" t="s">
        <v>2233</v>
      </c>
      <c r="C847" s="11" t="s">
        <v>2710</v>
      </c>
      <c r="D847" s="12">
        <v>12250000</v>
      </c>
      <c r="E847" s="12">
        <v>0</v>
      </c>
      <c r="F847" s="12">
        <f t="shared" si="26"/>
        <v>12250000</v>
      </c>
      <c r="G847" s="21">
        <v>42626</v>
      </c>
      <c r="H847" s="21">
        <v>42627</v>
      </c>
      <c r="I847" s="21">
        <v>42734</v>
      </c>
      <c r="J847" s="22">
        <f t="shared" si="27"/>
        <v>106</v>
      </c>
      <c r="K847" s="27" t="s">
        <v>2833</v>
      </c>
      <c r="L847" s="27" t="s">
        <v>2842</v>
      </c>
      <c r="M847" s="53" t="s">
        <v>2867</v>
      </c>
      <c r="N847" s="61" t="s">
        <v>3733</v>
      </c>
    </row>
    <row r="848" spans="1:14" ht="120" x14ac:dyDescent="0.25">
      <c r="A848" s="2" t="s">
        <v>847</v>
      </c>
      <c r="B848" s="7" t="s">
        <v>2234</v>
      </c>
      <c r="C848" s="11" t="s">
        <v>2673</v>
      </c>
      <c r="D848" s="12">
        <v>5600000</v>
      </c>
      <c r="E848" s="12"/>
      <c r="F848" s="12">
        <f t="shared" si="26"/>
        <v>5600000</v>
      </c>
      <c r="G848" s="21">
        <v>42627</v>
      </c>
      <c r="H848" s="21">
        <v>42627</v>
      </c>
      <c r="I848" s="21">
        <v>42719</v>
      </c>
      <c r="J848" s="22">
        <f t="shared" si="27"/>
        <v>91</v>
      </c>
      <c r="K848" s="27" t="s">
        <v>2833</v>
      </c>
      <c r="L848" s="27" t="s">
        <v>2854</v>
      </c>
      <c r="M848" s="53" t="s">
        <v>2855</v>
      </c>
      <c r="N848" s="61" t="s">
        <v>3734</v>
      </c>
    </row>
    <row r="849" spans="1:14" ht="120" x14ac:dyDescent="0.25">
      <c r="A849" s="2" t="s">
        <v>848</v>
      </c>
      <c r="B849" s="7" t="s">
        <v>2235</v>
      </c>
      <c r="C849" s="11" t="s">
        <v>2711</v>
      </c>
      <c r="D849" s="12">
        <v>8543333</v>
      </c>
      <c r="E849" s="12"/>
      <c r="F849" s="12">
        <f t="shared" si="26"/>
        <v>8543333</v>
      </c>
      <c r="G849" s="21">
        <v>42627</v>
      </c>
      <c r="H849" s="21">
        <v>42628</v>
      </c>
      <c r="I849" s="21">
        <v>42735</v>
      </c>
      <c r="J849" s="22">
        <f t="shared" si="27"/>
        <v>106</v>
      </c>
      <c r="K849" s="27" t="s">
        <v>2833</v>
      </c>
      <c r="L849" s="27" t="s">
        <v>2844</v>
      </c>
      <c r="M849" s="53" t="s">
        <v>2845</v>
      </c>
      <c r="N849" s="61" t="s">
        <v>3735</v>
      </c>
    </row>
    <row r="850" spans="1:14" ht="120" x14ac:dyDescent="0.25">
      <c r="A850" s="2" t="s">
        <v>849</v>
      </c>
      <c r="B850" s="7" t="s">
        <v>1598</v>
      </c>
      <c r="C850" s="11" t="s">
        <v>2673</v>
      </c>
      <c r="D850" s="12">
        <v>5600000</v>
      </c>
      <c r="E850" s="12"/>
      <c r="F850" s="12">
        <f t="shared" si="26"/>
        <v>5600000</v>
      </c>
      <c r="G850" s="21">
        <v>42627</v>
      </c>
      <c r="H850" s="21">
        <v>42628</v>
      </c>
      <c r="I850" s="21">
        <v>42781</v>
      </c>
      <c r="J850" s="22">
        <f t="shared" si="27"/>
        <v>150</v>
      </c>
      <c r="K850" s="27" t="s">
        <v>2833</v>
      </c>
      <c r="L850" s="27" t="s">
        <v>2854</v>
      </c>
      <c r="M850" s="53" t="s">
        <v>2855</v>
      </c>
      <c r="N850" s="61" t="s">
        <v>3736</v>
      </c>
    </row>
    <row r="851" spans="1:14" ht="120" x14ac:dyDescent="0.25">
      <c r="A851" s="2" t="s">
        <v>850</v>
      </c>
      <c r="B851" s="7" t="s">
        <v>1505</v>
      </c>
      <c r="C851" s="11" t="s">
        <v>2673</v>
      </c>
      <c r="D851" s="12">
        <v>5600000</v>
      </c>
      <c r="E851" s="12"/>
      <c r="F851" s="12">
        <f t="shared" si="26"/>
        <v>5600000</v>
      </c>
      <c r="G851" s="21">
        <v>42627</v>
      </c>
      <c r="H851" s="21">
        <v>42628</v>
      </c>
      <c r="I851" s="21">
        <v>42719</v>
      </c>
      <c r="J851" s="22">
        <f t="shared" si="27"/>
        <v>90</v>
      </c>
      <c r="K851" s="27" t="s">
        <v>2833</v>
      </c>
      <c r="L851" s="27" t="s">
        <v>2854</v>
      </c>
      <c r="M851" s="53" t="s">
        <v>2855</v>
      </c>
      <c r="N851" s="61" t="s">
        <v>3737</v>
      </c>
    </row>
    <row r="852" spans="1:14" ht="120" x14ac:dyDescent="0.25">
      <c r="A852" s="2" t="s">
        <v>851</v>
      </c>
      <c r="B852" s="7" t="s">
        <v>2236</v>
      </c>
      <c r="C852" s="11" t="s">
        <v>2712</v>
      </c>
      <c r="D852" s="12">
        <v>9240000</v>
      </c>
      <c r="E852" s="12"/>
      <c r="F852" s="12">
        <f t="shared" si="26"/>
        <v>9240000</v>
      </c>
      <c r="G852" s="21">
        <v>42627</v>
      </c>
      <c r="H852" s="21">
        <v>42628</v>
      </c>
      <c r="I852" s="21">
        <v>42766</v>
      </c>
      <c r="J852" s="22">
        <f t="shared" si="27"/>
        <v>136</v>
      </c>
      <c r="K852" s="27" t="s">
        <v>2833</v>
      </c>
      <c r="L852" s="27" t="s">
        <v>2858</v>
      </c>
      <c r="M852" s="53" t="s">
        <v>2859</v>
      </c>
      <c r="N852" s="61" t="s">
        <v>3738</v>
      </c>
    </row>
    <row r="853" spans="1:14" ht="120" x14ac:dyDescent="0.25">
      <c r="A853" s="2" t="s">
        <v>852</v>
      </c>
      <c r="B853" s="7" t="s">
        <v>2237</v>
      </c>
      <c r="C853" s="11" t="s">
        <v>2713</v>
      </c>
      <c r="D853" s="12">
        <v>11200000</v>
      </c>
      <c r="E853" s="12"/>
      <c r="F853" s="12">
        <f t="shared" si="26"/>
        <v>11200000</v>
      </c>
      <c r="G853" s="21">
        <v>42627</v>
      </c>
      <c r="H853" s="21">
        <v>42628</v>
      </c>
      <c r="I853" s="21">
        <v>42719</v>
      </c>
      <c r="J853" s="22">
        <f t="shared" si="27"/>
        <v>90</v>
      </c>
      <c r="K853" s="27" t="s">
        <v>2833</v>
      </c>
      <c r="L853" s="27" t="s">
        <v>2842</v>
      </c>
      <c r="M853" s="53" t="s">
        <v>2843</v>
      </c>
      <c r="N853" s="61" t="s">
        <v>3739</v>
      </c>
    </row>
    <row r="854" spans="1:14" ht="120" x14ac:dyDescent="0.25">
      <c r="A854" s="2" t="s">
        <v>853</v>
      </c>
      <c r="B854" s="7" t="s">
        <v>2238</v>
      </c>
      <c r="C854" s="11" t="s">
        <v>2714</v>
      </c>
      <c r="D854" s="12">
        <v>16000000</v>
      </c>
      <c r="E854" s="12"/>
      <c r="F854" s="12">
        <f t="shared" si="26"/>
        <v>16000000</v>
      </c>
      <c r="G854" s="21">
        <v>42627</v>
      </c>
      <c r="H854" s="21">
        <v>42628</v>
      </c>
      <c r="I854" s="21">
        <v>42733</v>
      </c>
      <c r="J854" s="22">
        <f t="shared" si="27"/>
        <v>104</v>
      </c>
      <c r="K854" s="27" t="s">
        <v>2833</v>
      </c>
      <c r="L854" s="27" t="s">
        <v>2860</v>
      </c>
      <c r="M854" s="53" t="s">
        <v>2861</v>
      </c>
      <c r="N854" s="61" t="s">
        <v>3740</v>
      </c>
    </row>
    <row r="855" spans="1:14" ht="120" x14ac:dyDescent="0.25">
      <c r="A855" s="2" t="s">
        <v>854</v>
      </c>
      <c r="B855" s="7" t="s">
        <v>2239</v>
      </c>
      <c r="C855" s="11" t="s">
        <v>2673</v>
      </c>
      <c r="D855" s="12">
        <v>5600000</v>
      </c>
      <c r="E855" s="12"/>
      <c r="F855" s="12">
        <f t="shared" si="26"/>
        <v>5600000</v>
      </c>
      <c r="G855" s="21">
        <v>42627</v>
      </c>
      <c r="H855" s="21">
        <v>42628</v>
      </c>
      <c r="I855" s="21">
        <v>42734</v>
      </c>
      <c r="J855" s="22">
        <f t="shared" si="27"/>
        <v>105</v>
      </c>
      <c r="K855" s="27" t="s">
        <v>2833</v>
      </c>
      <c r="L855" s="27" t="s">
        <v>2854</v>
      </c>
      <c r="M855" s="53" t="s">
        <v>2855</v>
      </c>
      <c r="N855" s="61" t="s">
        <v>3741</v>
      </c>
    </row>
    <row r="856" spans="1:14" ht="120" x14ac:dyDescent="0.25">
      <c r="A856" s="2" t="s">
        <v>855</v>
      </c>
      <c r="B856" s="7" t="s">
        <v>2240</v>
      </c>
      <c r="C856" s="11" t="s">
        <v>2673</v>
      </c>
      <c r="D856" s="12">
        <v>5600000</v>
      </c>
      <c r="E856" s="12"/>
      <c r="F856" s="12">
        <f t="shared" si="26"/>
        <v>5600000</v>
      </c>
      <c r="G856" s="21">
        <v>42627</v>
      </c>
      <c r="H856" s="21">
        <v>42628</v>
      </c>
      <c r="I856" s="21">
        <v>42734</v>
      </c>
      <c r="J856" s="22">
        <f t="shared" si="27"/>
        <v>105</v>
      </c>
      <c r="K856" s="27" t="s">
        <v>2833</v>
      </c>
      <c r="L856" s="27" t="s">
        <v>2854</v>
      </c>
      <c r="M856" s="53" t="s">
        <v>2855</v>
      </c>
      <c r="N856" s="61" t="s">
        <v>3742</v>
      </c>
    </row>
    <row r="857" spans="1:14" ht="120" x14ac:dyDescent="0.25">
      <c r="A857" s="2" t="s">
        <v>856</v>
      </c>
      <c r="B857" s="7" t="s">
        <v>2241</v>
      </c>
      <c r="C857" s="11" t="s">
        <v>2715</v>
      </c>
      <c r="D857" s="12">
        <v>11200000</v>
      </c>
      <c r="E857" s="12"/>
      <c r="F857" s="12">
        <f t="shared" si="26"/>
        <v>11200000</v>
      </c>
      <c r="G857" s="21">
        <v>42627</v>
      </c>
      <c r="H857" s="21">
        <v>42629</v>
      </c>
      <c r="I857" s="21">
        <v>42719</v>
      </c>
      <c r="J857" s="22">
        <f t="shared" si="27"/>
        <v>89</v>
      </c>
      <c r="K857" s="27" t="s">
        <v>2833</v>
      </c>
      <c r="L857" s="27" t="s">
        <v>2842</v>
      </c>
      <c r="M857" s="53" t="s">
        <v>2843</v>
      </c>
      <c r="N857" s="61" t="s">
        <v>3743</v>
      </c>
    </row>
    <row r="858" spans="1:14" ht="120" x14ac:dyDescent="0.25">
      <c r="A858" s="2" t="s">
        <v>857</v>
      </c>
      <c r="B858" s="7" t="s">
        <v>1389</v>
      </c>
      <c r="C858" s="11" t="s">
        <v>2673</v>
      </c>
      <c r="D858" s="12">
        <v>5600000</v>
      </c>
      <c r="E858" s="12"/>
      <c r="F858" s="12">
        <f t="shared" si="26"/>
        <v>5600000</v>
      </c>
      <c r="G858" s="21">
        <v>42627</v>
      </c>
      <c r="H858" s="21">
        <v>42629</v>
      </c>
      <c r="I858" s="21">
        <v>42734</v>
      </c>
      <c r="J858" s="22">
        <f t="shared" si="27"/>
        <v>104</v>
      </c>
      <c r="K858" s="27" t="s">
        <v>2833</v>
      </c>
      <c r="L858" s="27" t="s">
        <v>2854</v>
      </c>
      <c r="M858" s="53" t="s">
        <v>2855</v>
      </c>
      <c r="N858" s="61" t="s">
        <v>3744</v>
      </c>
    </row>
    <row r="859" spans="1:14" ht="120" x14ac:dyDescent="0.25">
      <c r="A859" s="2" t="s">
        <v>858</v>
      </c>
      <c r="B859" s="7" t="s">
        <v>2242</v>
      </c>
      <c r="C859" s="11" t="s">
        <v>2716</v>
      </c>
      <c r="D859" s="12">
        <v>14000000</v>
      </c>
      <c r="E859" s="12"/>
      <c r="F859" s="12">
        <f t="shared" si="26"/>
        <v>14000000</v>
      </c>
      <c r="G859" s="21">
        <v>42627</v>
      </c>
      <c r="H859" s="21">
        <v>42629</v>
      </c>
      <c r="I859" s="21">
        <v>42735</v>
      </c>
      <c r="J859" s="22">
        <f t="shared" si="27"/>
        <v>105</v>
      </c>
      <c r="K859" s="27" t="s">
        <v>2833</v>
      </c>
      <c r="L859" s="27" t="s">
        <v>2842</v>
      </c>
      <c r="M859" s="53" t="s">
        <v>2867</v>
      </c>
      <c r="N859" s="61" t="s">
        <v>3745</v>
      </c>
    </row>
    <row r="860" spans="1:14" ht="120" x14ac:dyDescent="0.25">
      <c r="A860" s="2" t="s">
        <v>859</v>
      </c>
      <c r="B860" s="7" t="s">
        <v>1595</v>
      </c>
      <c r="C860" s="11" t="s">
        <v>2717</v>
      </c>
      <c r="D860" s="12">
        <v>20000000</v>
      </c>
      <c r="E860" s="12"/>
      <c r="F860" s="12">
        <f t="shared" si="26"/>
        <v>20000000</v>
      </c>
      <c r="G860" s="21">
        <v>42627</v>
      </c>
      <c r="H860" s="21">
        <v>42629</v>
      </c>
      <c r="I860" s="21">
        <v>42751</v>
      </c>
      <c r="J860" s="22">
        <f t="shared" si="27"/>
        <v>120</v>
      </c>
      <c r="K860" s="27" t="s">
        <v>2833</v>
      </c>
      <c r="L860" s="27" t="s">
        <v>2844</v>
      </c>
      <c r="M860" s="53" t="s">
        <v>2845</v>
      </c>
      <c r="N860" s="61" t="s">
        <v>3746</v>
      </c>
    </row>
    <row r="861" spans="1:14" ht="120" x14ac:dyDescent="0.25">
      <c r="A861" s="2" t="s">
        <v>860</v>
      </c>
      <c r="B861" s="7" t="s">
        <v>1582</v>
      </c>
      <c r="C861" s="11" t="s">
        <v>2673</v>
      </c>
      <c r="D861" s="12">
        <v>5600000</v>
      </c>
      <c r="E861" s="12"/>
      <c r="F861" s="12">
        <f t="shared" si="26"/>
        <v>5600000</v>
      </c>
      <c r="G861" s="21">
        <v>42628</v>
      </c>
      <c r="H861" s="21">
        <v>42629</v>
      </c>
      <c r="I861" s="21">
        <v>42734</v>
      </c>
      <c r="J861" s="22">
        <f t="shared" si="27"/>
        <v>104</v>
      </c>
      <c r="K861" s="27" t="s">
        <v>2833</v>
      </c>
      <c r="L861" s="27" t="s">
        <v>2854</v>
      </c>
      <c r="M861" s="53" t="s">
        <v>2855</v>
      </c>
      <c r="N861" s="61" t="s">
        <v>3747</v>
      </c>
    </row>
    <row r="862" spans="1:14" ht="120" x14ac:dyDescent="0.25">
      <c r="A862" s="2" t="s">
        <v>861</v>
      </c>
      <c r="B862" s="7" t="s">
        <v>2243</v>
      </c>
      <c r="C862" s="11" t="s">
        <v>2673</v>
      </c>
      <c r="D862" s="12">
        <v>5600000</v>
      </c>
      <c r="E862" s="12"/>
      <c r="F862" s="12">
        <f t="shared" si="26"/>
        <v>5600000</v>
      </c>
      <c r="G862" s="21">
        <v>42628</v>
      </c>
      <c r="H862" s="21">
        <v>42629</v>
      </c>
      <c r="I862" s="21">
        <v>42719</v>
      </c>
      <c r="J862" s="22">
        <f t="shared" si="27"/>
        <v>89</v>
      </c>
      <c r="K862" s="27" t="s">
        <v>2833</v>
      </c>
      <c r="L862" s="27" t="s">
        <v>2854</v>
      </c>
      <c r="M862" s="53" t="s">
        <v>2855</v>
      </c>
      <c r="N862" s="61" t="s">
        <v>3748</v>
      </c>
    </row>
    <row r="863" spans="1:14" ht="120" x14ac:dyDescent="0.25">
      <c r="A863" s="2" t="s">
        <v>862</v>
      </c>
      <c r="B863" s="7" t="s">
        <v>2244</v>
      </c>
      <c r="C863" s="11" t="s">
        <v>2718</v>
      </c>
      <c r="D863" s="12">
        <v>792000000</v>
      </c>
      <c r="E863" s="12">
        <v>72000000</v>
      </c>
      <c r="F863" s="12">
        <f t="shared" si="26"/>
        <v>720000000</v>
      </c>
      <c r="G863" s="21">
        <v>42628</v>
      </c>
      <c r="H863" s="21">
        <v>42629</v>
      </c>
      <c r="I863" s="21">
        <v>42736</v>
      </c>
      <c r="J863" s="22">
        <f t="shared" si="27"/>
        <v>105</v>
      </c>
      <c r="K863" s="27" t="s">
        <v>2833</v>
      </c>
      <c r="L863" s="27" t="s">
        <v>2863</v>
      </c>
      <c r="M863" s="53" t="s">
        <v>2864</v>
      </c>
      <c r="N863" s="61" t="s">
        <v>3749</v>
      </c>
    </row>
    <row r="864" spans="1:14" ht="120" x14ac:dyDescent="0.25">
      <c r="A864" s="2" t="s">
        <v>863</v>
      </c>
      <c r="B864" s="7" t="s">
        <v>1762</v>
      </c>
      <c r="C864" s="11" t="s">
        <v>2719</v>
      </c>
      <c r="D864" s="12">
        <v>0</v>
      </c>
      <c r="E864" s="12">
        <v>0</v>
      </c>
      <c r="F864" s="12">
        <f t="shared" si="26"/>
        <v>0</v>
      </c>
      <c r="G864" s="21">
        <v>42628</v>
      </c>
      <c r="H864" s="21">
        <v>42628</v>
      </c>
      <c r="I864" s="21">
        <v>42629</v>
      </c>
      <c r="J864" s="22">
        <f t="shared" si="27"/>
        <v>1</v>
      </c>
      <c r="K864" s="27" t="s">
        <v>2832</v>
      </c>
      <c r="L864" s="27" t="s">
        <v>2832</v>
      </c>
      <c r="M864" s="53" t="s">
        <v>2832</v>
      </c>
      <c r="N864" s="61" t="s">
        <v>3750</v>
      </c>
    </row>
    <row r="865" spans="1:14" ht="120" x14ac:dyDescent="0.25">
      <c r="A865" s="2" t="s">
        <v>864</v>
      </c>
      <c r="B865" s="7" t="s">
        <v>2245</v>
      </c>
      <c r="C865" s="11" t="s">
        <v>2720</v>
      </c>
      <c r="D865" s="12">
        <v>13526205</v>
      </c>
      <c r="E865" s="12"/>
      <c r="F865" s="12">
        <f t="shared" si="26"/>
        <v>13526205</v>
      </c>
      <c r="G865" s="21">
        <v>42628</v>
      </c>
      <c r="H865" s="21">
        <v>42629</v>
      </c>
      <c r="I865" s="21">
        <v>42781</v>
      </c>
      <c r="J865" s="22">
        <f t="shared" si="27"/>
        <v>149</v>
      </c>
      <c r="K865" s="27" t="s">
        <v>2833</v>
      </c>
      <c r="L865" s="27" t="s">
        <v>2854</v>
      </c>
      <c r="M865" s="53" t="s">
        <v>2855</v>
      </c>
      <c r="N865" s="61" t="s">
        <v>3751</v>
      </c>
    </row>
    <row r="866" spans="1:14" ht="120" x14ac:dyDescent="0.25">
      <c r="A866" s="2" t="s">
        <v>865</v>
      </c>
      <c r="B866" s="7" t="s">
        <v>2246</v>
      </c>
      <c r="C866" s="11" t="s">
        <v>2721</v>
      </c>
      <c r="D866" s="12">
        <v>9240000</v>
      </c>
      <c r="E866" s="12"/>
      <c r="F866" s="12">
        <f t="shared" si="26"/>
        <v>9240000</v>
      </c>
      <c r="G866" s="21">
        <v>42628</v>
      </c>
      <c r="H866" s="21">
        <v>42634</v>
      </c>
      <c r="I866" s="21">
        <v>42766</v>
      </c>
      <c r="J866" s="22">
        <f t="shared" si="27"/>
        <v>130</v>
      </c>
      <c r="K866" s="27" t="s">
        <v>2833</v>
      </c>
      <c r="L866" s="27" t="s">
        <v>2858</v>
      </c>
      <c r="M866" s="53" t="s">
        <v>2859</v>
      </c>
      <c r="N866" s="61" t="s">
        <v>3752</v>
      </c>
    </row>
    <row r="867" spans="1:14" ht="120" x14ac:dyDescent="0.25">
      <c r="A867" s="2" t="s">
        <v>866</v>
      </c>
      <c r="B867" s="7" t="s">
        <v>2247</v>
      </c>
      <c r="C867" s="11" t="s">
        <v>2722</v>
      </c>
      <c r="D867" s="12">
        <v>10000000</v>
      </c>
      <c r="E867" s="12"/>
      <c r="F867" s="12">
        <f t="shared" si="26"/>
        <v>10000000</v>
      </c>
      <c r="G867" s="21">
        <v>42628</v>
      </c>
      <c r="H867" s="21">
        <v>42629</v>
      </c>
      <c r="I867" s="21">
        <v>42734</v>
      </c>
      <c r="J867" s="22">
        <f t="shared" si="27"/>
        <v>104</v>
      </c>
      <c r="K867" s="27" t="s">
        <v>2833</v>
      </c>
      <c r="L867" s="27" t="s">
        <v>2842</v>
      </c>
      <c r="M867" s="53" t="s">
        <v>2843</v>
      </c>
      <c r="N867" s="61" t="s">
        <v>3753</v>
      </c>
    </row>
    <row r="868" spans="1:14" ht="120" x14ac:dyDescent="0.25">
      <c r="A868" s="2" t="s">
        <v>867</v>
      </c>
      <c r="B868" s="7" t="s">
        <v>2248</v>
      </c>
      <c r="C868" s="11" t="s">
        <v>2723</v>
      </c>
      <c r="D868" s="12">
        <v>11200000</v>
      </c>
      <c r="E868" s="12"/>
      <c r="F868" s="12">
        <f t="shared" si="26"/>
        <v>11200000</v>
      </c>
      <c r="G868" s="21">
        <v>42628</v>
      </c>
      <c r="H868" s="21">
        <v>42633</v>
      </c>
      <c r="I868" s="21">
        <v>42719</v>
      </c>
      <c r="J868" s="22">
        <f t="shared" si="27"/>
        <v>85</v>
      </c>
      <c r="K868" s="27" t="s">
        <v>2833</v>
      </c>
      <c r="L868" s="27" t="s">
        <v>2842</v>
      </c>
      <c r="M868" s="53" t="s">
        <v>2843</v>
      </c>
      <c r="N868" s="61" t="s">
        <v>3754</v>
      </c>
    </row>
    <row r="869" spans="1:14" ht="120" x14ac:dyDescent="0.25">
      <c r="A869" s="2" t="s">
        <v>868</v>
      </c>
      <c r="B869" s="7" t="s">
        <v>2249</v>
      </c>
      <c r="C869" s="11" t="s">
        <v>2724</v>
      </c>
      <c r="D869" s="12">
        <v>19000000</v>
      </c>
      <c r="E869" s="12"/>
      <c r="F869" s="12">
        <f t="shared" si="26"/>
        <v>19000000</v>
      </c>
      <c r="G869" s="21">
        <v>42628</v>
      </c>
      <c r="H869" s="21">
        <v>42633</v>
      </c>
      <c r="I869" s="21">
        <v>42735</v>
      </c>
      <c r="J869" s="22">
        <f t="shared" si="27"/>
        <v>101</v>
      </c>
      <c r="K869" s="27" t="s">
        <v>2833</v>
      </c>
      <c r="L869" s="27" t="s">
        <v>2842</v>
      </c>
      <c r="M869" s="53" t="s">
        <v>2843</v>
      </c>
      <c r="N869" s="61" t="s">
        <v>3755</v>
      </c>
    </row>
    <row r="870" spans="1:14" ht="120" x14ac:dyDescent="0.25">
      <c r="A870" s="2" t="s">
        <v>869</v>
      </c>
      <c r="B870" s="7" t="s">
        <v>2250</v>
      </c>
      <c r="C870" s="11" t="s">
        <v>2725</v>
      </c>
      <c r="D870" s="12">
        <v>250000000</v>
      </c>
      <c r="E870" s="12">
        <v>102800000</v>
      </c>
      <c r="F870" s="12">
        <f t="shared" si="26"/>
        <v>147200000</v>
      </c>
      <c r="G870" s="21">
        <v>42628</v>
      </c>
      <c r="H870" s="21">
        <v>42633</v>
      </c>
      <c r="I870" s="21">
        <v>42755</v>
      </c>
      <c r="J870" s="22">
        <f t="shared" si="27"/>
        <v>120</v>
      </c>
      <c r="K870" s="27" t="s">
        <v>2833</v>
      </c>
      <c r="L870" s="27" t="s">
        <v>2863</v>
      </c>
      <c r="M870" s="53" t="s">
        <v>2864</v>
      </c>
      <c r="N870" s="61" t="s">
        <v>3756</v>
      </c>
    </row>
    <row r="871" spans="1:14" ht="120" x14ac:dyDescent="0.25">
      <c r="A871" s="2" t="s">
        <v>870</v>
      </c>
      <c r="B871" s="7" t="s">
        <v>2251</v>
      </c>
      <c r="C871" s="11" t="s">
        <v>2726</v>
      </c>
      <c r="D871" s="12">
        <v>20000000</v>
      </c>
      <c r="E871" s="12"/>
      <c r="F871" s="12">
        <f t="shared" si="26"/>
        <v>20000000</v>
      </c>
      <c r="G871" s="21">
        <v>42629</v>
      </c>
      <c r="H871" s="21">
        <v>42633</v>
      </c>
      <c r="I871" s="21">
        <v>42813</v>
      </c>
      <c r="J871" s="22">
        <f t="shared" si="27"/>
        <v>179</v>
      </c>
      <c r="K871" s="27" t="s">
        <v>2833</v>
      </c>
      <c r="L871" s="27" t="s">
        <v>2844</v>
      </c>
      <c r="M871" s="53" t="s">
        <v>2845</v>
      </c>
      <c r="N871" s="61" t="s">
        <v>3757</v>
      </c>
    </row>
    <row r="872" spans="1:14" ht="120" x14ac:dyDescent="0.25">
      <c r="A872" s="2" t="s">
        <v>871</v>
      </c>
      <c r="B872" s="7" t="s">
        <v>1449</v>
      </c>
      <c r="C872" s="11" t="s">
        <v>2727</v>
      </c>
      <c r="D872" s="12">
        <v>22050000</v>
      </c>
      <c r="E872" s="12"/>
      <c r="F872" s="12">
        <f t="shared" si="26"/>
        <v>22050000</v>
      </c>
      <c r="G872" s="21">
        <v>42629</v>
      </c>
      <c r="H872" s="21">
        <v>42633</v>
      </c>
      <c r="I872" s="21">
        <v>42781</v>
      </c>
      <c r="J872" s="22">
        <f t="shared" si="27"/>
        <v>145</v>
      </c>
      <c r="K872" s="27" t="s">
        <v>2833</v>
      </c>
      <c r="L872" s="27" t="s">
        <v>2854</v>
      </c>
      <c r="M872" s="53" t="s">
        <v>2855</v>
      </c>
      <c r="N872" s="61" t="s">
        <v>3758</v>
      </c>
    </row>
    <row r="873" spans="1:14" ht="120" x14ac:dyDescent="0.25">
      <c r="A873" s="2" t="s">
        <v>872</v>
      </c>
      <c r="B873" s="7" t="s">
        <v>1459</v>
      </c>
      <c r="C873" s="11" t="s">
        <v>2728</v>
      </c>
      <c r="D873" s="12">
        <v>8056585</v>
      </c>
      <c r="E873" s="12"/>
      <c r="F873" s="12">
        <f t="shared" si="26"/>
        <v>8056585</v>
      </c>
      <c r="G873" s="21">
        <v>42629</v>
      </c>
      <c r="H873" s="21">
        <v>42633</v>
      </c>
      <c r="I873" s="21">
        <v>42755</v>
      </c>
      <c r="J873" s="22">
        <f t="shared" si="27"/>
        <v>120</v>
      </c>
      <c r="K873" s="27" t="s">
        <v>2833</v>
      </c>
      <c r="L873" s="27" t="s">
        <v>2868</v>
      </c>
      <c r="M873" s="53" t="s">
        <v>2869</v>
      </c>
      <c r="N873" s="61" t="s">
        <v>3759</v>
      </c>
    </row>
    <row r="874" spans="1:14" ht="120" x14ac:dyDescent="0.25">
      <c r="A874" s="2" t="s">
        <v>873</v>
      </c>
      <c r="B874" s="7" t="s">
        <v>2252</v>
      </c>
      <c r="C874" s="11" t="s">
        <v>2729</v>
      </c>
      <c r="D874" s="12">
        <v>16800000</v>
      </c>
      <c r="E874" s="12"/>
      <c r="F874" s="12">
        <f t="shared" si="26"/>
        <v>16800000</v>
      </c>
      <c r="G874" s="21">
        <v>42629</v>
      </c>
      <c r="H874" s="21">
        <v>42633</v>
      </c>
      <c r="I874" s="21">
        <v>42735</v>
      </c>
      <c r="J874" s="22">
        <f t="shared" si="27"/>
        <v>101</v>
      </c>
      <c r="K874" s="27" t="s">
        <v>2833</v>
      </c>
      <c r="L874" s="27" t="s">
        <v>2842</v>
      </c>
      <c r="M874" s="53" t="s">
        <v>2843</v>
      </c>
      <c r="N874" s="61" t="s">
        <v>3760</v>
      </c>
    </row>
    <row r="875" spans="1:14" ht="120" x14ac:dyDescent="0.25">
      <c r="A875" s="2" t="s">
        <v>874</v>
      </c>
      <c r="B875" s="7" t="s">
        <v>2253</v>
      </c>
      <c r="C875" s="11" t="s">
        <v>2730</v>
      </c>
      <c r="D875" s="12">
        <v>6400000</v>
      </c>
      <c r="E875" s="12"/>
      <c r="F875" s="12">
        <f t="shared" si="26"/>
        <v>6400000</v>
      </c>
      <c r="G875" s="21">
        <v>42629</v>
      </c>
      <c r="H875" s="21">
        <v>42633</v>
      </c>
      <c r="I875" s="21">
        <v>42755</v>
      </c>
      <c r="J875" s="22">
        <f t="shared" si="27"/>
        <v>120</v>
      </c>
      <c r="K875" s="27" t="s">
        <v>2833</v>
      </c>
      <c r="L875" s="27" t="s">
        <v>2850</v>
      </c>
      <c r="M875" s="53" t="s">
        <v>2851</v>
      </c>
      <c r="N875" s="61" t="s">
        <v>3761</v>
      </c>
    </row>
    <row r="876" spans="1:14" ht="120" x14ac:dyDescent="0.25">
      <c r="A876" s="2" t="s">
        <v>875</v>
      </c>
      <c r="B876" s="7" t="s">
        <v>2254</v>
      </c>
      <c r="C876" s="11" t="s">
        <v>2731</v>
      </c>
      <c r="D876" s="12">
        <v>12250000</v>
      </c>
      <c r="E876" s="12"/>
      <c r="F876" s="12">
        <f t="shared" si="26"/>
        <v>12250000</v>
      </c>
      <c r="G876" s="21">
        <v>42629</v>
      </c>
      <c r="H876" s="21">
        <v>42633</v>
      </c>
      <c r="I876" s="21">
        <v>42734</v>
      </c>
      <c r="J876" s="22">
        <f t="shared" si="27"/>
        <v>100</v>
      </c>
      <c r="K876" s="27" t="s">
        <v>2833</v>
      </c>
      <c r="L876" s="27" t="s">
        <v>2842</v>
      </c>
      <c r="M876" s="53" t="s">
        <v>2843</v>
      </c>
      <c r="N876" s="61" t="s">
        <v>3762</v>
      </c>
    </row>
    <row r="877" spans="1:14" ht="120" x14ac:dyDescent="0.25">
      <c r="A877" s="2" t="s">
        <v>876</v>
      </c>
      <c r="B877" s="7" t="s">
        <v>2255</v>
      </c>
      <c r="C877" s="11" t="s">
        <v>2732</v>
      </c>
      <c r="D877" s="12">
        <v>14000000</v>
      </c>
      <c r="E877" s="12"/>
      <c r="F877" s="12">
        <f t="shared" si="26"/>
        <v>14000000</v>
      </c>
      <c r="G877" s="21">
        <v>42629</v>
      </c>
      <c r="H877" s="21">
        <v>42633</v>
      </c>
      <c r="I877" s="21">
        <v>42766</v>
      </c>
      <c r="J877" s="22">
        <f t="shared" si="27"/>
        <v>131</v>
      </c>
      <c r="K877" s="27" t="s">
        <v>2833</v>
      </c>
      <c r="L877" s="27" t="s">
        <v>2842</v>
      </c>
      <c r="M877" s="53" t="s">
        <v>2843</v>
      </c>
      <c r="N877" s="62" t="s">
        <v>3763</v>
      </c>
    </row>
    <row r="878" spans="1:14" ht="120" x14ac:dyDescent="0.25">
      <c r="A878" s="2" t="s">
        <v>877</v>
      </c>
      <c r="B878" s="7" t="s">
        <v>2256</v>
      </c>
      <c r="C878" s="11" t="s">
        <v>2733</v>
      </c>
      <c r="D878" s="12">
        <v>13104000</v>
      </c>
      <c r="E878" s="12"/>
      <c r="F878" s="12">
        <f t="shared" si="26"/>
        <v>13104000</v>
      </c>
      <c r="G878" s="21">
        <v>42629</v>
      </c>
      <c r="H878" s="21">
        <v>42633</v>
      </c>
      <c r="I878" s="21">
        <v>42755</v>
      </c>
      <c r="J878" s="22">
        <f t="shared" si="27"/>
        <v>120</v>
      </c>
      <c r="K878" s="27" t="s">
        <v>2833</v>
      </c>
      <c r="L878" s="27" t="s">
        <v>2850</v>
      </c>
      <c r="M878" s="53" t="s">
        <v>2851</v>
      </c>
      <c r="N878" s="61" t="s">
        <v>3764</v>
      </c>
    </row>
    <row r="879" spans="1:14" ht="120" x14ac:dyDescent="0.25">
      <c r="A879" s="2" t="s">
        <v>878</v>
      </c>
      <c r="B879" s="7" t="s">
        <v>2257</v>
      </c>
      <c r="C879" s="11" t="s">
        <v>2734</v>
      </c>
      <c r="D879" s="12">
        <v>18000000</v>
      </c>
      <c r="E879" s="12"/>
      <c r="F879" s="12">
        <f t="shared" si="26"/>
        <v>18000000</v>
      </c>
      <c r="G879" s="21">
        <v>42629</v>
      </c>
      <c r="H879" s="21">
        <v>42633</v>
      </c>
      <c r="I879" s="21">
        <v>42724</v>
      </c>
      <c r="J879" s="22">
        <f t="shared" si="27"/>
        <v>90</v>
      </c>
      <c r="K879" s="27" t="s">
        <v>2833</v>
      </c>
      <c r="L879" s="27" t="s">
        <v>2842</v>
      </c>
      <c r="M879" s="53" t="s">
        <v>2867</v>
      </c>
      <c r="N879" s="61" t="s">
        <v>3765</v>
      </c>
    </row>
    <row r="880" spans="1:14" ht="120" x14ac:dyDescent="0.25">
      <c r="A880" s="2" t="s">
        <v>879</v>
      </c>
      <c r="B880" s="7" t="s">
        <v>2258</v>
      </c>
      <c r="C880" s="11" t="s">
        <v>2735</v>
      </c>
      <c r="D880" s="12">
        <v>13526205</v>
      </c>
      <c r="E880" s="12"/>
      <c r="F880" s="12">
        <f t="shared" si="26"/>
        <v>13526205</v>
      </c>
      <c r="G880" s="21">
        <v>42629</v>
      </c>
      <c r="H880" s="21">
        <v>42633</v>
      </c>
      <c r="I880" s="21">
        <v>42719</v>
      </c>
      <c r="J880" s="22">
        <f t="shared" si="27"/>
        <v>85</v>
      </c>
      <c r="K880" s="27" t="s">
        <v>2833</v>
      </c>
      <c r="L880" s="27" t="s">
        <v>2854</v>
      </c>
      <c r="M880" s="53" t="s">
        <v>2855</v>
      </c>
      <c r="N880" s="61" t="s">
        <v>3766</v>
      </c>
    </row>
    <row r="881" spans="1:14" ht="120" x14ac:dyDescent="0.25">
      <c r="A881" s="2" t="s">
        <v>880</v>
      </c>
      <c r="B881" s="7" t="s">
        <v>2259</v>
      </c>
      <c r="C881" s="11" t="s">
        <v>2736</v>
      </c>
      <c r="D881" s="12">
        <v>15458520</v>
      </c>
      <c r="E881" s="12"/>
      <c r="F881" s="12">
        <f t="shared" si="26"/>
        <v>15458520</v>
      </c>
      <c r="G881" s="21">
        <v>42629</v>
      </c>
      <c r="H881" s="21">
        <v>42633</v>
      </c>
      <c r="I881" s="21">
        <v>42781</v>
      </c>
      <c r="J881" s="22">
        <f t="shared" si="27"/>
        <v>145</v>
      </c>
      <c r="K881" s="27" t="s">
        <v>2833</v>
      </c>
      <c r="L881" s="27" t="s">
        <v>2854</v>
      </c>
      <c r="M881" s="53" t="s">
        <v>2855</v>
      </c>
      <c r="N881" s="61" t="s">
        <v>3767</v>
      </c>
    </row>
    <row r="882" spans="1:14" ht="123.75" x14ac:dyDescent="0.25">
      <c r="A882" s="2" t="s">
        <v>881</v>
      </c>
      <c r="B882" s="7" t="s">
        <v>2260</v>
      </c>
      <c r="C882" s="11" t="s">
        <v>2737</v>
      </c>
      <c r="D882" s="12">
        <v>20000000</v>
      </c>
      <c r="E882" s="12">
        <v>2000000</v>
      </c>
      <c r="F882" s="12">
        <f t="shared" si="26"/>
        <v>18000000</v>
      </c>
      <c r="G882" s="21">
        <v>42629</v>
      </c>
      <c r="H882" s="21">
        <v>42633</v>
      </c>
      <c r="I882" s="21">
        <v>42724</v>
      </c>
      <c r="J882" s="22">
        <f t="shared" si="27"/>
        <v>90</v>
      </c>
      <c r="K882" s="27" t="s">
        <v>2833</v>
      </c>
      <c r="L882" s="27" t="s">
        <v>2842</v>
      </c>
      <c r="M882" s="53" t="s">
        <v>2843</v>
      </c>
      <c r="N882" s="61" t="s">
        <v>3768</v>
      </c>
    </row>
    <row r="883" spans="1:14" ht="120" x14ac:dyDescent="0.25">
      <c r="A883" s="2" t="s">
        <v>882</v>
      </c>
      <c r="B883" s="7" t="s">
        <v>2261</v>
      </c>
      <c r="C883" s="11" t="s">
        <v>2738</v>
      </c>
      <c r="D883" s="12">
        <v>8056585</v>
      </c>
      <c r="E883" s="12"/>
      <c r="F883" s="12">
        <f t="shared" si="26"/>
        <v>8056585</v>
      </c>
      <c r="G883" s="21">
        <v>42629</v>
      </c>
      <c r="H883" s="21">
        <v>42633</v>
      </c>
      <c r="I883" s="21">
        <v>42755</v>
      </c>
      <c r="J883" s="22">
        <f t="shared" si="27"/>
        <v>120</v>
      </c>
      <c r="K883" s="27" t="s">
        <v>2833</v>
      </c>
      <c r="L883" s="27" t="s">
        <v>2868</v>
      </c>
      <c r="M883" s="53" t="s">
        <v>2869</v>
      </c>
      <c r="N883" s="61" t="s">
        <v>3769</v>
      </c>
    </row>
    <row r="884" spans="1:14" ht="120" x14ac:dyDescent="0.25">
      <c r="A884" s="2" t="s">
        <v>883</v>
      </c>
      <c r="B884" s="7" t="s">
        <v>2262</v>
      </c>
      <c r="C884" s="11" t="s">
        <v>2739</v>
      </c>
      <c r="D884" s="12">
        <v>33000000</v>
      </c>
      <c r="E884" s="12">
        <v>3000000</v>
      </c>
      <c r="F884" s="12">
        <f t="shared" si="26"/>
        <v>30000000</v>
      </c>
      <c r="G884" s="21">
        <v>42629</v>
      </c>
      <c r="H884" s="21">
        <v>42633</v>
      </c>
      <c r="I884" s="21">
        <v>42755</v>
      </c>
      <c r="J884" s="22">
        <f t="shared" si="27"/>
        <v>120</v>
      </c>
      <c r="K884" s="27" t="s">
        <v>2833</v>
      </c>
      <c r="L884" s="27" t="s">
        <v>2863</v>
      </c>
      <c r="M884" s="53" t="s">
        <v>2864</v>
      </c>
      <c r="N884" s="61" t="s">
        <v>3770</v>
      </c>
    </row>
    <row r="885" spans="1:14" ht="120" x14ac:dyDescent="0.25">
      <c r="A885" s="2" t="s">
        <v>884</v>
      </c>
      <c r="B885" s="7" t="s">
        <v>2263</v>
      </c>
      <c r="C885" s="11" t="s">
        <v>2738</v>
      </c>
      <c r="D885" s="12">
        <v>8056585</v>
      </c>
      <c r="E885" s="12"/>
      <c r="F885" s="12">
        <f t="shared" si="26"/>
        <v>8056585</v>
      </c>
      <c r="G885" s="21">
        <v>42629</v>
      </c>
      <c r="H885" s="21">
        <v>42633</v>
      </c>
      <c r="I885" s="21">
        <v>42724</v>
      </c>
      <c r="J885" s="22">
        <f t="shared" si="27"/>
        <v>90</v>
      </c>
      <c r="K885" s="27" t="s">
        <v>2833</v>
      </c>
      <c r="L885" s="27" t="s">
        <v>2868</v>
      </c>
      <c r="M885" s="53" t="s">
        <v>2869</v>
      </c>
      <c r="N885" s="61" t="s">
        <v>3771</v>
      </c>
    </row>
    <row r="886" spans="1:14" ht="120" x14ac:dyDescent="0.25">
      <c r="A886" s="2" t="s">
        <v>885</v>
      </c>
      <c r="B886" s="7" t="s">
        <v>1398</v>
      </c>
      <c r="C886" s="11" t="s">
        <v>2738</v>
      </c>
      <c r="D886" s="12">
        <v>8056585</v>
      </c>
      <c r="E886" s="12"/>
      <c r="F886" s="12">
        <f t="shared" si="26"/>
        <v>8056585</v>
      </c>
      <c r="G886" s="21">
        <v>42629</v>
      </c>
      <c r="H886" s="21">
        <v>42633</v>
      </c>
      <c r="I886" s="21">
        <v>42756</v>
      </c>
      <c r="J886" s="22">
        <f t="shared" si="27"/>
        <v>121</v>
      </c>
      <c r="K886" s="27" t="s">
        <v>2833</v>
      </c>
      <c r="L886" s="27" t="s">
        <v>2868</v>
      </c>
      <c r="M886" s="53" t="s">
        <v>2869</v>
      </c>
      <c r="N886" s="61" t="s">
        <v>3772</v>
      </c>
    </row>
    <row r="887" spans="1:14" ht="120" x14ac:dyDescent="0.25">
      <c r="A887" s="2" t="s">
        <v>886</v>
      </c>
      <c r="B887" s="7" t="s">
        <v>2264</v>
      </c>
      <c r="C887" s="11" t="s">
        <v>2738</v>
      </c>
      <c r="D887" s="12">
        <v>8056585</v>
      </c>
      <c r="E887" s="12"/>
      <c r="F887" s="12">
        <f t="shared" si="26"/>
        <v>8056585</v>
      </c>
      <c r="G887" s="21">
        <v>42629</v>
      </c>
      <c r="H887" s="21">
        <v>42633</v>
      </c>
      <c r="I887" s="21">
        <v>42752</v>
      </c>
      <c r="J887" s="22">
        <f t="shared" si="27"/>
        <v>117</v>
      </c>
      <c r="K887" s="27" t="s">
        <v>2833</v>
      </c>
      <c r="L887" s="27" t="s">
        <v>2868</v>
      </c>
      <c r="M887" s="54" t="s">
        <v>2869</v>
      </c>
      <c r="N887" s="61" t="s">
        <v>3773</v>
      </c>
    </row>
    <row r="888" spans="1:14" ht="120" x14ac:dyDescent="0.25">
      <c r="A888" s="2" t="s">
        <v>887</v>
      </c>
      <c r="B888" s="7" t="s">
        <v>2265</v>
      </c>
      <c r="C888" s="11" t="s">
        <v>2738</v>
      </c>
      <c r="D888" s="12">
        <v>8056584</v>
      </c>
      <c r="E888" s="12"/>
      <c r="F888" s="12">
        <f t="shared" si="26"/>
        <v>8056584</v>
      </c>
      <c r="G888" s="21">
        <v>42629</v>
      </c>
      <c r="H888" s="21">
        <v>42633</v>
      </c>
      <c r="I888" s="21">
        <v>42724</v>
      </c>
      <c r="J888" s="22">
        <f t="shared" si="27"/>
        <v>90</v>
      </c>
      <c r="K888" s="27" t="s">
        <v>2833</v>
      </c>
      <c r="L888" s="27" t="s">
        <v>2868</v>
      </c>
      <c r="M888" s="53" t="s">
        <v>2869</v>
      </c>
      <c r="N888" s="61" t="s">
        <v>3774</v>
      </c>
    </row>
    <row r="889" spans="1:14" ht="120" x14ac:dyDescent="0.25">
      <c r="A889" s="2" t="s">
        <v>888</v>
      </c>
      <c r="B889" s="7" t="s">
        <v>1805</v>
      </c>
      <c r="C889" s="11" t="s">
        <v>2740</v>
      </c>
      <c r="D889" s="12">
        <v>4800000</v>
      </c>
      <c r="E889" s="12"/>
      <c r="F889" s="12">
        <f t="shared" si="26"/>
        <v>4800000</v>
      </c>
      <c r="G889" s="21">
        <v>42629</v>
      </c>
      <c r="H889" s="21">
        <v>42633</v>
      </c>
      <c r="I889" s="21">
        <v>42719</v>
      </c>
      <c r="J889" s="22">
        <f t="shared" si="27"/>
        <v>85</v>
      </c>
      <c r="K889" s="27" t="s">
        <v>2833</v>
      </c>
      <c r="L889" s="27" t="s">
        <v>2854</v>
      </c>
      <c r="M889" s="53" t="s">
        <v>2855</v>
      </c>
      <c r="N889" s="61" t="s">
        <v>3775</v>
      </c>
    </row>
    <row r="890" spans="1:14" ht="120" x14ac:dyDescent="0.25">
      <c r="A890" s="2" t="s">
        <v>889</v>
      </c>
      <c r="B890" s="7" t="s">
        <v>2266</v>
      </c>
      <c r="C890" s="11" t="s">
        <v>2740</v>
      </c>
      <c r="D890" s="12">
        <v>5600000</v>
      </c>
      <c r="E890" s="12"/>
      <c r="F890" s="12">
        <f t="shared" ref="F890:F953" si="28">D890-E890</f>
        <v>5600000</v>
      </c>
      <c r="G890" s="21">
        <v>42629</v>
      </c>
      <c r="H890" s="21">
        <v>42633</v>
      </c>
      <c r="I890" s="21">
        <v>42719</v>
      </c>
      <c r="J890" s="22">
        <f t="shared" ref="J890:J953" si="29">DAYS360(H890,I890)</f>
        <v>85</v>
      </c>
      <c r="K890" s="27" t="s">
        <v>2833</v>
      </c>
      <c r="L890" s="27" t="s">
        <v>2854</v>
      </c>
      <c r="M890" s="53" t="s">
        <v>2855</v>
      </c>
      <c r="N890" s="61" t="s">
        <v>3776</v>
      </c>
    </row>
    <row r="891" spans="1:14" ht="120" x14ac:dyDescent="0.25">
      <c r="A891" s="2" t="s">
        <v>890</v>
      </c>
      <c r="B891" s="7" t="s">
        <v>2267</v>
      </c>
      <c r="C891" s="11" t="s">
        <v>2740</v>
      </c>
      <c r="D891" s="12">
        <v>5600000</v>
      </c>
      <c r="E891" s="12"/>
      <c r="F891" s="12">
        <f t="shared" si="28"/>
        <v>5600000</v>
      </c>
      <c r="G891" s="21">
        <v>42629</v>
      </c>
      <c r="H891" s="21">
        <v>42633</v>
      </c>
      <c r="I891" s="21">
        <v>42734</v>
      </c>
      <c r="J891" s="22">
        <f t="shared" si="29"/>
        <v>100</v>
      </c>
      <c r="K891" s="27" t="s">
        <v>2833</v>
      </c>
      <c r="L891" s="27" t="s">
        <v>2854</v>
      </c>
      <c r="M891" s="53" t="s">
        <v>2855</v>
      </c>
      <c r="N891" s="61" t="s">
        <v>3777</v>
      </c>
    </row>
    <row r="892" spans="1:14" ht="120" x14ac:dyDescent="0.25">
      <c r="A892" s="2" t="s">
        <v>891</v>
      </c>
      <c r="B892" s="7" t="s">
        <v>2268</v>
      </c>
      <c r="C892" s="11" t="s">
        <v>2741</v>
      </c>
      <c r="D892" s="12">
        <v>8056584</v>
      </c>
      <c r="E892" s="12"/>
      <c r="F892" s="12">
        <f t="shared" si="28"/>
        <v>8056584</v>
      </c>
      <c r="G892" s="21">
        <v>42629</v>
      </c>
      <c r="H892" s="21">
        <v>42633</v>
      </c>
      <c r="I892" s="21">
        <v>42724</v>
      </c>
      <c r="J892" s="22">
        <f t="shared" si="29"/>
        <v>90</v>
      </c>
      <c r="K892" s="27" t="s">
        <v>2833</v>
      </c>
      <c r="L892" s="27" t="s">
        <v>2868</v>
      </c>
      <c r="M892" s="53" t="s">
        <v>2869</v>
      </c>
      <c r="N892" s="61" t="s">
        <v>3778</v>
      </c>
    </row>
    <row r="893" spans="1:14" ht="120" x14ac:dyDescent="0.25">
      <c r="A893" s="2" t="s">
        <v>892</v>
      </c>
      <c r="B893" s="7" t="s">
        <v>1545</v>
      </c>
      <c r="C893" s="11" t="s">
        <v>2740</v>
      </c>
      <c r="D893" s="12">
        <v>5600000</v>
      </c>
      <c r="E893" s="12"/>
      <c r="F893" s="12">
        <f t="shared" si="28"/>
        <v>5600000</v>
      </c>
      <c r="G893" s="21">
        <v>42629</v>
      </c>
      <c r="H893" s="21">
        <v>42633</v>
      </c>
      <c r="I893" s="21">
        <v>42719</v>
      </c>
      <c r="J893" s="22">
        <f t="shared" si="29"/>
        <v>85</v>
      </c>
      <c r="K893" s="27" t="s">
        <v>2833</v>
      </c>
      <c r="L893" s="27" t="s">
        <v>2854</v>
      </c>
      <c r="M893" s="53" t="s">
        <v>2855</v>
      </c>
      <c r="N893" s="61" t="s">
        <v>3779</v>
      </c>
    </row>
    <row r="894" spans="1:14" ht="120" x14ac:dyDescent="0.25">
      <c r="A894" s="2" t="s">
        <v>893</v>
      </c>
      <c r="B894" s="7" t="s">
        <v>1608</v>
      </c>
      <c r="C894" s="11" t="s">
        <v>2740</v>
      </c>
      <c r="D894" s="12">
        <v>5600000</v>
      </c>
      <c r="E894" s="12"/>
      <c r="F894" s="12">
        <f t="shared" si="28"/>
        <v>5600000</v>
      </c>
      <c r="G894" s="21">
        <v>42629</v>
      </c>
      <c r="H894" s="21">
        <v>42633</v>
      </c>
      <c r="I894" s="21">
        <v>42719</v>
      </c>
      <c r="J894" s="22">
        <f t="shared" si="29"/>
        <v>85</v>
      </c>
      <c r="K894" s="27" t="s">
        <v>2833</v>
      </c>
      <c r="L894" s="27" t="s">
        <v>2854</v>
      </c>
      <c r="M894" s="53" t="s">
        <v>2855</v>
      </c>
      <c r="N894" s="61" t="s">
        <v>3780</v>
      </c>
    </row>
    <row r="895" spans="1:14" ht="120" x14ac:dyDescent="0.25">
      <c r="A895" s="2" t="s">
        <v>894</v>
      </c>
      <c r="B895" s="7" t="s">
        <v>2269</v>
      </c>
      <c r="C895" s="11" t="s">
        <v>2741</v>
      </c>
      <c r="D895" s="12">
        <v>8056584</v>
      </c>
      <c r="E895" s="12"/>
      <c r="F895" s="12">
        <f t="shared" si="28"/>
        <v>8056584</v>
      </c>
      <c r="G895" s="21">
        <v>42629</v>
      </c>
      <c r="H895" s="21">
        <v>42633</v>
      </c>
      <c r="I895" s="21">
        <v>42724</v>
      </c>
      <c r="J895" s="22">
        <f t="shared" si="29"/>
        <v>90</v>
      </c>
      <c r="K895" s="27" t="s">
        <v>2833</v>
      </c>
      <c r="L895" s="27" t="s">
        <v>2868</v>
      </c>
      <c r="M895" s="53" t="s">
        <v>2869</v>
      </c>
      <c r="N895" s="61" t="s">
        <v>3781</v>
      </c>
    </row>
    <row r="896" spans="1:14" ht="120" x14ac:dyDescent="0.25">
      <c r="A896" s="2" t="s">
        <v>895</v>
      </c>
      <c r="B896" s="7" t="s">
        <v>2270</v>
      </c>
      <c r="C896" s="11" t="s">
        <v>2738</v>
      </c>
      <c r="D896" s="12">
        <v>8056585</v>
      </c>
      <c r="E896" s="12"/>
      <c r="F896" s="12">
        <f t="shared" si="28"/>
        <v>8056585</v>
      </c>
      <c r="G896" s="21">
        <v>42632</v>
      </c>
      <c r="H896" s="21">
        <v>42633</v>
      </c>
      <c r="I896" s="21">
        <v>42786</v>
      </c>
      <c r="J896" s="22">
        <f t="shared" si="29"/>
        <v>150</v>
      </c>
      <c r="K896" s="27" t="s">
        <v>2833</v>
      </c>
      <c r="L896" s="27" t="s">
        <v>2868</v>
      </c>
      <c r="M896" s="54" t="s">
        <v>2869</v>
      </c>
      <c r="N896" s="61" t="s">
        <v>3782</v>
      </c>
    </row>
    <row r="897" spans="1:14" ht="120" x14ac:dyDescent="0.25">
      <c r="A897" s="2" t="s">
        <v>896</v>
      </c>
      <c r="B897" s="7" t="s">
        <v>1402</v>
      </c>
      <c r="C897" s="11" t="s">
        <v>2738</v>
      </c>
      <c r="D897" s="12">
        <v>8056584</v>
      </c>
      <c r="E897" s="12"/>
      <c r="F897" s="12">
        <f t="shared" si="28"/>
        <v>8056584</v>
      </c>
      <c r="G897" s="21">
        <v>42632</v>
      </c>
      <c r="H897" s="21">
        <v>42633</v>
      </c>
      <c r="I897" s="21">
        <v>42724</v>
      </c>
      <c r="J897" s="22">
        <f t="shared" si="29"/>
        <v>90</v>
      </c>
      <c r="K897" s="27" t="s">
        <v>2833</v>
      </c>
      <c r="L897" s="27" t="s">
        <v>2868</v>
      </c>
      <c r="M897" s="53" t="s">
        <v>2869</v>
      </c>
      <c r="N897" s="61" t="s">
        <v>3783</v>
      </c>
    </row>
    <row r="898" spans="1:14" ht="120" x14ac:dyDescent="0.25">
      <c r="A898" s="2" t="s">
        <v>897</v>
      </c>
      <c r="B898" s="7" t="s">
        <v>1464</v>
      </c>
      <c r="C898" s="11" t="s">
        <v>2742</v>
      </c>
      <c r="D898" s="12">
        <v>5600000</v>
      </c>
      <c r="E898" s="12"/>
      <c r="F898" s="12">
        <f t="shared" si="28"/>
        <v>5600000</v>
      </c>
      <c r="G898" s="21">
        <v>42632</v>
      </c>
      <c r="H898" s="21">
        <v>42634</v>
      </c>
      <c r="I898" s="21">
        <v>42734</v>
      </c>
      <c r="J898" s="22">
        <f t="shared" si="29"/>
        <v>99</v>
      </c>
      <c r="K898" s="27" t="s">
        <v>2833</v>
      </c>
      <c r="L898" s="27" t="s">
        <v>2854</v>
      </c>
      <c r="M898" s="53" t="s">
        <v>2855</v>
      </c>
      <c r="N898" s="61" t="s">
        <v>3784</v>
      </c>
    </row>
    <row r="899" spans="1:14" ht="120" x14ac:dyDescent="0.25">
      <c r="A899" s="2" t="s">
        <v>898</v>
      </c>
      <c r="B899" s="7" t="s">
        <v>2271</v>
      </c>
      <c r="C899" s="11" t="s">
        <v>2743</v>
      </c>
      <c r="D899" s="12">
        <v>22713600</v>
      </c>
      <c r="E899" s="12"/>
      <c r="F899" s="12">
        <f t="shared" si="28"/>
        <v>22713600</v>
      </c>
      <c r="G899" s="21">
        <v>42632</v>
      </c>
      <c r="H899" s="21">
        <v>42634</v>
      </c>
      <c r="I899" s="21">
        <v>42781</v>
      </c>
      <c r="J899" s="22">
        <f t="shared" si="29"/>
        <v>144</v>
      </c>
      <c r="K899" s="27" t="s">
        <v>2833</v>
      </c>
      <c r="L899" s="27" t="s">
        <v>2842</v>
      </c>
      <c r="M899" s="53" t="s">
        <v>2867</v>
      </c>
      <c r="N899" s="61" t="s">
        <v>3785</v>
      </c>
    </row>
    <row r="900" spans="1:14" ht="120" x14ac:dyDescent="0.25">
      <c r="A900" s="2" t="s">
        <v>899</v>
      </c>
      <c r="B900" s="7" t="s">
        <v>2272</v>
      </c>
      <c r="C900" s="11" t="s">
        <v>2744</v>
      </c>
      <c r="D900" s="12">
        <v>15458520</v>
      </c>
      <c r="E900" s="12"/>
      <c r="F900" s="12">
        <f t="shared" si="28"/>
        <v>15458520</v>
      </c>
      <c r="G900" s="21">
        <v>42632</v>
      </c>
      <c r="H900" s="21">
        <v>42634</v>
      </c>
      <c r="I900" s="21">
        <v>42782</v>
      </c>
      <c r="J900" s="22">
        <f t="shared" si="29"/>
        <v>145</v>
      </c>
      <c r="K900" s="27" t="s">
        <v>2833</v>
      </c>
      <c r="L900" s="27" t="s">
        <v>2854</v>
      </c>
      <c r="M900" s="53" t="s">
        <v>2855</v>
      </c>
      <c r="N900" s="61" t="s">
        <v>3786</v>
      </c>
    </row>
    <row r="901" spans="1:14" ht="120" x14ac:dyDescent="0.25">
      <c r="A901" s="2" t="s">
        <v>900</v>
      </c>
      <c r="B901" s="7" t="s">
        <v>1617</v>
      </c>
      <c r="C901" s="11" t="s">
        <v>2745</v>
      </c>
      <c r="D901" s="12">
        <v>5600000</v>
      </c>
      <c r="E901" s="12"/>
      <c r="F901" s="12">
        <f t="shared" si="28"/>
        <v>5600000</v>
      </c>
      <c r="G901" s="21">
        <v>42632</v>
      </c>
      <c r="H901" s="21">
        <v>42634</v>
      </c>
      <c r="I901" s="21">
        <v>42734</v>
      </c>
      <c r="J901" s="22">
        <f t="shared" si="29"/>
        <v>99</v>
      </c>
      <c r="K901" s="27" t="s">
        <v>2833</v>
      </c>
      <c r="L901" s="27" t="s">
        <v>2854</v>
      </c>
      <c r="M901" s="53" t="s">
        <v>2855</v>
      </c>
      <c r="N901" s="61" t="s">
        <v>3787</v>
      </c>
    </row>
    <row r="902" spans="1:14" ht="120" x14ac:dyDescent="0.25">
      <c r="A902" s="2" t="s">
        <v>901</v>
      </c>
      <c r="B902" s="7" t="s">
        <v>2273</v>
      </c>
      <c r="C902" s="11" t="s">
        <v>2746</v>
      </c>
      <c r="D902" s="12">
        <v>7500000</v>
      </c>
      <c r="E902" s="12"/>
      <c r="F902" s="12">
        <f t="shared" si="28"/>
        <v>7500000</v>
      </c>
      <c r="G902" s="21">
        <v>42632</v>
      </c>
      <c r="H902" s="21">
        <v>42634</v>
      </c>
      <c r="I902" s="21">
        <v>42734</v>
      </c>
      <c r="J902" s="22">
        <f t="shared" si="29"/>
        <v>99</v>
      </c>
      <c r="K902" s="27" t="s">
        <v>2833</v>
      </c>
      <c r="L902" s="27" t="s">
        <v>2850</v>
      </c>
      <c r="M902" s="54" t="s">
        <v>2836</v>
      </c>
      <c r="N902" s="61" t="s">
        <v>3788</v>
      </c>
    </row>
    <row r="903" spans="1:14" ht="120" x14ac:dyDescent="0.25">
      <c r="A903" s="2" t="s">
        <v>902</v>
      </c>
      <c r="B903" s="7" t="s">
        <v>2274</v>
      </c>
      <c r="C903" s="11" t="s">
        <v>2747</v>
      </c>
      <c r="D903" s="12">
        <v>11200000</v>
      </c>
      <c r="E903" s="12"/>
      <c r="F903" s="12">
        <f t="shared" si="28"/>
        <v>11200000</v>
      </c>
      <c r="G903" s="21">
        <v>42632</v>
      </c>
      <c r="H903" s="21">
        <v>42634</v>
      </c>
      <c r="I903" s="21">
        <v>42719</v>
      </c>
      <c r="J903" s="22">
        <f t="shared" si="29"/>
        <v>84</v>
      </c>
      <c r="K903" s="27" t="s">
        <v>2833</v>
      </c>
      <c r="L903" s="27" t="s">
        <v>2842</v>
      </c>
      <c r="M903" s="53" t="s">
        <v>2867</v>
      </c>
      <c r="N903" s="61" t="s">
        <v>3789</v>
      </c>
    </row>
    <row r="904" spans="1:14" ht="120" x14ac:dyDescent="0.25">
      <c r="A904" s="3" t="s">
        <v>903</v>
      </c>
      <c r="B904" s="8" t="s">
        <v>1676</v>
      </c>
      <c r="C904" s="13" t="s">
        <v>2748</v>
      </c>
      <c r="D904" s="14">
        <v>9600000</v>
      </c>
      <c r="E904" s="14"/>
      <c r="F904" s="12">
        <f t="shared" si="28"/>
        <v>9600000</v>
      </c>
      <c r="G904" s="23">
        <v>42632</v>
      </c>
      <c r="H904" s="23">
        <v>42634</v>
      </c>
      <c r="I904" s="23">
        <v>42704</v>
      </c>
      <c r="J904" s="22">
        <f t="shared" si="29"/>
        <v>69</v>
      </c>
      <c r="K904" s="28" t="s">
        <v>2833</v>
      </c>
      <c r="L904" s="27" t="s">
        <v>2858</v>
      </c>
      <c r="M904" s="53" t="s">
        <v>2859</v>
      </c>
      <c r="N904" s="61" t="s">
        <v>3790</v>
      </c>
    </row>
    <row r="905" spans="1:14" ht="120" x14ac:dyDescent="0.25">
      <c r="A905" s="2" t="s">
        <v>904</v>
      </c>
      <c r="B905" s="7" t="s">
        <v>2275</v>
      </c>
      <c r="C905" s="11" t="s">
        <v>2749</v>
      </c>
      <c r="D905" s="12">
        <v>45550000</v>
      </c>
      <c r="E905" s="12">
        <v>11550000</v>
      </c>
      <c r="F905" s="12">
        <f t="shared" si="28"/>
        <v>34000000</v>
      </c>
      <c r="G905" s="21">
        <v>42632</v>
      </c>
      <c r="H905" s="21">
        <v>42634</v>
      </c>
      <c r="I905" s="21">
        <v>42756</v>
      </c>
      <c r="J905" s="22">
        <f t="shared" si="29"/>
        <v>120</v>
      </c>
      <c r="K905" s="27" t="s">
        <v>2833</v>
      </c>
      <c r="L905" s="27" t="s">
        <v>2863</v>
      </c>
      <c r="M905" s="53" t="s">
        <v>2864</v>
      </c>
      <c r="N905" s="61" t="s">
        <v>3791</v>
      </c>
    </row>
    <row r="906" spans="1:14" ht="120" x14ac:dyDescent="0.25">
      <c r="A906" s="2" t="s">
        <v>905</v>
      </c>
      <c r="B906" s="7" t="s">
        <v>1627</v>
      </c>
      <c r="C906" s="11" t="s">
        <v>2750</v>
      </c>
      <c r="D906" s="12">
        <v>13475000</v>
      </c>
      <c r="E906" s="12"/>
      <c r="F906" s="12">
        <f t="shared" si="28"/>
        <v>13475000</v>
      </c>
      <c r="G906" s="21">
        <v>42632</v>
      </c>
      <c r="H906" s="21">
        <v>42634</v>
      </c>
      <c r="I906" s="21">
        <v>42735</v>
      </c>
      <c r="J906" s="22">
        <f t="shared" si="29"/>
        <v>100</v>
      </c>
      <c r="K906" s="27" t="s">
        <v>2833</v>
      </c>
      <c r="L906" s="27" t="s">
        <v>2858</v>
      </c>
      <c r="M906" s="53" t="s">
        <v>2859</v>
      </c>
      <c r="N906" s="61" t="s">
        <v>3792</v>
      </c>
    </row>
    <row r="907" spans="1:14" ht="120" x14ac:dyDescent="0.25">
      <c r="A907" s="2" t="s">
        <v>906</v>
      </c>
      <c r="B907" s="7" t="s">
        <v>1400</v>
      </c>
      <c r="C907" s="11" t="s">
        <v>2738</v>
      </c>
      <c r="D907" s="12">
        <v>8056584</v>
      </c>
      <c r="E907" s="12"/>
      <c r="F907" s="12">
        <f t="shared" si="28"/>
        <v>8056584</v>
      </c>
      <c r="G907" s="21">
        <v>42632</v>
      </c>
      <c r="H907" s="21">
        <v>42634</v>
      </c>
      <c r="I907" s="21">
        <v>42755</v>
      </c>
      <c r="J907" s="22">
        <f t="shared" si="29"/>
        <v>119</v>
      </c>
      <c r="K907" s="27" t="s">
        <v>2833</v>
      </c>
      <c r="L907" s="27" t="s">
        <v>2868</v>
      </c>
      <c r="M907" s="53" t="s">
        <v>2869</v>
      </c>
      <c r="N907" s="61" t="s">
        <v>3793</v>
      </c>
    </row>
    <row r="908" spans="1:14" ht="120" x14ac:dyDescent="0.25">
      <c r="A908" s="2" t="s">
        <v>907</v>
      </c>
      <c r="B908" s="7" t="s">
        <v>2276</v>
      </c>
      <c r="C908" s="11" t="s">
        <v>2751</v>
      </c>
      <c r="D908" s="12">
        <v>6000000</v>
      </c>
      <c r="E908" s="12"/>
      <c r="F908" s="12">
        <f t="shared" si="28"/>
        <v>6000000</v>
      </c>
      <c r="G908" s="21">
        <v>42633</v>
      </c>
      <c r="H908" s="21">
        <v>42634</v>
      </c>
      <c r="I908" s="21">
        <v>42735</v>
      </c>
      <c r="J908" s="22">
        <f t="shared" si="29"/>
        <v>100</v>
      </c>
      <c r="K908" s="27" t="s">
        <v>2833</v>
      </c>
      <c r="L908" s="27" t="s">
        <v>2842</v>
      </c>
      <c r="M908" s="53" t="s">
        <v>2867</v>
      </c>
      <c r="N908" s="61" t="s">
        <v>3794</v>
      </c>
    </row>
    <row r="909" spans="1:14" ht="120" x14ac:dyDescent="0.25">
      <c r="A909" s="2" t="s">
        <v>908</v>
      </c>
      <c r="B909" s="7" t="s">
        <v>2277</v>
      </c>
      <c r="C909" s="11" t="s">
        <v>2752</v>
      </c>
      <c r="D909" s="12">
        <v>183000000</v>
      </c>
      <c r="E909" s="12">
        <v>23000000</v>
      </c>
      <c r="F909" s="12">
        <f t="shared" si="28"/>
        <v>160000000</v>
      </c>
      <c r="G909" s="21">
        <v>42633</v>
      </c>
      <c r="H909" s="21">
        <v>42633</v>
      </c>
      <c r="I909" s="21">
        <v>42755</v>
      </c>
      <c r="J909" s="22">
        <f t="shared" si="29"/>
        <v>120</v>
      </c>
      <c r="K909" s="27" t="s">
        <v>2833</v>
      </c>
      <c r="L909" s="27" t="s">
        <v>2842</v>
      </c>
      <c r="M909" s="53" t="s">
        <v>2867</v>
      </c>
      <c r="N909" s="61" t="s">
        <v>3795</v>
      </c>
    </row>
    <row r="910" spans="1:14" ht="120" x14ac:dyDescent="0.25">
      <c r="A910" s="2" t="s">
        <v>909</v>
      </c>
      <c r="B910" s="7" t="s">
        <v>2278</v>
      </c>
      <c r="C910" s="11" t="s">
        <v>2753</v>
      </c>
      <c r="D910" s="12">
        <v>8056584</v>
      </c>
      <c r="E910" s="12"/>
      <c r="F910" s="12">
        <f t="shared" si="28"/>
        <v>8056584</v>
      </c>
      <c r="G910" s="21">
        <v>42633</v>
      </c>
      <c r="H910" s="21">
        <v>42635</v>
      </c>
      <c r="I910" s="21">
        <v>42757</v>
      </c>
      <c r="J910" s="22">
        <f t="shared" si="29"/>
        <v>120</v>
      </c>
      <c r="K910" s="27" t="s">
        <v>2833</v>
      </c>
      <c r="L910" s="27" t="s">
        <v>2868</v>
      </c>
      <c r="M910" s="53" t="s">
        <v>2869</v>
      </c>
      <c r="N910" s="61" t="s">
        <v>3796</v>
      </c>
    </row>
    <row r="911" spans="1:14" ht="120" x14ac:dyDescent="0.25">
      <c r="A911" s="2" t="s">
        <v>910</v>
      </c>
      <c r="B911" s="7" t="s">
        <v>2279</v>
      </c>
      <c r="C911" s="11" t="s">
        <v>2751</v>
      </c>
      <c r="D911" s="12">
        <v>6000000</v>
      </c>
      <c r="E911" s="12"/>
      <c r="F911" s="12">
        <f t="shared" si="28"/>
        <v>6000000</v>
      </c>
      <c r="G911" s="21">
        <v>42633</v>
      </c>
      <c r="H911" s="21">
        <v>42634</v>
      </c>
      <c r="I911" s="21">
        <v>42735</v>
      </c>
      <c r="J911" s="22">
        <f t="shared" si="29"/>
        <v>100</v>
      </c>
      <c r="K911" s="27" t="s">
        <v>2833</v>
      </c>
      <c r="L911" s="27" t="s">
        <v>2842</v>
      </c>
      <c r="M911" s="53" t="s">
        <v>2867</v>
      </c>
      <c r="N911" s="61" t="s">
        <v>3797</v>
      </c>
    </row>
    <row r="912" spans="1:14" ht="120" x14ac:dyDescent="0.25">
      <c r="A912" s="2" t="s">
        <v>911</v>
      </c>
      <c r="B912" s="7" t="s">
        <v>2280</v>
      </c>
      <c r="C912" s="11" t="s">
        <v>2754</v>
      </c>
      <c r="D912" s="12">
        <v>30000000</v>
      </c>
      <c r="E912" s="12"/>
      <c r="F912" s="12">
        <f t="shared" si="28"/>
        <v>30000000</v>
      </c>
      <c r="G912" s="21">
        <v>42633</v>
      </c>
      <c r="H912" s="21">
        <v>42635</v>
      </c>
      <c r="I912" s="21">
        <v>42734</v>
      </c>
      <c r="J912" s="22">
        <f t="shared" si="29"/>
        <v>98</v>
      </c>
      <c r="K912" s="27" t="s">
        <v>2833</v>
      </c>
      <c r="L912" s="27" t="s">
        <v>2844</v>
      </c>
      <c r="M912" s="53" t="s">
        <v>2845</v>
      </c>
      <c r="N912" s="61" t="s">
        <v>3798</v>
      </c>
    </row>
    <row r="913" spans="1:14" ht="120" x14ac:dyDescent="0.25">
      <c r="A913" s="2" t="s">
        <v>912</v>
      </c>
      <c r="B913" s="7" t="s">
        <v>2281</v>
      </c>
      <c r="C913" s="11" t="s">
        <v>2751</v>
      </c>
      <c r="D913" s="12">
        <v>6000000</v>
      </c>
      <c r="E913" s="12"/>
      <c r="F913" s="12">
        <f t="shared" si="28"/>
        <v>6000000</v>
      </c>
      <c r="G913" s="21">
        <v>42633</v>
      </c>
      <c r="H913" s="21">
        <v>42635</v>
      </c>
      <c r="I913" s="21">
        <v>42735</v>
      </c>
      <c r="J913" s="22">
        <f t="shared" si="29"/>
        <v>99</v>
      </c>
      <c r="K913" s="27" t="s">
        <v>2833</v>
      </c>
      <c r="L913" s="27" t="s">
        <v>2842</v>
      </c>
      <c r="M913" s="53" t="s">
        <v>2867</v>
      </c>
      <c r="N913" s="61" t="s">
        <v>3799</v>
      </c>
    </row>
    <row r="914" spans="1:14" ht="120" x14ac:dyDescent="0.25">
      <c r="A914" s="2" t="s">
        <v>913</v>
      </c>
      <c r="B914" s="7" t="s">
        <v>2282</v>
      </c>
      <c r="C914" s="11" t="s">
        <v>2751</v>
      </c>
      <c r="D914" s="12">
        <v>6000000</v>
      </c>
      <c r="E914" s="12"/>
      <c r="F914" s="12">
        <f t="shared" si="28"/>
        <v>6000000</v>
      </c>
      <c r="G914" s="21">
        <v>42633</v>
      </c>
      <c r="H914" s="21">
        <v>42635</v>
      </c>
      <c r="I914" s="21">
        <v>42735</v>
      </c>
      <c r="J914" s="22">
        <f t="shared" si="29"/>
        <v>99</v>
      </c>
      <c r="K914" s="27" t="s">
        <v>2833</v>
      </c>
      <c r="L914" s="27" t="s">
        <v>2842</v>
      </c>
      <c r="M914" s="53" t="s">
        <v>2867</v>
      </c>
      <c r="N914" s="61" t="s">
        <v>3800</v>
      </c>
    </row>
    <row r="915" spans="1:14" ht="120" x14ac:dyDescent="0.25">
      <c r="A915" s="2" t="s">
        <v>914</v>
      </c>
      <c r="B915" s="7" t="s">
        <v>1441</v>
      </c>
      <c r="C915" s="11" t="s">
        <v>2755</v>
      </c>
      <c r="D915" s="12">
        <v>13200000</v>
      </c>
      <c r="E915" s="12"/>
      <c r="F915" s="12">
        <f t="shared" si="28"/>
        <v>13200000</v>
      </c>
      <c r="G915" s="21">
        <v>42633</v>
      </c>
      <c r="H915" s="21">
        <v>42635</v>
      </c>
      <c r="I915" s="21">
        <v>42757</v>
      </c>
      <c r="J915" s="22">
        <f t="shared" si="29"/>
        <v>120</v>
      </c>
      <c r="K915" s="27" t="s">
        <v>2833</v>
      </c>
      <c r="L915" s="27" t="s">
        <v>2842</v>
      </c>
      <c r="M915" s="53" t="s">
        <v>2867</v>
      </c>
      <c r="N915" s="61" t="s">
        <v>3801</v>
      </c>
    </row>
    <row r="916" spans="1:14" ht="120" x14ac:dyDescent="0.25">
      <c r="A916" s="2" t="s">
        <v>915</v>
      </c>
      <c r="B916" s="7" t="s">
        <v>2283</v>
      </c>
      <c r="C916" s="11" t="s">
        <v>2755</v>
      </c>
      <c r="D916" s="12">
        <v>13200000</v>
      </c>
      <c r="E916" s="12"/>
      <c r="F916" s="12">
        <f t="shared" si="28"/>
        <v>13200000</v>
      </c>
      <c r="G916" s="21">
        <v>42633</v>
      </c>
      <c r="H916" s="21">
        <v>42635</v>
      </c>
      <c r="I916" s="21">
        <v>42757</v>
      </c>
      <c r="J916" s="22">
        <f t="shared" si="29"/>
        <v>120</v>
      </c>
      <c r="K916" s="27" t="s">
        <v>2833</v>
      </c>
      <c r="L916" s="27" t="s">
        <v>2842</v>
      </c>
      <c r="M916" s="53" t="s">
        <v>2867</v>
      </c>
      <c r="N916" s="61" t="s">
        <v>3802</v>
      </c>
    </row>
    <row r="917" spans="1:14" ht="120" x14ac:dyDescent="0.25">
      <c r="A917" s="2" t="s">
        <v>916</v>
      </c>
      <c r="B917" s="7" t="s">
        <v>2277</v>
      </c>
      <c r="C917" s="11" t="s">
        <v>2756</v>
      </c>
      <c r="D917" s="12">
        <v>0</v>
      </c>
      <c r="E917" s="12">
        <v>0</v>
      </c>
      <c r="F917" s="12">
        <f t="shared" si="28"/>
        <v>0</v>
      </c>
      <c r="G917" s="21">
        <v>42633</v>
      </c>
      <c r="H917" s="21">
        <v>42633</v>
      </c>
      <c r="I917" s="21">
        <v>42637</v>
      </c>
      <c r="J917" s="22">
        <f t="shared" si="29"/>
        <v>4</v>
      </c>
      <c r="K917" s="27" t="s">
        <v>2832</v>
      </c>
      <c r="L917" s="27" t="s">
        <v>2832</v>
      </c>
      <c r="M917" s="55" t="s">
        <v>2832</v>
      </c>
      <c r="N917" s="61" t="s">
        <v>3803</v>
      </c>
    </row>
    <row r="918" spans="1:14" ht="120" x14ac:dyDescent="0.25">
      <c r="A918" s="2" t="s">
        <v>917</v>
      </c>
      <c r="B918" s="7" t="s">
        <v>2284</v>
      </c>
      <c r="C918" s="11" t="s">
        <v>2757</v>
      </c>
      <c r="D918" s="12">
        <v>10650000</v>
      </c>
      <c r="E918" s="12"/>
      <c r="F918" s="12">
        <f t="shared" si="28"/>
        <v>10650000</v>
      </c>
      <c r="G918" s="21">
        <v>42634</v>
      </c>
      <c r="H918" s="21">
        <v>42635</v>
      </c>
      <c r="I918" s="21">
        <v>42726</v>
      </c>
      <c r="J918" s="22">
        <f t="shared" si="29"/>
        <v>90</v>
      </c>
      <c r="K918" s="27" t="s">
        <v>2833</v>
      </c>
      <c r="L918" s="27" t="s">
        <v>2842</v>
      </c>
      <c r="M918" s="53" t="s">
        <v>2867</v>
      </c>
      <c r="N918" s="61" t="s">
        <v>3804</v>
      </c>
    </row>
    <row r="919" spans="1:14" ht="120" x14ac:dyDescent="0.25">
      <c r="A919" s="2" t="s">
        <v>918</v>
      </c>
      <c r="B919" s="7" t="s">
        <v>2285</v>
      </c>
      <c r="C919" s="11" t="s">
        <v>2758</v>
      </c>
      <c r="D919" s="12">
        <v>56000000</v>
      </c>
      <c r="E919" s="12"/>
      <c r="F919" s="12">
        <f t="shared" si="28"/>
        <v>56000000</v>
      </c>
      <c r="G919" s="21">
        <v>42634</v>
      </c>
      <c r="H919" s="21">
        <v>42635</v>
      </c>
      <c r="I919" s="21">
        <v>42726</v>
      </c>
      <c r="J919" s="22">
        <f t="shared" si="29"/>
        <v>90</v>
      </c>
      <c r="K919" s="27" t="s">
        <v>2833</v>
      </c>
      <c r="L919" s="27" t="s">
        <v>2850</v>
      </c>
      <c r="M919" s="53" t="s">
        <v>2886</v>
      </c>
      <c r="N919" s="61" t="s">
        <v>3805</v>
      </c>
    </row>
    <row r="920" spans="1:14" ht="120" x14ac:dyDescent="0.25">
      <c r="A920" s="2" t="s">
        <v>919</v>
      </c>
      <c r="B920" s="7" t="s">
        <v>1973</v>
      </c>
      <c r="C920" s="11" t="s">
        <v>2759</v>
      </c>
      <c r="D920" s="12">
        <v>50000000</v>
      </c>
      <c r="E920" s="12"/>
      <c r="F920" s="12">
        <f t="shared" si="28"/>
        <v>50000000</v>
      </c>
      <c r="G920" s="21">
        <v>42634</v>
      </c>
      <c r="H920" s="21">
        <v>42635</v>
      </c>
      <c r="I920" s="21">
        <v>42726</v>
      </c>
      <c r="J920" s="22">
        <f t="shared" si="29"/>
        <v>90</v>
      </c>
      <c r="K920" s="27" t="s">
        <v>2833</v>
      </c>
      <c r="L920" s="27" t="s">
        <v>2863</v>
      </c>
      <c r="M920" s="53" t="s">
        <v>2864</v>
      </c>
      <c r="N920" s="61" t="s">
        <v>3806</v>
      </c>
    </row>
    <row r="921" spans="1:14" ht="120" x14ac:dyDescent="0.25">
      <c r="A921" s="3" t="s">
        <v>920</v>
      </c>
      <c r="B921" s="8" t="s">
        <v>2286</v>
      </c>
      <c r="C921" s="13" t="s">
        <v>2760</v>
      </c>
      <c r="D921" s="14">
        <v>7000000</v>
      </c>
      <c r="E921" s="14">
        <v>0</v>
      </c>
      <c r="F921" s="12">
        <f t="shared" si="28"/>
        <v>7000000</v>
      </c>
      <c r="G921" s="23">
        <v>42634</v>
      </c>
      <c r="H921" s="23">
        <v>42635</v>
      </c>
      <c r="I921" s="23">
        <v>42726</v>
      </c>
      <c r="J921" s="22">
        <f t="shared" si="29"/>
        <v>90</v>
      </c>
      <c r="K921" s="28" t="s">
        <v>2833</v>
      </c>
      <c r="L921" s="28" t="s">
        <v>2887</v>
      </c>
      <c r="M921" s="54" t="s">
        <v>2888</v>
      </c>
      <c r="N921" s="61" t="s">
        <v>3807</v>
      </c>
    </row>
    <row r="922" spans="1:14" ht="120" x14ac:dyDescent="0.25">
      <c r="A922" s="2" t="s">
        <v>921</v>
      </c>
      <c r="B922" s="7" t="s">
        <v>1426</v>
      </c>
      <c r="C922" s="11" t="s">
        <v>2761</v>
      </c>
      <c r="D922" s="12">
        <v>7929880</v>
      </c>
      <c r="E922" s="12"/>
      <c r="F922" s="12">
        <f t="shared" si="28"/>
        <v>7929880</v>
      </c>
      <c r="G922" s="21">
        <v>42634</v>
      </c>
      <c r="H922" s="21">
        <v>42635</v>
      </c>
      <c r="I922" s="21">
        <v>42781</v>
      </c>
      <c r="J922" s="22">
        <f t="shared" si="29"/>
        <v>143</v>
      </c>
      <c r="K922" s="27" t="s">
        <v>2833</v>
      </c>
      <c r="L922" s="27" t="s">
        <v>2854</v>
      </c>
      <c r="M922" s="53" t="s">
        <v>2855</v>
      </c>
      <c r="N922" s="61" t="s">
        <v>3808</v>
      </c>
    </row>
    <row r="923" spans="1:14" ht="120" x14ac:dyDescent="0.25">
      <c r="A923" s="2" t="s">
        <v>922</v>
      </c>
      <c r="B923" s="7" t="s">
        <v>1424</v>
      </c>
      <c r="C923" s="11" t="s">
        <v>2762</v>
      </c>
      <c r="D923" s="12">
        <v>22083600</v>
      </c>
      <c r="E923" s="12"/>
      <c r="F923" s="12">
        <f t="shared" si="28"/>
        <v>22083600</v>
      </c>
      <c r="G923" s="21">
        <v>42634</v>
      </c>
      <c r="H923" s="21">
        <v>42635</v>
      </c>
      <c r="I923" s="21">
        <v>42741</v>
      </c>
      <c r="J923" s="22">
        <f t="shared" si="29"/>
        <v>104</v>
      </c>
      <c r="K923" s="27" t="s">
        <v>2833</v>
      </c>
      <c r="L923" s="27" t="s">
        <v>2854</v>
      </c>
      <c r="M923" s="53" t="s">
        <v>2855</v>
      </c>
      <c r="N923" s="61" t="s">
        <v>3809</v>
      </c>
    </row>
    <row r="924" spans="1:14" ht="120" x14ac:dyDescent="0.25">
      <c r="A924" s="2" t="s">
        <v>923</v>
      </c>
      <c r="B924" s="7" t="s">
        <v>2287</v>
      </c>
      <c r="C924" s="11" t="s">
        <v>2761</v>
      </c>
      <c r="D924" s="12">
        <v>7929880</v>
      </c>
      <c r="E924" s="12"/>
      <c r="F924" s="12">
        <f t="shared" si="28"/>
        <v>7929880</v>
      </c>
      <c r="G924" s="21">
        <v>42634</v>
      </c>
      <c r="H924" s="21">
        <v>42635</v>
      </c>
      <c r="I924" s="21">
        <v>42763</v>
      </c>
      <c r="J924" s="22">
        <f t="shared" si="29"/>
        <v>126</v>
      </c>
      <c r="K924" s="27" t="s">
        <v>2833</v>
      </c>
      <c r="L924" s="27" t="s">
        <v>2854</v>
      </c>
      <c r="M924" s="53" t="s">
        <v>2855</v>
      </c>
      <c r="N924" s="61" t="s">
        <v>3810</v>
      </c>
    </row>
    <row r="925" spans="1:14" ht="120" x14ac:dyDescent="0.25">
      <c r="A925" s="2" t="s">
        <v>924</v>
      </c>
      <c r="B925" s="7" t="s">
        <v>2288</v>
      </c>
      <c r="C925" s="11" t="s">
        <v>2763</v>
      </c>
      <c r="D925" s="12">
        <v>4800000</v>
      </c>
      <c r="E925" s="12"/>
      <c r="F925" s="12">
        <f t="shared" si="28"/>
        <v>4800000</v>
      </c>
      <c r="G925" s="21">
        <v>42634</v>
      </c>
      <c r="H925" s="21">
        <v>42635</v>
      </c>
      <c r="I925" s="21">
        <v>42734</v>
      </c>
      <c r="J925" s="22">
        <f t="shared" si="29"/>
        <v>98</v>
      </c>
      <c r="K925" s="27" t="s">
        <v>2833</v>
      </c>
      <c r="L925" s="27" t="s">
        <v>2854</v>
      </c>
      <c r="M925" s="53" t="s">
        <v>2855</v>
      </c>
      <c r="N925" s="61" t="s">
        <v>3811</v>
      </c>
    </row>
    <row r="926" spans="1:14" ht="120" x14ac:dyDescent="0.25">
      <c r="A926" s="2" t="s">
        <v>925</v>
      </c>
      <c r="B926" s="7" t="s">
        <v>1413</v>
      </c>
      <c r="C926" s="11" t="s">
        <v>2763</v>
      </c>
      <c r="D926" s="12">
        <v>6400000</v>
      </c>
      <c r="E926" s="12"/>
      <c r="F926" s="12">
        <f t="shared" si="28"/>
        <v>6400000</v>
      </c>
      <c r="G926" s="21">
        <v>42634</v>
      </c>
      <c r="H926" s="21">
        <v>42635</v>
      </c>
      <c r="I926" s="21">
        <v>42734</v>
      </c>
      <c r="J926" s="22">
        <f t="shared" si="29"/>
        <v>98</v>
      </c>
      <c r="K926" s="27" t="s">
        <v>2833</v>
      </c>
      <c r="L926" s="27" t="s">
        <v>2854</v>
      </c>
      <c r="M926" s="53" t="s">
        <v>2855</v>
      </c>
      <c r="N926" s="61" t="s">
        <v>3812</v>
      </c>
    </row>
    <row r="927" spans="1:14" ht="120" x14ac:dyDescent="0.25">
      <c r="A927" s="2" t="s">
        <v>926</v>
      </c>
      <c r="B927" s="7" t="s">
        <v>1416</v>
      </c>
      <c r="C927" s="11" t="s">
        <v>2764</v>
      </c>
      <c r="D927" s="12">
        <v>15458520</v>
      </c>
      <c r="E927" s="12"/>
      <c r="F927" s="12">
        <f t="shared" si="28"/>
        <v>15458520</v>
      </c>
      <c r="G927" s="21">
        <v>42634</v>
      </c>
      <c r="H927" s="21">
        <v>42635</v>
      </c>
      <c r="I927" s="21">
        <v>42781</v>
      </c>
      <c r="J927" s="22">
        <f t="shared" si="29"/>
        <v>143</v>
      </c>
      <c r="K927" s="27" t="s">
        <v>2833</v>
      </c>
      <c r="L927" s="27" t="s">
        <v>2854</v>
      </c>
      <c r="M927" s="53" t="s">
        <v>2855</v>
      </c>
      <c r="N927" s="61" t="s">
        <v>3813</v>
      </c>
    </row>
    <row r="928" spans="1:14" ht="120" x14ac:dyDescent="0.25">
      <c r="A928" s="2" t="s">
        <v>927</v>
      </c>
      <c r="B928" s="7" t="s">
        <v>2289</v>
      </c>
      <c r="C928" s="11" t="s">
        <v>2765</v>
      </c>
      <c r="D928" s="12">
        <v>9661575</v>
      </c>
      <c r="E928" s="12"/>
      <c r="F928" s="12">
        <f t="shared" si="28"/>
        <v>9661575</v>
      </c>
      <c r="G928" s="21">
        <v>42634</v>
      </c>
      <c r="H928" s="21">
        <v>42635</v>
      </c>
      <c r="I928" s="21">
        <v>42755</v>
      </c>
      <c r="J928" s="22">
        <f t="shared" si="29"/>
        <v>118</v>
      </c>
      <c r="K928" s="27" t="s">
        <v>2833</v>
      </c>
      <c r="L928" s="27" t="s">
        <v>2854</v>
      </c>
      <c r="M928" s="53" t="s">
        <v>2855</v>
      </c>
      <c r="N928" s="61" t="s">
        <v>3814</v>
      </c>
    </row>
    <row r="929" spans="1:14" ht="120" x14ac:dyDescent="0.25">
      <c r="A929" s="2" t="s">
        <v>928</v>
      </c>
      <c r="B929" s="7" t="s">
        <v>1410</v>
      </c>
      <c r="C929" s="11" t="s">
        <v>2766</v>
      </c>
      <c r="D929" s="12">
        <v>22083600</v>
      </c>
      <c r="E929" s="12"/>
      <c r="F929" s="12">
        <f t="shared" si="28"/>
        <v>22083600</v>
      </c>
      <c r="G929" s="21">
        <v>42634</v>
      </c>
      <c r="H929" s="21">
        <v>42635</v>
      </c>
      <c r="I929" s="21">
        <v>42734</v>
      </c>
      <c r="J929" s="22">
        <f t="shared" si="29"/>
        <v>98</v>
      </c>
      <c r="K929" s="27" t="s">
        <v>2833</v>
      </c>
      <c r="L929" s="27" t="s">
        <v>2854</v>
      </c>
      <c r="M929" s="53" t="s">
        <v>2855</v>
      </c>
      <c r="N929" s="61" t="s">
        <v>3815</v>
      </c>
    </row>
    <row r="930" spans="1:14" ht="120" x14ac:dyDescent="0.25">
      <c r="A930" s="2" t="s">
        <v>929</v>
      </c>
      <c r="B930" s="7" t="s">
        <v>2290</v>
      </c>
      <c r="C930" s="11" t="s">
        <v>2767</v>
      </c>
      <c r="D930" s="12">
        <v>11200000</v>
      </c>
      <c r="E930" s="12"/>
      <c r="F930" s="12">
        <f t="shared" si="28"/>
        <v>11200000</v>
      </c>
      <c r="G930" s="21">
        <v>42634</v>
      </c>
      <c r="H930" s="21">
        <v>42635</v>
      </c>
      <c r="I930" s="21">
        <v>42719</v>
      </c>
      <c r="J930" s="22">
        <f t="shared" si="29"/>
        <v>83</v>
      </c>
      <c r="K930" s="27" t="s">
        <v>2833</v>
      </c>
      <c r="L930" s="27" t="s">
        <v>2842</v>
      </c>
      <c r="M930" s="54" t="s">
        <v>2867</v>
      </c>
      <c r="N930" s="61" t="s">
        <v>3816</v>
      </c>
    </row>
    <row r="931" spans="1:14" ht="120" x14ac:dyDescent="0.25">
      <c r="A931" s="2" t="s">
        <v>930</v>
      </c>
      <c r="B931" s="7" t="s">
        <v>1504</v>
      </c>
      <c r="C931" s="11" t="s">
        <v>2768</v>
      </c>
      <c r="D931" s="12">
        <v>13526205</v>
      </c>
      <c r="E931" s="12"/>
      <c r="F931" s="12">
        <f t="shared" si="28"/>
        <v>13526205</v>
      </c>
      <c r="G931" s="21">
        <v>42635</v>
      </c>
      <c r="H931" s="21">
        <v>42639</v>
      </c>
      <c r="I931" s="21">
        <v>42719</v>
      </c>
      <c r="J931" s="22">
        <f t="shared" si="29"/>
        <v>79</v>
      </c>
      <c r="K931" s="27" t="s">
        <v>2833</v>
      </c>
      <c r="L931" s="27" t="s">
        <v>2854</v>
      </c>
      <c r="M931" s="53" t="s">
        <v>2855</v>
      </c>
      <c r="N931" s="61" t="s">
        <v>3817</v>
      </c>
    </row>
    <row r="932" spans="1:14" ht="120" x14ac:dyDescent="0.25">
      <c r="A932" s="2" t="s">
        <v>931</v>
      </c>
      <c r="B932" s="7" t="s">
        <v>2291</v>
      </c>
      <c r="C932" s="11" t="s">
        <v>2615</v>
      </c>
      <c r="D932" s="12">
        <v>9600000</v>
      </c>
      <c r="E932" s="12"/>
      <c r="F932" s="12">
        <f t="shared" si="28"/>
        <v>9600000</v>
      </c>
      <c r="G932" s="21">
        <v>42635</v>
      </c>
      <c r="H932" s="21">
        <v>42639</v>
      </c>
      <c r="I932" s="21">
        <v>42719</v>
      </c>
      <c r="J932" s="22">
        <f t="shared" si="29"/>
        <v>79</v>
      </c>
      <c r="K932" s="27" t="s">
        <v>2833</v>
      </c>
      <c r="L932" s="27" t="s">
        <v>2858</v>
      </c>
      <c r="M932" s="53" t="s">
        <v>2859</v>
      </c>
      <c r="N932" s="61" t="s">
        <v>3818</v>
      </c>
    </row>
    <row r="933" spans="1:14" ht="120" x14ac:dyDescent="0.25">
      <c r="A933" s="2" t="s">
        <v>932</v>
      </c>
      <c r="B933" s="7" t="s">
        <v>1592</v>
      </c>
      <c r="C933" s="11" t="s">
        <v>2769</v>
      </c>
      <c r="D933" s="12">
        <v>4800000</v>
      </c>
      <c r="E933" s="12"/>
      <c r="F933" s="12">
        <f t="shared" si="28"/>
        <v>4800000</v>
      </c>
      <c r="G933" s="21">
        <v>42635</v>
      </c>
      <c r="H933" s="21">
        <v>42639</v>
      </c>
      <c r="I933" s="21">
        <v>42719</v>
      </c>
      <c r="J933" s="22">
        <f t="shared" si="29"/>
        <v>79</v>
      </c>
      <c r="K933" s="27" t="s">
        <v>2833</v>
      </c>
      <c r="L933" s="27" t="s">
        <v>2854</v>
      </c>
      <c r="M933" s="53" t="s">
        <v>2855</v>
      </c>
      <c r="N933" s="61" t="s">
        <v>3819</v>
      </c>
    </row>
    <row r="934" spans="1:14" ht="120" x14ac:dyDescent="0.25">
      <c r="A934" s="2" t="s">
        <v>933</v>
      </c>
      <c r="B934" s="7" t="s">
        <v>1601</v>
      </c>
      <c r="C934" s="11" t="s">
        <v>2769</v>
      </c>
      <c r="D934" s="12">
        <v>4800000</v>
      </c>
      <c r="E934" s="12"/>
      <c r="F934" s="12">
        <f t="shared" si="28"/>
        <v>4800000</v>
      </c>
      <c r="G934" s="21">
        <v>42635</v>
      </c>
      <c r="H934" s="21">
        <v>42639</v>
      </c>
      <c r="I934" s="21">
        <v>42719</v>
      </c>
      <c r="J934" s="22">
        <f t="shared" si="29"/>
        <v>79</v>
      </c>
      <c r="K934" s="27" t="s">
        <v>2833</v>
      </c>
      <c r="L934" s="27" t="s">
        <v>2854</v>
      </c>
      <c r="M934" s="53" t="s">
        <v>2855</v>
      </c>
      <c r="N934" s="61" t="s">
        <v>3820</v>
      </c>
    </row>
    <row r="935" spans="1:14" ht="120" x14ac:dyDescent="0.25">
      <c r="A935" s="2" t="s">
        <v>934</v>
      </c>
      <c r="B935" s="7" t="s">
        <v>2292</v>
      </c>
      <c r="C935" s="11" t="s">
        <v>2770</v>
      </c>
      <c r="D935" s="12">
        <v>55395000</v>
      </c>
      <c r="E935" s="12"/>
      <c r="F935" s="12">
        <f t="shared" si="28"/>
        <v>55395000</v>
      </c>
      <c r="G935" s="21">
        <v>42635</v>
      </c>
      <c r="H935" s="21">
        <v>42639</v>
      </c>
      <c r="I935" s="21">
        <v>42704</v>
      </c>
      <c r="J935" s="22">
        <f t="shared" si="29"/>
        <v>64</v>
      </c>
      <c r="K935" s="27" t="s">
        <v>2833</v>
      </c>
      <c r="L935" s="27" t="s">
        <v>2848</v>
      </c>
      <c r="M935" s="53" t="s">
        <v>2849</v>
      </c>
      <c r="N935" s="61" t="s">
        <v>3821</v>
      </c>
    </row>
    <row r="936" spans="1:14" ht="120" x14ac:dyDescent="0.25">
      <c r="A936" s="2" t="s">
        <v>935</v>
      </c>
      <c r="B936" s="7" t="s">
        <v>2293</v>
      </c>
      <c r="C936" s="11" t="s">
        <v>2615</v>
      </c>
      <c r="D936" s="12">
        <v>11200000</v>
      </c>
      <c r="E936" s="12"/>
      <c r="F936" s="12">
        <f t="shared" si="28"/>
        <v>11200000</v>
      </c>
      <c r="G936" s="21">
        <v>42635</v>
      </c>
      <c r="H936" s="21">
        <v>42641</v>
      </c>
      <c r="I936" s="21">
        <v>42719</v>
      </c>
      <c r="J936" s="22">
        <f t="shared" si="29"/>
        <v>77</v>
      </c>
      <c r="K936" s="27" t="s">
        <v>2833</v>
      </c>
      <c r="L936" s="27" t="s">
        <v>2858</v>
      </c>
      <c r="M936" s="53" t="s">
        <v>2859</v>
      </c>
      <c r="N936" s="61" t="s">
        <v>3822</v>
      </c>
    </row>
    <row r="937" spans="1:14" ht="120" x14ac:dyDescent="0.25">
      <c r="A937" s="2" t="s">
        <v>936</v>
      </c>
      <c r="B937" s="7" t="s">
        <v>1741</v>
      </c>
      <c r="C937" s="11" t="s">
        <v>2771</v>
      </c>
      <c r="D937" s="12">
        <v>11200000</v>
      </c>
      <c r="E937" s="12"/>
      <c r="F937" s="12">
        <f t="shared" si="28"/>
        <v>11200000</v>
      </c>
      <c r="G937" s="21">
        <v>42635</v>
      </c>
      <c r="H937" s="21">
        <v>42639</v>
      </c>
      <c r="I937" s="21">
        <v>42719</v>
      </c>
      <c r="J937" s="22">
        <f t="shared" si="29"/>
        <v>79</v>
      </c>
      <c r="K937" s="27" t="s">
        <v>2833</v>
      </c>
      <c r="L937" s="27" t="s">
        <v>2842</v>
      </c>
      <c r="M937" s="53" t="s">
        <v>2843</v>
      </c>
      <c r="N937" s="61" t="s">
        <v>3823</v>
      </c>
    </row>
    <row r="938" spans="1:14" ht="120" x14ac:dyDescent="0.25">
      <c r="A938" s="2" t="s">
        <v>937</v>
      </c>
      <c r="B938" s="7" t="s">
        <v>2294</v>
      </c>
      <c r="C938" s="11" t="s">
        <v>2772</v>
      </c>
      <c r="D938" s="12">
        <v>128890000</v>
      </c>
      <c r="E938" s="12"/>
      <c r="F938" s="12">
        <f t="shared" si="28"/>
        <v>128890000</v>
      </c>
      <c r="G938" s="21">
        <v>42636</v>
      </c>
      <c r="H938" s="21">
        <v>42639</v>
      </c>
      <c r="I938" s="21">
        <v>42724</v>
      </c>
      <c r="J938" s="22">
        <f t="shared" si="29"/>
        <v>84</v>
      </c>
      <c r="K938" s="27" t="s">
        <v>2833</v>
      </c>
      <c r="L938" s="27" t="s">
        <v>2848</v>
      </c>
      <c r="M938" s="53" t="s">
        <v>2849</v>
      </c>
      <c r="N938" s="61" t="s">
        <v>3824</v>
      </c>
    </row>
    <row r="939" spans="1:14" ht="120" x14ac:dyDescent="0.25">
      <c r="A939" s="2" t="s">
        <v>938</v>
      </c>
      <c r="B939" s="7" t="s">
        <v>2295</v>
      </c>
      <c r="C939" s="11" t="s">
        <v>2773</v>
      </c>
      <c r="D939" s="12">
        <v>6000000</v>
      </c>
      <c r="E939" s="12"/>
      <c r="F939" s="12">
        <f t="shared" si="28"/>
        <v>6000000</v>
      </c>
      <c r="G939" s="21">
        <v>42636</v>
      </c>
      <c r="H939" s="21">
        <v>42639</v>
      </c>
      <c r="I939" s="21">
        <v>42700</v>
      </c>
      <c r="J939" s="22">
        <f t="shared" si="29"/>
        <v>60</v>
      </c>
      <c r="K939" s="27" t="s">
        <v>2833</v>
      </c>
      <c r="L939" s="27" t="s">
        <v>2848</v>
      </c>
      <c r="M939" s="53" t="s">
        <v>2849</v>
      </c>
      <c r="N939" s="61" t="s">
        <v>3825</v>
      </c>
    </row>
    <row r="940" spans="1:14" ht="120" x14ac:dyDescent="0.25">
      <c r="A940" s="2" t="s">
        <v>939</v>
      </c>
      <c r="B940" s="7" t="s">
        <v>2296</v>
      </c>
      <c r="C940" s="11" t="s">
        <v>2774</v>
      </c>
      <c r="D940" s="12">
        <v>29400000</v>
      </c>
      <c r="E940" s="12"/>
      <c r="F940" s="12">
        <f t="shared" si="28"/>
        <v>29400000</v>
      </c>
      <c r="G940" s="21">
        <v>42636</v>
      </c>
      <c r="H940" s="21">
        <v>42639</v>
      </c>
      <c r="I940" s="21">
        <v>42781</v>
      </c>
      <c r="J940" s="22">
        <f t="shared" si="29"/>
        <v>139</v>
      </c>
      <c r="K940" s="27" t="s">
        <v>2833</v>
      </c>
      <c r="L940" s="27" t="s">
        <v>2854</v>
      </c>
      <c r="M940" s="53" t="s">
        <v>2855</v>
      </c>
      <c r="N940" s="61" t="s">
        <v>3826</v>
      </c>
    </row>
    <row r="941" spans="1:14" ht="120" x14ac:dyDescent="0.25">
      <c r="A941" s="2" t="s">
        <v>940</v>
      </c>
      <c r="B941" s="7" t="s">
        <v>1613</v>
      </c>
      <c r="C941" s="11" t="s">
        <v>2775</v>
      </c>
      <c r="D941" s="12">
        <v>14700000</v>
      </c>
      <c r="E941" s="12"/>
      <c r="F941" s="12">
        <f t="shared" si="28"/>
        <v>14700000</v>
      </c>
      <c r="G941" s="21">
        <v>42636</v>
      </c>
      <c r="H941" s="21">
        <v>42639</v>
      </c>
      <c r="I941" s="21">
        <v>42719</v>
      </c>
      <c r="J941" s="22">
        <f t="shared" si="29"/>
        <v>79</v>
      </c>
      <c r="K941" s="27" t="s">
        <v>2833</v>
      </c>
      <c r="L941" s="27" t="s">
        <v>2858</v>
      </c>
      <c r="M941" s="53" t="s">
        <v>2859</v>
      </c>
      <c r="N941" s="61" t="s">
        <v>3827</v>
      </c>
    </row>
    <row r="942" spans="1:14" ht="120" x14ac:dyDescent="0.25">
      <c r="A942" s="2" t="s">
        <v>941</v>
      </c>
      <c r="B942" s="7" t="s">
        <v>1721</v>
      </c>
      <c r="C942" s="11" t="s">
        <v>2776</v>
      </c>
      <c r="D942" s="12">
        <v>11200000</v>
      </c>
      <c r="E942" s="12"/>
      <c r="F942" s="12">
        <f t="shared" si="28"/>
        <v>11200000</v>
      </c>
      <c r="G942" s="21">
        <v>42636</v>
      </c>
      <c r="H942" s="21">
        <v>42639</v>
      </c>
      <c r="I942" s="21">
        <v>42719</v>
      </c>
      <c r="J942" s="22">
        <f t="shared" si="29"/>
        <v>79</v>
      </c>
      <c r="K942" s="27" t="s">
        <v>2833</v>
      </c>
      <c r="L942" s="27" t="s">
        <v>2842</v>
      </c>
      <c r="M942" s="53" t="s">
        <v>2843</v>
      </c>
      <c r="N942" s="61" t="s">
        <v>3828</v>
      </c>
    </row>
    <row r="943" spans="1:14" ht="120" x14ac:dyDescent="0.25">
      <c r="A943" s="2" t="s">
        <v>942</v>
      </c>
      <c r="B943" s="7" t="s">
        <v>2297</v>
      </c>
      <c r="C943" s="11" t="s">
        <v>2740</v>
      </c>
      <c r="D943" s="12">
        <v>4800000</v>
      </c>
      <c r="E943" s="12"/>
      <c r="F943" s="12">
        <f t="shared" si="28"/>
        <v>4800000</v>
      </c>
      <c r="G943" s="21">
        <v>42636</v>
      </c>
      <c r="H943" s="21">
        <v>42641</v>
      </c>
      <c r="I943" s="21">
        <v>42719</v>
      </c>
      <c r="J943" s="22">
        <f t="shared" si="29"/>
        <v>77</v>
      </c>
      <c r="K943" s="27" t="s">
        <v>2833</v>
      </c>
      <c r="L943" s="27" t="s">
        <v>2854</v>
      </c>
      <c r="M943" s="53" t="s">
        <v>2855</v>
      </c>
      <c r="N943" s="61" t="s">
        <v>3829</v>
      </c>
    </row>
    <row r="944" spans="1:14" ht="120" x14ac:dyDescent="0.25">
      <c r="A944" s="2" t="s">
        <v>943</v>
      </c>
      <c r="B944" s="7" t="s">
        <v>2298</v>
      </c>
      <c r="C944" s="11" t="s">
        <v>2615</v>
      </c>
      <c r="D944" s="12">
        <v>9600000</v>
      </c>
      <c r="E944" s="12"/>
      <c r="F944" s="12">
        <f t="shared" si="28"/>
        <v>9600000</v>
      </c>
      <c r="G944" s="21">
        <v>42636</v>
      </c>
      <c r="H944" s="21">
        <v>42639</v>
      </c>
      <c r="I944" s="21">
        <v>42704</v>
      </c>
      <c r="J944" s="22">
        <f t="shared" si="29"/>
        <v>64</v>
      </c>
      <c r="K944" s="27" t="s">
        <v>2833</v>
      </c>
      <c r="L944" s="27" t="s">
        <v>2858</v>
      </c>
      <c r="M944" s="53" t="s">
        <v>2859</v>
      </c>
      <c r="N944" s="61" t="s">
        <v>3830</v>
      </c>
    </row>
    <row r="945" spans="1:14" ht="120" x14ac:dyDescent="0.25">
      <c r="A945" s="2" t="s">
        <v>944</v>
      </c>
      <c r="B945" s="7" t="s">
        <v>2299</v>
      </c>
      <c r="C945" s="11" t="s">
        <v>2777</v>
      </c>
      <c r="D945" s="12">
        <v>0</v>
      </c>
      <c r="E945" s="12">
        <v>0</v>
      </c>
      <c r="F945" s="12">
        <f t="shared" si="28"/>
        <v>0</v>
      </c>
      <c r="G945" s="21">
        <v>42636</v>
      </c>
      <c r="H945" s="21">
        <v>42638</v>
      </c>
      <c r="I945" s="21">
        <v>42639</v>
      </c>
      <c r="J945" s="22">
        <f t="shared" si="29"/>
        <v>1</v>
      </c>
      <c r="K945" s="27" t="s">
        <v>2832</v>
      </c>
      <c r="L945" s="27" t="s">
        <v>2832</v>
      </c>
      <c r="M945" s="55" t="s">
        <v>2832</v>
      </c>
      <c r="N945" s="61" t="s">
        <v>3831</v>
      </c>
    </row>
    <row r="946" spans="1:14" ht="120" x14ac:dyDescent="0.25">
      <c r="A946" s="3" t="s">
        <v>945</v>
      </c>
      <c r="B946" s="8" t="s">
        <v>2300</v>
      </c>
      <c r="C946" s="13" t="s">
        <v>2778</v>
      </c>
      <c r="D946" s="14">
        <v>0</v>
      </c>
      <c r="E946" s="14">
        <v>0</v>
      </c>
      <c r="F946" s="12">
        <f t="shared" si="28"/>
        <v>0</v>
      </c>
      <c r="G946" s="23">
        <v>42636</v>
      </c>
      <c r="H946" s="23">
        <v>42637</v>
      </c>
      <c r="I946" s="23">
        <v>42638</v>
      </c>
      <c r="J946" s="22">
        <f t="shared" si="29"/>
        <v>1</v>
      </c>
      <c r="K946" s="27" t="s">
        <v>2832</v>
      </c>
      <c r="L946" s="27" t="s">
        <v>2832</v>
      </c>
      <c r="M946" s="53" t="s">
        <v>2832</v>
      </c>
      <c r="N946" s="61" t="s">
        <v>3832</v>
      </c>
    </row>
    <row r="947" spans="1:14" ht="120" x14ac:dyDescent="0.25">
      <c r="A947" s="2" t="s">
        <v>946</v>
      </c>
      <c r="B947" s="7" t="s">
        <v>2301</v>
      </c>
      <c r="C947" s="11" t="s">
        <v>2779</v>
      </c>
      <c r="D947" s="12">
        <v>15000000</v>
      </c>
      <c r="E947" s="12"/>
      <c r="F947" s="12">
        <f t="shared" si="28"/>
        <v>15000000</v>
      </c>
      <c r="G947" s="21">
        <v>42636</v>
      </c>
      <c r="H947" s="21">
        <v>42639</v>
      </c>
      <c r="I947" s="21">
        <v>42730</v>
      </c>
      <c r="J947" s="22">
        <f t="shared" si="29"/>
        <v>90</v>
      </c>
      <c r="K947" s="27" t="s">
        <v>2833</v>
      </c>
      <c r="L947" s="27" t="s">
        <v>2860</v>
      </c>
      <c r="M947" s="53" t="s">
        <v>2861</v>
      </c>
      <c r="N947" s="61" t="s">
        <v>3833</v>
      </c>
    </row>
    <row r="948" spans="1:14" ht="120" x14ac:dyDescent="0.25">
      <c r="A948" s="2" t="s">
        <v>947</v>
      </c>
      <c r="B948" s="7" t="s">
        <v>2302</v>
      </c>
      <c r="C948" s="11" t="s">
        <v>2780</v>
      </c>
      <c r="D948" s="12">
        <v>13500000</v>
      </c>
      <c r="E948" s="12"/>
      <c r="F948" s="12">
        <f t="shared" si="28"/>
        <v>13500000</v>
      </c>
      <c r="G948" s="21">
        <v>42636</v>
      </c>
      <c r="H948" s="21">
        <v>42639</v>
      </c>
      <c r="I948" s="21">
        <v>42747</v>
      </c>
      <c r="J948" s="22">
        <f t="shared" si="29"/>
        <v>106</v>
      </c>
      <c r="K948" s="27" t="s">
        <v>2833</v>
      </c>
      <c r="L948" s="27" t="s">
        <v>2850</v>
      </c>
      <c r="M948" s="53" t="s">
        <v>2851</v>
      </c>
      <c r="N948" s="61" t="s">
        <v>3834</v>
      </c>
    </row>
    <row r="949" spans="1:14" ht="120" x14ac:dyDescent="0.25">
      <c r="A949" s="2" t="s">
        <v>948</v>
      </c>
      <c r="B949" s="7" t="s">
        <v>2303</v>
      </c>
      <c r="C949" s="11" t="s">
        <v>2781</v>
      </c>
      <c r="D949" s="12">
        <v>5600000</v>
      </c>
      <c r="E949" s="12"/>
      <c r="F949" s="12">
        <f t="shared" si="28"/>
        <v>5600000</v>
      </c>
      <c r="G949" s="21">
        <v>42636</v>
      </c>
      <c r="H949" s="21">
        <v>42641</v>
      </c>
      <c r="I949" s="21">
        <v>42702</v>
      </c>
      <c r="J949" s="22">
        <f t="shared" si="29"/>
        <v>60</v>
      </c>
      <c r="K949" s="27" t="s">
        <v>2833</v>
      </c>
      <c r="L949" s="27" t="s">
        <v>2842</v>
      </c>
      <c r="M949" s="53" t="s">
        <v>2843</v>
      </c>
      <c r="N949" s="61" t="s">
        <v>3835</v>
      </c>
    </row>
    <row r="950" spans="1:14" ht="120" x14ac:dyDescent="0.25">
      <c r="A950" s="2" t="s">
        <v>949</v>
      </c>
      <c r="B950" s="7" t="s">
        <v>2304</v>
      </c>
      <c r="C950" s="11" t="s">
        <v>2782</v>
      </c>
      <c r="D950" s="12">
        <v>6650000</v>
      </c>
      <c r="E950" s="12"/>
      <c r="F950" s="12">
        <f t="shared" si="28"/>
        <v>6650000</v>
      </c>
      <c r="G950" s="21">
        <v>42636</v>
      </c>
      <c r="H950" s="21">
        <v>42639</v>
      </c>
      <c r="I950" s="21">
        <v>42704</v>
      </c>
      <c r="J950" s="22">
        <f t="shared" si="29"/>
        <v>64</v>
      </c>
      <c r="K950" s="27" t="s">
        <v>2833</v>
      </c>
      <c r="L950" s="27" t="s">
        <v>2848</v>
      </c>
      <c r="M950" s="53" t="s">
        <v>2849</v>
      </c>
      <c r="N950" s="61" t="s">
        <v>3836</v>
      </c>
    </row>
    <row r="951" spans="1:14" ht="120" x14ac:dyDescent="0.25">
      <c r="A951" s="2" t="s">
        <v>950</v>
      </c>
      <c r="B951" s="7" t="s">
        <v>2305</v>
      </c>
      <c r="C951" s="11" t="s">
        <v>2783</v>
      </c>
      <c r="D951" s="12">
        <v>17600000</v>
      </c>
      <c r="E951" s="12"/>
      <c r="F951" s="12">
        <f t="shared" si="28"/>
        <v>17600000</v>
      </c>
      <c r="G951" s="21">
        <v>42639</v>
      </c>
      <c r="H951" s="21">
        <v>42639</v>
      </c>
      <c r="I951" s="21">
        <v>42761</v>
      </c>
      <c r="J951" s="22">
        <f t="shared" si="29"/>
        <v>120</v>
      </c>
      <c r="K951" s="27" t="s">
        <v>2833</v>
      </c>
      <c r="L951" s="27" t="s">
        <v>2850</v>
      </c>
      <c r="M951" s="53" t="s">
        <v>2836</v>
      </c>
      <c r="N951" s="61" t="s">
        <v>3837</v>
      </c>
    </row>
    <row r="952" spans="1:14" ht="120" x14ac:dyDescent="0.25">
      <c r="A952" s="3" t="s">
        <v>951</v>
      </c>
      <c r="B952" s="8" t="s">
        <v>2306</v>
      </c>
      <c r="C952" s="13" t="s">
        <v>2784</v>
      </c>
      <c r="D952" s="14">
        <v>11200000</v>
      </c>
      <c r="E952" s="14"/>
      <c r="F952" s="12">
        <f t="shared" si="28"/>
        <v>11200000</v>
      </c>
      <c r="G952" s="23">
        <v>42639</v>
      </c>
      <c r="H952" s="23">
        <v>42639</v>
      </c>
      <c r="I952" s="23">
        <v>42719</v>
      </c>
      <c r="J952" s="22">
        <f t="shared" si="29"/>
        <v>79</v>
      </c>
      <c r="K952" s="28" t="s">
        <v>2833</v>
      </c>
      <c r="L952" s="28" t="s">
        <v>2842</v>
      </c>
      <c r="M952" s="54" t="s">
        <v>2867</v>
      </c>
      <c r="N952" s="61" t="s">
        <v>3838</v>
      </c>
    </row>
    <row r="953" spans="1:14" ht="120" x14ac:dyDescent="0.25">
      <c r="A953" s="3" t="s">
        <v>952</v>
      </c>
      <c r="B953" s="8" t="s">
        <v>2307</v>
      </c>
      <c r="C953" s="13" t="s">
        <v>2785</v>
      </c>
      <c r="D953" s="14">
        <v>179000000</v>
      </c>
      <c r="E953" s="14">
        <v>9000000</v>
      </c>
      <c r="F953" s="12">
        <f t="shared" si="28"/>
        <v>170000000</v>
      </c>
      <c r="G953" s="23">
        <v>42639</v>
      </c>
      <c r="H953" s="23">
        <v>42641</v>
      </c>
      <c r="I953" s="23">
        <v>42794</v>
      </c>
      <c r="J953" s="22">
        <f t="shared" si="29"/>
        <v>150</v>
      </c>
      <c r="K953" s="28" t="s">
        <v>2833</v>
      </c>
      <c r="L953" s="28" t="s">
        <v>2848</v>
      </c>
      <c r="M953" s="54" t="s">
        <v>2849</v>
      </c>
      <c r="N953" s="61" t="s">
        <v>3839</v>
      </c>
    </row>
    <row r="954" spans="1:14" ht="120" x14ac:dyDescent="0.25">
      <c r="A954" s="3" t="s">
        <v>953</v>
      </c>
      <c r="B954" s="8" t="s">
        <v>2308</v>
      </c>
      <c r="C954" s="13" t="s">
        <v>2786</v>
      </c>
      <c r="D954" s="14">
        <v>11550000</v>
      </c>
      <c r="E954" s="14"/>
      <c r="F954" s="12">
        <f t="shared" ref="F954:F1002" si="30">D954-E954</f>
        <v>11550000</v>
      </c>
      <c r="G954" s="23">
        <v>42640</v>
      </c>
      <c r="H954" s="23">
        <v>42641</v>
      </c>
      <c r="I954" s="23">
        <v>42781</v>
      </c>
      <c r="J954" s="22">
        <f t="shared" ref="J954:J1002" si="31">DAYS360(H954,I954)</f>
        <v>137</v>
      </c>
      <c r="K954" s="28" t="s">
        <v>2833</v>
      </c>
      <c r="L954" s="28" t="s">
        <v>2842</v>
      </c>
      <c r="M954" s="54" t="s">
        <v>2867</v>
      </c>
      <c r="N954" s="61" t="s">
        <v>3840</v>
      </c>
    </row>
    <row r="955" spans="1:14" ht="120" x14ac:dyDescent="0.25">
      <c r="A955" s="3" t="s">
        <v>954</v>
      </c>
      <c r="B955" s="8" t="s">
        <v>2309</v>
      </c>
      <c r="C955" s="13" t="s">
        <v>2787</v>
      </c>
      <c r="D955" s="14">
        <v>9000000</v>
      </c>
      <c r="E955" s="14"/>
      <c r="F955" s="12">
        <f t="shared" si="30"/>
        <v>9000000</v>
      </c>
      <c r="G955" s="23">
        <v>42640</v>
      </c>
      <c r="H955" s="23">
        <v>42641</v>
      </c>
      <c r="I955" s="23">
        <v>42779</v>
      </c>
      <c r="J955" s="22">
        <f t="shared" si="31"/>
        <v>135</v>
      </c>
      <c r="K955" s="28" t="s">
        <v>2833</v>
      </c>
      <c r="L955" s="28" t="s">
        <v>2842</v>
      </c>
      <c r="M955" s="54" t="s">
        <v>2867</v>
      </c>
      <c r="N955" s="61" t="s">
        <v>3841</v>
      </c>
    </row>
    <row r="956" spans="1:14" ht="120" x14ac:dyDescent="0.25">
      <c r="A956" s="3" t="s">
        <v>955</v>
      </c>
      <c r="B956" s="8" t="s">
        <v>2310</v>
      </c>
      <c r="C956" s="13" t="s">
        <v>2788</v>
      </c>
      <c r="D956" s="14">
        <v>63750000</v>
      </c>
      <c r="E956" s="14">
        <v>13750000</v>
      </c>
      <c r="F956" s="12">
        <f t="shared" si="30"/>
        <v>50000000</v>
      </c>
      <c r="G956" s="23">
        <v>42640</v>
      </c>
      <c r="H956" s="23">
        <v>42641</v>
      </c>
      <c r="I956" s="23">
        <v>42719</v>
      </c>
      <c r="J956" s="22">
        <f t="shared" si="31"/>
        <v>77</v>
      </c>
      <c r="K956" s="28" t="s">
        <v>2833</v>
      </c>
      <c r="L956" s="28" t="s">
        <v>2863</v>
      </c>
      <c r="M956" s="54" t="s">
        <v>2864</v>
      </c>
      <c r="N956" s="61" t="s">
        <v>3842</v>
      </c>
    </row>
    <row r="957" spans="1:14" ht="120" x14ac:dyDescent="0.25">
      <c r="A957" s="3" t="s">
        <v>956</v>
      </c>
      <c r="B957" s="8" t="s">
        <v>2311</v>
      </c>
      <c r="C957" s="13" t="s">
        <v>2789</v>
      </c>
      <c r="D957" s="14">
        <v>38800000</v>
      </c>
      <c r="E957" s="14">
        <v>4800000</v>
      </c>
      <c r="F957" s="12">
        <f t="shared" si="30"/>
        <v>34000000</v>
      </c>
      <c r="G957" s="23">
        <v>42640</v>
      </c>
      <c r="H957" s="23">
        <v>42641</v>
      </c>
      <c r="I957" s="23">
        <v>42763</v>
      </c>
      <c r="J957" s="22">
        <f t="shared" si="31"/>
        <v>120</v>
      </c>
      <c r="K957" s="28" t="s">
        <v>2833</v>
      </c>
      <c r="L957" s="28" t="s">
        <v>2863</v>
      </c>
      <c r="M957" s="54" t="s">
        <v>2864</v>
      </c>
      <c r="N957" s="61" t="s">
        <v>3843</v>
      </c>
    </row>
    <row r="958" spans="1:14" ht="120" x14ac:dyDescent="0.25">
      <c r="A958" s="3" t="s">
        <v>957</v>
      </c>
      <c r="B958" s="8" t="s">
        <v>2312</v>
      </c>
      <c r="C958" s="13" t="s">
        <v>2790</v>
      </c>
      <c r="D958" s="14">
        <v>8250000</v>
      </c>
      <c r="E958" s="14"/>
      <c r="F958" s="12">
        <f t="shared" si="30"/>
        <v>8250000</v>
      </c>
      <c r="G958" s="23">
        <v>42640</v>
      </c>
      <c r="H958" s="23">
        <v>42641</v>
      </c>
      <c r="I958" s="23">
        <v>42732</v>
      </c>
      <c r="J958" s="22">
        <f t="shared" si="31"/>
        <v>90</v>
      </c>
      <c r="K958" s="28" t="s">
        <v>2833</v>
      </c>
      <c r="L958" s="28" t="s">
        <v>2842</v>
      </c>
      <c r="M958" s="54" t="s">
        <v>2843</v>
      </c>
      <c r="N958" s="61" t="s">
        <v>3844</v>
      </c>
    </row>
    <row r="959" spans="1:14" ht="120" x14ac:dyDescent="0.25">
      <c r="A959" s="3" t="s">
        <v>958</v>
      </c>
      <c r="B959" s="8" t="s">
        <v>2313</v>
      </c>
      <c r="C959" s="13" t="s">
        <v>2791</v>
      </c>
      <c r="D959" s="14">
        <v>200000000</v>
      </c>
      <c r="E959" s="14"/>
      <c r="F959" s="12">
        <f t="shared" si="30"/>
        <v>200000000</v>
      </c>
      <c r="G959" s="23">
        <v>42640</v>
      </c>
      <c r="H959" s="23">
        <v>42643</v>
      </c>
      <c r="I959" s="23">
        <v>42719</v>
      </c>
      <c r="J959" s="22">
        <f t="shared" si="31"/>
        <v>75</v>
      </c>
      <c r="K959" s="28" t="s">
        <v>2833</v>
      </c>
      <c r="L959" s="28" t="s">
        <v>2863</v>
      </c>
      <c r="M959" s="54" t="s">
        <v>2864</v>
      </c>
      <c r="N959" s="61" t="s">
        <v>3845</v>
      </c>
    </row>
    <row r="960" spans="1:14" ht="120" x14ac:dyDescent="0.25">
      <c r="A960" s="3" t="s">
        <v>959</v>
      </c>
      <c r="B960" s="8" t="s">
        <v>2314</v>
      </c>
      <c r="C960" s="13" t="s">
        <v>2792</v>
      </c>
      <c r="D960" s="14">
        <v>20000000</v>
      </c>
      <c r="E960" s="14"/>
      <c r="F960" s="12">
        <f t="shared" si="30"/>
        <v>20000000</v>
      </c>
      <c r="G960" s="23">
        <v>42640</v>
      </c>
      <c r="H960" s="23">
        <v>42641</v>
      </c>
      <c r="I960" s="23">
        <v>42779</v>
      </c>
      <c r="J960" s="22">
        <f t="shared" si="31"/>
        <v>135</v>
      </c>
      <c r="K960" s="28" t="s">
        <v>2833</v>
      </c>
      <c r="L960" s="28" t="s">
        <v>2868</v>
      </c>
      <c r="M960" s="54" t="s">
        <v>2869</v>
      </c>
      <c r="N960" s="61" t="s">
        <v>3846</v>
      </c>
    </row>
    <row r="961" spans="1:14" ht="120" x14ac:dyDescent="0.25">
      <c r="A961" s="3" t="s">
        <v>960</v>
      </c>
      <c r="B961" s="8" t="s">
        <v>2315</v>
      </c>
      <c r="C961" s="13" t="s">
        <v>2793</v>
      </c>
      <c r="D961" s="14">
        <v>4800000</v>
      </c>
      <c r="E961" s="14"/>
      <c r="F961" s="12">
        <f t="shared" si="30"/>
        <v>4800000</v>
      </c>
      <c r="G961" s="23">
        <v>42640</v>
      </c>
      <c r="H961" s="23">
        <v>42642</v>
      </c>
      <c r="I961" s="23">
        <v>42734</v>
      </c>
      <c r="J961" s="22">
        <f t="shared" si="31"/>
        <v>91</v>
      </c>
      <c r="K961" s="28" t="s">
        <v>2833</v>
      </c>
      <c r="L961" s="28" t="s">
        <v>2854</v>
      </c>
      <c r="M961" s="54" t="s">
        <v>2855</v>
      </c>
      <c r="N961" s="61" t="s">
        <v>3847</v>
      </c>
    </row>
    <row r="962" spans="1:14" ht="120" x14ac:dyDescent="0.25">
      <c r="A962" s="3" t="s">
        <v>961</v>
      </c>
      <c r="B962" s="8" t="s">
        <v>1612</v>
      </c>
      <c r="C962" s="13" t="s">
        <v>2742</v>
      </c>
      <c r="D962" s="14">
        <v>4800000</v>
      </c>
      <c r="E962" s="14"/>
      <c r="F962" s="12">
        <f t="shared" si="30"/>
        <v>4800000</v>
      </c>
      <c r="G962" s="23">
        <v>42640</v>
      </c>
      <c r="H962" s="23">
        <v>42641</v>
      </c>
      <c r="I962" s="23">
        <v>42734</v>
      </c>
      <c r="J962" s="22">
        <f t="shared" si="31"/>
        <v>92</v>
      </c>
      <c r="K962" s="28" t="s">
        <v>2833</v>
      </c>
      <c r="L962" s="28" t="s">
        <v>2854</v>
      </c>
      <c r="M962" s="54" t="s">
        <v>2855</v>
      </c>
      <c r="N962" s="61" t="s">
        <v>3848</v>
      </c>
    </row>
    <row r="963" spans="1:14" ht="120" x14ac:dyDescent="0.25">
      <c r="A963" s="3" t="s">
        <v>962</v>
      </c>
      <c r="B963" s="8" t="s">
        <v>2316</v>
      </c>
      <c r="C963" s="13" t="s">
        <v>2740</v>
      </c>
      <c r="D963" s="14">
        <v>5600000</v>
      </c>
      <c r="E963" s="14"/>
      <c r="F963" s="12">
        <f t="shared" si="30"/>
        <v>5600000</v>
      </c>
      <c r="G963" s="23">
        <v>42640</v>
      </c>
      <c r="H963" s="23">
        <v>42641</v>
      </c>
      <c r="I963" s="23">
        <v>42734</v>
      </c>
      <c r="J963" s="22">
        <f t="shared" si="31"/>
        <v>92</v>
      </c>
      <c r="K963" s="28" t="s">
        <v>2833</v>
      </c>
      <c r="L963" s="28" t="s">
        <v>2854</v>
      </c>
      <c r="M963" s="54" t="s">
        <v>2855</v>
      </c>
      <c r="N963" s="61" t="s">
        <v>3849</v>
      </c>
    </row>
    <row r="964" spans="1:14" ht="120" x14ac:dyDescent="0.25">
      <c r="A964" s="3" t="s">
        <v>963</v>
      </c>
      <c r="B964" s="8" t="s">
        <v>2317</v>
      </c>
      <c r="C964" s="13" t="s">
        <v>2794</v>
      </c>
      <c r="D964" s="14">
        <v>6000000</v>
      </c>
      <c r="E964" s="14"/>
      <c r="F964" s="12">
        <f t="shared" si="30"/>
        <v>6000000</v>
      </c>
      <c r="G964" s="23">
        <v>42640</v>
      </c>
      <c r="H964" s="23">
        <v>42641</v>
      </c>
      <c r="I964" s="23">
        <v>42735</v>
      </c>
      <c r="J964" s="22">
        <f t="shared" si="31"/>
        <v>93</v>
      </c>
      <c r="K964" s="28" t="s">
        <v>2833</v>
      </c>
      <c r="L964" s="28" t="s">
        <v>2842</v>
      </c>
      <c r="M964" s="54" t="s">
        <v>2867</v>
      </c>
      <c r="N964" s="61" t="s">
        <v>3850</v>
      </c>
    </row>
    <row r="965" spans="1:14" ht="360" x14ac:dyDescent="0.25">
      <c r="A965" s="3" t="s">
        <v>964</v>
      </c>
      <c r="B965" s="8" t="s">
        <v>2318</v>
      </c>
      <c r="C965" s="13" t="s">
        <v>2795</v>
      </c>
      <c r="D965" s="14">
        <v>253841725</v>
      </c>
      <c r="E965" s="14">
        <v>0</v>
      </c>
      <c r="F965" s="12">
        <f t="shared" si="30"/>
        <v>253841725</v>
      </c>
      <c r="G965" s="23">
        <v>42640</v>
      </c>
      <c r="H965" s="23">
        <v>42641</v>
      </c>
      <c r="I965" s="23">
        <v>42884</v>
      </c>
      <c r="J965" s="22">
        <f t="shared" si="31"/>
        <v>241</v>
      </c>
      <c r="K965" s="28" t="s">
        <v>2833</v>
      </c>
      <c r="L965" s="28" t="s">
        <v>2889</v>
      </c>
      <c r="M965" s="54" t="s">
        <v>2890</v>
      </c>
      <c r="N965" s="61" t="s">
        <v>3851</v>
      </c>
    </row>
    <row r="966" spans="1:14" ht="120" x14ac:dyDescent="0.25">
      <c r="A966" s="3" t="s">
        <v>965</v>
      </c>
      <c r="B966" s="8" t="s">
        <v>2319</v>
      </c>
      <c r="C966" s="13" t="s">
        <v>2796</v>
      </c>
      <c r="D966" s="14">
        <v>264533833</v>
      </c>
      <c r="E966" s="14"/>
      <c r="F966" s="12">
        <f t="shared" si="30"/>
        <v>264533833</v>
      </c>
      <c r="G966" s="23">
        <v>42641</v>
      </c>
      <c r="H966" s="23">
        <v>42641</v>
      </c>
      <c r="I966" s="23">
        <v>42794</v>
      </c>
      <c r="J966" s="22">
        <f t="shared" si="31"/>
        <v>150</v>
      </c>
      <c r="K966" s="28" t="s">
        <v>2833</v>
      </c>
      <c r="L966" s="28" t="s">
        <v>2860</v>
      </c>
      <c r="M966" s="54" t="s">
        <v>2861</v>
      </c>
      <c r="N966" s="61" t="s">
        <v>3852</v>
      </c>
    </row>
    <row r="967" spans="1:14" ht="120" x14ac:dyDescent="0.25">
      <c r="A967" s="3" t="s">
        <v>966</v>
      </c>
      <c r="B967" s="8" t="s">
        <v>2320</v>
      </c>
      <c r="C967" s="13" t="s">
        <v>2740</v>
      </c>
      <c r="D967" s="14">
        <v>4800000</v>
      </c>
      <c r="E967" s="14"/>
      <c r="F967" s="12">
        <f t="shared" si="30"/>
        <v>4800000</v>
      </c>
      <c r="G967" s="23">
        <v>42641</v>
      </c>
      <c r="H967" s="23">
        <v>42642</v>
      </c>
      <c r="I967" s="23">
        <v>42734</v>
      </c>
      <c r="J967" s="22">
        <f t="shared" si="31"/>
        <v>91</v>
      </c>
      <c r="K967" s="28" t="s">
        <v>2833</v>
      </c>
      <c r="L967" s="28" t="s">
        <v>2854</v>
      </c>
      <c r="M967" s="54" t="s">
        <v>2855</v>
      </c>
      <c r="N967" s="61" t="s">
        <v>3853</v>
      </c>
    </row>
    <row r="968" spans="1:14" ht="120" x14ac:dyDescent="0.25">
      <c r="A968" s="3" t="s">
        <v>967</v>
      </c>
      <c r="B968" s="8" t="s">
        <v>2321</v>
      </c>
      <c r="C968" s="13" t="s">
        <v>2793</v>
      </c>
      <c r="D968" s="14">
        <v>4800000</v>
      </c>
      <c r="E968" s="14"/>
      <c r="F968" s="12">
        <f t="shared" si="30"/>
        <v>4800000</v>
      </c>
      <c r="G968" s="23">
        <v>42641</v>
      </c>
      <c r="H968" s="23">
        <v>42642</v>
      </c>
      <c r="I968" s="23">
        <v>42734</v>
      </c>
      <c r="J968" s="22">
        <f t="shared" si="31"/>
        <v>91</v>
      </c>
      <c r="K968" s="28" t="s">
        <v>2833</v>
      </c>
      <c r="L968" s="28" t="s">
        <v>2854</v>
      </c>
      <c r="M968" s="54" t="s">
        <v>2855</v>
      </c>
      <c r="N968" s="61" t="s">
        <v>3854</v>
      </c>
    </row>
    <row r="969" spans="1:14" ht="120" x14ac:dyDescent="0.25">
      <c r="A969" s="3" t="s">
        <v>968</v>
      </c>
      <c r="B969" s="8" t="s">
        <v>2322</v>
      </c>
      <c r="C969" s="13" t="s">
        <v>2797</v>
      </c>
      <c r="D969" s="14">
        <v>9661575</v>
      </c>
      <c r="E969" s="14"/>
      <c r="F969" s="12">
        <f t="shared" si="30"/>
        <v>9661575</v>
      </c>
      <c r="G969" s="23">
        <v>42641</v>
      </c>
      <c r="H969" s="23">
        <v>42642</v>
      </c>
      <c r="I969" s="23">
        <v>42735</v>
      </c>
      <c r="J969" s="22">
        <f t="shared" si="31"/>
        <v>92</v>
      </c>
      <c r="K969" s="28" t="s">
        <v>2833</v>
      </c>
      <c r="L969" s="28" t="s">
        <v>2858</v>
      </c>
      <c r="M969" s="54" t="s">
        <v>2859</v>
      </c>
      <c r="N969" s="61" t="s">
        <v>3855</v>
      </c>
    </row>
    <row r="970" spans="1:14" ht="120" x14ac:dyDescent="0.25">
      <c r="A970" s="3" t="s">
        <v>969</v>
      </c>
      <c r="B970" s="8" t="s">
        <v>2323</v>
      </c>
      <c r="C970" s="13" t="s">
        <v>2798</v>
      </c>
      <c r="D970" s="14">
        <v>8091639</v>
      </c>
      <c r="E970" s="14"/>
      <c r="F970" s="12">
        <f t="shared" si="30"/>
        <v>8091639</v>
      </c>
      <c r="G970" s="23">
        <v>42641</v>
      </c>
      <c r="H970" s="23">
        <v>42642</v>
      </c>
      <c r="I970" s="23">
        <v>42780</v>
      </c>
      <c r="J970" s="22">
        <f t="shared" si="31"/>
        <v>135</v>
      </c>
      <c r="K970" s="28" t="s">
        <v>2833</v>
      </c>
      <c r="L970" s="28" t="s">
        <v>2860</v>
      </c>
      <c r="M970" s="54" t="s">
        <v>2861</v>
      </c>
      <c r="N970" s="61" t="s">
        <v>3856</v>
      </c>
    </row>
    <row r="971" spans="1:14" ht="120" x14ac:dyDescent="0.25">
      <c r="A971" s="3" t="s">
        <v>970</v>
      </c>
      <c r="B971" s="8" t="s">
        <v>2324</v>
      </c>
      <c r="C971" s="13" t="s">
        <v>2775</v>
      </c>
      <c r="D971" s="14">
        <v>8400000</v>
      </c>
      <c r="E971" s="14"/>
      <c r="F971" s="12">
        <f t="shared" si="30"/>
        <v>8400000</v>
      </c>
      <c r="G971" s="23">
        <v>42641</v>
      </c>
      <c r="H971" s="23">
        <v>42642</v>
      </c>
      <c r="I971" s="23">
        <v>42719</v>
      </c>
      <c r="J971" s="22">
        <f t="shared" si="31"/>
        <v>76</v>
      </c>
      <c r="K971" s="28" t="s">
        <v>2833</v>
      </c>
      <c r="L971" s="28" t="s">
        <v>2858</v>
      </c>
      <c r="M971" s="54" t="s">
        <v>2859</v>
      </c>
      <c r="N971" s="61" t="s">
        <v>3857</v>
      </c>
    </row>
    <row r="972" spans="1:14" ht="120" x14ac:dyDescent="0.25">
      <c r="A972" s="3" t="s">
        <v>971</v>
      </c>
      <c r="B972" s="8" t="s">
        <v>2325</v>
      </c>
      <c r="C972" s="13" t="s">
        <v>2799</v>
      </c>
      <c r="D972" s="14">
        <v>14700000</v>
      </c>
      <c r="E972" s="14"/>
      <c r="F972" s="12">
        <f t="shared" si="30"/>
        <v>14700000</v>
      </c>
      <c r="G972" s="23">
        <v>42641</v>
      </c>
      <c r="H972" s="23">
        <v>42642</v>
      </c>
      <c r="I972" s="23">
        <v>42766</v>
      </c>
      <c r="J972" s="22">
        <f t="shared" si="31"/>
        <v>122</v>
      </c>
      <c r="K972" s="28" t="s">
        <v>2833</v>
      </c>
      <c r="L972" s="28" t="s">
        <v>2860</v>
      </c>
      <c r="M972" s="54" t="s">
        <v>2861</v>
      </c>
      <c r="N972" s="61" t="s">
        <v>3858</v>
      </c>
    </row>
    <row r="973" spans="1:14" ht="120" x14ac:dyDescent="0.25">
      <c r="A973" s="3" t="s">
        <v>972</v>
      </c>
      <c r="B973" s="8" t="s">
        <v>2326</v>
      </c>
      <c r="C973" s="13" t="s">
        <v>2775</v>
      </c>
      <c r="D973" s="14">
        <v>9600000</v>
      </c>
      <c r="E973" s="14"/>
      <c r="F973" s="12">
        <f t="shared" si="30"/>
        <v>9600000</v>
      </c>
      <c r="G973" s="23">
        <v>42641</v>
      </c>
      <c r="H973" s="23">
        <v>42643</v>
      </c>
      <c r="I973" s="23">
        <v>42719</v>
      </c>
      <c r="J973" s="22">
        <f t="shared" si="31"/>
        <v>75</v>
      </c>
      <c r="K973" s="28" t="s">
        <v>2833</v>
      </c>
      <c r="L973" s="28" t="s">
        <v>2858</v>
      </c>
      <c r="M973" s="54" t="s">
        <v>2859</v>
      </c>
      <c r="N973" s="61" t="s">
        <v>3859</v>
      </c>
    </row>
    <row r="974" spans="1:14" ht="120" x14ac:dyDescent="0.25">
      <c r="A974" s="3" t="s">
        <v>973</v>
      </c>
      <c r="B974" s="8" t="s">
        <v>1769</v>
      </c>
      <c r="C974" s="13" t="s">
        <v>2775</v>
      </c>
      <c r="D974" s="14">
        <v>9600000</v>
      </c>
      <c r="E974" s="14"/>
      <c r="F974" s="12">
        <f t="shared" si="30"/>
        <v>9600000</v>
      </c>
      <c r="G974" s="23">
        <v>42641</v>
      </c>
      <c r="H974" s="23">
        <v>42642</v>
      </c>
      <c r="I974" s="23">
        <v>42704</v>
      </c>
      <c r="J974" s="22">
        <f t="shared" si="31"/>
        <v>61</v>
      </c>
      <c r="K974" s="28" t="s">
        <v>2833</v>
      </c>
      <c r="L974" s="28" t="s">
        <v>2858</v>
      </c>
      <c r="M974" s="54" t="s">
        <v>2859</v>
      </c>
      <c r="N974" s="61" t="s">
        <v>3860</v>
      </c>
    </row>
    <row r="975" spans="1:14" ht="120" x14ac:dyDescent="0.25">
      <c r="A975" s="3" t="s">
        <v>974</v>
      </c>
      <c r="B975" s="8" t="s">
        <v>2327</v>
      </c>
      <c r="C975" s="13" t="s">
        <v>2800</v>
      </c>
      <c r="D975" s="14">
        <v>7200000</v>
      </c>
      <c r="E975" s="14"/>
      <c r="F975" s="12">
        <f t="shared" si="30"/>
        <v>7200000</v>
      </c>
      <c r="G975" s="23">
        <v>42641</v>
      </c>
      <c r="H975" s="23">
        <v>42643</v>
      </c>
      <c r="I975" s="23">
        <v>42704</v>
      </c>
      <c r="J975" s="22">
        <f t="shared" si="31"/>
        <v>60</v>
      </c>
      <c r="K975" s="28" t="s">
        <v>2833</v>
      </c>
      <c r="L975" s="28" t="s">
        <v>2858</v>
      </c>
      <c r="M975" s="54" t="s">
        <v>2859</v>
      </c>
      <c r="N975" s="61" t="s">
        <v>3861</v>
      </c>
    </row>
    <row r="976" spans="1:14" ht="120" x14ac:dyDescent="0.25">
      <c r="A976" s="3" t="s">
        <v>975</v>
      </c>
      <c r="B976" s="8" t="s">
        <v>1433</v>
      </c>
      <c r="C976" s="13" t="s">
        <v>2801</v>
      </c>
      <c r="D976" s="14">
        <v>7154784</v>
      </c>
      <c r="E976" s="14"/>
      <c r="F976" s="12">
        <f t="shared" si="30"/>
        <v>7154784</v>
      </c>
      <c r="G976" s="23">
        <v>42641</v>
      </c>
      <c r="H976" s="23">
        <v>42642</v>
      </c>
      <c r="I976" s="23">
        <v>42735</v>
      </c>
      <c r="J976" s="22">
        <f t="shared" si="31"/>
        <v>92</v>
      </c>
      <c r="K976" s="28" t="s">
        <v>2833</v>
      </c>
      <c r="L976" s="28" t="s">
        <v>2858</v>
      </c>
      <c r="M976" s="54" t="s">
        <v>2859</v>
      </c>
      <c r="N976" s="61" t="s">
        <v>3862</v>
      </c>
    </row>
    <row r="977" spans="1:14" ht="120" x14ac:dyDescent="0.25">
      <c r="A977" s="3" t="s">
        <v>976</v>
      </c>
      <c r="B977" s="8" t="s">
        <v>2328</v>
      </c>
      <c r="C977" s="13" t="s">
        <v>2802</v>
      </c>
      <c r="D977" s="14">
        <v>15000000</v>
      </c>
      <c r="E977" s="14"/>
      <c r="F977" s="12">
        <f t="shared" si="30"/>
        <v>15000000</v>
      </c>
      <c r="G977" s="23">
        <v>42641</v>
      </c>
      <c r="H977" s="23">
        <v>42642</v>
      </c>
      <c r="I977" s="23">
        <v>42672</v>
      </c>
      <c r="J977" s="22">
        <f t="shared" si="31"/>
        <v>30</v>
      </c>
      <c r="K977" s="28" t="s">
        <v>2833</v>
      </c>
      <c r="L977" s="28" t="s">
        <v>2842</v>
      </c>
      <c r="M977" s="54" t="s">
        <v>2867</v>
      </c>
      <c r="N977" s="61" t="s">
        <v>3863</v>
      </c>
    </row>
    <row r="978" spans="1:14" ht="120" x14ac:dyDescent="0.25">
      <c r="A978" s="3" t="s">
        <v>977</v>
      </c>
      <c r="B978" s="8" t="s">
        <v>1559</v>
      </c>
      <c r="C978" s="13" t="s">
        <v>2803</v>
      </c>
      <c r="D978" s="14">
        <v>14700000</v>
      </c>
      <c r="E978" s="14"/>
      <c r="F978" s="12">
        <f t="shared" si="30"/>
        <v>14700000</v>
      </c>
      <c r="G978" s="23">
        <v>42641</v>
      </c>
      <c r="H978" s="23">
        <v>42642</v>
      </c>
      <c r="I978" s="23">
        <v>42735</v>
      </c>
      <c r="J978" s="22">
        <f t="shared" si="31"/>
        <v>92</v>
      </c>
      <c r="K978" s="28" t="s">
        <v>2833</v>
      </c>
      <c r="L978" s="28" t="s">
        <v>2858</v>
      </c>
      <c r="M978" s="54" t="s">
        <v>2859</v>
      </c>
      <c r="N978" s="61" t="s">
        <v>3864</v>
      </c>
    </row>
    <row r="979" spans="1:14" ht="120" x14ac:dyDescent="0.25">
      <c r="A979" s="3" t="s">
        <v>978</v>
      </c>
      <c r="B979" s="8" t="s">
        <v>2329</v>
      </c>
      <c r="C979" s="13" t="s">
        <v>2804</v>
      </c>
      <c r="D979" s="14">
        <v>28791200</v>
      </c>
      <c r="E979" s="14">
        <v>0</v>
      </c>
      <c r="F979" s="12">
        <f t="shared" si="30"/>
        <v>28791200</v>
      </c>
      <c r="G979" s="23">
        <v>42641</v>
      </c>
      <c r="H979" s="23">
        <v>42642</v>
      </c>
      <c r="I979" s="23">
        <v>42723</v>
      </c>
      <c r="J979" s="22">
        <f t="shared" si="31"/>
        <v>80</v>
      </c>
      <c r="K979" s="28" t="s">
        <v>2833</v>
      </c>
      <c r="L979" s="28" t="s">
        <v>2854</v>
      </c>
      <c r="M979" s="54" t="s">
        <v>2855</v>
      </c>
      <c r="N979" s="61" t="s">
        <v>3865</v>
      </c>
    </row>
    <row r="980" spans="1:14" ht="120" x14ac:dyDescent="0.25">
      <c r="A980" s="3" t="s">
        <v>979</v>
      </c>
      <c r="B980" s="8" t="s">
        <v>2330</v>
      </c>
      <c r="C980" s="13" t="s">
        <v>2805</v>
      </c>
      <c r="D980" s="14">
        <v>5000000</v>
      </c>
      <c r="E980" s="14"/>
      <c r="F980" s="12">
        <f t="shared" si="30"/>
        <v>5000000</v>
      </c>
      <c r="G980" s="23">
        <v>42642</v>
      </c>
      <c r="H980" s="23">
        <v>42642</v>
      </c>
      <c r="I980" s="23">
        <v>42674</v>
      </c>
      <c r="J980" s="22">
        <f t="shared" si="31"/>
        <v>32</v>
      </c>
      <c r="K980" s="28" t="s">
        <v>2833</v>
      </c>
      <c r="L980" s="28" t="s">
        <v>2858</v>
      </c>
      <c r="M980" s="54" t="s">
        <v>2859</v>
      </c>
      <c r="N980" s="61" t="s">
        <v>3866</v>
      </c>
    </row>
    <row r="981" spans="1:14" ht="120" x14ac:dyDescent="0.25">
      <c r="A981" s="3" t="s">
        <v>980</v>
      </c>
      <c r="B981" s="8" t="s">
        <v>2331</v>
      </c>
      <c r="C981" s="13" t="s">
        <v>2806</v>
      </c>
      <c r="D981" s="14">
        <v>0</v>
      </c>
      <c r="E981" s="14">
        <v>0</v>
      </c>
      <c r="F981" s="12">
        <f t="shared" si="30"/>
        <v>0</v>
      </c>
      <c r="G981" s="23">
        <v>42642</v>
      </c>
      <c r="H981" s="23">
        <v>42642</v>
      </c>
      <c r="I981" s="23">
        <v>42646</v>
      </c>
      <c r="J981" s="22">
        <f t="shared" si="31"/>
        <v>4</v>
      </c>
      <c r="K981" s="28" t="s">
        <v>2832</v>
      </c>
      <c r="L981" s="28" t="s">
        <v>2832</v>
      </c>
      <c r="M981" s="54" t="s">
        <v>2832</v>
      </c>
      <c r="N981" s="61" t="s">
        <v>3867</v>
      </c>
    </row>
    <row r="982" spans="1:14" ht="120" x14ac:dyDescent="0.25">
      <c r="A982" s="3" t="s">
        <v>981</v>
      </c>
      <c r="B982" s="8" t="s">
        <v>1359</v>
      </c>
      <c r="C982" s="13" t="s">
        <v>2807</v>
      </c>
      <c r="D982" s="14">
        <v>18550224</v>
      </c>
      <c r="E982" s="14"/>
      <c r="F982" s="12">
        <f t="shared" si="30"/>
        <v>18550224</v>
      </c>
      <c r="G982" s="23">
        <v>42642</v>
      </c>
      <c r="H982" s="23">
        <v>42643</v>
      </c>
      <c r="I982" s="23">
        <v>42781</v>
      </c>
      <c r="J982" s="22">
        <f t="shared" si="31"/>
        <v>135</v>
      </c>
      <c r="K982" s="28" t="s">
        <v>2833</v>
      </c>
      <c r="L982" s="28" t="s">
        <v>2842</v>
      </c>
      <c r="M982" s="54" t="s">
        <v>2867</v>
      </c>
      <c r="N982" s="61" t="s">
        <v>3868</v>
      </c>
    </row>
    <row r="983" spans="1:14" ht="120" x14ac:dyDescent="0.25">
      <c r="A983" s="3" t="s">
        <v>982</v>
      </c>
      <c r="B983" s="8" t="s">
        <v>2332</v>
      </c>
      <c r="C983" s="13" t="s">
        <v>2808</v>
      </c>
      <c r="D983" s="14">
        <v>12600000</v>
      </c>
      <c r="E983" s="14"/>
      <c r="F983" s="12">
        <f t="shared" si="30"/>
        <v>12600000</v>
      </c>
      <c r="G983" s="23">
        <v>42642</v>
      </c>
      <c r="H983" s="23">
        <v>42643</v>
      </c>
      <c r="I983" s="23">
        <v>42734</v>
      </c>
      <c r="J983" s="22">
        <f t="shared" si="31"/>
        <v>90</v>
      </c>
      <c r="K983" s="28" t="s">
        <v>2833</v>
      </c>
      <c r="L983" s="28" t="s">
        <v>2842</v>
      </c>
      <c r="M983" s="54" t="s">
        <v>2867</v>
      </c>
      <c r="N983" s="61" t="s">
        <v>3869</v>
      </c>
    </row>
    <row r="984" spans="1:14" ht="120" x14ac:dyDescent="0.25">
      <c r="A984" s="3" t="s">
        <v>983</v>
      </c>
      <c r="B984" s="8" t="s">
        <v>2333</v>
      </c>
      <c r="C984" s="13" t="s">
        <v>2809</v>
      </c>
      <c r="D984" s="14">
        <v>45720000</v>
      </c>
      <c r="E984" s="14">
        <v>0</v>
      </c>
      <c r="F984" s="12">
        <f t="shared" si="30"/>
        <v>45720000</v>
      </c>
      <c r="G984" s="23">
        <v>42642</v>
      </c>
      <c r="H984" s="23">
        <v>42642</v>
      </c>
      <c r="I984" s="23">
        <v>42724</v>
      </c>
      <c r="J984" s="22">
        <f t="shared" si="31"/>
        <v>81</v>
      </c>
      <c r="K984" s="28" t="s">
        <v>2833</v>
      </c>
      <c r="L984" s="28" t="s">
        <v>2842</v>
      </c>
      <c r="M984" s="54" t="s">
        <v>2867</v>
      </c>
      <c r="N984" s="61" t="s">
        <v>3870</v>
      </c>
    </row>
    <row r="985" spans="1:14" ht="120" x14ac:dyDescent="0.25">
      <c r="A985" s="3" t="s">
        <v>984</v>
      </c>
      <c r="B985" s="8" t="s">
        <v>2334</v>
      </c>
      <c r="C985" s="13" t="s">
        <v>2810</v>
      </c>
      <c r="D985" s="14">
        <v>5600000</v>
      </c>
      <c r="E985" s="14"/>
      <c r="F985" s="12">
        <f t="shared" si="30"/>
        <v>5600000</v>
      </c>
      <c r="G985" s="23">
        <v>42642</v>
      </c>
      <c r="H985" s="23">
        <v>42642</v>
      </c>
      <c r="I985" s="23">
        <v>42734</v>
      </c>
      <c r="J985" s="22">
        <f t="shared" si="31"/>
        <v>91</v>
      </c>
      <c r="K985" s="28" t="s">
        <v>2833</v>
      </c>
      <c r="L985" s="28" t="s">
        <v>2854</v>
      </c>
      <c r="M985" s="54" t="s">
        <v>2855</v>
      </c>
      <c r="N985" s="61" t="s">
        <v>3871</v>
      </c>
    </row>
    <row r="986" spans="1:14" ht="120" x14ac:dyDescent="0.25">
      <c r="A986" s="3" t="s">
        <v>985</v>
      </c>
      <c r="B986" s="8" t="s">
        <v>2335</v>
      </c>
      <c r="C986" s="13" t="s">
        <v>2811</v>
      </c>
      <c r="D986" s="14">
        <v>10500000</v>
      </c>
      <c r="E986" s="14"/>
      <c r="F986" s="12">
        <f t="shared" si="30"/>
        <v>10500000</v>
      </c>
      <c r="G986" s="23">
        <v>42642</v>
      </c>
      <c r="H986" s="23">
        <v>42642</v>
      </c>
      <c r="I986" s="23">
        <v>42734</v>
      </c>
      <c r="J986" s="22">
        <f t="shared" si="31"/>
        <v>91</v>
      </c>
      <c r="K986" s="28" t="s">
        <v>2833</v>
      </c>
      <c r="L986" s="28" t="s">
        <v>2850</v>
      </c>
      <c r="M986" s="54" t="s">
        <v>2851</v>
      </c>
      <c r="N986" s="61" t="s">
        <v>3872</v>
      </c>
    </row>
    <row r="987" spans="1:14" ht="120" x14ac:dyDescent="0.25">
      <c r="A987" s="3" t="s">
        <v>986</v>
      </c>
      <c r="B987" s="8" t="s">
        <v>2336</v>
      </c>
      <c r="C987" s="13" t="s">
        <v>2812</v>
      </c>
      <c r="D987" s="14">
        <v>21000000</v>
      </c>
      <c r="E987" s="14"/>
      <c r="F987" s="12">
        <f t="shared" si="30"/>
        <v>21000000</v>
      </c>
      <c r="G987" s="23">
        <v>42642</v>
      </c>
      <c r="H987" s="23">
        <v>42643</v>
      </c>
      <c r="I987" s="23">
        <v>42795</v>
      </c>
      <c r="J987" s="22">
        <f t="shared" si="31"/>
        <v>151</v>
      </c>
      <c r="K987" s="28" t="s">
        <v>2833</v>
      </c>
      <c r="L987" s="28" t="s">
        <v>2850</v>
      </c>
      <c r="M987" s="54" t="s">
        <v>2891</v>
      </c>
      <c r="N987" s="61" t="s">
        <v>3873</v>
      </c>
    </row>
    <row r="988" spans="1:14" ht="120" x14ac:dyDescent="0.25">
      <c r="A988" s="3" t="s">
        <v>987</v>
      </c>
      <c r="B988" s="8" t="s">
        <v>1408</v>
      </c>
      <c r="C988" s="13" t="s">
        <v>2801</v>
      </c>
      <c r="D988" s="14">
        <v>7154784</v>
      </c>
      <c r="E988" s="14"/>
      <c r="F988" s="12">
        <f t="shared" si="30"/>
        <v>7154784</v>
      </c>
      <c r="G988" s="23">
        <v>42642</v>
      </c>
      <c r="H988" s="23">
        <v>42643</v>
      </c>
      <c r="I988" s="23">
        <v>42735</v>
      </c>
      <c r="J988" s="22">
        <f t="shared" si="31"/>
        <v>90</v>
      </c>
      <c r="K988" s="28" t="s">
        <v>2833</v>
      </c>
      <c r="L988" s="28" t="s">
        <v>2858</v>
      </c>
      <c r="M988" s="54" t="s">
        <v>2859</v>
      </c>
      <c r="N988" s="61" t="s">
        <v>3874</v>
      </c>
    </row>
    <row r="989" spans="1:14" ht="120" x14ac:dyDescent="0.25">
      <c r="A989" s="3" t="s">
        <v>988</v>
      </c>
      <c r="B989" s="8" t="s">
        <v>2337</v>
      </c>
      <c r="C989" s="13" t="s">
        <v>2813</v>
      </c>
      <c r="D989" s="14">
        <v>9875000</v>
      </c>
      <c r="E989" s="14"/>
      <c r="F989" s="12">
        <f t="shared" si="30"/>
        <v>9875000</v>
      </c>
      <c r="G989" s="23">
        <v>42642</v>
      </c>
      <c r="H989" s="23">
        <v>42642</v>
      </c>
      <c r="I989" s="23">
        <v>42734</v>
      </c>
      <c r="J989" s="22">
        <f t="shared" si="31"/>
        <v>91</v>
      </c>
      <c r="K989" s="28" t="s">
        <v>2833</v>
      </c>
      <c r="L989" s="28" t="s">
        <v>2842</v>
      </c>
      <c r="M989" s="54" t="s">
        <v>2867</v>
      </c>
      <c r="N989" s="61" t="s">
        <v>3875</v>
      </c>
    </row>
    <row r="990" spans="1:14" ht="120" x14ac:dyDescent="0.25">
      <c r="A990" s="3" t="s">
        <v>989</v>
      </c>
      <c r="B990" s="8" t="s">
        <v>1520</v>
      </c>
      <c r="C990" s="13" t="s">
        <v>2814</v>
      </c>
      <c r="D990" s="14">
        <v>13526205</v>
      </c>
      <c r="E990" s="14"/>
      <c r="F990" s="12">
        <f t="shared" si="30"/>
        <v>13526205</v>
      </c>
      <c r="G990" s="23">
        <v>42642</v>
      </c>
      <c r="H990" s="23">
        <v>42642</v>
      </c>
      <c r="I990" s="23">
        <v>42734</v>
      </c>
      <c r="J990" s="22">
        <f t="shared" si="31"/>
        <v>91</v>
      </c>
      <c r="K990" s="28" t="s">
        <v>2833</v>
      </c>
      <c r="L990" s="28" t="s">
        <v>2854</v>
      </c>
      <c r="M990" s="54" t="s">
        <v>2855</v>
      </c>
      <c r="N990" s="61" t="s">
        <v>3876</v>
      </c>
    </row>
    <row r="991" spans="1:14" ht="120" x14ac:dyDescent="0.25">
      <c r="A991" s="3" t="s">
        <v>990</v>
      </c>
      <c r="B991" s="8" t="s">
        <v>2338</v>
      </c>
      <c r="C991" s="13" t="s">
        <v>2815</v>
      </c>
      <c r="D991" s="14">
        <v>14700000</v>
      </c>
      <c r="E991" s="14"/>
      <c r="F991" s="12">
        <f t="shared" si="30"/>
        <v>14700000</v>
      </c>
      <c r="G991" s="23">
        <v>42642</v>
      </c>
      <c r="H991" s="23">
        <v>42642</v>
      </c>
      <c r="I991" s="23">
        <v>42734</v>
      </c>
      <c r="J991" s="22">
        <f t="shared" si="31"/>
        <v>91</v>
      </c>
      <c r="K991" s="28" t="s">
        <v>2833</v>
      </c>
      <c r="L991" s="28" t="s">
        <v>2850</v>
      </c>
      <c r="M991" s="54" t="s">
        <v>2891</v>
      </c>
      <c r="N991" s="61" t="s">
        <v>3877</v>
      </c>
    </row>
    <row r="992" spans="1:14" ht="120" x14ac:dyDescent="0.25">
      <c r="A992" s="3" t="s">
        <v>991</v>
      </c>
      <c r="B992" s="8" t="s">
        <v>2339</v>
      </c>
      <c r="C992" s="13" t="s">
        <v>2816</v>
      </c>
      <c r="D992" s="14">
        <v>10850000</v>
      </c>
      <c r="E992" s="14"/>
      <c r="F992" s="12">
        <f t="shared" si="30"/>
        <v>10850000</v>
      </c>
      <c r="G992" s="23">
        <v>42642</v>
      </c>
      <c r="H992" s="23">
        <v>42643</v>
      </c>
      <c r="I992" s="23">
        <v>42795</v>
      </c>
      <c r="J992" s="22">
        <f t="shared" si="31"/>
        <v>151</v>
      </c>
      <c r="K992" s="28" t="s">
        <v>2833</v>
      </c>
      <c r="L992" s="28" t="s">
        <v>2844</v>
      </c>
      <c r="M992" s="54" t="s">
        <v>2845</v>
      </c>
      <c r="N992" s="61" t="s">
        <v>3878</v>
      </c>
    </row>
    <row r="993" spans="1:14" ht="120" x14ac:dyDescent="0.25">
      <c r="A993" s="40" t="s">
        <v>992</v>
      </c>
      <c r="B993" s="41" t="s">
        <v>2340</v>
      </c>
      <c r="C993" s="42" t="s">
        <v>2817</v>
      </c>
      <c r="D993" s="43">
        <v>15435000</v>
      </c>
      <c r="E993" s="43"/>
      <c r="F993" s="12">
        <f t="shared" si="30"/>
        <v>15435000</v>
      </c>
      <c r="G993" s="44">
        <v>42642</v>
      </c>
      <c r="H993" s="44">
        <v>42642</v>
      </c>
      <c r="I993" s="44">
        <v>42734</v>
      </c>
      <c r="J993" s="22">
        <f t="shared" si="31"/>
        <v>91</v>
      </c>
      <c r="K993" s="45" t="s">
        <v>2833</v>
      </c>
      <c r="L993" s="45" t="s">
        <v>2842</v>
      </c>
      <c r="M993" s="58" t="s">
        <v>2867</v>
      </c>
      <c r="N993" s="61" t="s">
        <v>3879</v>
      </c>
    </row>
    <row r="994" spans="1:14" ht="120" x14ac:dyDescent="0.25">
      <c r="A994" s="3" t="s">
        <v>993</v>
      </c>
      <c r="B994" s="8" t="s">
        <v>2341</v>
      </c>
      <c r="C994" s="13" t="s">
        <v>2816</v>
      </c>
      <c r="D994" s="14">
        <v>10850000</v>
      </c>
      <c r="E994" s="14"/>
      <c r="F994" s="12">
        <f t="shared" si="30"/>
        <v>10850000</v>
      </c>
      <c r="G994" s="23">
        <v>42642</v>
      </c>
      <c r="H994" s="23">
        <v>42643</v>
      </c>
      <c r="I994" s="23">
        <v>42795</v>
      </c>
      <c r="J994" s="22">
        <f t="shared" si="31"/>
        <v>151</v>
      </c>
      <c r="K994" s="28" t="s">
        <v>2833</v>
      </c>
      <c r="L994" s="28" t="s">
        <v>2844</v>
      </c>
      <c r="M994" s="54" t="s">
        <v>2845</v>
      </c>
      <c r="N994" s="61" t="s">
        <v>3880</v>
      </c>
    </row>
    <row r="995" spans="1:14" ht="120" x14ac:dyDescent="0.25">
      <c r="A995" s="3" t="s">
        <v>994</v>
      </c>
      <c r="B995" s="8" t="s">
        <v>2342</v>
      </c>
      <c r="C995" s="13" t="s">
        <v>2818</v>
      </c>
      <c r="D995" s="14">
        <v>7200000</v>
      </c>
      <c r="E995" s="14"/>
      <c r="F995" s="12">
        <f t="shared" si="30"/>
        <v>7200000</v>
      </c>
      <c r="G995" s="23">
        <v>42642</v>
      </c>
      <c r="H995" s="23">
        <v>42643</v>
      </c>
      <c r="I995" s="23">
        <v>42704</v>
      </c>
      <c r="J995" s="22">
        <f t="shared" si="31"/>
        <v>60</v>
      </c>
      <c r="K995" s="28" t="s">
        <v>2833</v>
      </c>
      <c r="L995" s="28" t="s">
        <v>2858</v>
      </c>
      <c r="M995" s="54" t="s">
        <v>2859</v>
      </c>
      <c r="N995" s="61" t="s">
        <v>3881</v>
      </c>
    </row>
    <row r="996" spans="1:14" ht="120" x14ac:dyDescent="0.25">
      <c r="A996" s="3" t="s">
        <v>995</v>
      </c>
      <c r="B996" s="8" t="s">
        <v>2343</v>
      </c>
      <c r="C996" s="13" t="s">
        <v>2819</v>
      </c>
      <c r="D996" s="14">
        <v>6000000</v>
      </c>
      <c r="E996" s="14"/>
      <c r="F996" s="12">
        <f t="shared" si="30"/>
        <v>6000000</v>
      </c>
      <c r="G996" s="23">
        <v>42642</v>
      </c>
      <c r="H996" s="23">
        <v>42643</v>
      </c>
      <c r="I996" s="23">
        <v>42704</v>
      </c>
      <c r="J996" s="22">
        <f t="shared" si="31"/>
        <v>60</v>
      </c>
      <c r="K996" s="28" t="s">
        <v>2833</v>
      </c>
      <c r="L996" s="28" t="s">
        <v>2858</v>
      </c>
      <c r="M996" s="54" t="s">
        <v>2859</v>
      </c>
      <c r="N996" s="61" t="s">
        <v>3882</v>
      </c>
    </row>
    <row r="997" spans="1:14" ht="120" x14ac:dyDescent="0.25">
      <c r="A997" s="3" t="s">
        <v>996</v>
      </c>
      <c r="B997" s="8" t="s">
        <v>1396</v>
      </c>
      <c r="C997" s="13" t="s">
        <v>2753</v>
      </c>
      <c r="D997" s="14">
        <v>8056584</v>
      </c>
      <c r="E997" s="14"/>
      <c r="F997" s="12">
        <f t="shared" si="30"/>
        <v>8056584</v>
      </c>
      <c r="G997" s="23">
        <v>42643</v>
      </c>
      <c r="H997" s="23">
        <v>42643</v>
      </c>
      <c r="I997" s="23">
        <v>42750</v>
      </c>
      <c r="J997" s="22">
        <f t="shared" si="31"/>
        <v>105</v>
      </c>
      <c r="K997" s="28" t="s">
        <v>2833</v>
      </c>
      <c r="L997" s="28" t="s">
        <v>2868</v>
      </c>
      <c r="M997" s="54" t="s">
        <v>2869</v>
      </c>
      <c r="N997" s="61" t="s">
        <v>3883</v>
      </c>
    </row>
    <row r="998" spans="1:14" ht="120" x14ac:dyDescent="0.25">
      <c r="A998" s="40" t="s">
        <v>997</v>
      </c>
      <c r="B998" s="41" t="s">
        <v>2344</v>
      </c>
      <c r="C998" s="42" t="s">
        <v>2820</v>
      </c>
      <c r="D998" s="43">
        <v>12000000</v>
      </c>
      <c r="E998" s="43"/>
      <c r="F998" s="12">
        <f t="shared" si="30"/>
        <v>12000000</v>
      </c>
      <c r="G998" s="44">
        <v>42643</v>
      </c>
      <c r="H998" s="44">
        <v>42643</v>
      </c>
      <c r="I998" s="44">
        <v>42734</v>
      </c>
      <c r="J998" s="22">
        <f t="shared" si="31"/>
        <v>90</v>
      </c>
      <c r="K998" s="45" t="s">
        <v>2833</v>
      </c>
      <c r="L998" s="45" t="s">
        <v>2842</v>
      </c>
      <c r="M998" s="58" t="s">
        <v>2843</v>
      </c>
      <c r="N998" s="61" t="s">
        <v>3884</v>
      </c>
    </row>
    <row r="999" spans="1:14" ht="120" x14ac:dyDescent="0.25">
      <c r="A999" s="3" t="s">
        <v>998</v>
      </c>
      <c r="B999" s="8" t="s">
        <v>2345</v>
      </c>
      <c r="C999" s="13" t="s">
        <v>2821</v>
      </c>
      <c r="D999" s="14">
        <v>91774800</v>
      </c>
      <c r="E999" s="14">
        <v>0</v>
      </c>
      <c r="F999" s="12">
        <f t="shared" si="30"/>
        <v>91774800</v>
      </c>
      <c r="G999" s="23">
        <v>42643</v>
      </c>
      <c r="H999" s="23">
        <v>42643</v>
      </c>
      <c r="I999" s="23">
        <v>43008</v>
      </c>
      <c r="J999" s="22">
        <f t="shared" si="31"/>
        <v>360</v>
      </c>
      <c r="K999" s="28" t="s">
        <v>2833</v>
      </c>
      <c r="L999" s="28" t="s">
        <v>2858</v>
      </c>
      <c r="M999" s="54" t="s">
        <v>2862</v>
      </c>
      <c r="N999" s="61" t="s">
        <v>3885</v>
      </c>
    </row>
    <row r="1000" spans="1:14" ht="120" x14ac:dyDescent="0.25">
      <c r="A1000" s="3" t="s">
        <v>999</v>
      </c>
      <c r="B1000" s="8" t="s">
        <v>2346</v>
      </c>
      <c r="C1000" s="13" t="s">
        <v>2822</v>
      </c>
      <c r="D1000" s="14">
        <v>12600000</v>
      </c>
      <c r="E1000" s="14"/>
      <c r="F1000" s="12">
        <f t="shared" si="30"/>
        <v>12600000</v>
      </c>
      <c r="G1000" s="23">
        <v>42643</v>
      </c>
      <c r="H1000" s="23">
        <v>42643</v>
      </c>
      <c r="I1000" s="23">
        <v>42734</v>
      </c>
      <c r="J1000" s="22">
        <f t="shared" si="31"/>
        <v>90</v>
      </c>
      <c r="K1000" s="28" t="s">
        <v>2833</v>
      </c>
      <c r="L1000" s="28" t="s">
        <v>2842</v>
      </c>
      <c r="M1000" s="54" t="s">
        <v>2867</v>
      </c>
      <c r="N1000" s="61" t="s">
        <v>3886</v>
      </c>
    </row>
    <row r="1001" spans="1:14" ht="337.5" x14ac:dyDescent="0.25">
      <c r="A1001" s="3" t="s">
        <v>1000</v>
      </c>
      <c r="B1001" s="8" t="s">
        <v>2347</v>
      </c>
      <c r="C1001" s="13" t="s">
        <v>2823</v>
      </c>
      <c r="D1001" s="14">
        <v>138377820</v>
      </c>
      <c r="E1001" s="14">
        <v>0</v>
      </c>
      <c r="F1001" s="12">
        <f t="shared" si="30"/>
        <v>138377820</v>
      </c>
      <c r="G1001" s="23">
        <v>42643</v>
      </c>
      <c r="H1001" s="23">
        <v>42647</v>
      </c>
      <c r="I1001" s="23">
        <v>42814</v>
      </c>
      <c r="J1001" s="22">
        <f t="shared" si="31"/>
        <v>166</v>
      </c>
      <c r="K1001" s="28" t="s">
        <v>2833</v>
      </c>
      <c r="L1001" s="28" t="s">
        <v>2892</v>
      </c>
      <c r="M1001" s="54" t="s">
        <v>2893</v>
      </c>
      <c r="N1001" s="61" t="s">
        <v>3887</v>
      </c>
    </row>
    <row r="1002" spans="1:14" ht="120" x14ac:dyDescent="0.25">
      <c r="A1002" s="6" t="s">
        <v>1001</v>
      </c>
      <c r="B1002" s="10" t="s">
        <v>2348</v>
      </c>
      <c r="C1002" s="17" t="s">
        <v>2824</v>
      </c>
      <c r="D1002" s="18">
        <v>7500000</v>
      </c>
      <c r="E1002" s="19"/>
      <c r="F1002" s="12">
        <f t="shared" si="30"/>
        <v>7500000</v>
      </c>
      <c r="G1002" s="25">
        <v>42643</v>
      </c>
      <c r="H1002" s="25">
        <v>42647</v>
      </c>
      <c r="I1002" s="25">
        <v>42717</v>
      </c>
      <c r="J1002" s="22">
        <f t="shared" si="31"/>
        <v>69</v>
      </c>
      <c r="K1002" s="30" t="s">
        <v>2833</v>
      </c>
      <c r="L1002" s="30" t="s">
        <v>2860</v>
      </c>
      <c r="M1002" s="59" t="s">
        <v>2861</v>
      </c>
      <c r="N1002" s="61" t="s">
        <v>3888</v>
      </c>
    </row>
    <row r="1003" spans="1:14" ht="120" x14ac:dyDescent="0.25">
      <c r="A1003" s="6" t="s">
        <v>1002</v>
      </c>
      <c r="B1003" s="10" t="s">
        <v>2349</v>
      </c>
      <c r="C1003" s="17" t="s">
        <v>2824</v>
      </c>
      <c r="D1003" s="18">
        <v>7500000</v>
      </c>
      <c r="E1003" s="19"/>
      <c r="F1003" s="12">
        <f>D1003-E1003</f>
        <v>7500000</v>
      </c>
      <c r="G1003" s="25">
        <v>42643</v>
      </c>
      <c r="H1003" s="25">
        <v>42647</v>
      </c>
      <c r="I1003" s="25">
        <v>42717</v>
      </c>
      <c r="J1003" s="22">
        <f>DAYS360(H1003,I1003)</f>
        <v>69</v>
      </c>
      <c r="K1003" s="30" t="s">
        <v>2833</v>
      </c>
      <c r="L1003" s="30" t="s">
        <v>2860</v>
      </c>
      <c r="M1003" s="59" t="s">
        <v>2861</v>
      </c>
      <c r="N1003" s="61" t="s">
        <v>3889</v>
      </c>
    </row>
    <row r="1004" spans="1:14" ht="90" x14ac:dyDescent="0.25">
      <c r="A1004" s="6" t="s">
        <v>1003</v>
      </c>
      <c r="B1004" s="10" t="s">
        <v>2350</v>
      </c>
      <c r="C1004" s="17" t="s">
        <v>2377</v>
      </c>
      <c r="D1004" s="19">
        <v>0</v>
      </c>
      <c r="E1004" s="18">
        <v>47389</v>
      </c>
      <c r="F1004" s="12">
        <f t="shared" ref="F1004:F1062" si="32">D1004-E1004</f>
        <v>-47389</v>
      </c>
      <c r="G1004" s="25">
        <v>42618</v>
      </c>
      <c r="H1004" s="25">
        <v>42623</v>
      </c>
      <c r="I1004" s="25">
        <v>42624</v>
      </c>
      <c r="J1004" s="22">
        <f t="shared" ref="J1004" si="33">DAYS360(H1004,I1004)</f>
        <v>1</v>
      </c>
      <c r="K1004" s="30" t="s">
        <v>2832</v>
      </c>
      <c r="L1004" s="30" t="s">
        <v>2832</v>
      </c>
      <c r="M1004" s="59" t="s">
        <v>2832</v>
      </c>
      <c r="N1004" s="61" t="e">
        <v>#N/A</v>
      </c>
    </row>
    <row r="1005" spans="1:14" ht="90" x14ac:dyDescent="0.25">
      <c r="A1005" s="6" t="s">
        <v>1004</v>
      </c>
      <c r="B1005" s="10" t="s">
        <v>1355</v>
      </c>
      <c r="C1005" s="17" t="s">
        <v>2377</v>
      </c>
      <c r="D1005" s="19">
        <v>0</v>
      </c>
      <c r="E1005" s="18">
        <v>510920</v>
      </c>
      <c r="F1005" s="12">
        <f t="shared" si="32"/>
        <v>-510920</v>
      </c>
      <c r="G1005" s="25">
        <v>42618</v>
      </c>
      <c r="H1005" s="25">
        <v>42618</v>
      </c>
      <c r="I1005" s="25">
        <v>42620</v>
      </c>
      <c r="J1005" s="22">
        <f t="shared" ref="J1005:J1062" si="34">DAYS360(H1005,I1005)</f>
        <v>2</v>
      </c>
      <c r="K1005" s="30" t="s">
        <v>2832</v>
      </c>
      <c r="L1005" s="30" t="s">
        <v>2832</v>
      </c>
      <c r="M1005" s="59" t="s">
        <v>2832</v>
      </c>
      <c r="N1005" s="61" t="e">
        <v>#N/A</v>
      </c>
    </row>
    <row r="1006" spans="1:14" ht="90" x14ac:dyDescent="0.25">
      <c r="A1006" s="6" t="s">
        <v>1005</v>
      </c>
      <c r="B1006" s="10" t="s">
        <v>2351</v>
      </c>
      <c r="C1006" s="17" t="s">
        <v>2377</v>
      </c>
      <c r="D1006" s="19">
        <v>0</v>
      </c>
      <c r="E1006" s="18">
        <v>1035032</v>
      </c>
      <c r="F1006" s="14">
        <f t="shared" si="32"/>
        <v>-1035032</v>
      </c>
      <c r="G1006" s="25">
        <v>42619</v>
      </c>
      <c r="H1006" s="25">
        <v>42620</v>
      </c>
      <c r="I1006" s="25">
        <v>42621</v>
      </c>
      <c r="J1006" s="26">
        <f t="shared" si="34"/>
        <v>1</v>
      </c>
      <c r="K1006" s="30" t="s">
        <v>2832</v>
      </c>
      <c r="L1006" s="30" t="s">
        <v>2832</v>
      </c>
      <c r="M1006" s="59" t="s">
        <v>2832</v>
      </c>
      <c r="N1006" s="61" t="e">
        <v>#N/A</v>
      </c>
    </row>
    <row r="1007" spans="1:14" ht="90" x14ac:dyDescent="0.25">
      <c r="A1007" s="6" t="s">
        <v>1006</v>
      </c>
      <c r="B1007" s="10" t="s">
        <v>2352</v>
      </c>
      <c r="C1007" s="17" t="s">
        <v>2377</v>
      </c>
      <c r="D1007" s="19">
        <v>0</v>
      </c>
      <c r="E1007" s="18">
        <v>96092</v>
      </c>
      <c r="F1007" s="14">
        <f t="shared" si="32"/>
        <v>-96092</v>
      </c>
      <c r="G1007" s="25">
        <v>42619</v>
      </c>
      <c r="H1007" s="25">
        <v>42620</v>
      </c>
      <c r="I1007" s="25">
        <v>42621</v>
      </c>
      <c r="J1007" s="26">
        <f t="shared" si="34"/>
        <v>1</v>
      </c>
      <c r="K1007" s="30" t="s">
        <v>2832</v>
      </c>
      <c r="L1007" s="30" t="s">
        <v>2832</v>
      </c>
      <c r="M1007" s="59" t="s">
        <v>2832</v>
      </c>
      <c r="N1007" s="61" t="e">
        <v>#N/A</v>
      </c>
    </row>
    <row r="1008" spans="1:14" ht="90" x14ac:dyDescent="0.25">
      <c r="A1008" s="6" t="s">
        <v>1007</v>
      </c>
      <c r="B1008" s="10" t="s">
        <v>1355</v>
      </c>
      <c r="C1008" s="17" t="s">
        <v>2377</v>
      </c>
      <c r="D1008" s="19">
        <v>0</v>
      </c>
      <c r="E1008" s="18">
        <v>86853</v>
      </c>
      <c r="F1008" s="14">
        <f t="shared" si="32"/>
        <v>-86853</v>
      </c>
      <c r="G1008" s="25">
        <v>42619</v>
      </c>
      <c r="H1008" s="25">
        <v>42620</v>
      </c>
      <c r="I1008" s="25">
        <v>42621</v>
      </c>
      <c r="J1008" s="26">
        <f t="shared" si="34"/>
        <v>1</v>
      </c>
      <c r="K1008" s="30" t="s">
        <v>2832</v>
      </c>
      <c r="L1008" s="30" t="s">
        <v>2832</v>
      </c>
      <c r="M1008" s="59" t="s">
        <v>2832</v>
      </c>
      <c r="N1008" s="61" t="e">
        <v>#N/A</v>
      </c>
    </row>
    <row r="1009" spans="1:14" ht="90" x14ac:dyDescent="0.25">
      <c r="A1009" s="6" t="s">
        <v>1008</v>
      </c>
      <c r="B1009" s="10" t="s">
        <v>1355</v>
      </c>
      <c r="C1009" s="17" t="s">
        <v>2377</v>
      </c>
      <c r="D1009" s="19">
        <v>0</v>
      </c>
      <c r="E1009" s="18">
        <v>407770</v>
      </c>
      <c r="F1009" s="14">
        <f t="shared" si="32"/>
        <v>-407770</v>
      </c>
      <c r="G1009" s="25">
        <v>42619</v>
      </c>
      <c r="H1009" s="25">
        <v>42622</v>
      </c>
      <c r="I1009" s="25">
        <v>42623</v>
      </c>
      <c r="J1009" s="26">
        <f t="shared" si="34"/>
        <v>1</v>
      </c>
      <c r="K1009" s="30" t="s">
        <v>2832</v>
      </c>
      <c r="L1009" s="30" t="s">
        <v>2832</v>
      </c>
      <c r="M1009" s="59" t="s">
        <v>2832</v>
      </c>
      <c r="N1009" s="61" t="e">
        <v>#N/A</v>
      </c>
    </row>
    <row r="1010" spans="1:14" ht="90" x14ac:dyDescent="0.25">
      <c r="A1010" s="6" t="s">
        <v>1009</v>
      </c>
      <c r="B1010" s="10" t="s">
        <v>1355</v>
      </c>
      <c r="C1010" s="17" t="s">
        <v>2377</v>
      </c>
      <c r="D1010" s="19">
        <v>0</v>
      </c>
      <c r="E1010" s="18">
        <v>3780800</v>
      </c>
      <c r="F1010" s="14">
        <f t="shared" si="32"/>
        <v>-3780800</v>
      </c>
      <c r="G1010" s="25">
        <v>42619</v>
      </c>
      <c r="H1010" s="25">
        <v>42620</v>
      </c>
      <c r="I1010" s="25">
        <v>42621</v>
      </c>
      <c r="J1010" s="26">
        <f t="shared" si="34"/>
        <v>1</v>
      </c>
      <c r="K1010" s="30" t="s">
        <v>2832</v>
      </c>
      <c r="L1010" s="30" t="s">
        <v>2832</v>
      </c>
      <c r="M1010" s="59" t="s">
        <v>2832</v>
      </c>
      <c r="N1010" s="61" t="e">
        <v>#N/A</v>
      </c>
    </row>
    <row r="1011" spans="1:14" ht="90" x14ac:dyDescent="0.25">
      <c r="A1011" s="6" t="s">
        <v>1010</v>
      </c>
      <c r="B1011" s="10" t="s">
        <v>1355</v>
      </c>
      <c r="C1011" s="17" t="s">
        <v>2377</v>
      </c>
      <c r="D1011" s="19">
        <v>0</v>
      </c>
      <c r="E1011" s="18">
        <v>279295</v>
      </c>
      <c r="F1011" s="14">
        <f t="shared" si="32"/>
        <v>-279295</v>
      </c>
      <c r="G1011" s="25">
        <v>42619</v>
      </c>
      <c r="H1011" s="25">
        <v>42621</v>
      </c>
      <c r="I1011" s="25">
        <v>42622</v>
      </c>
      <c r="J1011" s="26">
        <f t="shared" si="34"/>
        <v>1</v>
      </c>
      <c r="K1011" s="30" t="s">
        <v>2832</v>
      </c>
      <c r="L1011" s="30" t="s">
        <v>2832</v>
      </c>
      <c r="M1011" s="59" t="s">
        <v>2832</v>
      </c>
      <c r="N1011" s="61" t="e">
        <v>#N/A</v>
      </c>
    </row>
    <row r="1012" spans="1:14" ht="90" x14ac:dyDescent="0.25">
      <c r="A1012" s="6" t="s">
        <v>1011</v>
      </c>
      <c r="B1012" s="10" t="s">
        <v>1355</v>
      </c>
      <c r="C1012" s="17" t="s">
        <v>2377</v>
      </c>
      <c r="D1012" s="19">
        <v>0</v>
      </c>
      <c r="E1012" s="18">
        <v>459572</v>
      </c>
      <c r="F1012" s="14">
        <f t="shared" si="32"/>
        <v>-459572</v>
      </c>
      <c r="G1012" s="25">
        <v>42619</v>
      </c>
      <c r="H1012" s="25">
        <v>42621</v>
      </c>
      <c r="I1012" s="25">
        <v>42622</v>
      </c>
      <c r="J1012" s="26">
        <f t="shared" si="34"/>
        <v>1</v>
      </c>
      <c r="K1012" s="30" t="s">
        <v>2832</v>
      </c>
      <c r="L1012" s="30" t="s">
        <v>2832</v>
      </c>
      <c r="M1012" s="59" t="s">
        <v>2832</v>
      </c>
      <c r="N1012" s="61" t="e">
        <v>#N/A</v>
      </c>
    </row>
    <row r="1013" spans="1:14" ht="90" x14ac:dyDescent="0.25">
      <c r="A1013" s="6" t="s">
        <v>1012</v>
      </c>
      <c r="B1013" s="10" t="s">
        <v>1354</v>
      </c>
      <c r="C1013" s="17" t="s">
        <v>2377</v>
      </c>
      <c r="D1013" s="19">
        <v>0</v>
      </c>
      <c r="E1013" s="18">
        <v>370531</v>
      </c>
      <c r="F1013" s="14">
        <f t="shared" si="32"/>
        <v>-370531</v>
      </c>
      <c r="G1013" s="25">
        <v>42619</v>
      </c>
      <c r="H1013" s="25">
        <v>42620</v>
      </c>
      <c r="I1013" s="25">
        <v>42621</v>
      </c>
      <c r="J1013" s="26">
        <f t="shared" si="34"/>
        <v>1</v>
      </c>
      <c r="K1013" s="30" t="s">
        <v>2832</v>
      </c>
      <c r="L1013" s="30" t="s">
        <v>2832</v>
      </c>
      <c r="M1013" s="59" t="s">
        <v>2832</v>
      </c>
      <c r="N1013" s="61" t="e">
        <v>#N/A</v>
      </c>
    </row>
    <row r="1014" spans="1:14" ht="90" x14ac:dyDescent="0.25">
      <c r="A1014" s="6" t="s">
        <v>1013</v>
      </c>
      <c r="B1014" s="10" t="s">
        <v>1355</v>
      </c>
      <c r="C1014" s="17" t="s">
        <v>2377</v>
      </c>
      <c r="D1014" s="19">
        <v>0</v>
      </c>
      <c r="E1014" s="18">
        <v>219695</v>
      </c>
      <c r="F1014" s="14">
        <f t="shared" si="32"/>
        <v>-219695</v>
      </c>
      <c r="G1014" s="25">
        <v>42619</v>
      </c>
      <c r="H1014" s="25">
        <v>42620</v>
      </c>
      <c r="I1014" s="25">
        <v>42621</v>
      </c>
      <c r="J1014" s="26">
        <f t="shared" si="34"/>
        <v>1</v>
      </c>
      <c r="K1014" s="30" t="s">
        <v>2832</v>
      </c>
      <c r="L1014" s="30" t="s">
        <v>2832</v>
      </c>
      <c r="M1014" s="59" t="s">
        <v>2832</v>
      </c>
      <c r="N1014" s="61" t="e">
        <v>#N/A</v>
      </c>
    </row>
    <row r="1015" spans="1:14" ht="90" x14ac:dyDescent="0.25">
      <c r="A1015" s="3" t="s">
        <v>1014</v>
      </c>
      <c r="B1015" s="8" t="s">
        <v>2353</v>
      </c>
      <c r="C1015" s="13" t="s">
        <v>2377</v>
      </c>
      <c r="D1015" s="14">
        <v>0</v>
      </c>
      <c r="E1015" s="14">
        <v>29205</v>
      </c>
      <c r="F1015" s="14">
        <f t="shared" si="32"/>
        <v>-29205</v>
      </c>
      <c r="G1015" s="23">
        <v>42620</v>
      </c>
      <c r="H1015" s="23">
        <v>42624</v>
      </c>
      <c r="I1015" s="23">
        <v>42625</v>
      </c>
      <c r="J1015" s="26">
        <f t="shared" si="34"/>
        <v>1</v>
      </c>
      <c r="K1015" s="28" t="s">
        <v>2832</v>
      </c>
      <c r="L1015" s="28" t="s">
        <v>2832</v>
      </c>
      <c r="M1015" s="54" t="s">
        <v>2832</v>
      </c>
      <c r="N1015" s="61" t="e">
        <v>#N/A</v>
      </c>
    </row>
    <row r="1016" spans="1:14" ht="90" x14ac:dyDescent="0.25">
      <c r="A1016" s="3" t="s">
        <v>1015</v>
      </c>
      <c r="B1016" s="8" t="s">
        <v>2354</v>
      </c>
      <c r="C1016" s="13" t="s">
        <v>2377</v>
      </c>
      <c r="D1016" s="14">
        <v>0</v>
      </c>
      <c r="E1016" s="14">
        <v>102184</v>
      </c>
      <c r="F1016" s="14">
        <f t="shared" si="32"/>
        <v>-102184</v>
      </c>
      <c r="G1016" s="23">
        <v>42620</v>
      </c>
      <c r="H1016" s="23">
        <v>42621</v>
      </c>
      <c r="I1016" s="23">
        <v>42622</v>
      </c>
      <c r="J1016" s="26">
        <f t="shared" si="34"/>
        <v>1</v>
      </c>
      <c r="K1016" s="28" t="s">
        <v>2832</v>
      </c>
      <c r="L1016" s="28" t="s">
        <v>2832</v>
      </c>
      <c r="M1016" s="54" t="s">
        <v>2832</v>
      </c>
      <c r="N1016" s="61" t="e">
        <v>#N/A</v>
      </c>
    </row>
    <row r="1017" spans="1:14" ht="90" x14ac:dyDescent="0.25">
      <c r="A1017" s="3" t="s">
        <v>1016</v>
      </c>
      <c r="B1017" s="8" t="s">
        <v>2354</v>
      </c>
      <c r="C1017" s="13" t="s">
        <v>2377</v>
      </c>
      <c r="D1017" s="14">
        <v>0</v>
      </c>
      <c r="E1017" s="14">
        <v>279295</v>
      </c>
      <c r="F1017" s="14">
        <f t="shared" si="32"/>
        <v>-279295</v>
      </c>
      <c r="G1017" s="23">
        <v>42620</v>
      </c>
      <c r="H1017" s="23">
        <v>42622</v>
      </c>
      <c r="I1017" s="23">
        <v>42623</v>
      </c>
      <c r="J1017" s="26">
        <f t="shared" si="34"/>
        <v>1</v>
      </c>
      <c r="K1017" s="28" t="s">
        <v>2832</v>
      </c>
      <c r="L1017" s="28" t="s">
        <v>2832</v>
      </c>
      <c r="M1017" s="54" t="s">
        <v>2832</v>
      </c>
      <c r="N1017" s="61" t="e">
        <v>#N/A</v>
      </c>
    </row>
    <row r="1018" spans="1:14" ht="90" x14ac:dyDescent="0.25">
      <c r="A1018" s="3" t="s">
        <v>1017</v>
      </c>
      <c r="B1018" s="8" t="s">
        <v>2354</v>
      </c>
      <c r="C1018" s="13" t="s">
        <v>2377</v>
      </c>
      <c r="D1018" s="14">
        <v>0</v>
      </c>
      <c r="E1018" s="14">
        <v>153276</v>
      </c>
      <c r="F1018" s="14">
        <f t="shared" si="32"/>
        <v>-153276</v>
      </c>
      <c r="G1018" s="23">
        <v>42620</v>
      </c>
      <c r="H1018" s="23">
        <v>42623</v>
      </c>
      <c r="I1018" s="23">
        <v>42624</v>
      </c>
      <c r="J1018" s="26">
        <f t="shared" si="34"/>
        <v>1</v>
      </c>
      <c r="K1018" s="28" t="s">
        <v>2832</v>
      </c>
      <c r="L1018" s="28" t="s">
        <v>2832</v>
      </c>
      <c r="M1018" s="54" t="s">
        <v>2832</v>
      </c>
      <c r="N1018" s="61" t="e">
        <v>#N/A</v>
      </c>
    </row>
    <row r="1019" spans="1:14" ht="90" x14ac:dyDescent="0.25">
      <c r="A1019" s="3" t="s">
        <v>1018</v>
      </c>
      <c r="B1019" s="8" t="s">
        <v>1354</v>
      </c>
      <c r="C1019" s="13" t="s">
        <v>2377</v>
      </c>
      <c r="D1019" s="14">
        <v>0</v>
      </c>
      <c r="E1019" s="14">
        <v>312810</v>
      </c>
      <c r="F1019" s="14">
        <f t="shared" si="32"/>
        <v>-312810</v>
      </c>
      <c r="G1019" s="23">
        <v>42620</v>
      </c>
      <c r="H1019" s="23">
        <v>42622</v>
      </c>
      <c r="I1019" s="23">
        <v>42623</v>
      </c>
      <c r="J1019" s="26">
        <f t="shared" si="34"/>
        <v>1</v>
      </c>
      <c r="K1019" s="28" t="s">
        <v>2832</v>
      </c>
      <c r="L1019" s="28" t="s">
        <v>2832</v>
      </c>
      <c r="M1019" s="54" t="s">
        <v>2832</v>
      </c>
      <c r="N1019" s="61" t="e">
        <v>#N/A</v>
      </c>
    </row>
    <row r="1020" spans="1:14" ht="90" x14ac:dyDescent="0.25">
      <c r="A1020" s="3" t="s">
        <v>1019</v>
      </c>
      <c r="B1020" s="8" t="s">
        <v>1354</v>
      </c>
      <c r="C1020" s="13" t="s">
        <v>2377</v>
      </c>
      <c r="D1020" s="14">
        <v>0</v>
      </c>
      <c r="E1020" s="14">
        <v>148167</v>
      </c>
      <c r="F1020" s="14">
        <f t="shared" si="32"/>
        <v>-148167</v>
      </c>
      <c r="G1020" s="23">
        <v>42620</v>
      </c>
      <c r="H1020" s="23">
        <v>42621</v>
      </c>
      <c r="I1020" s="23">
        <v>42622</v>
      </c>
      <c r="J1020" s="26">
        <f t="shared" si="34"/>
        <v>1</v>
      </c>
      <c r="K1020" s="28" t="s">
        <v>2832</v>
      </c>
      <c r="L1020" s="28" t="s">
        <v>2832</v>
      </c>
      <c r="M1020" s="54" t="s">
        <v>2832</v>
      </c>
      <c r="N1020" s="61" t="e">
        <v>#N/A</v>
      </c>
    </row>
    <row r="1021" spans="1:14" ht="90" x14ac:dyDescent="0.25">
      <c r="A1021" s="3" t="s">
        <v>1020</v>
      </c>
      <c r="B1021" s="8" t="s">
        <v>1354</v>
      </c>
      <c r="C1021" s="13" t="s">
        <v>2377</v>
      </c>
      <c r="D1021" s="14">
        <v>0</v>
      </c>
      <c r="E1021" s="14">
        <v>1491434</v>
      </c>
      <c r="F1021" s="14">
        <f t="shared" si="32"/>
        <v>-1491434</v>
      </c>
      <c r="G1021" s="23">
        <v>42620</v>
      </c>
      <c r="H1021" s="23">
        <v>42621</v>
      </c>
      <c r="I1021" s="23">
        <v>42624</v>
      </c>
      <c r="J1021" s="26">
        <f t="shared" si="34"/>
        <v>3</v>
      </c>
      <c r="K1021" s="28" t="s">
        <v>2832</v>
      </c>
      <c r="L1021" s="28" t="s">
        <v>2832</v>
      </c>
      <c r="M1021" s="54" t="s">
        <v>2832</v>
      </c>
      <c r="N1021" s="61" t="e">
        <v>#N/A</v>
      </c>
    </row>
    <row r="1022" spans="1:14" ht="90" x14ac:dyDescent="0.25">
      <c r="A1022" s="3" t="s">
        <v>1021</v>
      </c>
      <c r="B1022" s="8" t="s">
        <v>1354</v>
      </c>
      <c r="C1022" s="13" t="s">
        <v>2377</v>
      </c>
      <c r="D1022" s="14">
        <v>0</v>
      </c>
      <c r="E1022" s="14">
        <v>202665</v>
      </c>
      <c r="F1022" s="14">
        <f t="shared" si="32"/>
        <v>-202665</v>
      </c>
      <c r="G1022" s="23">
        <v>42620</v>
      </c>
      <c r="H1022" s="23">
        <v>42621</v>
      </c>
      <c r="I1022" s="23">
        <v>42622</v>
      </c>
      <c r="J1022" s="26">
        <f t="shared" si="34"/>
        <v>1</v>
      </c>
      <c r="K1022" s="28" t="s">
        <v>2832</v>
      </c>
      <c r="L1022" s="28" t="s">
        <v>2832</v>
      </c>
      <c r="M1022" s="54" t="s">
        <v>2832</v>
      </c>
      <c r="N1022" s="61" t="e">
        <v>#N/A</v>
      </c>
    </row>
    <row r="1023" spans="1:14" ht="90" x14ac:dyDescent="0.25">
      <c r="A1023" s="3" t="s">
        <v>1022</v>
      </c>
      <c r="B1023" s="8" t="s">
        <v>1355</v>
      </c>
      <c r="C1023" s="13" t="s">
        <v>2377</v>
      </c>
      <c r="D1023" s="14">
        <v>0</v>
      </c>
      <c r="E1023" s="14">
        <v>219695</v>
      </c>
      <c r="F1023" s="14">
        <f t="shared" si="32"/>
        <v>-219695</v>
      </c>
      <c r="G1023" s="23">
        <v>42620</v>
      </c>
      <c r="H1023" s="23">
        <v>42621</v>
      </c>
      <c r="I1023" s="23">
        <v>42622</v>
      </c>
      <c r="J1023" s="26">
        <f t="shared" si="34"/>
        <v>1</v>
      </c>
      <c r="K1023" s="28" t="s">
        <v>2832</v>
      </c>
      <c r="L1023" s="28" t="s">
        <v>2832</v>
      </c>
      <c r="M1023" s="54" t="s">
        <v>2832</v>
      </c>
      <c r="N1023" s="61" t="e">
        <v>#N/A</v>
      </c>
    </row>
    <row r="1024" spans="1:14" ht="90" x14ac:dyDescent="0.25">
      <c r="A1024" s="3" t="s">
        <v>1023</v>
      </c>
      <c r="B1024" s="8" t="s">
        <v>1355</v>
      </c>
      <c r="C1024" s="13" t="s">
        <v>2377</v>
      </c>
      <c r="D1024" s="14">
        <v>0</v>
      </c>
      <c r="E1024" s="14">
        <v>254769</v>
      </c>
      <c r="F1024" s="14">
        <f t="shared" si="32"/>
        <v>-254769</v>
      </c>
      <c r="G1024" s="23">
        <v>42621</v>
      </c>
      <c r="H1024" s="23">
        <v>42622</v>
      </c>
      <c r="I1024" s="23">
        <v>42623</v>
      </c>
      <c r="J1024" s="26">
        <f t="shared" si="34"/>
        <v>1</v>
      </c>
      <c r="K1024" s="28" t="s">
        <v>2832</v>
      </c>
      <c r="L1024" s="28" t="s">
        <v>2832</v>
      </c>
      <c r="M1024" s="54" t="s">
        <v>2832</v>
      </c>
      <c r="N1024" s="61" t="e">
        <v>#N/A</v>
      </c>
    </row>
    <row r="1025" spans="1:14" ht="90" x14ac:dyDescent="0.25">
      <c r="A1025" s="3" t="s">
        <v>1024</v>
      </c>
      <c r="B1025" s="8" t="s">
        <v>1355</v>
      </c>
      <c r="C1025" s="13" t="s">
        <v>2377</v>
      </c>
      <c r="D1025" s="14">
        <v>0</v>
      </c>
      <c r="E1025" s="14">
        <v>579020</v>
      </c>
      <c r="F1025" s="14">
        <f t="shared" si="32"/>
        <v>-579020</v>
      </c>
      <c r="G1025" s="23">
        <v>42621</v>
      </c>
      <c r="H1025" s="23">
        <v>42622</v>
      </c>
      <c r="I1025" s="23">
        <v>42624</v>
      </c>
      <c r="J1025" s="26">
        <f t="shared" si="34"/>
        <v>2</v>
      </c>
      <c r="K1025" s="28" t="s">
        <v>2832</v>
      </c>
      <c r="L1025" s="28" t="s">
        <v>2832</v>
      </c>
      <c r="M1025" s="54" t="s">
        <v>2832</v>
      </c>
      <c r="N1025" s="61" t="e">
        <v>#N/A</v>
      </c>
    </row>
    <row r="1026" spans="1:14" ht="90" x14ac:dyDescent="0.25">
      <c r="A1026" s="3" t="s">
        <v>1025</v>
      </c>
      <c r="B1026" s="8" t="s">
        <v>2355</v>
      </c>
      <c r="C1026" s="13" t="s">
        <v>2377</v>
      </c>
      <c r="D1026" s="14">
        <v>0</v>
      </c>
      <c r="E1026" s="14">
        <v>129433</v>
      </c>
      <c r="F1026" s="14">
        <f t="shared" si="32"/>
        <v>-129433</v>
      </c>
      <c r="G1026" s="23">
        <v>42621</v>
      </c>
      <c r="H1026" s="23">
        <v>42625</v>
      </c>
      <c r="I1026" s="23">
        <v>42627</v>
      </c>
      <c r="J1026" s="26">
        <f t="shared" si="34"/>
        <v>2</v>
      </c>
      <c r="K1026" s="28" t="s">
        <v>2832</v>
      </c>
      <c r="L1026" s="28" t="s">
        <v>2832</v>
      </c>
      <c r="M1026" s="54" t="s">
        <v>2832</v>
      </c>
      <c r="N1026" s="61" t="e">
        <v>#N/A</v>
      </c>
    </row>
    <row r="1027" spans="1:14" ht="90" x14ac:dyDescent="0.25">
      <c r="A1027" s="3" t="s">
        <v>1026</v>
      </c>
      <c r="B1027" s="8" t="s">
        <v>1355</v>
      </c>
      <c r="C1027" s="13" t="s">
        <v>2377</v>
      </c>
      <c r="D1027" s="14">
        <v>0</v>
      </c>
      <c r="E1027" s="14">
        <v>438683</v>
      </c>
      <c r="F1027" s="14">
        <f t="shared" si="32"/>
        <v>-438683</v>
      </c>
      <c r="G1027" s="23">
        <v>42621</v>
      </c>
      <c r="H1027" s="23">
        <v>42622</v>
      </c>
      <c r="I1027" s="23">
        <v>42623</v>
      </c>
      <c r="J1027" s="26">
        <f t="shared" si="34"/>
        <v>1</v>
      </c>
      <c r="K1027" s="28" t="s">
        <v>2832</v>
      </c>
      <c r="L1027" s="28" t="s">
        <v>2832</v>
      </c>
      <c r="M1027" s="54" t="s">
        <v>2832</v>
      </c>
      <c r="N1027" s="61" t="e">
        <v>#N/A</v>
      </c>
    </row>
    <row r="1028" spans="1:14" ht="90" x14ac:dyDescent="0.25">
      <c r="A1028" s="3" t="s">
        <v>1027</v>
      </c>
      <c r="B1028" s="8" t="s">
        <v>2352</v>
      </c>
      <c r="C1028" s="13" t="s">
        <v>2377</v>
      </c>
      <c r="D1028" s="14">
        <v>0</v>
      </c>
      <c r="E1028" s="14">
        <v>393408</v>
      </c>
      <c r="F1028" s="14">
        <f t="shared" si="32"/>
        <v>-393408</v>
      </c>
      <c r="G1028" s="23">
        <v>42621</v>
      </c>
      <c r="H1028" s="23">
        <v>42622</v>
      </c>
      <c r="I1028" s="23">
        <v>42625</v>
      </c>
      <c r="J1028" s="26">
        <f t="shared" si="34"/>
        <v>3</v>
      </c>
      <c r="K1028" s="28" t="s">
        <v>2832</v>
      </c>
      <c r="L1028" s="28" t="s">
        <v>2832</v>
      </c>
      <c r="M1028" s="54" t="s">
        <v>2832</v>
      </c>
      <c r="N1028" s="61" t="e">
        <v>#N/A</v>
      </c>
    </row>
    <row r="1029" spans="1:14" ht="90" x14ac:dyDescent="0.25">
      <c r="A1029" s="3" t="s">
        <v>1028</v>
      </c>
      <c r="B1029" s="8" t="s">
        <v>2352</v>
      </c>
      <c r="C1029" s="13" t="s">
        <v>2377</v>
      </c>
      <c r="D1029" s="14">
        <v>0</v>
      </c>
      <c r="E1029" s="14">
        <v>132839</v>
      </c>
      <c r="F1029" s="14">
        <f t="shared" si="32"/>
        <v>-132839</v>
      </c>
      <c r="G1029" s="23">
        <v>42622</v>
      </c>
      <c r="H1029" s="23">
        <v>42626</v>
      </c>
      <c r="I1029" s="23">
        <v>42627</v>
      </c>
      <c r="J1029" s="26">
        <f t="shared" si="34"/>
        <v>1</v>
      </c>
      <c r="K1029" s="28" t="s">
        <v>2832</v>
      </c>
      <c r="L1029" s="28" t="s">
        <v>2832</v>
      </c>
      <c r="M1029" s="54" t="s">
        <v>2832</v>
      </c>
      <c r="N1029" s="61" t="e">
        <v>#N/A</v>
      </c>
    </row>
    <row r="1030" spans="1:14" ht="90" x14ac:dyDescent="0.25">
      <c r="A1030" s="3" t="s">
        <v>1029</v>
      </c>
      <c r="B1030" s="8" t="s">
        <v>2354</v>
      </c>
      <c r="C1030" s="13" t="s">
        <v>2377</v>
      </c>
      <c r="D1030" s="14">
        <v>0</v>
      </c>
      <c r="E1030" s="14">
        <v>153276</v>
      </c>
      <c r="F1030" s="14">
        <f t="shared" si="32"/>
        <v>-153276</v>
      </c>
      <c r="G1030" s="23">
        <v>42622</v>
      </c>
      <c r="H1030" s="23">
        <v>42625</v>
      </c>
      <c r="I1030" s="23">
        <v>42626</v>
      </c>
      <c r="J1030" s="26">
        <f t="shared" si="34"/>
        <v>1</v>
      </c>
      <c r="K1030" s="28" t="s">
        <v>2832</v>
      </c>
      <c r="L1030" s="28" t="s">
        <v>2832</v>
      </c>
      <c r="M1030" s="54" t="s">
        <v>2832</v>
      </c>
      <c r="N1030" s="61" t="e">
        <v>#N/A</v>
      </c>
    </row>
    <row r="1031" spans="1:14" ht="90" x14ac:dyDescent="0.25">
      <c r="A1031" s="3" t="s">
        <v>1030</v>
      </c>
      <c r="B1031" s="8" t="s">
        <v>2354</v>
      </c>
      <c r="C1031" s="13" t="s">
        <v>2377</v>
      </c>
      <c r="D1031" s="14">
        <v>0</v>
      </c>
      <c r="E1031" s="14">
        <v>260675</v>
      </c>
      <c r="F1031" s="14">
        <f t="shared" si="32"/>
        <v>-260675</v>
      </c>
      <c r="G1031" s="23">
        <v>42622</v>
      </c>
      <c r="H1031" s="23">
        <v>42628</v>
      </c>
      <c r="I1031" s="23">
        <v>42630</v>
      </c>
      <c r="J1031" s="26">
        <f t="shared" si="34"/>
        <v>2</v>
      </c>
      <c r="K1031" s="28" t="s">
        <v>2832</v>
      </c>
      <c r="L1031" s="28" t="s">
        <v>2832</v>
      </c>
      <c r="M1031" s="54" t="s">
        <v>2832</v>
      </c>
      <c r="N1031" s="61" t="e">
        <v>#N/A</v>
      </c>
    </row>
    <row r="1032" spans="1:14" ht="90" x14ac:dyDescent="0.25">
      <c r="A1032" s="3" t="s">
        <v>1031</v>
      </c>
      <c r="B1032" s="8" t="s">
        <v>2354</v>
      </c>
      <c r="C1032" s="13" t="s">
        <v>2377</v>
      </c>
      <c r="D1032" s="14">
        <v>0</v>
      </c>
      <c r="E1032" s="14">
        <v>153276</v>
      </c>
      <c r="F1032" s="14">
        <f t="shared" si="32"/>
        <v>-153276</v>
      </c>
      <c r="G1032" s="23">
        <v>42622</v>
      </c>
      <c r="H1032" s="23">
        <v>42630</v>
      </c>
      <c r="I1032" s="23">
        <v>42631</v>
      </c>
      <c r="J1032" s="26">
        <f t="shared" si="34"/>
        <v>1</v>
      </c>
      <c r="K1032" s="28" t="s">
        <v>2832</v>
      </c>
      <c r="L1032" s="28" t="s">
        <v>2832</v>
      </c>
      <c r="M1032" s="54" t="s">
        <v>2832</v>
      </c>
      <c r="N1032" s="61" t="e">
        <v>#N/A</v>
      </c>
    </row>
    <row r="1033" spans="1:14" ht="90" x14ac:dyDescent="0.25">
      <c r="A1033" s="3" t="s">
        <v>1032</v>
      </c>
      <c r="B1033" s="8" t="s">
        <v>1355</v>
      </c>
      <c r="C1033" s="13" t="s">
        <v>2377</v>
      </c>
      <c r="D1033" s="14">
        <v>0</v>
      </c>
      <c r="E1033" s="14">
        <v>34629</v>
      </c>
      <c r="F1033" s="14">
        <f t="shared" si="32"/>
        <v>-34629</v>
      </c>
      <c r="G1033" s="23">
        <v>42622</v>
      </c>
      <c r="H1033" s="23">
        <v>42624</v>
      </c>
      <c r="I1033" s="23">
        <v>42625</v>
      </c>
      <c r="J1033" s="26">
        <f t="shared" si="34"/>
        <v>1</v>
      </c>
      <c r="K1033" s="28" t="s">
        <v>2832</v>
      </c>
      <c r="L1033" s="28" t="s">
        <v>2832</v>
      </c>
      <c r="M1033" s="54" t="s">
        <v>2832</v>
      </c>
      <c r="N1033" s="61" t="e">
        <v>#N/A</v>
      </c>
    </row>
    <row r="1034" spans="1:14" ht="90" x14ac:dyDescent="0.25">
      <c r="A1034" s="3" t="s">
        <v>1033</v>
      </c>
      <c r="B1034" s="8" t="s">
        <v>2356</v>
      </c>
      <c r="C1034" s="13" t="s">
        <v>2377</v>
      </c>
      <c r="D1034" s="14">
        <v>0</v>
      </c>
      <c r="E1034" s="14">
        <v>4574500</v>
      </c>
      <c r="F1034" s="14">
        <f t="shared" si="32"/>
        <v>-4574500</v>
      </c>
      <c r="G1034" s="23">
        <v>42623</v>
      </c>
      <c r="H1034" s="23">
        <v>42625</v>
      </c>
      <c r="I1034" s="23">
        <v>42626</v>
      </c>
      <c r="J1034" s="26">
        <f t="shared" si="34"/>
        <v>1</v>
      </c>
      <c r="K1034" s="28" t="s">
        <v>2832</v>
      </c>
      <c r="L1034" s="28" t="s">
        <v>2832</v>
      </c>
      <c r="M1034" s="54" t="s">
        <v>2832</v>
      </c>
      <c r="N1034" s="61" t="e">
        <v>#N/A</v>
      </c>
    </row>
    <row r="1035" spans="1:14" ht="90" x14ac:dyDescent="0.25">
      <c r="A1035" s="3" t="s">
        <v>1034</v>
      </c>
      <c r="B1035" s="8" t="s">
        <v>1354</v>
      </c>
      <c r="C1035" s="13" t="s">
        <v>2377</v>
      </c>
      <c r="D1035" s="14">
        <v>0</v>
      </c>
      <c r="E1035" s="14">
        <v>554866</v>
      </c>
      <c r="F1035" s="14">
        <f t="shared" si="32"/>
        <v>-554866</v>
      </c>
      <c r="G1035" s="23">
        <v>42625</v>
      </c>
      <c r="H1035" s="23">
        <v>42626</v>
      </c>
      <c r="I1035" s="23">
        <v>42628</v>
      </c>
      <c r="J1035" s="26">
        <f t="shared" si="34"/>
        <v>2</v>
      </c>
      <c r="K1035" s="28" t="s">
        <v>2832</v>
      </c>
      <c r="L1035" s="28" t="s">
        <v>2832</v>
      </c>
      <c r="M1035" s="54" t="s">
        <v>2832</v>
      </c>
      <c r="N1035" s="61" t="e">
        <v>#N/A</v>
      </c>
    </row>
    <row r="1036" spans="1:14" ht="90" x14ac:dyDescent="0.25">
      <c r="A1036" s="3" t="s">
        <v>1035</v>
      </c>
      <c r="B1036" s="8" t="s">
        <v>1354</v>
      </c>
      <c r="C1036" s="13" t="s">
        <v>2377</v>
      </c>
      <c r="D1036" s="14">
        <v>0</v>
      </c>
      <c r="E1036" s="14">
        <v>776439</v>
      </c>
      <c r="F1036" s="14">
        <f t="shared" si="32"/>
        <v>-776439</v>
      </c>
      <c r="G1036" s="23">
        <v>42625</v>
      </c>
      <c r="H1036" s="23">
        <v>42628</v>
      </c>
      <c r="I1036" s="23">
        <v>42631</v>
      </c>
      <c r="J1036" s="26">
        <f t="shared" si="34"/>
        <v>3</v>
      </c>
      <c r="K1036" s="28" t="s">
        <v>2832</v>
      </c>
      <c r="L1036" s="28" t="s">
        <v>2832</v>
      </c>
      <c r="M1036" s="54" t="s">
        <v>2832</v>
      </c>
      <c r="N1036" s="61" t="e">
        <v>#N/A</v>
      </c>
    </row>
    <row r="1037" spans="1:14" ht="90" x14ac:dyDescent="0.25">
      <c r="A1037" s="3" t="s">
        <v>1036</v>
      </c>
      <c r="B1037" s="8" t="s">
        <v>1354</v>
      </c>
      <c r="C1037" s="13" t="s">
        <v>2377</v>
      </c>
      <c r="D1037" s="14">
        <v>0</v>
      </c>
      <c r="E1037" s="14">
        <v>625620</v>
      </c>
      <c r="F1037" s="14">
        <f t="shared" si="32"/>
        <v>-625620</v>
      </c>
      <c r="G1037" s="23">
        <v>42625</v>
      </c>
      <c r="H1037" s="23">
        <v>42626</v>
      </c>
      <c r="I1037" s="23">
        <v>42628</v>
      </c>
      <c r="J1037" s="26">
        <f t="shared" si="34"/>
        <v>2</v>
      </c>
      <c r="K1037" s="28" t="s">
        <v>2832</v>
      </c>
      <c r="L1037" s="28" t="s">
        <v>2832</v>
      </c>
      <c r="M1037" s="54" t="s">
        <v>2832</v>
      </c>
      <c r="N1037" s="61" t="e">
        <v>#N/A</v>
      </c>
    </row>
    <row r="1038" spans="1:14" ht="90" x14ac:dyDescent="0.25">
      <c r="A1038" s="3" t="s">
        <v>1037</v>
      </c>
      <c r="B1038" s="8" t="s">
        <v>1354</v>
      </c>
      <c r="C1038" s="13" t="s">
        <v>2377</v>
      </c>
      <c r="D1038" s="14">
        <v>0</v>
      </c>
      <c r="E1038" s="14">
        <v>354238</v>
      </c>
      <c r="F1038" s="14">
        <f t="shared" si="32"/>
        <v>-354238</v>
      </c>
      <c r="G1038" s="23">
        <v>42625</v>
      </c>
      <c r="H1038" s="23">
        <v>42630</v>
      </c>
      <c r="I1038" s="23">
        <v>42631</v>
      </c>
      <c r="J1038" s="26">
        <f t="shared" si="34"/>
        <v>1</v>
      </c>
      <c r="K1038" s="28" t="s">
        <v>2832</v>
      </c>
      <c r="L1038" s="28" t="s">
        <v>2832</v>
      </c>
      <c r="M1038" s="54" t="s">
        <v>2832</v>
      </c>
      <c r="N1038" s="61" t="e">
        <v>#N/A</v>
      </c>
    </row>
    <row r="1039" spans="1:14" ht="90" x14ac:dyDescent="0.25">
      <c r="A1039" s="3" t="s">
        <v>1038</v>
      </c>
      <c r="B1039" s="8" t="s">
        <v>2354</v>
      </c>
      <c r="C1039" s="13" t="s">
        <v>2377</v>
      </c>
      <c r="D1039" s="14">
        <v>0</v>
      </c>
      <c r="E1039" s="14">
        <v>167577</v>
      </c>
      <c r="F1039" s="14">
        <f t="shared" si="32"/>
        <v>-167577</v>
      </c>
      <c r="G1039" s="23">
        <v>42625</v>
      </c>
      <c r="H1039" s="23">
        <v>42626</v>
      </c>
      <c r="I1039" s="23">
        <v>42627</v>
      </c>
      <c r="J1039" s="26">
        <f t="shared" si="34"/>
        <v>1</v>
      </c>
      <c r="K1039" s="28" t="s">
        <v>2832</v>
      </c>
      <c r="L1039" s="28" t="s">
        <v>2832</v>
      </c>
      <c r="M1039" s="54" t="s">
        <v>2832</v>
      </c>
      <c r="N1039" s="61" t="e">
        <v>#N/A</v>
      </c>
    </row>
    <row r="1040" spans="1:14" ht="90" x14ac:dyDescent="0.25">
      <c r="A1040" s="3" t="s">
        <v>1039</v>
      </c>
      <c r="B1040" s="8" t="s">
        <v>2354</v>
      </c>
      <c r="C1040" s="13" t="s">
        <v>2377</v>
      </c>
      <c r="D1040" s="14">
        <v>0</v>
      </c>
      <c r="E1040" s="14">
        <v>223436</v>
      </c>
      <c r="F1040" s="14">
        <f t="shared" si="32"/>
        <v>-223436</v>
      </c>
      <c r="G1040" s="23">
        <v>42625</v>
      </c>
      <c r="H1040" s="23">
        <v>42627</v>
      </c>
      <c r="I1040" s="23">
        <v>42628</v>
      </c>
      <c r="J1040" s="26">
        <f t="shared" si="34"/>
        <v>1</v>
      </c>
      <c r="K1040" s="28" t="s">
        <v>2832</v>
      </c>
      <c r="L1040" s="28" t="s">
        <v>2832</v>
      </c>
      <c r="M1040" s="54" t="s">
        <v>2832</v>
      </c>
      <c r="N1040" s="61" t="e">
        <v>#N/A</v>
      </c>
    </row>
    <row r="1041" spans="1:14" ht="90" x14ac:dyDescent="0.25">
      <c r="A1041" s="3" t="s">
        <v>1040</v>
      </c>
      <c r="B1041" s="8" t="s">
        <v>2354</v>
      </c>
      <c r="C1041" s="13" t="s">
        <v>2377</v>
      </c>
      <c r="D1041" s="14">
        <v>0</v>
      </c>
      <c r="E1041" s="14">
        <v>893743</v>
      </c>
      <c r="F1041" s="14">
        <f t="shared" si="32"/>
        <v>-893743</v>
      </c>
      <c r="G1041" s="23">
        <v>42625</v>
      </c>
      <c r="H1041" s="23">
        <v>42629</v>
      </c>
      <c r="I1041" s="23">
        <v>42633</v>
      </c>
      <c r="J1041" s="26">
        <f t="shared" si="34"/>
        <v>4</v>
      </c>
      <c r="K1041" s="28" t="s">
        <v>2832</v>
      </c>
      <c r="L1041" s="28" t="s">
        <v>2832</v>
      </c>
      <c r="M1041" s="54" t="s">
        <v>2832</v>
      </c>
      <c r="N1041" s="61" t="e">
        <v>#N/A</v>
      </c>
    </row>
    <row r="1042" spans="1:14" ht="90" x14ac:dyDescent="0.25">
      <c r="A1042" s="3" t="s">
        <v>1041</v>
      </c>
      <c r="B1042" s="8" t="s">
        <v>2357</v>
      </c>
      <c r="C1042" s="13" t="s">
        <v>2377</v>
      </c>
      <c r="D1042" s="14">
        <v>0</v>
      </c>
      <c r="E1042" s="14">
        <v>11751</v>
      </c>
      <c r="F1042" s="14">
        <f t="shared" si="32"/>
        <v>-11751</v>
      </c>
      <c r="G1042" s="23">
        <v>42626</v>
      </c>
      <c r="H1042" s="23">
        <v>42627</v>
      </c>
      <c r="I1042" s="23">
        <v>42628</v>
      </c>
      <c r="J1042" s="26">
        <f t="shared" si="34"/>
        <v>1</v>
      </c>
      <c r="K1042" s="28" t="s">
        <v>2832</v>
      </c>
      <c r="L1042" s="28" t="s">
        <v>2832</v>
      </c>
      <c r="M1042" s="54" t="s">
        <v>2832</v>
      </c>
      <c r="N1042" s="61" t="e">
        <v>#N/A</v>
      </c>
    </row>
    <row r="1043" spans="1:14" ht="90" x14ac:dyDescent="0.25">
      <c r="A1043" s="6" t="s">
        <v>1042</v>
      </c>
      <c r="B1043" s="10" t="s">
        <v>2357</v>
      </c>
      <c r="C1043" s="17" t="s">
        <v>2377</v>
      </c>
      <c r="D1043" s="19">
        <v>0</v>
      </c>
      <c r="E1043" s="18">
        <v>11751</v>
      </c>
      <c r="F1043" s="14">
        <f t="shared" si="32"/>
        <v>-11751</v>
      </c>
      <c r="G1043" s="25">
        <v>42626</v>
      </c>
      <c r="H1043" s="25">
        <v>42627</v>
      </c>
      <c r="I1043" s="25">
        <v>42628</v>
      </c>
      <c r="J1043" s="26">
        <f t="shared" si="34"/>
        <v>1</v>
      </c>
      <c r="K1043" s="30" t="s">
        <v>2832</v>
      </c>
      <c r="L1043" s="30" t="s">
        <v>2832</v>
      </c>
      <c r="M1043" s="59" t="s">
        <v>2832</v>
      </c>
      <c r="N1043" s="61" t="e">
        <v>#N/A</v>
      </c>
    </row>
    <row r="1044" spans="1:14" ht="90" x14ac:dyDescent="0.25">
      <c r="A1044" s="6" t="s">
        <v>1042</v>
      </c>
      <c r="B1044" s="10" t="s">
        <v>2357</v>
      </c>
      <c r="C1044" s="17" t="s">
        <v>2377</v>
      </c>
      <c r="D1044" s="19">
        <v>0</v>
      </c>
      <c r="E1044" s="18">
        <v>15583</v>
      </c>
      <c r="F1044" s="14">
        <f t="shared" si="32"/>
        <v>-15583</v>
      </c>
      <c r="G1044" s="25">
        <v>42626</v>
      </c>
      <c r="H1044" s="25">
        <v>42630</v>
      </c>
      <c r="I1044" s="25">
        <v>42631</v>
      </c>
      <c r="J1044" s="26">
        <f t="shared" si="34"/>
        <v>1</v>
      </c>
      <c r="K1044" s="30" t="s">
        <v>2832</v>
      </c>
      <c r="L1044" s="30" t="s">
        <v>2832</v>
      </c>
      <c r="M1044" s="59" t="s">
        <v>2832</v>
      </c>
      <c r="N1044" s="61" t="e">
        <v>#N/A</v>
      </c>
    </row>
    <row r="1045" spans="1:14" ht="90" x14ac:dyDescent="0.25">
      <c r="A1045" s="6" t="s">
        <v>1043</v>
      </c>
      <c r="B1045" s="10" t="s">
        <v>2357</v>
      </c>
      <c r="C1045" s="17" t="s">
        <v>2377</v>
      </c>
      <c r="D1045" s="19">
        <v>0</v>
      </c>
      <c r="E1045" s="18">
        <v>10389</v>
      </c>
      <c r="F1045" s="12">
        <f t="shared" si="32"/>
        <v>-10389</v>
      </c>
      <c r="G1045" s="25">
        <v>42626</v>
      </c>
      <c r="H1045" s="25">
        <v>42632</v>
      </c>
      <c r="I1045" s="25">
        <v>42633</v>
      </c>
      <c r="J1045" s="22">
        <f t="shared" si="34"/>
        <v>1</v>
      </c>
      <c r="K1045" s="30" t="s">
        <v>2832</v>
      </c>
      <c r="L1045" s="30" t="s">
        <v>2832</v>
      </c>
      <c r="M1045" s="59" t="s">
        <v>2832</v>
      </c>
      <c r="N1045" s="61" t="e">
        <v>#N/A</v>
      </c>
    </row>
    <row r="1046" spans="1:14" ht="90" x14ac:dyDescent="0.25">
      <c r="A1046" s="6" t="s">
        <v>1044</v>
      </c>
      <c r="B1046" s="10" t="s">
        <v>2357</v>
      </c>
      <c r="C1046" s="17" t="s">
        <v>2377</v>
      </c>
      <c r="D1046" s="19">
        <v>0</v>
      </c>
      <c r="E1046" s="18">
        <v>10389</v>
      </c>
      <c r="F1046" s="12">
        <f t="shared" si="32"/>
        <v>-10389</v>
      </c>
      <c r="G1046" s="25">
        <v>42626</v>
      </c>
      <c r="H1046" s="25">
        <v>42634</v>
      </c>
      <c r="I1046" s="25">
        <v>42635</v>
      </c>
      <c r="J1046" s="26">
        <f t="shared" si="34"/>
        <v>1</v>
      </c>
      <c r="K1046" s="30" t="s">
        <v>2832</v>
      </c>
      <c r="L1046" s="30" t="s">
        <v>2832</v>
      </c>
      <c r="M1046" s="59" t="s">
        <v>2832</v>
      </c>
      <c r="N1046" s="61" t="e">
        <v>#N/A</v>
      </c>
    </row>
    <row r="1047" spans="1:14" ht="90" x14ac:dyDescent="0.25">
      <c r="A1047" s="6" t="s">
        <v>1045</v>
      </c>
      <c r="B1047" s="10" t="s">
        <v>2357</v>
      </c>
      <c r="C1047" s="17" t="s">
        <v>2377</v>
      </c>
      <c r="D1047" s="19">
        <v>0</v>
      </c>
      <c r="E1047" s="18">
        <v>10389</v>
      </c>
      <c r="F1047" s="12">
        <f t="shared" si="32"/>
        <v>-10389</v>
      </c>
      <c r="G1047" s="25">
        <v>42626</v>
      </c>
      <c r="H1047" s="25">
        <v>42634</v>
      </c>
      <c r="I1047" s="25">
        <v>42635</v>
      </c>
      <c r="J1047" s="26">
        <f t="shared" si="34"/>
        <v>1</v>
      </c>
      <c r="K1047" s="30" t="s">
        <v>2832</v>
      </c>
      <c r="L1047" s="30" t="s">
        <v>2832</v>
      </c>
      <c r="M1047" s="59" t="s">
        <v>2832</v>
      </c>
      <c r="N1047" s="61" t="e">
        <v>#N/A</v>
      </c>
    </row>
    <row r="1048" spans="1:14" ht="90" x14ac:dyDescent="0.25">
      <c r="A1048" s="6" t="s">
        <v>1045</v>
      </c>
      <c r="B1048" s="10" t="s">
        <v>2357</v>
      </c>
      <c r="C1048" s="17" t="s">
        <v>2377</v>
      </c>
      <c r="D1048" s="19">
        <v>0</v>
      </c>
      <c r="E1048" s="18">
        <v>10389</v>
      </c>
      <c r="F1048" s="12">
        <f t="shared" si="32"/>
        <v>-10389</v>
      </c>
      <c r="G1048" s="25">
        <v>42626</v>
      </c>
      <c r="H1048" s="25">
        <v>42638</v>
      </c>
      <c r="I1048" s="25">
        <v>42639</v>
      </c>
      <c r="J1048" s="26">
        <f t="shared" si="34"/>
        <v>1</v>
      </c>
      <c r="K1048" s="30" t="s">
        <v>2832</v>
      </c>
      <c r="L1048" s="30" t="s">
        <v>2832</v>
      </c>
      <c r="M1048" s="59" t="s">
        <v>2832</v>
      </c>
      <c r="N1048" s="61" t="e">
        <v>#N/A</v>
      </c>
    </row>
    <row r="1049" spans="1:14" ht="90" x14ac:dyDescent="0.25">
      <c r="A1049" s="6" t="s">
        <v>1046</v>
      </c>
      <c r="B1049" s="10" t="s">
        <v>2357</v>
      </c>
      <c r="C1049" s="17" t="s">
        <v>2377</v>
      </c>
      <c r="D1049" s="19">
        <v>0</v>
      </c>
      <c r="E1049" s="18">
        <v>10389</v>
      </c>
      <c r="F1049" s="12">
        <f t="shared" si="32"/>
        <v>-10389</v>
      </c>
      <c r="G1049" s="25">
        <v>42626</v>
      </c>
      <c r="H1049" s="25">
        <v>42638</v>
      </c>
      <c r="I1049" s="25">
        <v>42639</v>
      </c>
      <c r="J1049" s="26">
        <f t="shared" si="34"/>
        <v>1</v>
      </c>
      <c r="K1049" s="30" t="s">
        <v>2832</v>
      </c>
      <c r="L1049" s="30" t="s">
        <v>2832</v>
      </c>
      <c r="M1049" s="59" t="s">
        <v>2832</v>
      </c>
      <c r="N1049" s="61" t="e">
        <v>#N/A</v>
      </c>
    </row>
    <row r="1050" spans="1:14" ht="90" x14ac:dyDescent="0.25">
      <c r="A1050" s="6" t="s">
        <v>1047</v>
      </c>
      <c r="B1050" s="10" t="s">
        <v>2357</v>
      </c>
      <c r="C1050" s="17" t="s">
        <v>2377</v>
      </c>
      <c r="D1050" s="19">
        <v>0</v>
      </c>
      <c r="E1050" s="18">
        <v>11751</v>
      </c>
      <c r="F1050" s="12">
        <f t="shared" si="32"/>
        <v>-11751</v>
      </c>
      <c r="G1050" s="25">
        <v>42626</v>
      </c>
      <c r="H1050" s="25">
        <v>42627</v>
      </c>
      <c r="I1050" s="25">
        <v>42628</v>
      </c>
      <c r="J1050" s="26">
        <f t="shared" si="34"/>
        <v>1</v>
      </c>
      <c r="K1050" s="30" t="s">
        <v>2832</v>
      </c>
      <c r="L1050" s="30" t="s">
        <v>2832</v>
      </c>
      <c r="M1050" s="59" t="s">
        <v>2832</v>
      </c>
      <c r="N1050" s="61" t="e">
        <v>#N/A</v>
      </c>
    </row>
    <row r="1051" spans="1:14" ht="90" x14ac:dyDescent="0.25">
      <c r="A1051" s="3" t="s">
        <v>1048</v>
      </c>
      <c r="B1051" s="8" t="s">
        <v>2352</v>
      </c>
      <c r="C1051" s="13" t="s">
        <v>2377</v>
      </c>
      <c r="D1051" s="14">
        <v>0</v>
      </c>
      <c r="E1051" s="14">
        <v>27703</v>
      </c>
      <c r="F1051" s="12">
        <f t="shared" si="32"/>
        <v>-27703</v>
      </c>
      <c r="G1051" s="23">
        <v>42626</v>
      </c>
      <c r="H1051" s="23">
        <v>42628</v>
      </c>
      <c r="I1051" s="23">
        <v>42629</v>
      </c>
      <c r="J1051" s="26">
        <f t="shared" si="34"/>
        <v>1</v>
      </c>
      <c r="K1051" s="28" t="s">
        <v>2832</v>
      </c>
      <c r="L1051" s="28" t="s">
        <v>2832</v>
      </c>
      <c r="M1051" s="54" t="s">
        <v>2832</v>
      </c>
      <c r="N1051" s="61" t="e">
        <v>#N/A</v>
      </c>
    </row>
    <row r="1052" spans="1:14" ht="90" x14ac:dyDescent="0.25">
      <c r="A1052" s="3" t="s">
        <v>1049</v>
      </c>
      <c r="B1052" s="8" t="s">
        <v>2352</v>
      </c>
      <c r="C1052" s="13" t="s">
        <v>2377</v>
      </c>
      <c r="D1052" s="14">
        <v>0</v>
      </c>
      <c r="E1052" s="14">
        <v>199230</v>
      </c>
      <c r="F1052" s="12">
        <f t="shared" si="32"/>
        <v>-199230</v>
      </c>
      <c r="G1052" s="23">
        <v>42626</v>
      </c>
      <c r="H1052" s="23">
        <v>42627</v>
      </c>
      <c r="I1052" s="23">
        <v>42628</v>
      </c>
      <c r="J1052" s="26">
        <f t="shared" si="34"/>
        <v>1</v>
      </c>
      <c r="K1052" s="28" t="s">
        <v>2832</v>
      </c>
      <c r="L1052" s="28" t="s">
        <v>2832</v>
      </c>
      <c r="M1052" s="54" t="s">
        <v>2832</v>
      </c>
      <c r="N1052" s="61" t="e">
        <v>#N/A</v>
      </c>
    </row>
    <row r="1053" spans="1:14" ht="90" x14ac:dyDescent="0.25">
      <c r="A1053" s="3" t="s">
        <v>1050</v>
      </c>
      <c r="B1053" s="8" t="s">
        <v>2352</v>
      </c>
      <c r="C1053" s="13" t="s">
        <v>2377</v>
      </c>
      <c r="D1053" s="14">
        <v>0</v>
      </c>
      <c r="E1053" s="14">
        <v>122621</v>
      </c>
      <c r="F1053" s="12">
        <f t="shared" si="32"/>
        <v>-122621</v>
      </c>
      <c r="G1053" s="23">
        <v>42626</v>
      </c>
      <c r="H1053" s="23">
        <v>42628</v>
      </c>
      <c r="I1053" s="23">
        <v>42629</v>
      </c>
      <c r="J1053" s="26">
        <f t="shared" si="34"/>
        <v>1</v>
      </c>
      <c r="K1053" s="28" t="s">
        <v>2832</v>
      </c>
      <c r="L1053" s="28" t="s">
        <v>2832</v>
      </c>
      <c r="M1053" s="54" t="s">
        <v>2832</v>
      </c>
      <c r="N1053" s="61" t="e">
        <v>#N/A</v>
      </c>
    </row>
    <row r="1054" spans="1:14" ht="90" x14ac:dyDescent="0.25">
      <c r="A1054" s="3" t="s">
        <v>1051</v>
      </c>
      <c r="B1054" s="8" t="s">
        <v>2352</v>
      </c>
      <c r="C1054" s="13" t="s">
        <v>2377</v>
      </c>
      <c r="D1054" s="14">
        <v>0</v>
      </c>
      <c r="E1054" s="14">
        <v>102184</v>
      </c>
      <c r="F1054" s="12">
        <f t="shared" si="32"/>
        <v>-102184</v>
      </c>
      <c r="G1054" s="23">
        <v>42626</v>
      </c>
      <c r="H1054" s="23">
        <v>42629</v>
      </c>
      <c r="I1054" s="23">
        <v>42630</v>
      </c>
      <c r="J1054" s="26">
        <f t="shared" si="34"/>
        <v>1</v>
      </c>
      <c r="K1054" s="28" t="s">
        <v>2832</v>
      </c>
      <c r="L1054" s="28" t="s">
        <v>2832</v>
      </c>
      <c r="M1054" s="54" t="s">
        <v>2832</v>
      </c>
      <c r="N1054" s="61" t="e">
        <v>#N/A</v>
      </c>
    </row>
    <row r="1055" spans="1:14" ht="90" x14ac:dyDescent="0.25">
      <c r="A1055" s="3" t="s">
        <v>1052</v>
      </c>
      <c r="B1055" s="8" t="s">
        <v>2352</v>
      </c>
      <c r="C1055" s="13" t="s">
        <v>2377</v>
      </c>
      <c r="D1055" s="14">
        <v>0</v>
      </c>
      <c r="E1055" s="14">
        <v>115442</v>
      </c>
      <c r="F1055" s="12">
        <f t="shared" si="32"/>
        <v>-115442</v>
      </c>
      <c r="G1055" s="23">
        <v>42626</v>
      </c>
      <c r="H1055" s="23">
        <v>42632</v>
      </c>
      <c r="I1055" s="23">
        <v>42633</v>
      </c>
      <c r="J1055" s="26">
        <f t="shared" si="34"/>
        <v>1</v>
      </c>
      <c r="K1055" s="28" t="s">
        <v>2832</v>
      </c>
      <c r="L1055" s="28" t="s">
        <v>2832</v>
      </c>
      <c r="M1055" s="54" t="s">
        <v>2832</v>
      </c>
      <c r="N1055" s="61" t="e">
        <v>#N/A</v>
      </c>
    </row>
    <row r="1056" spans="1:14" ht="90" x14ac:dyDescent="0.25">
      <c r="A1056" s="6" t="s">
        <v>1053</v>
      </c>
      <c r="B1056" s="10" t="s">
        <v>2352</v>
      </c>
      <c r="C1056" s="17" t="s">
        <v>2377</v>
      </c>
      <c r="D1056" s="19">
        <v>0</v>
      </c>
      <c r="E1056" s="18">
        <v>44144</v>
      </c>
      <c r="F1056" s="12">
        <f t="shared" si="32"/>
        <v>-44144</v>
      </c>
      <c r="G1056" s="25">
        <v>42626</v>
      </c>
      <c r="H1056" s="25">
        <v>42627</v>
      </c>
      <c r="I1056" s="25">
        <v>42628</v>
      </c>
      <c r="J1056" s="26">
        <f t="shared" si="34"/>
        <v>1</v>
      </c>
      <c r="K1056" s="30" t="s">
        <v>2832</v>
      </c>
      <c r="L1056" s="30" t="s">
        <v>2832</v>
      </c>
      <c r="M1056" s="59" t="s">
        <v>2832</v>
      </c>
      <c r="N1056" s="61" t="e">
        <v>#N/A</v>
      </c>
    </row>
    <row r="1057" spans="1:14" ht="90" x14ac:dyDescent="0.25">
      <c r="A1057" s="6" t="s">
        <v>1054</v>
      </c>
      <c r="B1057" s="10" t="s">
        <v>2358</v>
      </c>
      <c r="C1057" s="17" t="s">
        <v>2377</v>
      </c>
      <c r="D1057" s="19">
        <v>0</v>
      </c>
      <c r="E1057" s="18">
        <v>188466</v>
      </c>
      <c r="F1057" s="12">
        <f t="shared" si="32"/>
        <v>-188466</v>
      </c>
      <c r="G1057" s="25">
        <v>42627</v>
      </c>
      <c r="H1057" s="25">
        <v>42628</v>
      </c>
      <c r="I1057" s="25">
        <v>42629</v>
      </c>
      <c r="J1057" s="26">
        <f t="shared" si="34"/>
        <v>1</v>
      </c>
      <c r="K1057" s="30" t="s">
        <v>2832</v>
      </c>
      <c r="L1057" s="30" t="s">
        <v>2832</v>
      </c>
      <c r="M1057" s="59" t="s">
        <v>2832</v>
      </c>
      <c r="N1057" s="61" t="e">
        <v>#N/A</v>
      </c>
    </row>
    <row r="1058" spans="1:14" ht="90" x14ac:dyDescent="0.25">
      <c r="A1058" s="6" t="s">
        <v>1055</v>
      </c>
      <c r="B1058" s="10" t="s">
        <v>2358</v>
      </c>
      <c r="C1058" s="17" t="s">
        <v>2377</v>
      </c>
      <c r="D1058" s="19">
        <v>0</v>
      </c>
      <c r="E1058" s="18">
        <v>88842</v>
      </c>
      <c r="F1058" s="12">
        <f t="shared" si="32"/>
        <v>-88842</v>
      </c>
      <c r="G1058" s="25">
        <v>42627</v>
      </c>
      <c r="H1058" s="25">
        <v>42630</v>
      </c>
      <c r="I1058" s="25">
        <v>42631</v>
      </c>
      <c r="J1058" s="26">
        <f t="shared" si="34"/>
        <v>1</v>
      </c>
      <c r="K1058" s="30" t="s">
        <v>2832</v>
      </c>
      <c r="L1058" s="30" t="s">
        <v>2832</v>
      </c>
      <c r="M1058" s="59" t="s">
        <v>2832</v>
      </c>
      <c r="N1058" s="61" t="e">
        <v>#N/A</v>
      </c>
    </row>
    <row r="1059" spans="1:14" ht="90" x14ac:dyDescent="0.25">
      <c r="A1059" s="6" t="s">
        <v>1056</v>
      </c>
      <c r="B1059" s="10" t="s">
        <v>2358</v>
      </c>
      <c r="C1059" s="17" t="s">
        <v>2377</v>
      </c>
      <c r="D1059" s="19">
        <v>0</v>
      </c>
      <c r="E1059" s="18">
        <v>84810</v>
      </c>
      <c r="F1059" s="12">
        <f t="shared" si="32"/>
        <v>-84810</v>
      </c>
      <c r="G1059" s="25">
        <v>42627</v>
      </c>
      <c r="H1059" s="25">
        <v>42630</v>
      </c>
      <c r="I1059" s="25">
        <v>42631</v>
      </c>
      <c r="J1059" s="22">
        <f t="shared" si="34"/>
        <v>1</v>
      </c>
      <c r="K1059" s="30" t="s">
        <v>2832</v>
      </c>
      <c r="L1059" s="30" t="s">
        <v>2832</v>
      </c>
      <c r="M1059" s="59" t="s">
        <v>2832</v>
      </c>
      <c r="N1059" s="61" t="e">
        <v>#N/A</v>
      </c>
    </row>
    <row r="1060" spans="1:14" ht="90" x14ac:dyDescent="0.25">
      <c r="A1060" s="6" t="s">
        <v>1057</v>
      </c>
      <c r="B1060" s="10" t="s">
        <v>2351</v>
      </c>
      <c r="C1060" s="17" t="s">
        <v>2377</v>
      </c>
      <c r="D1060" s="19">
        <v>0</v>
      </c>
      <c r="E1060" s="18">
        <v>1163969</v>
      </c>
      <c r="F1060" s="12">
        <f t="shared" si="32"/>
        <v>-1163969</v>
      </c>
      <c r="G1060" s="25">
        <v>42627</v>
      </c>
      <c r="H1060" s="25">
        <v>42628</v>
      </c>
      <c r="I1060" s="25">
        <v>42629</v>
      </c>
      <c r="J1060" s="22">
        <f t="shared" si="34"/>
        <v>1</v>
      </c>
      <c r="K1060" s="30" t="s">
        <v>2832</v>
      </c>
      <c r="L1060" s="30" t="s">
        <v>2832</v>
      </c>
      <c r="M1060" s="59" t="s">
        <v>2832</v>
      </c>
      <c r="N1060" s="61" t="e">
        <v>#N/A</v>
      </c>
    </row>
    <row r="1061" spans="1:14" ht="90" x14ac:dyDescent="0.25">
      <c r="A1061" s="6" t="s">
        <v>1058</v>
      </c>
      <c r="B1061" s="10" t="s">
        <v>2351</v>
      </c>
      <c r="C1061" s="17" t="s">
        <v>2377</v>
      </c>
      <c r="D1061" s="19">
        <v>0</v>
      </c>
      <c r="E1061" s="18">
        <v>313345</v>
      </c>
      <c r="F1061" s="12">
        <f t="shared" si="32"/>
        <v>-313345</v>
      </c>
      <c r="G1061" s="25">
        <v>42628</v>
      </c>
      <c r="H1061" s="25">
        <v>42629</v>
      </c>
      <c r="I1061" s="25">
        <v>42630</v>
      </c>
      <c r="J1061" s="22">
        <f t="shared" si="34"/>
        <v>1</v>
      </c>
      <c r="K1061" s="30" t="s">
        <v>2832</v>
      </c>
      <c r="L1061" s="30" t="s">
        <v>2832</v>
      </c>
      <c r="M1061" s="59" t="s">
        <v>2832</v>
      </c>
      <c r="N1061" s="61" t="e">
        <v>#N/A</v>
      </c>
    </row>
    <row r="1062" spans="1:14" ht="90" x14ac:dyDescent="0.25">
      <c r="A1062" s="6" t="s">
        <v>1059</v>
      </c>
      <c r="B1062" s="10" t="s">
        <v>2352</v>
      </c>
      <c r="C1062" s="17" t="s">
        <v>2377</v>
      </c>
      <c r="D1062" s="19">
        <v>0</v>
      </c>
      <c r="E1062" s="18">
        <v>1320226</v>
      </c>
      <c r="F1062" s="12">
        <f t="shared" si="32"/>
        <v>-1320226</v>
      </c>
      <c r="G1062" s="25">
        <v>42628</v>
      </c>
      <c r="H1062" s="25">
        <v>42629</v>
      </c>
      <c r="I1062" s="25">
        <v>42630</v>
      </c>
      <c r="J1062" s="22">
        <f t="shared" si="34"/>
        <v>1</v>
      </c>
      <c r="K1062" s="30" t="s">
        <v>2832</v>
      </c>
      <c r="L1062" s="30" t="s">
        <v>2832</v>
      </c>
      <c r="M1062" s="59" t="s">
        <v>2832</v>
      </c>
      <c r="N1062" s="61" t="e">
        <v>#N/A</v>
      </c>
    </row>
    <row r="1063" spans="1:14" ht="90" x14ac:dyDescent="0.25">
      <c r="A1063" s="6" t="s">
        <v>1060</v>
      </c>
      <c r="B1063" s="10" t="s">
        <v>2352</v>
      </c>
      <c r="C1063" s="17" t="s">
        <v>2377</v>
      </c>
      <c r="D1063" s="19">
        <v>0</v>
      </c>
      <c r="E1063" s="18">
        <v>169206</v>
      </c>
      <c r="F1063" s="12">
        <f t="shared" ref="F1063:F1114" si="35">D1063-E1063</f>
        <v>-169206</v>
      </c>
      <c r="G1063" s="25">
        <v>42628</v>
      </c>
      <c r="H1063" s="25">
        <v>42629</v>
      </c>
      <c r="I1063" s="25">
        <v>42630</v>
      </c>
      <c r="J1063" s="22">
        <f t="shared" ref="J1063:J1114" si="36">DAYS360(H1063,I1063)</f>
        <v>1</v>
      </c>
      <c r="K1063" s="30" t="s">
        <v>2832</v>
      </c>
      <c r="L1063" s="30" t="s">
        <v>2832</v>
      </c>
      <c r="M1063" s="59" t="s">
        <v>2832</v>
      </c>
      <c r="N1063" s="61" t="e">
        <v>#N/A</v>
      </c>
    </row>
    <row r="1064" spans="1:14" ht="90" x14ac:dyDescent="0.25">
      <c r="A1064" s="6" t="s">
        <v>1061</v>
      </c>
      <c r="B1064" s="10" t="s">
        <v>1354</v>
      </c>
      <c r="C1064" s="17" t="s">
        <v>2377</v>
      </c>
      <c r="D1064" s="19">
        <v>0</v>
      </c>
      <c r="E1064" s="18">
        <v>338910</v>
      </c>
      <c r="F1064" s="12">
        <f t="shared" si="35"/>
        <v>-338910</v>
      </c>
      <c r="G1064" s="25">
        <v>42629</v>
      </c>
      <c r="H1064" s="25">
        <v>42636</v>
      </c>
      <c r="I1064" s="25">
        <v>42637</v>
      </c>
      <c r="J1064" s="22">
        <f t="shared" si="36"/>
        <v>1</v>
      </c>
      <c r="K1064" s="30" t="s">
        <v>2832</v>
      </c>
      <c r="L1064" s="30" t="s">
        <v>2832</v>
      </c>
      <c r="M1064" s="59" t="s">
        <v>2832</v>
      </c>
      <c r="N1064" s="61" t="e">
        <v>#N/A</v>
      </c>
    </row>
    <row r="1065" spans="1:14" ht="90" x14ac:dyDescent="0.25">
      <c r="A1065" s="6" t="s">
        <v>1062</v>
      </c>
      <c r="B1065" s="10" t="s">
        <v>1354</v>
      </c>
      <c r="C1065" s="17" t="s">
        <v>2377</v>
      </c>
      <c r="D1065" s="19">
        <v>0</v>
      </c>
      <c r="E1065" s="18">
        <v>258813</v>
      </c>
      <c r="F1065" s="12">
        <f t="shared" si="35"/>
        <v>-258813</v>
      </c>
      <c r="G1065" s="25">
        <v>42629</v>
      </c>
      <c r="H1065" s="25">
        <v>42634</v>
      </c>
      <c r="I1065" s="25">
        <v>42635</v>
      </c>
      <c r="J1065" s="22">
        <f t="shared" si="36"/>
        <v>1</v>
      </c>
      <c r="K1065" s="30" t="s">
        <v>2832</v>
      </c>
      <c r="L1065" s="30" t="s">
        <v>2832</v>
      </c>
      <c r="M1065" s="59" t="s">
        <v>2832</v>
      </c>
      <c r="N1065" s="61" t="e">
        <v>#N/A</v>
      </c>
    </row>
    <row r="1066" spans="1:14" ht="90" x14ac:dyDescent="0.25">
      <c r="A1066" s="6" t="s">
        <v>1063</v>
      </c>
      <c r="B1066" s="10" t="s">
        <v>1354</v>
      </c>
      <c r="C1066" s="17" t="s">
        <v>2377</v>
      </c>
      <c r="D1066" s="19">
        <v>0</v>
      </c>
      <c r="E1066" s="18">
        <v>183931</v>
      </c>
      <c r="F1066" s="12">
        <f t="shared" si="35"/>
        <v>-183931</v>
      </c>
      <c r="G1066" s="25">
        <v>42629</v>
      </c>
      <c r="H1066" s="25">
        <v>42633</v>
      </c>
      <c r="I1066" s="25">
        <v>42634</v>
      </c>
      <c r="J1066" s="22">
        <f t="shared" si="36"/>
        <v>1</v>
      </c>
      <c r="K1066" s="30" t="s">
        <v>2832</v>
      </c>
      <c r="L1066" s="30" t="s">
        <v>2832</v>
      </c>
      <c r="M1066" s="59" t="s">
        <v>2832</v>
      </c>
      <c r="N1066" s="61" t="e">
        <v>#N/A</v>
      </c>
    </row>
    <row r="1067" spans="1:14" ht="90" x14ac:dyDescent="0.25">
      <c r="A1067" s="6" t="s">
        <v>1064</v>
      </c>
      <c r="B1067" s="10" t="s">
        <v>1354</v>
      </c>
      <c r="C1067" s="17" t="s">
        <v>2377</v>
      </c>
      <c r="D1067" s="19">
        <v>0</v>
      </c>
      <c r="E1067" s="18">
        <v>116982</v>
      </c>
      <c r="F1067" s="12">
        <f t="shared" si="35"/>
        <v>-116982</v>
      </c>
      <c r="G1067" s="25">
        <v>42629</v>
      </c>
      <c r="H1067" s="25">
        <v>42636</v>
      </c>
      <c r="I1067" s="25">
        <v>42637</v>
      </c>
      <c r="J1067" s="22">
        <f t="shared" si="36"/>
        <v>1</v>
      </c>
      <c r="K1067" s="30" t="s">
        <v>2832</v>
      </c>
      <c r="L1067" s="30" t="s">
        <v>2832</v>
      </c>
      <c r="M1067" s="59" t="s">
        <v>2832</v>
      </c>
      <c r="N1067" s="61" t="e">
        <v>#N/A</v>
      </c>
    </row>
    <row r="1068" spans="1:14" ht="90" x14ac:dyDescent="0.25">
      <c r="A1068" s="6" t="s">
        <v>1065</v>
      </c>
      <c r="B1068" s="10" t="s">
        <v>2354</v>
      </c>
      <c r="C1068" s="17" t="s">
        <v>2377</v>
      </c>
      <c r="D1068" s="19">
        <v>0</v>
      </c>
      <c r="E1068" s="18">
        <v>250676</v>
      </c>
      <c r="F1068" s="12">
        <f t="shared" si="35"/>
        <v>-250676</v>
      </c>
      <c r="G1068" s="25">
        <v>42629</v>
      </c>
      <c r="H1068" s="25">
        <v>42630</v>
      </c>
      <c r="I1068" s="25">
        <v>42631</v>
      </c>
      <c r="J1068" s="22">
        <f t="shared" si="36"/>
        <v>1</v>
      </c>
      <c r="K1068" s="30" t="s">
        <v>2832</v>
      </c>
      <c r="L1068" s="30" t="s">
        <v>2832</v>
      </c>
      <c r="M1068" s="59" t="s">
        <v>2832</v>
      </c>
      <c r="N1068" s="61" t="e">
        <v>#N/A</v>
      </c>
    </row>
    <row r="1069" spans="1:14" ht="90" x14ac:dyDescent="0.25">
      <c r="A1069" s="6" t="s">
        <v>1066</v>
      </c>
      <c r="B1069" s="10" t="s">
        <v>1355</v>
      </c>
      <c r="C1069" s="17" t="s">
        <v>2377</v>
      </c>
      <c r="D1069" s="19">
        <v>0</v>
      </c>
      <c r="E1069" s="18">
        <v>1277299</v>
      </c>
      <c r="F1069" s="12">
        <f t="shared" si="35"/>
        <v>-1277299</v>
      </c>
      <c r="G1069" s="25">
        <v>42629</v>
      </c>
      <c r="H1069" s="25">
        <v>42628</v>
      </c>
      <c r="I1069" s="25">
        <v>42633</v>
      </c>
      <c r="J1069" s="22">
        <f t="shared" si="36"/>
        <v>5</v>
      </c>
      <c r="K1069" s="30" t="s">
        <v>2832</v>
      </c>
      <c r="L1069" s="30" t="s">
        <v>2832</v>
      </c>
      <c r="M1069" s="59" t="s">
        <v>2832</v>
      </c>
      <c r="N1069" s="61" t="e">
        <v>#N/A</v>
      </c>
    </row>
    <row r="1070" spans="1:14" ht="90" x14ac:dyDescent="0.25">
      <c r="A1070" s="6" t="s">
        <v>1067</v>
      </c>
      <c r="B1070" s="10" t="s">
        <v>1355</v>
      </c>
      <c r="C1070" s="17" t="s">
        <v>2377</v>
      </c>
      <c r="D1070" s="19">
        <v>0</v>
      </c>
      <c r="E1070" s="18">
        <v>454141</v>
      </c>
      <c r="F1070" s="12">
        <f t="shared" si="35"/>
        <v>-454141</v>
      </c>
      <c r="G1070" s="25">
        <v>42629</v>
      </c>
      <c r="H1070" s="25">
        <v>42632</v>
      </c>
      <c r="I1070" s="25">
        <v>42633</v>
      </c>
      <c r="J1070" s="22">
        <f t="shared" si="36"/>
        <v>1</v>
      </c>
      <c r="K1070" s="30" t="s">
        <v>2832</v>
      </c>
      <c r="L1070" s="30" t="s">
        <v>2832</v>
      </c>
      <c r="M1070" s="59" t="s">
        <v>2832</v>
      </c>
      <c r="N1070" s="61" t="e">
        <v>#N/A</v>
      </c>
    </row>
    <row r="1071" spans="1:14" ht="90" x14ac:dyDescent="0.25">
      <c r="A1071" s="3" t="s">
        <v>1068</v>
      </c>
      <c r="B1071" s="8" t="s">
        <v>1354</v>
      </c>
      <c r="C1071" s="13" t="s">
        <v>2377</v>
      </c>
      <c r="D1071" s="14">
        <v>0</v>
      </c>
      <c r="E1071" s="14">
        <v>191076</v>
      </c>
      <c r="F1071" s="12">
        <f t="shared" si="35"/>
        <v>-191076</v>
      </c>
      <c r="G1071" s="23">
        <v>42632</v>
      </c>
      <c r="H1071" s="23">
        <v>42633</v>
      </c>
      <c r="I1071" s="23">
        <v>42634</v>
      </c>
      <c r="J1071" s="22">
        <f t="shared" si="36"/>
        <v>1</v>
      </c>
      <c r="K1071" s="28" t="s">
        <v>2832</v>
      </c>
      <c r="L1071" s="28" t="s">
        <v>2832</v>
      </c>
      <c r="M1071" s="54" t="s">
        <v>2832</v>
      </c>
      <c r="N1071" s="61" t="e">
        <v>#N/A</v>
      </c>
    </row>
    <row r="1072" spans="1:14" ht="90" x14ac:dyDescent="0.25">
      <c r="A1072" s="3" t="s">
        <v>1069</v>
      </c>
      <c r="B1072" s="8" t="s">
        <v>2352</v>
      </c>
      <c r="C1072" s="13" t="s">
        <v>2377</v>
      </c>
      <c r="D1072" s="14">
        <v>0</v>
      </c>
      <c r="E1072" s="14">
        <v>110699</v>
      </c>
      <c r="F1072" s="12">
        <f t="shared" si="35"/>
        <v>-110699</v>
      </c>
      <c r="G1072" s="23">
        <v>42632</v>
      </c>
      <c r="H1072" s="23">
        <v>42633</v>
      </c>
      <c r="I1072" s="23">
        <v>42634</v>
      </c>
      <c r="J1072" s="22">
        <f t="shared" si="36"/>
        <v>1</v>
      </c>
      <c r="K1072" s="28" t="s">
        <v>2832</v>
      </c>
      <c r="L1072" s="28" t="s">
        <v>2832</v>
      </c>
      <c r="M1072" s="54" t="s">
        <v>2832</v>
      </c>
      <c r="N1072" s="61" t="e">
        <v>#N/A</v>
      </c>
    </row>
    <row r="1073" spans="1:14" ht="90" x14ac:dyDescent="0.25">
      <c r="A1073" s="3" t="s">
        <v>1070</v>
      </c>
      <c r="B1073" s="8" t="s">
        <v>2352</v>
      </c>
      <c r="C1073" s="13" t="s">
        <v>2377</v>
      </c>
      <c r="D1073" s="14">
        <v>0</v>
      </c>
      <c r="E1073" s="14">
        <v>110699</v>
      </c>
      <c r="F1073" s="12">
        <f t="shared" si="35"/>
        <v>-110699</v>
      </c>
      <c r="G1073" s="23">
        <v>42632</v>
      </c>
      <c r="H1073" s="23">
        <v>42634</v>
      </c>
      <c r="I1073" s="23">
        <v>42635</v>
      </c>
      <c r="J1073" s="22">
        <f t="shared" si="36"/>
        <v>1</v>
      </c>
      <c r="K1073" s="28" t="s">
        <v>2832</v>
      </c>
      <c r="L1073" s="28" t="s">
        <v>2832</v>
      </c>
      <c r="M1073" s="54" t="s">
        <v>2832</v>
      </c>
      <c r="N1073" s="61" t="e">
        <v>#N/A</v>
      </c>
    </row>
    <row r="1074" spans="1:14" ht="90" x14ac:dyDescent="0.25">
      <c r="A1074" s="3" t="s">
        <v>1071</v>
      </c>
      <c r="B1074" s="8" t="s">
        <v>1355</v>
      </c>
      <c r="C1074" s="13" t="s">
        <v>2377</v>
      </c>
      <c r="D1074" s="14">
        <v>0</v>
      </c>
      <c r="E1074" s="14">
        <v>1549155</v>
      </c>
      <c r="F1074" s="12">
        <f t="shared" si="35"/>
        <v>-1549155</v>
      </c>
      <c r="G1074" s="23">
        <v>42633</v>
      </c>
      <c r="H1074" s="23">
        <v>42633</v>
      </c>
      <c r="I1074" s="23">
        <v>42649</v>
      </c>
      <c r="J1074" s="22">
        <f t="shared" si="36"/>
        <v>16</v>
      </c>
      <c r="K1074" s="28" t="s">
        <v>2832</v>
      </c>
      <c r="L1074" s="28" t="s">
        <v>2832</v>
      </c>
      <c r="M1074" s="54" t="s">
        <v>2832</v>
      </c>
      <c r="N1074" s="61" t="e">
        <v>#N/A</v>
      </c>
    </row>
    <row r="1075" spans="1:14" ht="90" x14ac:dyDescent="0.25">
      <c r="A1075" s="3" t="s">
        <v>1072</v>
      </c>
      <c r="B1075" s="8" t="s">
        <v>2359</v>
      </c>
      <c r="C1075" s="13" t="s">
        <v>2377</v>
      </c>
      <c r="D1075" s="14">
        <v>0</v>
      </c>
      <c r="E1075" s="14">
        <v>17314</v>
      </c>
      <c r="F1075" s="12">
        <f t="shared" si="35"/>
        <v>-17314</v>
      </c>
      <c r="G1075" s="23">
        <v>42633</v>
      </c>
      <c r="H1075" s="23">
        <v>42635</v>
      </c>
      <c r="I1075" s="23">
        <v>42636</v>
      </c>
      <c r="J1075" s="22">
        <f t="shared" si="36"/>
        <v>1</v>
      </c>
      <c r="K1075" s="28" t="s">
        <v>2832</v>
      </c>
      <c r="L1075" s="28" t="s">
        <v>2832</v>
      </c>
      <c r="M1075" s="54" t="s">
        <v>2832</v>
      </c>
      <c r="N1075" s="61" t="e">
        <v>#N/A</v>
      </c>
    </row>
    <row r="1076" spans="1:14" ht="90" x14ac:dyDescent="0.25">
      <c r="A1076" s="3" t="s">
        <v>1073</v>
      </c>
      <c r="B1076" s="8" t="s">
        <v>1355</v>
      </c>
      <c r="C1076" s="13" t="s">
        <v>2377</v>
      </c>
      <c r="D1076" s="14">
        <v>0</v>
      </c>
      <c r="E1076" s="14">
        <v>558590</v>
      </c>
      <c r="F1076" s="12">
        <f t="shared" si="35"/>
        <v>-558590</v>
      </c>
      <c r="G1076" s="23">
        <v>42633</v>
      </c>
      <c r="H1076" s="23">
        <v>42634</v>
      </c>
      <c r="I1076" s="23">
        <v>42635</v>
      </c>
      <c r="J1076" s="22">
        <f t="shared" si="36"/>
        <v>1</v>
      </c>
      <c r="K1076" s="28" t="s">
        <v>2832</v>
      </c>
      <c r="L1076" s="28" t="s">
        <v>2832</v>
      </c>
      <c r="M1076" s="54" t="s">
        <v>2832</v>
      </c>
      <c r="N1076" s="61" t="e">
        <v>#N/A</v>
      </c>
    </row>
    <row r="1077" spans="1:14" ht="90" x14ac:dyDescent="0.25">
      <c r="A1077" s="3" t="s">
        <v>1074</v>
      </c>
      <c r="B1077" s="8" t="s">
        <v>2351</v>
      </c>
      <c r="C1077" s="13" t="s">
        <v>2377</v>
      </c>
      <c r="D1077" s="14">
        <v>0</v>
      </c>
      <c r="E1077" s="14">
        <v>240231</v>
      </c>
      <c r="F1077" s="12">
        <f t="shared" si="35"/>
        <v>-240231</v>
      </c>
      <c r="G1077" s="23">
        <v>42635</v>
      </c>
      <c r="H1077" s="23">
        <v>42636</v>
      </c>
      <c r="I1077" s="23">
        <v>42637</v>
      </c>
      <c r="J1077" s="22">
        <f t="shared" si="36"/>
        <v>1</v>
      </c>
      <c r="K1077" s="28" t="s">
        <v>2832</v>
      </c>
      <c r="L1077" s="28" t="s">
        <v>2832</v>
      </c>
      <c r="M1077" s="54" t="s">
        <v>2832</v>
      </c>
      <c r="N1077" s="61" t="e">
        <v>#N/A</v>
      </c>
    </row>
    <row r="1078" spans="1:14" ht="90" x14ac:dyDescent="0.25">
      <c r="A1078" s="6" t="s">
        <v>1075</v>
      </c>
      <c r="B1078" s="10" t="s">
        <v>2360</v>
      </c>
      <c r="C1078" s="17" t="s">
        <v>2377</v>
      </c>
      <c r="D1078" s="19">
        <v>0</v>
      </c>
      <c r="E1078" s="18">
        <v>6926</v>
      </c>
      <c r="F1078" s="12">
        <f t="shared" si="35"/>
        <v>-6926</v>
      </c>
      <c r="G1078" s="25">
        <v>42635</v>
      </c>
      <c r="H1078" s="25">
        <v>42640</v>
      </c>
      <c r="I1078" s="25">
        <v>42641</v>
      </c>
      <c r="J1078" s="22">
        <f t="shared" si="36"/>
        <v>1</v>
      </c>
      <c r="K1078" s="30" t="s">
        <v>2832</v>
      </c>
      <c r="L1078" s="30" t="s">
        <v>2832</v>
      </c>
      <c r="M1078" s="59" t="s">
        <v>2832</v>
      </c>
      <c r="N1078" s="61" t="e">
        <v>#N/A</v>
      </c>
    </row>
    <row r="1079" spans="1:14" ht="90" x14ac:dyDescent="0.25">
      <c r="A1079" s="6" t="s">
        <v>1076</v>
      </c>
      <c r="B1079" s="10" t="s">
        <v>2360</v>
      </c>
      <c r="C1079" s="17" t="s">
        <v>2377</v>
      </c>
      <c r="D1079" s="19">
        <v>0</v>
      </c>
      <c r="E1079" s="18">
        <v>6926</v>
      </c>
      <c r="F1079" s="12">
        <f t="shared" si="35"/>
        <v>-6926</v>
      </c>
      <c r="G1079" s="25">
        <v>42635</v>
      </c>
      <c r="H1079" s="25">
        <v>42640</v>
      </c>
      <c r="I1079" s="25">
        <v>42641</v>
      </c>
      <c r="J1079" s="22">
        <f t="shared" si="36"/>
        <v>1</v>
      </c>
      <c r="K1079" s="30" t="s">
        <v>2832</v>
      </c>
      <c r="L1079" s="30" t="s">
        <v>2832</v>
      </c>
      <c r="M1079" s="59" t="s">
        <v>2832</v>
      </c>
      <c r="N1079" s="61" t="e">
        <v>#N/A</v>
      </c>
    </row>
    <row r="1080" spans="1:14" ht="90" x14ac:dyDescent="0.25">
      <c r="A1080" s="3" t="s">
        <v>1077</v>
      </c>
      <c r="B1080" s="8" t="s">
        <v>1354</v>
      </c>
      <c r="C1080" s="13" t="s">
        <v>2377</v>
      </c>
      <c r="D1080" s="14">
        <v>0</v>
      </c>
      <c r="E1080" s="14">
        <v>310948</v>
      </c>
      <c r="F1080" s="12">
        <f t="shared" si="35"/>
        <v>-310948</v>
      </c>
      <c r="G1080" s="23">
        <v>42636</v>
      </c>
      <c r="H1080" s="23">
        <v>42637</v>
      </c>
      <c r="I1080" s="23">
        <v>42638</v>
      </c>
      <c r="J1080" s="22">
        <f t="shared" si="36"/>
        <v>1</v>
      </c>
      <c r="K1080" s="28" t="s">
        <v>2832</v>
      </c>
      <c r="L1080" s="28" t="s">
        <v>2832</v>
      </c>
      <c r="M1080" s="54" t="s">
        <v>2832</v>
      </c>
      <c r="N1080" s="61" t="e">
        <v>#N/A</v>
      </c>
    </row>
    <row r="1081" spans="1:14" ht="90" x14ac:dyDescent="0.25">
      <c r="A1081" s="3" t="s">
        <v>1078</v>
      </c>
      <c r="B1081" s="8" t="s">
        <v>1354</v>
      </c>
      <c r="C1081" s="13" t="s">
        <v>2377</v>
      </c>
      <c r="D1081" s="14">
        <v>0</v>
      </c>
      <c r="E1081" s="14">
        <v>819696</v>
      </c>
      <c r="F1081" s="12">
        <f t="shared" si="35"/>
        <v>-819696</v>
      </c>
      <c r="G1081" s="23">
        <v>42636</v>
      </c>
      <c r="H1081" s="23">
        <v>42639</v>
      </c>
      <c r="I1081" s="23">
        <v>42640</v>
      </c>
      <c r="J1081" s="22">
        <f t="shared" si="36"/>
        <v>1</v>
      </c>
      <c r="K1081" s="28" t="s">
        <v>2832</v>
      </c>
      <c r="L1081" s="28" t="s">
        <v>2832</v>
      </c>
      <c r="M1081" s="54" t="s">
        <v>2832</v>
      </c>
      <c r="N1081" s="61" t="e">
        <v>#N/A</v>
      </c>
    </row>
    <row r="1082" spans="1:14" ht="90" x14ac:dyDescent="0.25">
      <c r="A1082" s="3" t="s">
        <v>1079</v>
      </c>
      <c r="B1082" s="8" t="s">
        <v>1354</v>
      </c>
      <c r="C1082" s="13" t="s">
        <v>2377</v>
      </c>
      <c r="D1082" s="14">
        <v>0</v>
      </c>
      <c r="E1082" s="14">
        <v>338910</v>
      </c>
      <c r="F1082" s="12">
        <f t="shared" si="35"/>
        <v>-338910</v>
      </c>
      <c r="G1082" s="23">
        <v>42636</v>
      </c>
      <c r="H1082" s="23">
        <v>42637</v>
      </c>
      <c r="I1082" s="23">
        <v>42638</v>
      </c>
      <c r="J1082" s="22">
        <f t="shared" si="36"/>
        <v>1</v>
      </c>
      <c r="K1082" s="28" t="s">
        <v>2832</v>
      </c>
      <c r="L1082" s="28" t="s">
        <v>2832</v>
      </c>
      <c r="M1082" s="54" t="s">
        <v>2832</v>
      </c>
      <c r="N1082" s="61" t="e">
        <v>#N/A</v>
      </c>
    </row>
    <row r="1083" spans="1:14" ht="90" x14ac:dyDescent="0.25">
      <c r="A1083" s="3" t="s">
        <v>1080</v>
      </c>
      <c r="B1083" s="8" t="s">
        <v>1355</v>
      </c>
      <c r="C1083" s="13" t="s">
        <v>2377</v>
      </c>
      <c r="D1083" s="14">
        <v>0</v>
      </c>
      <c r="E1083" s="14">
        <v>421971</v>
      </c>
      <c r="F1083" s="12">
        <f t="shared" si="35"/>
        <v>-421971</v>
      </c>
      <c r="G1083" s="23">
        <v>42639</v>
      </c>
      <c r="H1083" s="23">
        <v>42639</v>
      </c>
      <c r="I1083" s="23">
        <v>42640</v>
      </c>
      <c r="J1083" s="22">
        <f t="shared" si="36"/>
        <v>1</v>
      </c>
      <c r="K1083" s="28" t="s">
        <v>2832</v>
      </c>
      <c r="L1083" s="28" t="s">
        <v>2832</v>
      </c>
      <c r="M1083" s="54" t="s">
        <v>2832</v>
      </c>
      <c r="N1083" s="61" t="e">
        <v>#N/A</v>
      </c>
    </row>
    <row r="1084" spans="1:14" ht="90" x14ac:dyDescent="0.25">
      <c r="A1084" s="3" t="s">
        <v>1081</v>
      </c>
      <c r="B1084" s="8" t="s">
        <v>1355</v>
      </c>
      <c r="C1084" s="13" t="s">
        <v>2377</v>
      </c>
      <c r="D1084" s="14">
        <v>0</v>
      </c>
      <c r="E1084" s="14">
        <v>255460</v>
      </c>
      <c r="F1084" s="12">
        <f t="shared" si="35"/>
        <v>-255460</v>
      </c>
      <c r="G1084" s="23">
        <v>42639</v>
      </c>
      <c r="H1084" s="23">
        <v>42639</v>
      </c>
      <c r="I1084" s="23">
        <v>42640</v>
      </c>
      <c r="J1084" s="22">
        <f t="shared" si="36"/>
        <v>1</v>
      </c>
      <c r="K1084" s="28" t="s">
        <v>2832</v>
      </c>
      <c r="L1084" s="28" t="s">
        <v>2832</v>
      </c>
      <c r="M1084" s="54" t="s">
        <v>2832</v>
      </c>
      <c r="N1084" s="61" t="e">
        <v>#N/A</v>
      </c>
    </row>
    <row r="1085" spans="1:14" ht="90" x14ac:dyDescent="0.25">
      <c r="A1085" s="3" t="s">
        <v>1082</v>
      </c>
      <c r="B1085" s="8" t="s">
        <v>2352</v>
      </c>
      <c r="C1085" s="13" t="s">
        <v>2377</v>
      </c>
      <c r="D1085" s="14">
        <v>0</v>
      </c>
      <c r="E1085" s="14">
        <v>154979</v>
      </c>
      <c r="F1085" s="12">
        <f t="shared" si="35"/>
        <v>-154979</v>
      </c>
      <c r="G1085" s="23">
        <v>42639</v>
      </c>
      <c r="H1085" s="23">
        <v>42640</v>
      </c>
      <c r="I1085" s="23">
        <v>42641</v>
      </c>
      <c r="J1085" s="22">
        <f t="shared" si="36"/>
        <v>1</v>
      </c>
      <c r="K1085" s="28" t="s">
        <v>2832</v>
      </c>
      <c r="L1085" s="28" t="s">
        <v>2832</v>
      </c>
      <c r="M1085" s="54" t="s">
        <v>2832</v>
      </c>
      <c r="N1085" s="61" t="e">
        <v>#N/A</v>
      </c>
    </row>
    <row r="1086" spans="1:14" ht="90" x14ac:dyDescent="0.25">
      <c r="A1086" s="3" t="s">
        <v>1083</v>
      </c>
      <c r="B1086" s="8" t="s">
        <v>1355</v>
      </c>
      <c r="C1086" s="13" t="s">
        <v>2377</v>
      </c>
      <c r="D1086" s="14">
        <v>0</v>
      </c>
      <c r="E1086" s="14">
        <v>558590</v>
      </c>
      <c r="F1086" s="12">
        <f t="shared" si="35"/>
        <v>-558590</v>
      </c>
      <c r="G1086" s="23">
        <v>42639</v>
      </c>
      <c r="H1086" s="23">
        <v>42640</v>
      </c>
      <c r="I1086" s="23">
        <v>42641</v>
      </c>
      <c r="J1086" s="22">
        <f t="shared" si="36"/>
        <v>1</v>
      </c>
      <c r="K1086" s="28" t="s">
        <v>2832</v>
      </c>
      <c r="L1086" s="28" t="s">
        <v>2832</v>
      </c>
      <c r="M1086" s="54" t="s">
        <v>2832</v>
      </c>
      <c r="N1086" s="61" t="e">
        <v>#N/A</v>
      </c>
    </row>
    <row r="1087" spans="1:14" ht="90" x14ac:dyDescent="0.25">
      <c r="A1087" s="3" t="s">
        <v>1084</v>
      </c>
      <c r="B1087" s="8" t="s">
        <v>2352</v>
      </c>
      <c r="C1087" s="13" t="s">
        <v>2377</v>
      </c>
      <c r="D1087" s="14">
        <v>0</v>
      </c>
      <c r="E1087" s="14">
        <v>110699</v>
      </c>
      <c r="F1087" s="12">
        <f t="shared" si="35"/>
        <v>-110699</v>
      </c>
      <c r="G1087" s="23">
        <v>42640</v>
      </c>
      <c r="H1087" s="23">
        <v>42641</v>
      </c>
      <c r="I1087" s="23">
        <v>42642</v>
      </c>
      <c r="J1087" s="22">
        <f t="shared" si="36"/>
        <v>1</v>
      </c>
      <c r="K1087" s="28" t="s">
        <v>2832</v>
      </c>
      <c r="L1087" s="28" t="s">
        <v>2832</v>
      </c>
      <c r="M1087" s="54" t="s">
        <v>2832</v>
      </c>
      <c r="N1087" s="61" t="e">
        <v>#N/A</v>
      </c>
    </row>
    <row r="1088" spans="1:14" ht="90" x14ac:dyDescent="0.25">
      <c r="A1088" s="3" t="s">
        <v>1085</v>
      </c>
      <c r="B1088" s="8" t="s">
        <v>2352</v>
      </c>
      <c r="C1088" s="13" t="s">
        <v>2377</v>
      </c>
      <c r="D1088" s="14">
        <v>0</v>
      </c>
      <c r="E1088" s="14">
        <v>197368</v>
      </c>
      <c r="F1088" s="12">
        <f t="shared" si="35"/>
        <v>-197368</v>
      </c>
      <c r="G1088" s="23">
        <v>42640</v>
      </c>
      <c r="H1088" s="23">
        <v>42646</v>
      </c>
      <c r="I1088" s="23">
        <v>42647</v>
      </c>
      <c r="J1088" s="22">
        <f t="shared" si="36"/>
        <v>1</v>
      </c>
      <c r="K1088" s="28" t="s">
        <v>2832</v>
      </c>
      <c r="L1088" s="28" t="s">
        <v>2832</v>
      </c>
      <c r="M1088" s="54" t="s">
        <v>2832</v>
      </c>
      <c r="N1088" s="61" t="e">
        <v>#N/A</v>
      </c>
    </row>
    <row r="1089" spans="1:14" ht="90" x14ac:dyDescent="0.25">
      <c r="A1089" s="3" t="s">
        <v>1086</v>
      </c>
      <c r="B1089" s="8" t="s">
        <v>2361</v>
      </c>
      <c r="C1089" s="13" t="s">
        <v>2377</v>
      </c>
      <c r="D1089" s="14">
        <v>0</v>
      </c>
      <c r="E1089" s="14">
        <v>77146</v>
      </c>
      <c r="F1089" s="12">
        <f t="shared" si="35"/>
        <v>-77146</v>
      </c>
      <c r="G1089" s="23">
        <v>42640</v>
      </c>
      <c r="H1089" s="23">
        <v>42647</v>
      </c>
      <c r="I1089" s="23">
        <v>42649</v>
      </c>
      <c r="J1089" s="22">
        <f t="shared" si="36"/>
        <v>2</v>
      </c>
      <c r="K1089" s="28" t="s">
        <v>2832</v>
      </c>
      <c r="L1089" s="28" t="s">
        <v>2832</v>
      </c>
      <c r="M1089" s="54" t="s">
        <v>2832</v>
      </c>
      <c r="N1089" s="61" t="e">
        <v>#N/A</v>
      </c>
    </row>
    <row r="1090" spans="1:14" ht="90" x14ac:dyDescent="0.25">
      <c r="A1090" s="3" t="s">
        <v>1087</v>
      </c>
      <c r="B1090" s="8" t="s">
        <v>1355</v>
      </c>
      <c r="C1090" s="13" t="s">
        <v>2377</v>
      </c>
      <c r="D1090" s="14">
        <v>0</v>
      </c>
      <c r="E1090" s="14">
        <v>353773</v>
      </c>
      <c r="F1090" s="12">
        <f t="shared" si="35"/>
        <v>-353773</v>
      </c>
      <c r="G1090" s="23">
        <v>42640</v>
      </c>
      <c r="H1090" s="23">
        <v>42641</v>
      </c>
      <c r="I1090" s="23">
        <v>42642</v>
      </c>
      <c r="J1090" s="22">
        <f t="shared" si="36"/>
        <v>1</v>
      </c>
      <c r="K1090" s="28" t="s">
        <v>2832</v>
      </c>
      <c r="L1090" s="28" t="s">
        <v>2832</v>
      </c>
      <c r="M1090" s="54" t="s">
        <v>2832</v>
      </c>
      <c r="N1090" s="61" t="e">
        <v>#N/A</v>
      </c>
    </row>
    <row r="1091" spans="1:14" ht="90" x14ac:dyDescent="0.25">
      <c r="A1091" s="3" t="s">
        <v>1088</v>
      </c>
      <c r="B1091" s="8" t="s">
        <v>1355</v>
      </c>
      <c r="C1091" s="13" t="s">
        <v>2377</v>
      </c>
      <c r="D1091" s="14">
        <v>0</v>
      </c>
      <c r="E1091" s="14">
        <v>674414</v>
      </c>
      <c r="F1091" s="12">
        <f t="shared" si="35"/>
        <v>-674414</v>
      </c>
      <c r="G1091" s="23">
        <v>42640</v>
      </c>
      <c r="H1091" s="23">
        <v>42641</v>
      </c>
      <c r="I1091" s="23">
        <v>42645</v>
      </c>
      <c r="J1091" s="22">
        <f t="shared" si="36"/>
        <v>4</v>
      </c>
      <c r="K1091" s="28" t="s">
        <v>2832</v>
      </c>
      <c r="L1091" s="28" t="s">
        <v>2832</v>
      </c>
      <c r="M1091" s="54" t="s">
        <v>2832</v>
      </c>
      <c r="N1091" s="61" t="e">
        <v>#N/A</v>
      </c>
    </row>
    <row r="1092" spans="1:14" ht="90" x14ac:dyDescent="0.25">
      <c r="A1092" s="3" t="s">
        <v>1089</v>
      </c>
      <c r="B1092" s="8" t="s">
        <v>1355</v>
      </c>
      <c r="C1092" s="13" t="s">
        <v>2377</v>
      </c>
      <c r="D1092" s="14">
        <v>0</v>
      </c>
      <c r="E1092" s="14">
        <v>521350</v>
      </c>
      <c r="F1092" s="12">
        <f t="shared" si="35"/>
        <v>-521350</v>
      </c>
      <c r="G1092" s="23">
        <v>42640</v>
      </c>
      <c r="H1092" s="23">
        <v>42642</v>
      </c>
      <c r="I1092" s="23">
        <v>42643</v>
      </c>
      <c r="J1092" s="22">
        <f t="shared" si="36"/>
        <v>1</v>
      </c>
      <c r="K1092" s="28" t="s">
        <v>2832</v>
      </c>
      <c r="L1092" s="28" t="s">
        <v>2832</v>
      </c>
      <c r="M1092" s="54" t="s">
        <v>2832</v>
      </c>
      <c r="N1092" s="61" t="e">
        <v>#N/A</v>
      </c>
    </row>
    <row r="1093" spans="1:14" ht="90" x14ac:dyDescent="0.25">
      <c r="A1093" s="3" t="s">
        <v>1090</v>
      </c>
      <c r="B1093" s="8" t="s">
        <v>1355</v>
      </c>
      <c r="C1093" s="13" t="s">
        <v>2377</v>
      </c>
      <c r="D1093" s="14">
        <v>0</v>
      </c>
      <c r="E1093" s="14">
        <v>129433</v>
      </c>
      <c r="F1093" s="12">
        <f t="shared" si="35"/>
        <v>-129433</v>
      </c>
      <c r="G1093" s="23">
        <v>42640</v>
      </c>
      <c r="H1093" s="23">
        <v>42643</v>
      </c>
      <c r="I1093" s="23">
        <v>42644</v>
      </c>
      <c r="J1093" s="22">
        <f t="shared" si="36"/>
        <v>1</v>
      </c>
      <c r="K1093" s="28" t="s">
        <v>2832</v>
      </c>
      <c r="L1093" s="28" t="s">
        <v>2832</v>
      </c>
      <c r="M1093" s="54" t="s">
        <v>2832</v>
      </c>
      <c r="N1093" s="61" t="e">
        <v>#N/A</v>
      </c>
    </row>
    <row r="1094" spans="1:14" ht="90" x14ac:dyDescent="0.25">
      <c r="A1094" s="3" t="s">
        <v>1091</v>
      </c>
      <c r="B1094" s="8" t="s">
        <v>1355</v>
      </c>
      <c r="C1094" s="13" t="s">
        <v>2377</v>
      </c>
      <c r="D1094" s="14">
        <v>0</v>
      </c>
      <c r="E1094" s="14">
        <v>510920</v>
      </c>
      <c r="F1094" s="12">
        <f t="shared" si="35"/>
        <v>-510920</v>
      </c>
      <c r="G1094" s="23">
        <v>42640</v>
      </c>
      <c r="H1094" s="23">
        <v>42641</v>
      </c>
      <c r="I1094" s="23">
        <v>42643</v>
      </c>
      <c r="J1094" s="22">
        <f t="shared" si="36"/>
        <v>2</v>
      </c>
      <c r="K1094" s="28" t="s">
        <v>2832</v>
      </c>
      <c r="L1094" s="28" t="s">
        <v>2832</v>
      </c>
      <c r="M1094" s="54" t="s">
        <v>2832</v>
      </c>
      <c r="N1094" s="61" t="e">
        <v>#N/A</v>
      </c>
    </row>
    <row r="1095" spans="1:14" ht="90" x14ac:dyDescent="0.25">
      <c r="A1095" s="3" t="s">
        <v>1092</v>
      </c>
      <c r="B1095" s="8" t="s">
        <v>1354</v>
      </c>
      <c r="C1095" s="13" t="s">
        <v>2377</v>
      </c>
      <c r="D1095" s="14">
        <v>0</v>
      </c>
      <c r="E1095" s="14">
        <v>327968</v>
      </c>
      <c r="F1095" s="12">
        <f t="shared" si="35"/>
        <v>-327968</v>
      </c>
      <c r="G1095" s="23">
        <v>42640</v>
      </c>
      <c r="H1095" s="23">
        <v>42642</v>
      </c>
      <c r="I1095" s="23">
        <v>42643</v>
      </c>
      <c r="J1095" s="22">
        <f t="shared" si="36"/>
        <v>1</v>
      </c>
      <c r="K1095" s="28" t="s">
        <v>2832</v>
      </c>
      <c r="L1095" s="28" t="s">
        <v>2832</v>
      </c>
      <c r="M1095" s="54" t="s">
        <v>2832</v>
      </c>
      <c r="N1095" s="61" t="e">
        <v>#N/A</v>
      </c>
    </row>
    <row r="1096" spans="1:14" ht="90" x14ac:dyDescent="0.25">
      <c r="A1096" s="3" t="s">
        <v>1093</v>
      </c>
      <c r="B1096" s="8" t="s">
        <v>1354</v>
      </c>
      <c r="C1096" s="13" t="s">
        <v>2377</v>
      </c>
      <c r="D1096" s="14">
        <v>0</v>
      </c>
      <c r="E1096" s="14">
        <v>191076</v>
      </c>
      <c r="F1096" s="12">
        <f t="shared" si="35"/>
        <v>-191076</v>
      </c>
      <c r="G1096" s="23">
        <v>42640</v>
      </c>
      <c r="H1096" s="23">
        <v>42642</v>
      </c>
      <c r="I1096" s="23">
        <v>42643</v>
      </c>
      <c r="J1096" s="22">
        <f t="shared" si="36"/>
        <v>1</v>
      </c>
      <c r="K1096" s="28" t="s">
        <v>2832</v>
      </c>
      <c r="L1096" s="28" t="s">
        <v>2832</v>
      </c>
      <c r="M1096" s="54" t="s">
        <v>2832</v>
      </c>
      <c r="N1096" s="61" t="e">
        <v>#N/A</v>
      </c>
    </row>
    <row r="1097" spans="1:14" ht="90" x14ac:dyDescent="0.25">
      <c r="A1097" s="3" t="s">
        <v>1094</v>
      </c>
      <c r="B1097" s="8" t="s">
        <v>2361</v>
      </c>
      <c r="C1097" s="13" t="s">
        <v>2377</v>
      </c>
      <c r="D1097" s="14">
        <v>0</v>
      </c>
      <c r="E1097" s="14">
        <v>16531</v>
      </c>
      <c r="F1097" s="12">
        <f t="shared" si="35"/>
        <v>-16531</v>
      </c>
      <c r="G1097" s="23">
        <v>42641</v>
      </c>
      <c r="H1097" s="23">
        <v>42648</v>
      </c>
      <c r="I1097" s="23">
        <v>42649</v>
      </c>
      <c r="J1097" s="22">
        <f t="shared" si="36"/>
        <v>1</v>
      </c>
      <c r="K1097" s="28" t="s">
        <v>2832</v>
      </c>
      <c r="L1097" s="28" t="s">
        <v>2832</v>
      </c>
      <c r="M1097" s="54" t="s">
        <v>2832</v>
      </c>
      <c r="N1097" s="61" t="e">
        <v>#N/A</v>
      </c>
    </row>
    <row r="1098" spans="1:14" ht="90" x14ac:dyDescent="0.25">
      <c r="A1098" s="3" t="s">
        <v>1095</v>
      </c>
      <c r="B1098" s="8" t="s">
        <v>2351</v>
      </c>
      <c r="C1098" s="13" t="s">
        <v>2377</v>
      </c>
      <c r="D1098" s="14">
        <v>0</v>
      </c>
      <c r="E1098" s="14">
        <v>491818</v>
      </c>
      <c r="F1098" s="12">
        <f t="shared" si="35"/>
        <v>-491818</v>
      </c>
      <c r="G1098" s="23">
        <v>42641</v>
      </c>
      <c r="H1098" s="23">
        <v>42642</v>
      </c>
      <c r="I1098" s="23">
        <v>42643</v>
      </c>
      <c r="J1098" s="22">
        <f t="shared" si="36"/>
        <v>1</v>
      </c>
      <c r="K1098" s="28" t="s">
        <v>2832</v>
      </c>
      <c r="L1098" s="28" t="s">
        <v>2832</v>
      </c>
      <c r="M1098" s="54" t="s">
        <v>2832</v>
      </c>
      <c r="N1098" s="61" t="e">
        <v>#N/A</v>
      </c>
    </row>
    <row r="1099" spans="1:14" ht="90" x14ac:dyDescent="0.25">
      <c r="A1099" s="3" t="s">
        <v>1096</v>
      </c>
      <c r="B1099" s="8" t="s">
        <v>1355</v>
      </c>
      <c r="C1099" s="13" t="s">
        <v>2377</v>
      </c>
      <c r="D1099" s="14">
        <v>0</v>
      </c>
      <c r="E1099" s="14">
        <v>255460</v>
      </c>
      <c r="F1099" s="12">
        <f t="shared" si="35"/>
        <v>-255460</v>
      </c>
      <c r="G1099" s="23">
        <v>42641</v>
      </c>
      <c r="H1099" s="23">
        <v>42642</v>
      </c>
      <c r="I1099" s="23">
        <v>42643</v>
      </c>
      <c r="J1099" s="22">
        <f t="shared" si="36"/>
        <v>1</v>
      </c>
      <c r="K1099" s="28" t="s">
        <v>2832</v>
      </c>
      <c r="L1099" s="28" t="s">
        <v>2832</v>
      </c>
      <c r="M1099" s="54" t="s">
        <v>2832</v>
      </c>
      <c r="N1099" s="61" t="e">
        <v>#N/A</v>
      </c>
    </row>
    <row r="1100" spans="1:14" ht="90" x14ac:dyDescent="0.25">
      <c r="A1100" s="3" t="s">
        <v>1097</v>
      </c>
      <c r="B1100" s="8" t="s">
        <v>1356</v>
      </c>
      <c r="C1100" s="13" t="s">
        <v>2377</v>
      </c>
      <c r="D1100" s="14">
        <v>0</v>
      </c>
      <c r="E1100" s="14">
        <v>3353480</v>
      </c>
      <c r="F1100" s="12">
        <f t="shared" si="35"/>
        <v>-3353480</v>
      </c>
      <c r="G1100" s="23">
        <v>42643</v>
      </c>
      <c r="H1100" s="23">
        <v>42643</v>
      </c>
      <c r="I1100" s="23">
        <v>42644</v>
      </c>
      <c r="J1100" s="22">
        <f t="shared" si="36"/>
        <v>1</v>
      </c>
      <c r="K1100" s="28" t="s">
        <v>2832</v>
      </c>
      <c r="L1100" s="28" t="s">
        <v>2832</v>
      </c>
      <c r="M1100" s="54" t="s">
        <v>2832</v>
      </c>
      <c r="N1100" s="61" t="e">
        <v>#N/A</v>
      </c>
    </row>
    <row r="1101" spans="1:14" ht="90" x14ac:dyDescent="0.25">
      <c r="A1101" s="6" t="s">
        <v>1098</v>
      </c>
      <c r="B1101" s="10" t="s">
        <v>2362</v>
      </c>
      <c r="C1101" s="17" t="s">
        <v>2377</v>
      </c>
      <c r="D1101" s="19">
        <v>0</v>
      </c>
      <c r="E1101" s="18">
        <v>71529</v>
      </c>
      <c r="F1101" s="14">
        <f t="shared" si="35"/>
        <v>-71529</v>
      </c>
      <c r="G1101" s="25">
        <v>42643</v>
      </c>
      <c r="H1101" s="25">
        <v>42646</v>
      </c>
      <c r="I1101" s="25">
        <v>42647</v>
      </c>
      <c r="J1101" s="26">
        <f t="shared" si="36"/>
        <v>1</v>
      </c>
      <c r="K1101" s="30" t="s">
        <v>2832</v>
      </c>
      <c r="L1101" s="30" t="s">
        <v>2832</v>
      </c>
      <c r="M1101" s="59" t="s">
        <v>2832</v>
      </c>
      <c r="N1101" s="61" t="e">
        <v>#N/A</v>
      </c>
    </row>
    <row r="1102" spans="1:14" ht="90" x14ac:dyDescent="0.25">
      <c r="A1102" s="3" t="s">
        <v>1099</v>
      </c>
      <c r="B1102" s="8" t="s">
        <v>2363</v>
      </c>
      <c r="C1102" s="13" t="s">
        <v>2377</v>
      </c>
      <c r="D1102" s="14">
        <v>0</v>
      </c>
      <c r="E1102" s="14">
        <v>40871</v>
      </c>
      <c r="F1102" s="12">
        <f t="shared" si="35"/>
        <v>-40871</v>
      </c>
      <c r="G1102" s="23">
        <v>42643</v>
      </c>
      <c r="H1102" s="23">
        <v>42645</v>
      </c>
      <c r="I1102" s="23">
        <v>42646</v>
      </c>
      <c r="J1102" s="22">
        <f t="shared" si="36"/>
        <v>1</v>
      </c>
      <c r="K1102" s="28" t="s">
        <v>2832</v>
      </c>
      <c r="L1102" s="28" t="s">
        <v>2832</v>
      </c>
      <c r="M1102" s="54" t="s">
        <v>2832</v>
      </c>
      <c r="N1102" s="61" t="e">
        <v>#N/A</v>
      </c>
    </row>
    <row r="1103" spans="1:14" ht="90" x14ac:dyDescent="0.25">
      <c r="A1103" s="3" t="s">
        <v>1100</v>
      </c>
      <c r="B1103" s="8" t="s">
        <v>2363</v>
      </c>
      <c r="C1103" s="13" t="s">
        <v>2377</v>
      </c>
      <c r="D1103" s="14">
        <v>0</v>
      </c>
      <c r="E1103" s="14">
        <v>59263</v>
      </c>
      <c r="F1103" s="14">
        <f t="shared" si="35"/>
        <v>-59263</v>
      </c>
      <c r="G1103" s="23">
        <v>42643</v>
      </c>
      <c r="H1103" s="23">
        <v>42644</v>
      </c>
      <c r="I1103" s="23">
        <v>42645</v>
      </c>
      <c r="J1103" s="22">
        <f t="shared" si="36"/>
        <v>1</v>
      </c>
      <c r="K1103" s="28" t="s">
        <v>2832</v>
      </c>
      <c r="L1103" s="28" t="s">
        <v>2832</v>
      </c>
      <c r="M1103" s="54" t="s">
        <v>2832</v>
      </c>
      <c r="N1103" s="61" t="e">
        <v>#N/A</v>
      </c>
    </row>
    <row r="1104" spans="1:14" ht="90" x14ac:dyDescent="0.25">
      <c r="A1104" s="3" t="s">
        <v>1101</v>
      </c>
      <c r="B1104" s="8" t="s">
        <v>2363</v>
      </c>
      <c r="C1104" s="13" t="s">
        <v>2377</v>
      </c>
      <c r="D1104" s="14">
        <v>0</v>
      </c>
      <c r="E1104" s="14">
        <v>52680</v>
      </c>
      <c r="F1104" s="14">
        <f t="shared" si="35"/>
        <v>-52680</v>
      </c>
      <c r="G1104" s="23">
        <v>42643</v>
      </c>
      <c r="H1104" s="23">
        <v>42644</v>
      </c>
      <c r="I1104" s="23">
        <v>42645</v>
      </c>
      <c r="J1104" s="22">
        <f t="shared" si="36"/>
        <v>1</v>
      </c>
      <c r="K1104" s="28" t="s">
        <v>2832</v>
      </c>
      <c r="L1104" s="28" t="s">
        <v>2832</v>
      </c>
      <c r="M1104" s="54" t="s">
        <v>2832</v>
      </c>
      <c r="N1104" s="61" t="e">
        <v>#N/A</v>
      </c>
    </row>
    <row r="1105" spans="1:14" ht="90" x14ac:dyDescent="0.25">
      <c r="A1105" s="3" t="s">
        <v>1102</v>
      </c>
      <c r="B1105" s="8" t="s">
        <v>2363</v>
      </c>
      <c r="C1105" s="13" t="s">
        <v>2377</v>
      </c>
      <c r="D1105" s="14">
        <v>0</v>
      </c>
      <c r="E1105" s="14">
        <v>81743</v>
      </c>
      <c r="F1105" s="14">
        <f t="shared" si="35"/>
        <v>-81743</v>
      </c>
      <c r="G1105" s="23">
        <v>42643</v>
      </c>
      <c r="H1105" s="23">
        <v>42644</v>
      </c>
      <c r="I1105" s="23">
        <v>42645</v>
      </c>
      <c r="J1105" s="26">
        <f t="shared" si="36"/>
        <v>1</v>
      </c>
      <c r="K1105" s="28" t="s">
        <v>2832</v>
      </c>
      <c r="L1105" s="28" t="s">
        <v>2832</v>
      </c>
      <c r="M1105" s="54" t="s">
        <v>2832</v>
      </c>
      <c r="N1105" s="61" t="e">
        <v>#N/A</v>
      </c>
    </row>
    <row r="1106" spans="1:14" ht="90" x14ac:dyDescent="0.25">
      <c r="A1106" s="3" t="s">
        <v>1103</v>
      </c>
      <c r="B1106" s="8" t="s">
        <v>2354</v>
      </c>
      <c r="C1106" s="13" t="s">
        <v>2377</v>
      </c>
      <c r="D1106" s="14">
        <v>0</v>
      </c>
      <c r="E1106" s="14">
        <v>54667</v>
      </c>
      <c r="F1106" s="12">
        <f t="shared" si="35"/>
        <v>-54667</v>
      </c>
      <c r="G1106" s="23">
        <v>42643</v>
      </c>
      <c r="H1106" s="23">
        <v>42644</v>
      </c>
      <c r="I1106" s="23">
        <v>42645</v>
      </c>
      <c r="J1106" s="22">
        <f t="shared" si="36"/>
        <v>1</v>
      </c>
      <c r="K1106" s="28" t="s">
        <v>2832</v>
      </c>
      <c r="L1106" s="28" t="s">
        <v>2832</v>
      </c>
      <c r="M1106" s="54" t="s">
        <v>2832</v>
      </c>
      <c r="N1106" s="61" t="e">
        <v>#N/A</v>
      </c>
    </row>
    <row r="1107" spans="1:14" ht="90" x14ac:dyDescent="0.25">
      <c r="A1107" s="3" t="s">
        <v>1104</v>
      </c>
      <c r="B1107" s="8" t="s">
        <v>2363</v>
      </c>
      <c r="C1107" s="13" t="s">
        <v>2377</v>
      </c>
      <c r="D1107" s="14">
        <v>0</v>
      </c>
      <c r="E1107" s="14">
        <v>40871</v>
      </c>
      <c r="F1107" s="12">
        <f t="shared" si="35"/>
        <v>-40871</v>
      </c>
      <c r="G1107" s="23">
        <v>42643</v>
      </c>
      <c r="H1107" s="23">
        <v>42645</v>
      </c>
      <c r="I1107" s="23">
        <v>42646</v>
      </c>
      <c r="J1107" s="22">
        <f t="shared" si="36"/>
        <v>1</v>
      </c>
      <c r="K1107" s="28" t="s">
        <v>2832</v>
      </c>
      <c r="L1107" s="28" t="s">
        <v>2832</v>
      </c>
      <c r="M1107" s="54" t="s">
        <v>2832</v>
      </c>
      <c r="N1107" s="61" t="e">
        <v>#N/A</v>
      </c>
    </row>
    <row r="1108" spans="1:14" ht="90" x14ac:dyDescent="0.25">
      <c r="A1108" s="3" t="s">
        <v>1105</v>
      </c>
      <c r="B1108" s="8" t="s">
        <v>2363</v>
      </c>
      <c r="C1108" s="13" t="s">
        <v>2377</v>
      </c>
      <c r="D1108" s="14">
        <v>0</v>
      </c>
      <c r="E1108" s="14">
        <v>59263</v>
      </c>
      <c r="F1108" s="12">
        <f t="shared" si="35"/>
        <v>-59263</v>
      </c>
      <c r="G1108" s="23">
        <v>42643</v>
      </c>
      <c r="H1108" s="23">
        <v>42645</v>
      </c>
      <c r="I1108" s="23">
        <v>42646</v>
      </c>
      <c r="J1108" s="22">
        <f t="shared" si="36"/>
        <v>1</v>
      </c>
      <c r="K1108" s="28" t="s">
        <v>2832</v>
      </c>
      <c r="L1108" s="28" t="s">
        <v>2832</v>
      </c>
      <c r="M1108" s="54" t="s">
        <v>2832</v>
      </c>
      <c r="N1108" s="61" t="e">
        <v>#N/A</v>
      </c>
    </row>
    <row r="1109" spans="1:14" ht="90" x14ac:dyDescent="0.25">
      <c r="A1109" s="3" t="s">
        <v>1106</v>
      </c>
      <c r="B1109" s="8" t="s">
        <v>1356</v>
      </c>
      <c r="C1109" s="13" t="s">
        <v>2377</v>
      </c>
      <c r="D1109" s="14">
        <v>0</v>
      </c>
      <c r="E1109" s="14">
        <v>8570569</v>
      </c>
      <c r="F1109" s="14">
        <f t="shared" si="35"/>
        <v>-8570569</v>
      </c>
      <c r="G1109" s="23">
        <v>42643</v>
      </c>
      <c r="H1109" s="23">
        <v>42646</v>
      </c>
      <c r="I1109" s="23">
        <v>42647</v>
      </c>
      <c r="J1109" s="26">
        <f t="shared" si="36"/>
        <v>1</v>
      </c>
      <c r="K1109" s="28" t="s">
        <v>2832</v>
      </c>
      <c r="L1109" s="28" t="s">
        <v>2832</v>
      </c>
      <c r="M1109" s="54" t="s">
        <v>2832</v>
      </c>
      <c r="N1109" s="61" t="e">
        <v>#N/A</v>
      </c>
    </row>
    <row r="1110" spans="1:14" ht="90" x14ac:dyDescent="0.25">
      <c r="A1110" s="3" t="s">
        <v>1107</v>
      </c>
      <c r="B1110" s="8" t="s">
        <v>1356</v>
      </c>
      <c r="C1110" s="13" t="s">
        <v>2377</v>
      </c>
      <c r="D1110" s="14">
        <v>0</v>
      </c>
      <c r="E1110" s="14">
        <v>1817266</v>
      </c>
      <c r="F1110" s="14">
        <f t="shared" si="35"/>
        <v>-1817266</v>
      </c>
      <c r="G1110" s="23">
        <v>42643</v>
      </c>
      <c r="H1110" s="23">
        <v>42646</v>
      </c>
      <c r="I1110" s="23">
        <v>42647</v>
      </c>
      <c r="J1110" s="26">
        <f t="shared" si="36"/>
        <v>1</v>
      </c>
      <c r="K1110" s="28" t="s">
        <v>2832</v>
      </c>
      <c r="L1110" s="28" t="s">
        <v>2832</v>
      </c>
      <c r="M1110" s="54" t="s">
        <v>2832</v>
      </c>
      <c r="N1110" s="61" t="e">
        <v>#N/A</v>
      </c>
    </row>
    <row r="1111" spans="1:14" ht="90" x14ac:dyDescent="0.25">
      <c r="A1111" s="3" t="s">
        <v>1108</v>
      </c>
      <c r="B1111" s="8" t="s">
        <v>2359</v>
      </c>
      <c r="C1111" s="13" t="s">
        <v>2377</v>
      </c>
      <c r="D1111" s="14">
        <v>0</v>
      </c>
      <c r="E1111" s="14">
        <v>23501</v>
      </c>
      <c r="F1111" s="12">
        <f t="shared" si="35"/>
        <v>-23501</v>
      </c>
      <c r="G1111" s="23">
        <v>42643</v>
      </c>
      <c r="H1111" s="23">
        <v>42646</v>
      </c>
      <c r="I1111" s="23">
        <v>42647</v>
      </c>
      <c r="J1111" s="22">
        <f t="shared" si="36"/>
        <v>1</v>
      </c>
      <c r="K1111" s="28" t="s">
        <v>2832</v>
      </c>
      <c r="L1111" s="28" t="s">
        <v>2832</v>
      </c>
      <c r="M1111" s="54" t="s">
        <v>2832</v>
      </c>
      <c r="N1111" s="61" t="e">
        <v>#N/A</v>
      </c>
    </row>
    <row r="1112" spans="1:14" ht="90" x14ac:dyDescent="0.25">
      <c r="A1112" s="3" t="s">
        <v>1109</v>
      </c>
      <c r="B1112" s="8" t="s">
        <v>2352</v>
      </c>
      <c r="C1112" s="13" t="s">
        <v>2377</v>
      </c>
      <c r="D1112" s="14">
        <v>0</v>
      </c>
      <c r="E1112" s="14">
        <v>90464</v>
      </c>
      <c r="F1112" s="14">
        <f t="shared" si="35"/>
        <v>-90464</v>
      </c>
      <c r="G1112" s="23">
        <v>42643</v>
      </c>
      <c r="H1112" s="23">
        <v>42646</v>
      </c>
      <c r="I1112" s="23">
        <v>42647</v>
      </c>
      <c r="J1112" s="26">
        <f t="shared" si="36"/>
        <v>1</v>
      </c>
      <c r="K1112" s="28" t="s">
        <v>2832</v>
      </c>
      <c r="L1112" s="28" t="s">
        <v>2832</v>
      </c>
      <c r="M1112" s="54" t="s">
        <v>2832</v>
      </c>
      <c r="N1112" s="61" t="e">
        <v>#N/A</v>
      </c>
    </row>
    <row r="1113" spans="1:14" ht="90" x14ac:dyDescent="0.25">
      <c r="A1113" s="3" t="s">
        <v>1110</v>
      </c>
      <c r="B1113" s="8" t="s">
        <v>1354</v>
      </c>
      <c r="C1113" s="13" t="s">
        <v>2377</v>
      </c>
      <c r="D1113" s="14">
        <v>0</v>
      </c>
      <c r="E1113" s="14">
        <v>296052</v>
      </c>
      <c r="F1113" s="14">
        <f t="shared" si="35"/>
        <v>-296052</v>
      </c>
      <c r="G1113" s="23">
        <v>42643</v>
      </c>
      <c r="H1113" s="23">
        <v>42644</v>
      </c>
      <c r="I1113" s="23">
        <v>42645</v>
      </c>
      <c r="J1113" s="26">
        <f t="shared" si="36"/>
        <v>1</v>
      </c>
      <c r="K1113" s="28" t="s">
        <v>2832</v>
      </c>
      <c r="L1113" s="28" t="s">
        <v>2832</v>
      </c>
      <c r="M1113" s="54" t="s">
        <v>2832</v>
      </c>
      <c r="N1113" s="61" t="e">
        <v>#N/A</v>
      </c>
    </row>
    <row r="1114" spans="1:14" ht="90" x14ac:dyDescent="0.25">
      <c r="A1114" s="6" t="s">
        <v>1111</v>
      </c>
      <c r="B1114" s="10" t="s">
        <v>2362</v>
      </c>
      <c r="C1114" s="17" t="s">
        <v>2377</v>
      </c>
      <c r="D1114" s="19">
        <v>0</v>
      </c>
      <c r="E1114" s="18">
        <v>102184</v>
      </c>
      <c r="F1114" s="12">
        <f t="shared" si="35"/>
        <v>-102184</v>
      </c>
      <c r="G1114" s="25">
        <v>42585</v>
      </c>
      <c r="H1114" s="25">
        <v>42586</v>
      </c>
      <c r="I1114" s="25">
        <v>42587</v>
      </c>
      <c r="J1114" s="22">
        <f t="shared" si="36"/>
        <v>1</v>
      </c>
      <c r="K1114" s="30" t="s">
        <v>2832</v>
      </c>
      <c r="L1114" s="30" t="s">
        <v>2832</v>
      </c>
      <c r="M1114" s="59" t="s">
        <v>2832</v>
      </c>
      <c r="N1114" s="61" t="e">
        <v>#N/A</v>
      </c>
    </row>
    <row r="1115" spans="1:14" ht="90" x14ac:dyDescent="0.25">
      <c r="A1115" s="2" t="s">
        <v>1112</v>
      </c>
      <c r="B1115" s="7" t="s">
        <v>1355</v>
      </c>
      <c r="C1115" s="11" t="s">
        <v>2377</v>
      </c>
      <c r="D1115" s="12">
        <v>0</v>
      </c>
      <c r="E1115" s="12">
        <v>262166</v>
      </c>
      <c r="F1115" s="12">
        <f t="shared" ref="F1115:F1132" si="37">D1115-E1115</f>
        <v>-262166</v>
      </c>
      <c r="G1115" s="21">
        <v>42552</v>
      </c>
      <c r="H1115" s="21">
        <v>42553</v>
      </c>
      <c r="I1115" s="21">
        <v>42554</v>
      </c>
      <c r="J1115" s="22">
        <f t="shared" ref="J1115:J1132" si="38">DAYS360(H1115,I1115)</f>
        <v>1</v>
      </c>
      <c r="K1115" s="27" t="s">
        <v>2832</v>
      </c>
      <c r="L1115" s="27" t="s">
        <v>2832</v>
      </c>
      <c r="M1115" s="53" t="s">
        <v>2832</v>
      </c>
      <c r="N1115" s="61" t="e">
        <v>#N/A</v>
      </c>
    </row>
    <row r="1116" spans="1:14" ht="90" x14ac:dyDescent="0.25">
      <c r="A1116" s="2" t="s">
        <v>1113</v>
      </c>
      <c r="B1116" s="7" t="s">
        <v>1355</v>
      </c>
      <c r="C1116" s="11" t="s">
        <v>2377</v>
      </c>
      <c r="D1116" s="12">
        <v>0</v>
      </c>
      <c r="E1116" s="12">
        <v>606070</v>
      </c>
      <c r="F1116" s="12">
        <f t="shared" si="37"/>
        <v>-606070</v>
      </c>
      <c r="G1116" s="21">
        <v>42553</v>
      </c>
      <c r="H1116" s="21">
        <v>42556</v>
      </c>
      <c r="I1116" s="21">
        <v>42557</v>
      </c>
      <c r="J1116" s="22">
        <f t="shared" si="38"/>
        <v>1</v>
      </c>
      <c r="K1116" s="27" t="s">
        <v>2832</v>
      </c>
      <c r="L1116" s="27" t="s">
        <v>2832</v>
      </c>
      <c r="M1116" s="53" t="s">
        <v>2832</v>
      </c>
      <c r="N1116" s="61" t="e">
        <v>#N/A</v>
      </c>
    </row>
    <row r="1117" spans="1:14" ht="90" x14ac:dyDescent="0.25">
      <c r="A1117" s="2" t="s">
        <v>1114</v>
      </c>
      <c r="B1117" s="7" t="s">
        <v>2365</v>
      </c>
      <c r="C1117" s="11" t="s">
        <v>2377</v>
      </c>
      <c r="D1117" s="12">
        <v>0</v>
      </c>
      <c r="E1117" s="12">
        <v>130338</v>
      </c>
      <c r="F1117" s="12">
        <f t="shared" si="37"/>
        <v>-130338</v>
      </c>
      <c r="G1117" s="21">
        <v>42556</v>
      </c>
      <c r="H1117" s="21">
        <v>42557</v>
      </c>
      <c r="I1117" s="21">
        <v>42558</v>
      </c>
      <c r="J1117" s="22">
        <f t="shared" si="38"/>
        <v>1</v>
      </c>
      <c r="K1117" s="27" t="s">
        <v>2832</v>
      </c>
      <c r="L1117" s="27" t="s">
        <v>2832</v>
      </c>
      <c r="M1117" s="53" t="s">
        <v>2832</v>
      </c>
      <c r="N1117" s="61" t="e">
        <v>#N/A</v>
      </c>
    </row>
    <row r="1118" spans="1:14" ht="90" x14ac:dyDescent="0.25">
      <c r="A1118" s="2" t="s">
        <v>1115</v>
      </c>
      <c r="B1118" s="7" t="s">
        <v>2365</v>
      </c>
      <c r="C1118" s="11" t="s">
        <v>2377</v>
      </c>
      <c r="D1118" s="12">
        <v>0</v>
      </c>
      <c r="E1118" s="12">
        <v>81747</v>
      </c>
      <c r="F1118" s="12">
        <f t="shared" si="37"/>
        <v>-81747</v>
      </c>
      <c r="G1118" s="21">
        <v>42556</v>
      </c>
      <c r="H1118" s="21">
        <v>42557</v>
      </c>
      <c r="I1118" s="21">
        <v>42558</v>
      </c>
      <c r="J1118" s="22">
        <f t="shared" si="38"/>
        <v>1</v>
      </c>
      <c r="K1118" s="27" t="s">
        <v>2832</v>
      </c>
      <c r="L1118" s="27" t="s">
        <v>2832</v>
      </c>
      <c r="M1118" s="53" t="s">
        <v>2832</v>
      </c>
      <c r="N1118" s="61" t="e">
        <v>#N/A</v>
      </c>
    </row>
    <row r="1119" spans="1:14" ht="90" x14ac:dyDescent="0.25">
      <c r="A1119" s="2" t="s">
        <v>1116</v>
      </c>
      <c r="B1119" s="7" t="s">
        <v>1355</v>
      </c>
      <c r="C1119" s="11" t="s">
        <v>2377</v>
      </c>
      <c r="D1119" s="12">
        <v>0</v>
      </c>
      <c r="E1119" s="12">
        <v>213735</v>
      </c>
      <c r="F1119" s="12">
        <f t="shared" si="37"/>
        <v>-213735</v>
      </c>
      <c r="G1119" s="21">
        <v>42556</v>
      </c>
      <c r="H1119" s="21">
        <v>42557</v>
      </c>
      <c r="I1119" s="21">
        <v>42558</v>
      </c>
      <c r="J1119" s="22">
        <f t="shared" si="38"/>
        <v>1</v>
      </c>
      <c r="K1119" s="27" t="s">
        <v>2832</v>
      </c>
      <c r="L1119" s="27" t="s">
        <v>2832</v>
      </c>
      <c r="M1119" s="53" t="s">
        <v>2832</v>
      </c>
      <c r="N1119" s="61" t="e">
        <v>#N/A</v>
      </c>
    </row>
    <row r="1120" spans="1:14" ht="90" x14ac:dyDescent="0.25">
      <c r="A1120" s="2" t="s">
        <v>1117</v>
      </c>
      <c r="B1120" s="7" t="s">
        <v>1355</v>
      </c>
      <c r="C1120" s="11" t="s">
        <v>2377</v>
      </c>
      <c r="D1120" s="12">
        <v>0</v>
      </c>
      <c r="E1120" s="12">
        <v>213735</v>
      </c>
      <c r="F1120" s="12">
        <f t="shared" si="37"/>
        <v>-213735</v>
      </c>
      <c r="G1120" s="21">
        <v>42556</v>
      </c>
      <c r="H1120" s="21">
        <v>42557</v>
      </c>
      <c r="I1120" s="21">
        <v>42558</v>
      </c>
      <c r="J1120" s="22">
        <f t="shared" si="38"/>
        <v>1</v>
      </c>
      <c r="K1120" s="27" t="s">
        <v>2832</v>
      </c>
      <c r="L1120" s="27" t="s">
        <v>2832</v>
      </c>
      <c r="M1120" s="53" t="s">
        <v>2832</v>
      </c>
      <c r="N1120" s="61" t="e">
        <v>#N/A</v>
      </c>
    </row>
    <row r="1121" spans="1:14" ht="90" x14ac:dyDescent="0.25">
      <c r="A1121" s="2" t="s">
        <v>1118</v>
      </c>
      <c r="B1121" s="7" t="s">
        <v>2352</v>
      </c>
      <c r="C1121" s="11" t="s">
        <v>2377</v>
      </c>
      <c r="D1121" s="12">
        <v>0</v>
      </c>
      <c r="E1121" s="12">
        <v>522241</v>
      </c>
      <c r="F1121" s="12">
        <f t="shared" si="37"/>
        <v>-522241</v>
      </c>
      <c r="G1121" s="21">
        <v>42557</v>
      </c>
      <c r="H1121" s="21">
        <v>42557</v>
      </c>
      <c r="I1121" s="21">
        <v>42559</v>
      </c>
      <c r="J1121" s="22">
        <f t="shared" si="38"/>
        <v>2</v>
      </c>
      <c r="K1121" s="27" t="s">
        <v>2832</v>
      </c>
      <c r="L1121" s="27" t="s">
        <v>2832</v>
      </c>
      <c r="M1121" s="53" t="s">
        <v>2832</v>
      </c>
      <c r="N1121" s="61" t="e">
        <v>#N/A</v>
      </c>
    </row>
    <row r="1122" spans="1:14" ht="90" x14ac:dyDescent="0.25">
      <c r="A1122" s="2" t="s">
        <v>1119</v>
      </c>
      <c r="B1122" s="7" t="s">
        <v>2352</v>
      </c>
      <c r="C1122" s="11" t="s">
        <v>2377</v>
      </c>
      <c r="D1122" s="12">
        <v>0</v>
      </c>
      <c r="E1122" s="12">
        <v>145233</v>
      </c>
      <c r="F1122" s="12">
        <f t="shared" si="37"/>
        <v>-145233</v>
      </c>
      <c r="G1122" s="21">
        <v>42557</v>
      </c>
      <c r="H1122" s="21">
        <v>42558</v>
      </c>
      <c r="I1122" s="21">
        <v>42559</v>
      </c>
      <c r="J1122" s="22">
        <f t="shared" si="38"/>
        <v>1</v>
      </c>
      <c r="K1122" s="27" t="s">
        <v>2832</v>
      </c>
      <c r="L1122" s="27" t="s">
        <v>2832</v>
      </c>
      <c r="M1122" s="53" t="s">
        <v>2832</v>
      </c>
      <c r="N1122" s="61" t="e">
        <v>#N/A</v>
      </c>
    </row>
    <row r="1123" spans="1:14" ht="90" x14ac:dyDescent="0.25">
      <c r="A1123" s="2" t="s">
        <v>1120</v>
      </c>
      <c r="B1123" s="7" t="s">
        <v>2366</v>
      </c>
      <c r="C1123" s="11" t="s">
        <v>2377</v>
      </c>
      <c r="D1123" s="12">
        <v>0</v>
      </c>
      <c r="E1123" s="12">
        <v>188007</v>
      </c>
      <c r="F1123" s="12">
        <f t="shared" si="37"/>
        <v>-188007</v>
      </c>
      <c r="G1123" s="21">
        <v>42557</v>
      </c>
      <c r="H1123" s="21">
        <v>42558</v>
      </c>
      <c r="I1123" s="21">
        <v>42559</v>
      </c>
      <c r="J1123" s="22">
        <f t="shared" si="38"/>
        <v>1</v>
      </c>
      <c r="K1123" s="27" t="s">
        <v>2832</v>
      </c>
      <c r="L1123" s="27" t="s">
        <v>2832</v>
      </c>
      <c r="M1123" s="53" t="s">
        <v>2832</v>
      </c>
      <c r="N1123" s="61" t="e">
        <v>#N/A</v>
      </c>
    </row>
    <row r="1124" spans="1:14" ht="90" x14ac:dyDescent="0.25">
      <c r="A1124" s="2" t="s">
        <v>1121</v>
      </c>
      <c r="B1124" s="7" t="s">
        <v>1355</v>
      </c>
      <c r="C1124" s="11" t="s">
        <v>2377</v>
      </c>
      <c r="D1124" s="12">
        <v>0</v>
      </c>
      <c r="E1124" s="12">
        <v>579020</v>
      </c>
      <c r="F1124" s="12">
        <f t="shared" si="37"/>
        <v>-579020</v>
      </c>
      <c r="G1124" s="21">
        <v>42557</v>
      </c>
      <c r="H1124" s="21">
        <v>42558</v>
      </c>
      <c r="I1124" s="21">
        <v>42560</v>
      </c>
      <c r="J1124" s="22">
        <f t="shared" si="38"/>
        <v>2</v>
      </c>
      <c r="K1124" s="27" t="s">
        <v>2832</v>
      </c>
      <c r="L1124" s="27" t="s">
        <v>2832</v>
      </c>
      <c r="M1124" s="53" t="s">
        <v>2832</v>
      </c>
      <c r="N1124" s="61" t="e">
        <v>#N/A</v>
      </c>
    </row>
    <row r="1125" spans="1:14" ht="90" x14ac:dyDescent="0.25">
      <c r="A1125" s="46" t="s">
        <v>1122</v>
      </c>
      <c r="B1125" s="47" t="s">
        <v>2367</v>
      </c>
      <c r="C1125" s="48" t="s">
        <v>2377</v>
      </c>
      <c r="D1125" s="49">
        <v>0</v>
      </c>
      <c r="E1125" s="50">
        <v>28715</v>
      </c>
      <c r="F1125" s="12">
        <f t="shared" si="37"/>
        <v>-28715</v>
      </c>
      <c r="G1125" s="51">
        <v>42558</v>
      </c>
      <c r="H1125" s="51">
        <v>42565</v>
      </c>
      <c r="I1125" s="51">
        <v>42568</v>
      </c>
      <c r="J1125" s="22">
        <f t="shared" si="38"/>
        <v>3</v>
      </c>
      <c r="K1125" s="52" t="s">
        <v>2832</v>
      </c>
      <c r="L1125" s="52" t="s">
        <v>2832</v>
      </c>
      <c r="M1125" s="60" t="s">
        <v>2832</v>
      </c>
      <c r="N1125" s="61" t="e">
        <v>#N/A</v>
      </c>
    </row>
    <row r="1126" spans="1:14" ht="90" x14ac:dyDescent="0.25">
      <c r="A1126" s="2" t="s">
        <v>1123</v>
      </c>
      <c r="B1126" s="7" t="s">
        <v>2364</v>
      </c>
      <c r="C1126" s="11" t="s">
        <v>2377</v>
      </c>
      <c r="D1126" s="12">
        <v>0</v>
      </c>
      <c r="E1126" s="12">
        <v>34628</v>
      </c>
      <c r="F1126" s="12">
        <f t="shared" si="37"/>
        <v>-34628</v>
      </c>
      <c r="G1126" s="21">
        <v>42558</v>
      </c>
      <c r="H1126" s="21">
        <v>42559</v>
      </c>
      <c r="I1126" s="21">
        <v>42560</v>
      </c>
      <c r="J1126" s="22">
        <f t="shared" si="38"/>
        <v>1</v>
      </c>
      <c r="K1126" s="27" t="s">
        <v>2832</v>
      </c>
      <c r="L1126" s="27" t="s">
        <v>2832</v>
      </c>
      <c r="M1126" s="53" t="s">
        <v>2832</v>
      </c>
      <c r="N1126" s="61" t="e">
        <v>#N/A</v>
      </c>
    </row>
    <row r="1127" spans="1:14" ht="90" x14ac:dyDescent="0.25">
      <c r="A1127" s="2" t="s">
        <v>1124</v>
      </c>
      <c r="B1127" s="7" t="s">
        <v>2364</v>
      </c>
      <c r="C1127" s="11" t="s">
        <v>2377</v>
      </c>
      <c r="D1127" s="12">
        <v>0</v>
      </c>
      <c r="E1127" s="12">
        <v>95371</v>
      </c>
      <c r="F1127" s="12">
        <f t="shared" si="37"/>
        <v>-95371</v>
      </c>
      <c r="G1127" s="21">
        <v>42558</v>
      </c>
      <c r="H1127" s="21">
        <v>42560</v>
      </c>
      <c r="I1127" s="21">
        <v>42561</v>
      </c>
      <c r="J1127" s="22">
        <f t="shared" si="38"/>
        <v>1</v>
      </c>
      <c r="K1127" s="27" t="s">
        <v>2832</v>
      </c>
      <c r="L1127" s="27" t="s">
        <v>2832</v>
      </c>
      <c r="M1127" s="53" t="s">
        <v>2832</v>
      </c>
      <c r="N1127" s="61" t="e">
        <v>#N/A</v>
      </c>
    </row>
    <row r="1128" spans="1:14" ht="90" x14ac:dyDescent="0.25">
      <c r="A1128" s="2" t="s">
        <v>1125</v>
      </c>
      <c r="B1128" s="7" t="s">
        <v>2364</v>
      </c>
      <c r="C1128" s="11" t="s">
        <v>2377</v>
      </c>
      <c r="D1128" s="12">
        <v>0</v>
      </c>
      <c r="E1128" s="12">
        <v>70846</v>
      </c>
      <c r="F1128" s="12">
        <f t="shared" si="37"/>
        <v>-70846</v>
      </c>
      <c r="G1128" s="21">
        <v>42558</v>
      </c>
      <c r="H1128" s="21">
        <v>42561</v>
      </c>
      <c r="I1128" s="21">
        <v>42562</v>
      </c>
      <c r="J1128" s="22">
        <f t="shared" si="38"/>
        <v>1</v>
      </c>
      <c r="K1128" s="27" t="s">
        <v>2832</v>
      </c>
      <c r="L1128" s="27" t="s">
        <v>2832</v>
      </c>
      <c r="M1128" s="53" t="s">
        <v>2832</v>
      </c>
      <c r="N1128" s="61" t="e">
        <v>#N/A</v>
      </c>
    </row>
    <row r="1129" spans="1:14" ht="90" x14ac:dyDescent="0.25">
      <c r="A1129" s="2" t="s">
        <v>1126</v>
      </c>
      <c r="B1129" s="7" t="s">
        <v>2354</v>
      </c>
      <c r="C1129" s="11" t="s">
        <v>2377</v>
      </c>
      <c r="D1129" s="12">
        <v>0</v>
      </c>
      <c r="E1129" s="12">
        <v>153276</v>
      </c>
      <c r="F1129" s="12">
        <f t="shared" si="37"/>
        <v>-153276</v>
      </c>
      <c r="G1129" s="21">
        <v>42559</v>
      </c>
      <c r="H1129" s="21">
        <v>42560</v>
      </c>
      <c r="I1129" s="21">
        <v>42561</v>
      </c>
      <c r="J1129" s="22">
        <f t="shared" si="38"/>
        <v>1</v>
      </c>
      <c r="K1129" s="27" t="s">
        <v>2832</v>
      </c>
      <c r="L1129" s="27" t="s">
        <v>2832</v>
      </c>
      <c r="M1129" s="53" t="s">
        <v>2832</v>
      </c>
      <c r="N1129" s="61" t="e">
        <v>#N/A</v>
      </c>
    </row>
    <row r="1130" spans="1:14" ht="90" x14ac:dyDescent="0.25">
      <c r="A1130" s="2" t="s">
        <v>1127</v>
      </c>
      <c r="B1130" s="7" t="s">
        <v>2354</v>
      </c>
      <c r="C1130" s="11" t="s">
        <v>2377</v>
      </c>
      <c r="D1130" s="12">
        <v>0</v>
      </c>
      <c r="E1130" s="12">
        <v>306552</v>
      </c>
      <c r="F1130" s="12">
        <f t="shared" si="37"/>
        <v>-306552</v>
      </c>
      <c r="G1130" s="21">
        <v>42559</v>
      </c>
      <c r="H1130" s="21">
        <v>42562</v>
      </c>
      <c r="I1130" s="21">
        <v>42564</v>
      </c>
      <c r="J1130" s="22">
        <f t="shared" si="38"/>
        <v>2</v>
      </c>
      <c r="K1130" s="27" t="s">
        <v>2832</v>
      </c>
      <c r="L1130" s="27" t="s">
        <v>2832</v>
      </c>
      <c r="M1130" s="53" t="s">
        <v>2832</v>
      </c>
      <c r="N1130" s="61" t="e">
        <v>#N/A</v>
      </c>
    </row>
    <row r="1131" spans="1:14" ht="90" x14ac:dyDescent="0.25">
      <c r="A1131" s="2" t="s">
        <v>1128</v>
      </c>
      <c r="B1131" s="7" t="s">
        <v>2354</v>
      </c>
      <c r="C1131" s="11" t="s">
        <v>2377</v>
      </c>
      <c r="D1131" s="12">
        <v>0</v>
      </c>
      <c r="E1131" s="12">
        <v>173706</v>
      </c>
      <c r="F1131" s="12">
        <f t="shared" si="37"/>
        <v>-173706</v>
      </c>
      <c r="G1131" s="21">
        <v>42559</v>
      </c>
      <c r="H1131" s="21">
        <v>42562</v>
      </c>
      <c r="I1131" s="21">
        <v>42563</v>
      </c>
      <c r="J1131" s="22">
        <f t="shared" si="38"/>
        <v>1</v>
      </c>
      <c r="K1131" s="27" t="s">
        <v>2832</v>
      </c>
      <c r="L1131" s="27" t="s">
        <v>2832</v>
      </c>
      <c r="M1131" s="53" t="s">
        <v>2832</v>
      </c>
      <c r="N1131" s="61" t="e">
        <v>#N/A</v>
      </c>
    </row>
    <row r="1132" spans="1:14" ht="90" x14ac:dyDescent="0.25">
      <c r="A1132" s="2" t="s">
        <v>1129</v>
      </c>
      <c r="B1132" s="7" t="s">
        <v>2354</v>
      </c>
      <c r="C1132" s="11" t="s">
        <v>2377</v>
      </c>
      <c r="D1132" s="12">
        <v>0</v>
      </c>
      <c r="E1132" s="12">
        <v>306552</v>
      </c>
      <c r="F1132" s="12">
        <f t="shared" si="37"/>
        <v>-306552</v>
      </c>
      <c r="G1132" s="21">
        <v>42559</v>
      </c>
      <c r="H1132" s="21">
        <v>42566</v>
      </c>
      <c r="I1132" s="21">
        <v>42568</v>
      </c>
      <c r="J1132" s="22">
        <f t="shared" si="38"/>
        <v>2</v>
      </c>
      <c r="K1132" s="27" t="s">
        <v>2832</v>
      </c>
      <c r="L1132" s="27" t="s">
        <v>2832</v>
      </c>
      <c r="M1132" s="53" t="s">
        <v>2832</v>
      </c>
      <c r="N1132" s="61" t="e">
        <v>#N/A</v>
      </c>
    </row>
    <row r="1133" spans="1:14" ht="90" x14ac:dyDescent="0.25">
      <c r="A1133" s="2" t="s">
        <v>1130</v>
      </c>
      <c r="B1133" s="7" t="s">
        <v>1355</v>
      </c>
      <c r="C1133" s="11" t="s">
        <v>2377</v>
      </c>
      <c r="D1133" s="12">
        <v>0</v>
      </c>
      <c r="E1133" s="12">
        <v>317523</v>
      </c>
      <c r="F1133" s="12">
        <f t="shared" ref="F1133:F1196" si="39">D1133-E1133</f>
        <v>-317523</v>
      </c>
      <c r="G1133" s="21">
        <v>42559</v>
      </c>
      <c r="H1133" s="21">
        <v>42560</v>
      </c>
      <c r="I1133" s="21">
        <v>42561</v>
      </c>
      <c r="J1133" s="22">
        <f t="shared" ref="J1133:J1196" si="40">DAYS360(H1133,I1133)</f>
        <v>1</v>
      </c>
      <c r="K1133" s="27" t="s">
        <v>2832</v>
      </c>
      <c r="L1133" s="27" t="s">
        <v>2832</v>
      </c>
      <c r="M1133" s="53" t="s">
        <v>2832</v>
      </c>
      <c r="N1133" s="61" t="e">
        <v>#N/A</v>
      </c>
    </row>
    <row r="1134" spans="1:14" ht="90" x14ac:dyDescent="0.25">
      <c r="A1134" s="2" t="s">
        <v>1131</v>
      </c>
      <c r="B1134" s="7" t="s">
        <v>2366</v>
      </c>
      <c r="C1134" s="11" t="s">
        <v>2377</v>
      </c>
      <c r="D1134" s="12">
        <v>0</v>
      </c>
      <c r="E1134" s="12">
        <v>160850</v>
      </c>
      <c r="F1134" s="12">
        <f t="shared" si="39"/>
        <v>-160850</v>
      </c>
      <c r="G1134" s="21">
        <v>42559</v>
      </c>
      <c r="H1134" s="21">
        <v>42560</v>
      </c>
      <c r="I1134" s="21">
        <v>42561</v>
      </c>
      <c r="J1134" s="22">
        <f t="shared" si="40"/>
        <v>1</v>
      </c>
      <c r="K1134" s="27" t="s">
        <v>2832</v>
      </c>
      <c r="L1134" s="27" t="s">
        <v>2832</v>
      </c>
      <c r="M1134" s="53" t="s">
        <v>2832</v>
      </c>
      <c r="N1134" s="61" t="e">
        <v>#N/A</v>
      </c>
    </row>
    <row r="1135" spans="1:14" ht="90" x14ac:dyDescent="0.25">
      <c r="A1135" s="2" t="s">
        <v>1132</v>
      </c>
      <c r="B1135" s="7" t="s">
        <v>2352</v>
      </c>
      <c r="C1135" s="11" t="s">
        <v>2377</v>
      </c>
      <c r="D1135" s="12">
        <v>0</v>
      </c>
      <c r="E1135" s="12">
        <v>122621</v>
      </c>
      <c r="F1135" s="12">
        <f t="shared" si="39"/>
        <v>-122621</v>
      </c>
      <c r="G1135" s="21">
        <v>42559</v>
      </c>
      <c r="H1135" s="21">
        <v>42560</v>
      </c>
      <c r="I1135" s="21">
        <v>42561</v>
      </c>
      <c r="J1135" s="22">
        <f t="shared" si="40"/>
        <v>1</v>
      </c>
      <c r="K1135" s="27" t="s">
        <v>2832</v>
      </c>
      <c r="L1135" s="27" t="s">
        <v>2832</v>
      </c>
      <c r="M1135" s="53" t="s">
        <v>2832</v>
      </c>
      <c r="N1135" s="61" t="e">
        <v>#N/A</v>
      </c>
    </row>
    <row r="1136" spans="1:14" ht="90" x14ac:dyDescent="0.25">
      <c r="A1136" s="2" t="s">
        <v>1133</v>
      </c>
      <c r="B1136" s="7" t="s">
        <v>2352</v>
      </c>
      <c r="C1136" s="11" t="s">
        <v>2377</v>
      </c>
      <c r="D1136" s="12">
        <v>0</v>
      </c>
      <c r="E1136" s="12">
        <v>131136</v>
      </c>
      <c r="F1136" s="12">
        <f t="shared" si="39"/>
        <v>-131136</v>
      </c>
      <c r="G1136" s="21">
        <v>42559</v>
      </c>
      <c r="H1136" s="21">
        <v>42562</v>
      </c>
      <c r="I1136" s="21">
        <v>42563</v>
      </c>
      <c r="J1136" s="22">
        <f t="shared" si="40"/>
        <v>1</v>
      </c>
      <c r="K1136" s="27" t="s">
        <v>2832</v>
      </c>
      <c r="L1136" s="27" t="s">
        <v>2832</v>
      </c>
      <c r="M1136" s="53" t="s">
        <v>2832</v>
      </c>
      <c r="N1136" s="61" t="e">
        <v>#N/A</v>
      </c>
    </row>
    <row r="1137" spans="1:14" ht="90" x14ac:dyDescent="0.25">
      <c r="A1137" s="2" t="s">
        <v>1134</v>
      </c>
      <c r="B1137" s="7" t="s">
        <v>2352</v>
      </c>
      <c r="C1137" s="11" t="s">
        <v>2377</v>
      </c>
      <c r="D1137" s="12">
        <v>0</v>
      </c>
      <c r="E1137" s="12">
        <v>61310</v>
      </c>
      <c r="F1137" s="12">
        <f t="shared" si="39"/>
        <v>-61310</v>
      </c>
      <c r="G1137" s="21">
        <v>42559</v>
      </c>
      <c r="H1137" s="21">
        <v>42562</v>
      </c>
      <c r="I1137" s="21">
        <v>42563</v>
      </c>
      <c r="J1137" s="22">
        <f t="shared" si="40"/>
        <v>1</v>
      </c>
      <c r="K1137" s="27" t="s">
        <v>2832</v>
      </c>
      <c r="L1137" s="27" t="s">
        <v>2832</v>
      </c>
      <c r="M1137" s="53" t="s">
        <v>2832</v>
      </c>
      <c r="N1137" s="61" t="e">
        <v>#N/A</v>
      </c>
    </row>
    <row r="1138" spans="1:14" ht="90" x14ac:dyDescent="0.25">
      <c r="A1138" s="2" t="s">
        <v>1135</v>
      </c>
      <c r="B1138" s="7" t="s">
        <v>2352</v>
      </c>
      <c r="C1138" s="11" t="s">
        <v>2377</v>
      </c>
      <c r="D1138" s="12">
        <v>0</v>
      </c>
      <c r="E1138" s="12">
        <v>18886</v>
      </c>
      <c r="F1138" s="12">
        <f t="shared" si="39"/>
        <v>-18886</v>
      </c>
      <c r="G1138" s="21">
        <v>42562</v>
      </c>
      <c r="H1138" s="21">
        <v>42563</v>
      </c>
      <c r="I1138" s="21">
        <v>42564</v>
      </c>
      <c r="J1138" s="22">
        <f t="shared" si="40"/>
        <v>1</v>
      </c>
      <c r="K1138" s="27" t="s">
        <v>2832</v>
      </c>
      <c r="L1138" s="27" t="s">
        <v>2832</v>
      </c>
      <c r="M1138" s="53" t="s">
        <v>2832</v>
      </c>
      <c r="N1138" s="61" t="e">
        <v>#N/A</v>
      </c>
    </row>
    <row r="1139" spans="1:14" ht="90" x14ac:dyDescent="0.25">
      <c r="A1139" s="2" t="s">
        <v>1136</v>
      </c>
      <c r="B1139" s="7" t="s">
        <v>2352</v>
      </c>
      <c r="C1139" s="11" t="s">
        <v>2377</v>
      </c>
      <c r="D1139" s="12">
        <v>0</v>
      </c>
      <c r="E1139" s="12">
        <v>190096</v>
      </c>
      <c r="F1139" s="12">
        <f t="shared" si="39"/>
        <v>-190096</v>
      </c>
      <c r="G1139" s="21">
        <v>42562</v>
      </c>
      <c r="H1139" s="21">
        <v>42563</v>
      </c>
      <c r="I1139" s="21">
        <v>42564</v>
      </c>
      <c r="J1139" s="22">
        <f t="shared" si="40"/>
        <v>1</v>
      </c>
      <c r="K1139" s="27" t="s">
        <v>2832</v>
      </c>
      <c r="L1139" s="27" t="s">
        <v>2832</v>
      </c>
      <c r="M1139" s="53" t="s">
        <v>2832</v>
      </c>
      <c r="N1139" s="61" t="e">
        <v>#N/A</v>
      </c>
    </row>
    <row r="1140" spans="1:14" ht="90" x14ac:dyDescent="0.25">
      <c r="A1140" s="2" t="s">
        <v>1137</v>
      </c>
      <c r="B1140" s="7" t="s">
        <v>2365</v>
      </c>
      <c r="C1140" s="11" t="s">
        <v>2377</v>
      </c>
      <c r="D1140" s="12">
        <v>0</v>
      </c>
      <c r="E1140" s="12">
        <v>195902</v>
      </c>
      <c r="F1140" s="12">
        <f t="shared" si="39"/>
        <v>-195902</v>
      </c>
      <c r="G1140" s="21">
        <v>42562</v>
      </c>
      <c r="H1140" s="21">
        <v>42563</v>
      </c>
      <c r="I1140" s="21">
        <v>42564</v>
      </c>
      <c r="J1140" s="22">
        <f t="shared" si="40"/>
        <v>1</v>
      </c>
      <c r="K1140" s="27" t="s">
        <v>2832</v>
      </c>
      <c r="L1140" s="27" t="s">
        <v>2832</v>
      </c>
      <c r="M1140" s="53" t="s">
        <v>2832</v>
      </c>
      <c r="N1140" s="61" t="e">
        <v>#N/A</v>
      </c>
    </row>
    <row r="1141" spans="1:14" ht="90" x14ac:dyDescent="0.25">
      <c r="A1141" s="2" t="s">
        <v>1138</v>
      </c>
      <c r="B1141" s="7" t="s">
        <v>2365</v>
      </c>
      <c r="C1141" s="11" t="s">
        <v>2377</v>
      </c>
      <c r="D1141" s="12">
        <v>0</v>
      </c>
      <c r="E1141" s="12">
        <v>213272</v>
      </c>
      <c r="F1141" s="12">
        <f t="shared" si="39"/>
        <v>-213272</v>
      </c>
      <c r="G1141" s="21">
        <v>42562</v>
      </c>
      <c r="H1141" s="21">
        <v>42564</v>
      </c>
      <c r="I1141" s="21">
        <v>42565</v>
      </c>
      <c r="J1141" s="22">
        <f t="shared" si="40"/>
        <v>1</v>
      </c>
      <c r="K1141" s="27" t="s">
        <v>2832</v>
      </c>
      <c r="L1141" s="27" t="s">
        <v>2832</v>
      </c>
      <c r="M1141" s="53" t="s">
        <v>2832</v>
      </c>
      <c r="N1141" s="61" t="e">
        <v>#N/A</v>
      </c>
    </row>
    <row r="1142" spans="1:14" ht="90" x14ac:dyDescent="0.25">
      <c r="A1142" s="2" t="s">
        <v>1139</v>
      </c>
      <c r="B1142" s="7" t="s">
        <v>2356</v>
      </c>
      <c r="C1142" s="11" t="s">
        <v>2377</v>
      </c>
      <c r="D1142" s="12">
        <v>0</v>
      </c>
      <c r="E1142" s="12">
        <v>121561</v>
      </c>
      <c r="F1142" s="12">
        <f t="shared" si="39"/>
        <v>-121561</v>
      </c>
      <c r="G1142" s="21">
        <v>42562</v>
      </c>
      <c r="H1142" s="21">
        <v>42563</v>
      </c>
      <c r="I1142" s="21">
        <v>42564</v>
      </c>
      <c r="J1142" s="22">
        <f t="shared" si="40"/>
        <v>1</v>
      </c>
      <c r="K1142" s="27" t="s">
        <v>2832</v>
      </c>
      <c r="L1142" s="27" t="s">
        <v>2832</v>
      </c>
      <c r="M1142" s="53" t="s">
        <v>2832</v>
      </c>
      <c r="N1142" s="61" t="e">
        <v>#N/A</v>
      </c>
    </row>
    <row r="1143" spans="1:14" ht="90" x14ac:dyDescent="0.25">
      <c r="A1143" s="2" t="s">
        <v>1140</v>
      </c>
      <c r="B1143" s="7" t="s">
        <v>1355</v>
      </c>
      <c r="C1143" s="11" t="s">
        <v>2377</v>
      </c>
      <c r="D1143" s="12">
        <v>0</v>
      </c>
      <c r="E1143" s="12">
        <v>213735</v>
      </c>
      <c r="F1143" s="12">
        <f t="shared" si="39"/>
        <v>-213735</v>
      </c>
      <c r="G1143" s="21">
        <v>42563</v>
      </c>
      <c r="H1143" s="21">
        <v>42563</v>
      </c>
      <c r="I1143" s="21">
        <v>42564</v>
      </c>
      <c r="J1143" s="22">
        <f t="shared" si="40"/>
        <v>1</v>
      </c>
      <c r="K1143" s="27" t="s">
        <v>2832</v>
      </c>
      <c r="L1143" s="27" t="s">
        <v>2832</v>
      </c>
      <c r="M1143" s="53" t="s">
        <v>2832</v>
      </c>
      <c r="N1143" s="61" t="e">
        <v>#N/A</v>
      </c>
    </row>
    <row r="1144" spans="1:14" ht="90" x14ac:dyDescent="0.25">
      <c r="A1144" s="2" t="s">
        <v>1141</v>
      </c>
      <c r="B1144" s="7" t="s">
        <v>2354</v>
      </c>
      <c r="C1144" s="11" t="s">
        <v>2377</v>
      </c>
      <c r="D1144" s="12">
        <v>0</v>
      </c>
      <c r="E1144" s="12">
        <v>255460</v>
      </c>
      <c r="F1144" s="12">
        <f t="shared" si="39"/>
        <v>-255460</v>
      </c>
      <c r="G1144" s="21">
        <v>42563</v>
      </c>
      <c r="H1144" s="21">
        <v>42564</v>
      </c>
      <c r="I1144" s="21">
        <v>42566</v>
      </c>
      <c r="J1144" s="22">
        <f t="shared" si="40"/>
        <v>2</v>
      </c>
      <c r="K1144" s="27" t="s">
        <v>2832</v>
      </c>
      <c r="L1144" s="27" t="s">
        <v>2832</v>
      </c>
      <c r="M1144" s="53" t="s">
        <v>2832</v>
      </c>
      <c r="N1144" s="61" t="e">
        <v>#N/A</v>
      </c>
    </row>
    <row r="1145" spans="1:14" ht="90" x14ac:dyDescent="0.25">
      <c r="A1145" s="2" t="s">
        <v>1142</v>
      </c>
      <c r="B1145" s="7" t="s">
        <v>2352</v>
      </c>
      <c r="C1145" s="11" t="s">
        <v>2377</v>
      </c>
      <c r="D1145" s="12">
        <v>0</v>
      </c>
      <c r="E1145" s="12">
        <v>162939</v>
      </c>
      <c r="F1145" s="12">
        <f t="shared" si="39"/>
        <v>-162939</v>
      </c>
      <c r="G1145" s="21">
        <v>42563</v>
      </c>
      <c r="H1145" s="21">
        <v>42564</v>
      </c>
      <c r="I1145" s="21">
        <v>42565</v>
      </c>
      <c r="J1145" s="22">
        <f t="shared" si="40"/>
        <v>1</v>
      </c>
      <c r="K1145" s="27" t="s">
        <v>2832</v>
      </c>
      <c r="L1145" s="27" t="s">
        <v>2832</v>
      </c>
      <c r="M1145" s="53" t="s">
        <v>2832</v>
      </c>
      <c r="N1145" s="61" t="e">
        <v>#N/A</v>
      </c>
    </row>
    <row r="1146" spans="1:14" ht="90" x14ac:dyDescent="0.25">
      <c r="A1146" s="2" t="s">
        <v>1143</v>
      </c>
      <c r="B1146" s="7" t="s">
        <v>1355</v>
      </c>
      <c r="C1146" s="11" t="s">
        <v>2377</v>
      </c>
      <c r="D1146" s="12">
        <v>0</v>
      </c>
      <c r="E1146" s="12">
        <v>194937</v>
      </c>
      <c r="F1146" s="12">
        <f t="shared" si="39"/>
        <v>-194937</v>
      </c>
      <c r="G1146" s="21">
        <v>42563</v>
      </c>
      <c r="H1146" s="21">
        <v>42564</v>
      </c>
      <c r="I1146" s="21">
        <v>42565</v>
      </c>
      <c r="J1146" s="22">
        <f t="shared" si="40"/>
        <v>1</v>
      </c>
      <c r="K1146" s="27" t="s">
        <v>2832</v>
      </c>
      <c r="L1146" s="27" t="s">
        <v>2832</v>
      </c>
      <c r="M1146" s="53" t="s">
        <v>2832</v>
      </c>
      <c r="N1146" s="61" t="e">
        <v>#N/A</v>
      </c>
    </row>
    <row r="1147" spans="1:14" ht="90" x14ac:dyDescent="0.25">
      <c r="A1147" s="2" t="s">
        <v>1144</v>
      </c>
      <c r="B1147" s="7" t="s">
        <v>2366</v>
      </c>
      <c r="C1147" s="11" t="s">
        <v>2377</v>
      </c>
      <c r="D1147" s="12">
        <v>0</v>
      </c>
      <c r="E1147" s="12">
        <v>633069</v>
      </c>
      <c r="F1147" s="12">
        <f t="shared" si="39"/>
        <v>-633069</v>
      </c>
      <c r="G1147" s="21">
        <v>42563</v>
      </c>
      <c r="H1147" s="21">
        <v>42564</v>
      </c>
      <c r="I1147" s="21">
        <v>42565</v>
      </c>
      <c r="J1147" s="22">
        <f t="shared" si="40"/>
        <v>1</v>
      </c>
      <c r="K1147" s="27" t="s">
        <v>2832</v>
      </c>
      <c r="L1147" s="27" t="s">
        <v>2832</v>
      </c>
      <c r="M1147" s="53" t="s">
        <v>2832</v>
      </c>
      <c r="N1147" s="61" t="e">
        <v>#N/A</v>
      </c>
    </row>
    <row r="1148" spans="1:14" ht="90" x14ac:dyDescent="0.25">
      <c r="A1148" s="2" t="s">
        <v>1145</v>
      </c>
      <c r="B1148" s="7" t="s">
        <v>2366</v>
      </c>
      <c r="C1148" s="11" t="s">
        <v>2377</v>
      </c>
      <c r="D1148" s="12">
        <v>0</v>
      </c>
      <c r="E1148" s="12">
        <v>22343</v>
      </c>
      <c r="F1148" s="12">
        <f t="shared" si="39"/>
        <v>-22343</v>
      </c>
      <c r="G1148" s="21">
        <v>42564</v>
      </c>
      <c r="H1148" s="21">
        <v>42565</v>
      </c>
      <c r="I1148" s="21">
        <v>42566</v>
      </c>
      <c r="J1148" s="22">
        <f t="shared" si="40"/>
        <v>1</v>
      </c>
      <c r="K1148" s="27" t="s">
        <v>2832</v>
      </c>
      <c r="L1148" s="27" t="s">
        <v>2832</v>
      </c>
      <c r="M1148" s="53" t="s">
        <v>2832</v>
      </c>
      <c r="N1148" s="61" t="e">
        <v>#N/A</v>
      </c>
    </row>
    <row r="1149" spans="1:14" ht="90" x14ac:dyDescent="0.25">
      <c r="A1149" s="2" t="s">
        <v>1146</v>
      </c>
      <c r="B1149" s="7" t="s">
        <v>1355</v>
      </c>
      <c r="C1149" s="11" t="s">
        <v>2377</v>
      </c>
      <c r="D1149" s="12">
        <v>0</v>
      </c>
      <c r="E1149" s="12">
        <v>564175</v>
      </c>
      <c r="F1149" s="12">
        <f t="shared" si="39"/>
        <v>-564175</v>
      </c>
      <c r="G1149" s="21">
        <v>42564</v>
      </c>
      <c r="H1149" s="21">
        <v>42565</v>
      </c>
      <c r="I1149" s="21">
        <v>42566</v>
      </c>
      <c r="J1149" s="22">
        <f t="shared" si="40"/>
        <v>1</v>
      </c>
      <c r="K1149" s="27" t="s">
        <v>2832</v>
      </c>
      <c r="L1149" s="27" t="s">
        <v>2832</v>
      </c>
      <c r="M1149" s="53" t="s">
        <v>2832</v>
      </c>
      <c r="N1149" s="61" t="e">
        <v>#N/A</v>
      </c>
    </row>
    <row r="1150" spans="1:14" ht="90" x14ac:dyDescent="0.25">
      <c r="A1150" s="2" t="s">
        <v>1147</v>
      </c>
      <c r="B1150" s="7" t="s">
        <v>1355</v>
      </c>
      <c r="C1150" s="11" t="s">
        <v>2377</v>
      </c>
      <c r="D1150" s="12">
        <v>0</v>
      </c>
      <c r="E1150" s="12">
        <v>225298</v>
      </c>
      <c r="F1150" s="12">
        <f t="shared" si="39"/>
        <v>-225298</v>
      </c>
      <c r="G1150" s="21">
        <v>42564</v>
      </c>
      <c r="H1150" s="21">
        <v>42567</v>
      </c>
      <c r="I1150" s="21">
        <v>42568</v>
      </c>
      <c r="J1150" s="22">
        <f t="shared" si="40"/>
        <v>1</v>
      </c>
      <c r="K1150" s="27" t="s">
        <v>2832</v>
      </c>
      <c r="L1150" s="27" t="s">
        <v>2832</v>
      </c>
      <c r="M1150" s="53" t="s">
        <v>2832</v>
      </c>
      <c r="N1150" s="61" t="e">
        <v>#N/A</v>
      </c>
    </row>
    <row r="1151" spans="1:14" ht="90" x14ac:dyDescent="0.25">
      <c r="A1151" s="2" t="s">
        <v>1148</v>
      </c>
      <c r="B1151" s="7" t="s">
        <v>1355</v>
      </c>
      <c r="C1151" s="11" t="s">
        <v>2377</v>
      </c>
      <c r="D1151" s="12">
        <v>0</v>
      </c>
      <c r="E1151" s="12">
        <v>344019</v>
      </c>
      <c r="F1151" s="12">
        <f t="shared" si="39"/>
        <v>-344019</v>
      </c>
      <c r="G1151" s="21">
        <v>42564</v>
      </c>
      <c r="H1151" s="21">
        <v>42571</v>
      </c>
      <c r="I1151" s="21">
        <v>42573</v>
      </c>
      <c r="J1151" s="22">
        <f t="shared" si="40"/>
        <v>2</v>
      </c>
      <c r="K1151" s="27" t="s">
        <v>2832</v>
      </c>
      <c r="L1151" s="27" t="s">
        <v>2832</v>
      </c>
      <c r="M1151" s="53" t="s">
        <v>2832</v>
      </c>
      <c r="N1151" s="61" t="e">
        <v>#N/A</v>
      </c>
    </row>
    <row r="1152" spans="1:14" ht="90" x14ac:dyDescent="0.25">
      <c r="A1152" s="2" t="s">
        <v>1149</v>
      </c>
      <c r="B1152" s="7" t="s">
        <v>1355</v>
      </c>
      <c r="C1152" s="11" t="s">
        <v>2377</v>
      </c>
      <c r="D1152" s="12">
        <v>0</v>
      </c>
      <c r="E1152" s="12">
        <v>254768</v>
      </c>
      <c r="F1152" s="12">
        <f t="shared" si="39"/>
        <v>-254768</v>
      </c>
      <c r="G1152" s="21">
        <v>42564</v>
      </c>
      <c r="H1152" s="21">
        <v>42565</v>
      </c>
      <c r="I1152" s="21">
        <v>42566</v>
      </c>
      <c r="J1152" s="22">
        <f t="shared" si="40"/>
        <v>1</v>
      </c>
      <c r="K1152" s="27" t="s">
        <v>2832</v>
      </c>
      <c r="L1152" s="27" t="s">
        <v>2832</v>
      </c>
      <c r="M1152" s="53" t="s">
        <v>2832</v>
      </c>
      <c r="N1152" s="61" t="e">
        <v>#N/A</v>
      </c>
    </row>
    <row r="1153" spans="1:14" ht="90" x14ac:dyDescent="0.25">
      <c r="A1153" s="2" t="s">
        <v>1150</v>
      </c>
      <c r="B1153" s="7" t="s">
        <v>2354</v>
      </c>
      <c r="C1153" s="11" t="s">
        <v>2377</v>
      </c>
      <c r="D1153" s="12">
        <v>0</v>
      </c>
      <c r="E1153" s="12">
        <v>153276</v>
      </c>
      <c r="F1153" s="12">
        <f t="shared" si="39"/>
        <v>-153276</v>
      </c>
      <c r="G1153" s="21">
        <v>42565</v>
      </c>
      <c r="H1153" s="21">
        <v>42569</v>
      </c>
      <c r="I1153" s="21">
        <v>42570</v>
      </c>
      <c r="J1153" s="22">
        <f t="shared" si="40"/>
        <v>1</v>
      </c>
      <c r="K1153" s="27" t="s">
        <v>2832</v>
      </c>
      <c r="L1153" s="27" t="s">
        <v>2832</v>
      </c>
      <c r="M1153" s="53" t="s">
        <v>2832</v>
      </c>
      <c r="N1153" s="61" t="e">
        <v>#N/A</v>
      </c>
    </row>
    <row r="1154" spans="1:14" ht="90" x14ac:dyDescent="0.25">
      <c r="A1154" s="2" t="s">
        <v>1151</v>
      </c>
      <c r="B1154" s="7" t="s">
        <v>2354</v>
      </c>
      <c r="C1154" s="11" t="s">
        <v>2377</v>
      </c>
      <c r="D1154" s="12">
        <v>0</v>
      </c>
      <c r="E1154" s="12">
        <v>153277</v>
      </c>
      <c r="F1154" s="12">
        <f t="shared" si="39"/>
        <v>-153277</v>
      </c>
      <c r="G1154" s="21">
        <v>42565</v>
      </c>
      <c r="H1154" s="21">
        <v>42571</v>
      </c>
      <c r="I1154" s="21">
        <v>42572</v>
      </c>
      <c r="J1154" s="22">
        <f t="shared" si="40"/>
        <v>1</v>
      </c>
      <c r="K1154" s="27" t="s">
        <v>2832</v>
      </c>
      <c r="L1154" s="27" t="s">
        <v>2832</v>
      </c>
      <c r="M1154" s="53" t="s">
        <v>2832</v>
      </c>
      <c r="N1154" s="61" t="e">
        <v>#N/A</v>
      </c>
    </row>
    <row r="1155" spans="1:14" ht="90" x14ac:dyDescent="0.25">
      <c r="A1155" s="2" t="s">
        <v>1152</v>
      </c>
      <c r="B1155" s="7" t="s">
        <v>2354</v>
      </c>
      <c r="C1155" s="11" t="s">
        <v>2377</v>
      </c>
      <c r="D1155" s="12">
        <v>0</v>
      </c>
      <c r="E1155" s="12">
        <v>502731</v>
      </c>
      <c r="F1155" s="12">
        <f t="shared" si="39"/>
        <v>-502731</v>
      </c>
      <c r="G1155" s="21">
        <v>42565</v>
      </c>
      <c r="H1155" s="21">
        <v>42572</v>
      </c>
      <c r="I1155" s="21">
        <v>42575</v>
      </c>
      <c r="J1155" s="22">
        <f t="shared" si="40"/>
        <v>3</v>
      </c>
      <c r="K1155" s="27" t="s">
        <v>2832</v>
      </c>
      <c r="L1155" s="27" t="s">
        <v>2832</v>
      </c>
      <c r="M1155" s="53" t="s">
        <v>2832</v>
      </c>
      <c r="N1155" s="61" t="e">
        <v>#N/A</v>
      </c>
    </row>
    <row r="1156" spans="1:14" ht="90" x14ac:dyDescent="0.25">
      <c r="A1156" s="2" t="s">
        <v>1153</v>
      </c>
      <c r="B1156" s="7" t="s">
        <v>1355</v>
      </c>
      <c r="C1156" s="11" t="s">
        <v>2377</v>
      </c>
      <c r="D1156" s="12">
        <v>0</v>
      </c>
      <c r="E1156" s="12">
        <v>194937</v>
      </c>
      <c r="F1156" s="12">
        <f t="shared" si="39"/>
        <v>-194937</v>
      </c>
      <c r="G1156" s="21">
        <v>42565</v>
      </c>
      <c r="H1156" s="21">
        <v>42566</v>
      </c>
      <c r="I1156" s="21">
        <v>42567</v>
      </c>
      <c r="J1156" s="22">
        <f t="shared" si="40"/>
        <v>1</v>
      </c>
      <c r="K1156" s="27" t="s">
        <v>2832</v>
      </c>
      <c r="L1156" s="27" t="s">
        <v>2832</v>
      </c>
      <c r="M1156" s="53" t="s">
        <v>2832</v>
      </c>
      <c r="N1156" s="61" t="e">
        <v>#N/A</v>
      </c>
    </row>
    <row r="1157" spans="1:14" ht="90" x14ac:dyDescent="0.25">
      <c r="A1157" s="2" t="s">
        <v>1154</v>
      </c>
      <c r="B1157" s="7" t="s">
        <v>2352</v>
      </c>
      <c r="C1157" s="11" t="s">
        <v>2377</v>
      </c>
      <c r="D1157" s="12">
        <v>0</v>
      </c>
      <c r="E1157" s="12">
        <v>101332</v>
      </c>
      <c r="F1157" s="12">
        <f t="shared" si="39"/>
        <v>-101332</v>
      </c>
      <c r="G1157" s="21">
        <v>42566</v>
      </c>
      <c r="H1157" s="21">
        <v>42570</v>
      </c>
      <c r="I1157" s="21">
        <v>42571</v>
      </c>
      <c r="J1157" s="22">
        <f t="shared" si="40"/>
        <v>1</v>
      </c>
      <c r="K1157" s="27" t="s">
        <v>2832</v>
      </c>
      <c r="L1157" s="27" t="s">
        <v>2832</v>
      </c>
      <c r="M1157" s="53" t="s">
        <v>2832</v>
      </c>
      <c r="N1157" s="61" t="e">
        <v>#N/A</v>
      </c>
    </row>
    <row r="1158" spans="1:14" ht="90" x14ac:dyDescent="0.25">
      <c r="A1158" s="2" t="s">
        <v>1155</v>
      </c>
      <c r="B1158" s="7" t="s">
        <v>2352</v>
      </c>
      <c r="C1158" s="11" t="s">
        <v>2377</v>
      </c>
      <c r="D1158" s="12">
        <v>0</v>
      </c>
      <c r="E1158" s="12">
        <v>208540</v>
      </c>
      <c r="F1158" s="12">
        <f t="shared" si="39"/>
        <v>-208540</v>
      </c>
      <c r="G1158" s="21">
        <v>42566</v>
      </c>
      <c r="H1158" s="21">
        <v>42573</v>
      </c>
      <c r="I1158" s="21">
        <v>42575</v>
      </c>
      <c r="J1158" s="22">
        <f t="shared" si="40"/>
        <v>2</v>
      </c>
      <c r="K1158" s="27" t="s">
        <v>2832</v>
      </c>
      <c r="L1158" s="27" t="s">
        <v>2832</v>
      </c>
      <c r="M1158" s="53" t="s">
        <v>2832</v>
      </c>
      <c r="N1158" s="61" t="e">
        <v>#N/A</v>
      </c>
    </row>
    <row r="1159" spans="1:14" ht="90" x14ac:dyDescent="0.25">
      <c r="A1159" s="2" t="s">
        <v>1156</v>
      </c>
      <c r="B1159" s="7" t="s">
        <v>2352</v>
      </c>
      <c r="C1159" s="11" t="s">
        <v>2377</v>
      </c>
      <c r="D1159" s="12">
        <v>0</v>
      </c>
      <c r="E1159" s="12">
        <v>115804</v>
      </c>
      <c r="F1159" s="12">
        <f t="shared" si="39"/>
        <v>-115804</v>
      </c>
      <c r="G1159" s="21">
        <v>42566</v>
      </c>
      <c r="H1159" s="21">
        <v>42567</v>
      </c>
      <c r="I1159" s="21">
        <v>42568</v>
      </c>
      <c r="J1159" s="22">
        <f t="shared" si="40"/>
        <v>1</v>
      </c>
      <c r="K1159" s="27" t="s">
        <v>2832</v>
      </c>
      <c r="L1159" s="27" t="s">
        <v>2832</v>
      </c>
      <c r="M1159" s="53" t="s">
        <v>2832</v>
      </c>
      <c r="N1159" s="61" t="e">
        <v>#N/A</v>
      </c>
    </row>
    <row r="1160" spans="1:14" ht="90" x14ac:dyDescent="0.25">
      <c r="A1160" s="2" t="s">
        <v>1157</v>
      </c>
      <c r="B1160" s="7" t="s">
        <v>2352</v>
      </c>
      <c r="C1160" s="11" t="s">
        <v>2377</v>
      </c>
      <c r="D1160" s="12">
        <v>0</v>
      </c>
      <c r="E1160" s="12">
        <v>3540011</v>
      </c>
      <c r="F1160" s="12">
        <f t="shared" si="39"/>
        <v>-3540011</v>
      </c>
      <c r="G1160" s="21">
        <v>42566</v>
      </c>
      <c r="H1160" s="21">
        <v>42567</v>
      </c>
      <c r="I1160" s="21">
        <v>42568</v>
      </c>
      <c r="J1160" s="22">
        <f t="shared" si="40"/>
        <v>1</v>
      </c>
      <c r="K1160" s="27" t="s">
        <v>2832</v>
      </c>
      <c r="L1160" s="27" t="s">
        <v>2832</v>
      </c>
      <c r="M1160" s="53" t="s">
        <v>2832</v>
      </c>
      <c r="N1160" s="61" t="e">
        <v>#N/A</v>
      </c>
    </row>
    <row r="1161" spans="1:14" ht="90" x14ac:dyDescent="0.25">
      <c r="A1161" s="2" t="s">
        <v>1158</v>
      </c>
      <c r="B1161" s="7" t="s">
        <v>2352</v>
      </c>
      <c r="C1161" s="11" t="s">
        <v>2377</v>
      </c>
      <c r="D1161" s="12">
        <v>0</v>
      </c>
      <c r="E1161" s="12">
        <v>3540011</v>
      </c>
      <c r="F1161" s="12">
        <f t="shared" si="39"/>
        <v>-3540011</v>
      </c>
      <c r="G1161" s="21">
        <v>42566</v>
      </c>
      <c r="H1161" s="21">
        <v>42566</v>
      </c>
      <c r="I1161" s="21">
        <v>42567</v>
      </c>
      <c r="J1161" s="22">
        <f t="shared" si="40"/>
        <v>1</v>
      </c>
      <c r="K1161" s="27" t="s">
        <v>2832</v>
      </c>
      <c r="L1161" s="27" t="s">
        <v>2832</v>
      </c>
      <c r="M1161" s="53" t="s">
        <v>2832</v>
      </c>
      <c r="N1161" s="61" t="e">
        <v>#N/A</v>
      </c>
    </row>
    <row r="1162" spans="1:14" ht="90" x14ac:dyDescent="0.25">
      <c r="A1162" s="2" t="s">
        <v>1159</v>
      </c>
      <c r="B1162" s="7" t="s">
        <v>2358</v>
      </c>
      <c r="C1162" s="11" t="s">
        <v>2377</v>
      </c>
      <c r="D1162" s="12">
        <v>0</v>
      </c>
      <c r="E1162" s="12">
        <v>173582</v>
      </c>
      <c r="F1162" s="12">
        <f t="shared" si="39"/>
        <v>-173582</v>
      </c>
      <c r="G1162" s="21">
        <v>42566</v>
      </c>
      <c r="H1162" s="21">
        <v>42567</v>
      </c>
      <c r="I1162" s="21">
        <v>42568</v>
      </c>
      <c r="J1162" s="22">
        <f t="shared" si="40"/>
        <v>1</v>
      </c>
      <c r="K1162" s="27" t="s">
        <v>2832</v>
      </c>
      <c r="L1162" s="27" t="s">
        <v>2832</v>
      </c>
      <c r="M1162" s="53" t="s">
        <v>2832</v>
      </c>
      <c r="N1162" s="61" t="e">
        <v>#N/A</v>
      </c>
    </row>
    <row r="1163" spans="1:14" ht="90" x14ac:dyDescent="0.25">
      <c r="A1163" s="2" t="s">
        <v>1160</v>
      </c>
      <c r="B1163" s="7" t="s">
        <v>2358</v>
      </c>
      <c r="C1163" s="11" t="s">
        <v>2377</v>
      </c>
      <c r="D1163" s="12">
        <v>0</v>
      </c>
      <c r="E1163" s="12">
        <v>97626</v>
      </c>
      <c r="F1163" s="12">
        <f t="shared" si="39"/>
        <v>-97626</v>
      </c>
      <c r="G1163" s="21">
        <v>42566</v>
      </c>
      <c r="H1163" s="21">
        <v>42569</v>
      </c>
      <c r="I1163" s="21">
        <v>42570</v>
      </c>
      <c r="J1163" s="22">
        <f t="shared" si="40"/>
        <v>1</v>
      </c>
      <c r="K1163" s="27" t="s">
        <v>2832</v>
      </c>
      <c r="L1163" s="27" t="s">
        <v>2832</v>
      </c>
      <c r="M1163" s="53" t="s">
        <v>2832</v>
      </c>
      <c r="N1163" s="61" t="e">
        <v>#N/A</v>
      </c>
    </row>
    <row r="1164" spans="1:14" ht="90" x14ac:dyDescent="0.25">
      <c r="A1164" s="2" t="s">
        <v>1161</v>
      </c>
      <c r="B1164" s="7" t="s">
        <v>1355</v>
      </c>
      <c r="C1164" s="11" t="s">
        <v>2377</v>
      </c>
      <c r="D1164" s="12">
        <v>0</v>
      </c>
      <c r="E1164" s="12">
        <v>224804</v>
      </c>
      <c r="F1164" s="12">
        <f t="shared" si="39"/>
        <v>-224804</v>
      </c>
      <c r="G1164" s="21">
        <v>42567</v>
      </c>
      <c r="H1164" s="21">
        <v>42567</v>
      </c>
      <c r="I1164" s="21">
        <v>42568</v>
      </c>
      <c r="J1164" s="22">
        <f t="shared" si="40"/>
        <v>1</v>
      </c>
      <c r="K1164" s="27" t="s">
        <v>2832</v>
      </c>
      <c r="L1164" s="27" t="s">
        <v>2832</v>
      </c>
      <c r="M1164" s="53" t="s">
        <v>2832</v>
      </c>
      <c r="N1164" s="61" t="e">
        <v>#N/A</v>
      </c>
    </row>
    <row r="1165" spans="1:14" ht="90" x14ac:dyDescent="0.25">
      <c r="A1165" s="2" t="s">
        <v>1162</v>
      </c>
      <c r="B1165" s="7" t="s">
        <v>1355</v>
      </c>
      <c r="C1165" s="11" t="s">
        <v>2377</v>
      </c>
      <c r="D1165" s="12">
        <v>0</v>
      </c>
      <c r="E1165" s="12">
        <v>641204</v>
      </c>
      <c r="F1165" s="12">
        <f t="shared" si="39"/>
        <v>-641204</v>
      </c>
      <c r="G1165" s="21">
        <v>42567</v>
      </c>
      <c r="H1165" s="21">
        <v>42569</v>
      </c>
      <c r="I1165" s="21">
        <v>42572</v>
      </c>
      <c r="J1165" s="22">
        <f t="shared" si="40"/>
        <v>3</v>
      </c>
      <c r="K1165" s="27" t="s">
        <v>2832</v>
      </c>
      <c r="L1165" s="27" t="s">
        <v>2832</v>
      </c>
      <c r="M1165" s="53" t="s">
        <v>2832</v>
      </c>
      <c r="N1165" s="61" t="e">
        <v>#N/A</v>
      </c>
    </row>
    <row r="1166" spans="1:14" ht="90" x14ac:dyDescent="0.25">
      <c r="A1166" s="2" t="s">
        <v>1163</v>
      </c>
      <c r="B1166" s="7" t="s">
        <v>2365</v>
      </c>
      <c r="C1166" s="11" t="s">
        <v>2377</v>
      </c>
      <c r="D1166" s="12">
        <v>0</v>
      </c>
      <c r="E1166" s="12">
        <v>40531</v>
      </c>
      <c r="F1166" s="12">
        <f t="shared" si="39"/>
        <v>-40531</v>
      </c>
      <c r="G1166" s="21">
        <v>42569</v>
      </c>
      <c r="H1166" s="21">
        <v>42570</v>
      </c>
      <c r="I1166" s="21">
        <v>42571</v>
      </c>
      <c r="J1166" s="22">
        <f t="shared" si="40"/>
        <v>1</v>
      </c>
      <c r="K1166" s="27" t="s">
        <v>2832</v>
      </c>
      <c r="L1166" s="27" t="s">
        <v>2832</v>
      </c>
      <c r="M1166" s="53" t="s">
        <v>2832</v>
      </c>
      <c r="N1166" s="61" t="e">
        <v>#N/A</v>
      </c>
    </row>
    <row r="1167" spans="1:14" ht="90" x14ac:dyDescent="0.25">
      <c r="A1167" s="2" t="s">
        <v>1164</v>
      </c>
      <c r="B1167" s="7" t="s">
        <v>2352</v>
      </c>
      <c r="C1167" s="11" t="s">
        <v>2377</v>
      </c>
      <c r="D1167" s="12">
        <v>0</v>
      </c>
      <c r="E1167" s="12">
        <v>183411</v>
      </c>
      <c r="F1167" s="12">
        <f t="shared" si="39"/>
        <v>-183411</v>
      </c>
      <c r="G1167" s="21">
        <v>42569</v>
      </c>
      <c r="H1167" s="21">
        <v>42570</v>
      </c>
      <c r="I1167" s="21">
        <v>42571</v>
      </c>
      <c r="J1167" s="22">
        <f t="shared" si="40"/>
        <v>1</v>
      </c>
      <c r="K1167" s="27" t="s">
        <v>2832</v>
      </c>
      <c r="L1167" s="27" t="s">
        <v>2832</v>
      </c>
      <c r="M1167" s="53" t="s">
        <v>2832</v>
      </c>
      <c r="N1167" s="61" t="e">
        <v>#N/A</v>
      </c>
    </row>
    <row r="1168" spans="1:14" ht="90" x14ac:dyDescent="0.25">
      <c r="A1168" s="2" t="s">
        <v>1165</v>
      </c>
      <c r="B1168" s="7" t="s">
        <v>1355</v>
      </c>
      <c r="C1168" s="11" t="s">
        <v>2377</v>
      </c>
      <c r="D1168" s="12">
        <v>0</v>
      </c>
      <c r="E1168" s="12">
        <v>241258</v>
      </c>
      <c r="F1168" s="12">
        <f t="shared" si="39"/>
        <v>-241258</v>
      </c>
      <c r="G1168" s="21">
        <v>42569</v>
      </c>
      <c r="H1168" s="21">
        <v>42570</v>
      </c>
      <c r="I1168" s="21">
        <v>42571</v>
      </c>
      <c r="J1168" s="22">
        <f t="shared" si="40"/>
        <v>1</v>
      </c>
      <c r="K1168" s="27" t="s">
        <v>2832</v>
      </c>
      <c r="L1168" s="27" t="s">
        <v>2832</v>
      </c>
      <c r="M1168" s="53" t="s">
        <v>2832</v>
      </c>
      <c r="N1168" s="61" t="e">
        <v>#N/A</v>
      </c>
    </row>
    <row r="1169" spans="1:14" ht="90" x14ac:dyDescent="0.25">
      <c r="A1169" s="2" t="s">
        <v>1166</v>
      </c>
      <c r="B1169" s="7" t="s">
        <v>1355</v>
      </c>
      <c r="C1169" s="11" t="s">
        <v>2377</v>
      </c>
      <c r="D1169" s="12">
        <v>0</v>
      </c>
      <c r="E1169" s="12">
        <v>641204</v>
      </c>
      <c r="F1169" s="12">
        <f t="shared" si="39"/>
        <v>-641204</v>
      </c>
      <c r="G1169" s="21">
        <v>42569</v>
      </c>
      <c r="H1169" s="21">
        <v>42570</v>
      </c>
      <c r="I1169" s="21">
        <v>42573</v>
      </c>
      <c r="J1169" s="22">
        <f t="shared" si="40"/>
        <v>3</v>
      </c>
      <c r="K1169" s="27" t="s">
        <v>2832</v>
      </c>
      <c r="L1169" s="27" t="s">
        <v>2832</v>
      </c>
      <c r="M1169" s="53" t="s">
        <v>2832</v>
      </c>
      <c r="N1169" s="61" t="e">
        <v>#N/A</v>
      </c>
    </row>
    <row r="1170" spans="1:14" ht="90" x14ac:dyDescent="0.25">
      <c r="A1170" s="2" t="s">
        <v>1167</v>
      </c>
      <c r="B1170" s="7" t="s">
        <v>2352</v>
      </c>
      <c r="C1170" s="11" t="s">
        <v>2377</v>
      </c>
      <c r="D1170" s="12">
        <v>0</v>
      </c>
      <c r="E1170" s="12">
        <v>227160</v>
      </c>
      <c r="F1170" s="12">
        <f t="shared" si="39"/>
        <v>-227160</v>
      </c>
      <c r="G1170" s="21">
        <v>42570</v>
      </c>
      <c r="H1170" s="21">
        <v>42576</v>
      </c>
      <c r="I1170" s="21">
        <v>42577</v>
      </c>
      <c r="J1170" s="22">
        <f t="shared" si="40"/>
        <v>1</v>
      </c>
      <c r="K1170" s="27" t="s">
        <v>2832</v>
      </c>
      <c r="L1170" s="27" t="s">
        <v>2832</v>
      </c>
      <c r="M1170" s="53" t="s">
        <v>2832</v>
      </c>
      <c r="N1170" s="61" t="e">
        <v>#N/A</v>
      </c>
    </row>
    <row r="1171" spans="1:14" ht="90" x14ac:dyDescent="0.25">
      <c r="A1171" s="2" t="s">
        <v>1168</v>
      </c>
      <c r="B1171" s="7" t="s">
        <v>2352</v>
      </c>
      <c r="C1171" s="11" t="s">
        <v>2377</v>
      </c>
      <c r="D1171" s="12">
        <v>0</v>
      </c>
      <c r="E1171" s="12">
        <v>232746</v>
      </c>
      <c r="F1171" s="12">
        <f t="shared" si="39"/>
        <v>-232746</v>
      </c>
      <c r="G1171" s="21">
        <v>42570</v>
      </c>
      <c r="H1171" s="21">
        <v>42572</v>
      </c>
      <c r="I1171" s="21">
        <v>42573</v>
      </c>
      <c r="J1171" s="22">
        <f t="shared" si="40"/>
        <v>1</v>
      </c>
      <c r="K1171" s="27" t="s">
        <v>2832</v>
      </c>
      <c r="L1171" s="27" t="s">
        <v>2832</v>
      </c>
      <c r="M1171" s="53" t="s">
        <v>2832</v>
      </c>
      <c r="N1171" s="61" t="e">
        <v>#N/A</v>
      </c>
    </row>
    <row r="1172" spans="1:14" ht="90" x14ac:dyDescent="0.25">
      <c r="A1172" s="46" t="s">
        <v>1169</v>
      </c>
      <c r="B1172" s="47" t="s">
        <v>2352</v>
      </c>
      <c r="C1172" s="48" t="s">
        <v>2377</v>
      </c>
      <c r="D1172" s="49">
        <v>0</v>
      </c>
      <c r="E1172" s="50">
        <v>183411</v>
      </c>
      <c r="F1172" s="12">
        <f t="shared" si="39"/>
        <v>-183411</v>
      </c>
      <c r="G1172" s="51">
        <v>42570</v>
      </c>
      <c r="H1172" s="51">
        <v>42571</v>
      </c>
      <c r="I1172" s="51">
        <v>42572</v>
      </c>
      <c r="J1172" s="22">
        <f t="shared" si="40"/>
        <v>1</v>
      </c>
      <c r="K1172" s="52" t="s">
        <v>2832</v>
      </c>
      <c r="L1172" s="52" t="s">
        <v>2832</v>
      </c>
      <c r="M1172" s="60" t="s">
        <v>2832</v>
      </c>
      <c r="N1172" s="61" t="e">
        <v>#N/A</v>
      </c>
    </row>
    <row r="1173" spans="1:14" ht="90" x14ac:dyDescent="0.25">
      <c r="A1173" s="2" t="s">
        <v>1170</v>
      </c>
      <c r="B1173" s="7" t="s">
        <v>1355</v>
      </c>
      <c r="C1173" s="11" t="s">
        <v>2377</v>
      </c>
      <c r="D1173" s="12">
        <v>0</v>
      </c>
      <c r="E1173" s="12">
        <v>289510</v>
      </c>
      <c r="F1173" s="12">
        <f t="shared" si="39"/>
        <v>-289510</v>
      </c>
      <c r="G1173" s="21">
        <v>42573</v>
      </c>
      <c r="H1173" s="21">
        <v>42573</v>
      </c>
      <c r="I1173" s="21">
        <v>42574</v>
      </c>
      <c r="J1173" s="22">
        <f t="shared" si="40"/>
        <v>1</v>
      </c>
      <c r="K1173" s="27" t="s">
        <v>2832</v>
      </c>
      <c r="L1173" s="27" t="s">
        <v>2832</v>
      </c>
      <c r="M1173" s="53" t="s">
        <v>2832</v>
      </c>
      <c r="N1173" s="61" t="e">
        <v>#N/A</v>
      </c>
    </row>
    <row r="1174" spans="1:14" ht="90" x14ac:dyDescent="0.25">
      <c r="A1174" s="46" t="s">
        <v>1171</v>
      </c>
      <c r="B1174" s="47" t="s">
        <v>1355</v>
      </c>
      <c r="C1174" s="48" t="s">
        <v>2377</v>
      </c>
      <c r="D1174" s="49">
        <v>0</v>
      </c>
      <c r="E1174" s="50">
        <v>783362</v>
      </c>
      <c r="F1174" s="12">
        <f t="shared" si="39"/>
        <v>-783362</v>
      </c>
      <c r="G1174" s="51">
        <v>42572</v>
      </c>
      <c r="H1174" s="51">
        <v>42573</v>
      </c>
      <c r="I1174" s="51">
        <v>42576</v>
      </c>
      <c r="J1174" s="22">
        <f t="shared" si="40"/>
        <v>3</v>
      </c>
      <c r="K1174" s="52" t="s">
        <v>2832</v>
      </c>
      <c r="L1174" s="52" t="s">
        <v>2832</v>
      </c>
      <c r="M1174" s="60" t="s">
        <v>2832</v>
      </c>
      <c r="N1174" s="61" t="e">
        <v>#N/A</v>
      </c>
    </row>
    <row r="1175" spans="1:14" ht="90" x14ac:dyDescent="0.25">
      <c r="A1175" s="2" t="s">
        <v>1172</v>
      </c>
      <c r="B1175" s="7" t="s">
        <v>1355</v>
      </c>
      <c r="C1175" s="11" t="s">
        <v>2377</v>
      </c>
      <c r="D1175" s="12">
        <v>0</v>
      </c>
      <c r="E1175" s="12">
        <v>289510</v>
      </c>
      <c r="F1175" s="12">
        <f t="shared" si="39"/>
        <v>-289510</v>
      </c>
      <c r="G1175" s="21">
        <v>42573</v>
      </c>
      <c r="H1175" s="21">
        <v>42573</v>
      </c>
      <c r="I1175" s="21">
        <v>42574</v>
      </c>
      <c r="J1175" s="22">
        <f t="shared" si="40"/>
        <v>1</v>
      </c>
      <c r="K1175" s="27" t="s">
        <v>2832</v>
      </c>
      <c r="L1175" s="27" t="s">
        <v>2832</v>
      </c>
      <c r="M1175" s="53" t="s">
        <v>2832</v>
      </c>
      <c r="N1175" s="61" t="e">
        <v>#N/A</v>
      </c>
    </row>
    <row r="1176" spans="1:14" ht="90" x14ac:dyDescent="0.25">
      <c r="A1176" s="2" t="s">
        <v>1173</v>
      </c>
      <c r="B1176" s="7" t="s">
        <v>2368</v>
      </c>
      <c r="C1176" s="11" t="s">
        <v>2377</v>
      </c>
      <c r="D1176" s="12">
        <v>0</v>
      </c>
      <c r="E1176" s="12">
        <v>105248</v>
      </c>
      <c r="F1176" s="12">
        <f t="shared" si="39"/>
        <v>-105248</v>
      </c>
      <c r="G1176" s="21">
        <v>42573</v>
      </c>
      <c r="H1176" s="21">
        <v>42573</v>
      </c>
      <c r="I1176" s="21">
        <v>42574</v>
      </c>
      <c r="J1176" s="22">
        <f t="shared" si="40"/>
        <v>1</v>
      </c>
      <c r="K1176" s="27" t="s">
        <v>2832</v>
      </c>
      <c r="L1176" s="27" t="s">
        <v>2832</v>
      </c>
      <c r="M1176" s="53" t="s">
        <v>2832</v>
      </c>
      <c r="N1176" s="61" t="e">
        <v>#N/A</v>
      </c>
    </row>
    <row r="1177" spans="1:14" ht="90" x14ac:dyDescent="0.25">
      <c r="A1177" s="46" t="s">
        <v>1174</v>
      </c>
      <c r="B1177" s="47" t="s">
        <v>2368</v>
      </c>
      <c r="C1177" s="48" t="s">
        <v>2377</v>
      </c>
      <c r="D1177" s="49">
        <v>0</v>
      </c>
      <c r="E1177" s="50">
        <v>47362</v>
      </c>
      <c r="F1177" s="12">
        <f t="shared" si="39"/>
        <v>-47362</v>
      </c>
      <c r="G1177" s="51">
        <v>42573</v>
      </c>
      <c r="H1177" s="51">
        <v>42573</v>
      </c>
      <c r="I1177" s="51">
        <v>42574</v>
      </c>
      <c r="J1177" s="22">
        <f t="shared" si="40"/>
        <v>1</v>
      </c>
      <c r="K1177" s="52" t="s">
        <v>2832</v>
      </c>
      <c r="L1177" s="52" t="s">
        <v>2832</v>
      </c>
      <c r="M1177" s="60" t="s">
        <v>2832</v>
      </c>
      <c r="N1177" s="61" t="e">
        <v>#N/A</v>
      </c>
    </row>
    <row r="1178" spans="1:14" ht="90" x14ac:dyDescent="0.25">
      <c r="A1178" s="46" t="s">
        <v>1175</v>
      </c>
      <c r="B1178" s="47" t="s">
        <v>2368</v>
      </c>
      <c r="C1178" s="48" t="s">
        <v>2377</v>
      </c>
      <c r="D1178" s="49">
        <v>0</v>
      </c>
      <c r="E1178" s="50">
        <v>40345</v>
      </c>
      <c r="F1178" s="12">
        <f t="shared" si="39"/>
        <v>-40345</v>
      </c>
      <c r="G1178" s="51">
        <v>42573</v>
      </c>
      <c r="H1178" s="51">
        <v>42573</v>
      </c>
      <c r="I1178" s="51">
        <v>42574</v>
      </c>
      <c r="J1178" s="22">
        <f t="shared" si="40"/>
        <v>1</v>
      </c>
      <c r="K1178" s="52" t="s">
        <v>2832</v>
      </c>
      <c r="L1178" s="52" t="s">
        <v>2832</v>
      </c>
      <c r="M1178" s="60" t="s">
        <v>2832</v>
      </c>
      <c r="N1178" s="61" t="e">
        <v>#N/A</v>
      </c>
    </row>
    <row r="1179" spans="1:14" ht="90" x14ac:dyDescent="0.25">
      <c r="A1179" s="2" t="s">
        <v>1176</v>
      </c>
      <c r="B1179" s="7" t="s">
        <v>2354</v>
      </c>
      <c r="C1179" s="11" t="s">
        <v>2377</v>
      </c>
      <c r="D1179" s="12">
        <v>0</v>
      </c>
      <c r="E1179" s="12">
        <v>122621</v>
      </c>
      <c r="F1179" s="12">
        <f t="shared" si="39"/>
        <v>-122621</v>
      </c>
      <c r="G1179" s="21">
        <v>42573</v>
      </c>
      <c r="H1179" s="21">
        <v>42577</v>
      </c>
      <c r="I1179" s="21">
        <v>42578</v>
      </c>
      <c r="J1179" s="22">
        <f t="shared" si="40"/>
        <v>1</v>
      </c>
      <c r="K1179" s="27" t="s">
        <v>2832</v>
      </c>
      <c r="L1179" s="27" t="s">
        <v>2832</v>
      </c>
      <c r="M1179" s="53" t="s">
        <v>2832</v>
      </c>
      <c r="N1179" s="61" t="e">
        <v>#N/A</v>
      </c>
    </row>
    <row r="1180" spans="1:14" ht="90" x14ac:dyDescent="0.25">
      <c r="A1180" s="2" t="s">
        <v>1177</v>
      </c>
      <c r="B1180" s="7" t="s">
        <v>2355</v>
      </c>
      <c r="C1180" s="11" t="s">
        <v>2377</v>
      </c>
      <c r="D1180" s="12">
        <v>0</v>
      </c>
      <c r="E1180" s="12">
        <v>82883</v>
      </c>
      <c r="F1180" s="12">
        <f t="shared" si="39"/>
        <v>-82883</v>
      </c>
      <c r="G1180" s="21">
        <v>42573</v>
      </c>
      <c r="H1180" s="21">
        <v>42576</v>
      </c>
      <c r="I1180" s="21">
        <v>42577</v>
      </c>
      <c r="J1180" s="22">
        <f t="shared" si="40"/>
        <v>1</v>
      </c>
      <c r="K1180" s="27" t="s">
        <v>2832</v>
      </c>
      <c r="L1180" s="27" t="s">
        <v>2832</v>
      </c>
      <c r="M1180" s="53" t="s">
        <v>2832</v>
      </c>
      <c r="N1180" s="61" t="e">
        <v>#N/A</v>
      </c>
    </row>
    <row r="1181" spans="1:14" ht="90" x14ac:dyDescent="0.25">
      <c r="A1181" s="2" t="s">
        <v>1178</v>
      </c>
      <c r="B1181" s="7" t="s">
        <v>2355</v>
      </c>
      <c r="C1181" s="11" t="s">
        <v>2377</v>
      </c>
      <c r="D1181" s="12">
        <v>0</v>
      </c>
      <c r="E1181" s="12">
        <v>56540</v>
      </c>
      <c r="F1181" s="12">
        <f t="shared" si="39"/>
        <v>-56540</v>
      </c>
      <c r="G1181" s="21">
        <v>42573</v>
      </c>
      <c r="H1181" s="21">
        <v>42577</v>
      </c>
      <c r="I1181" s="21">
        <v>42578</v>
      </c>
      <c r="J1181" s="22">
        <f t="shared" si="40"/>
        <v>1</v>
      </c>
      <c r="K1181" s="27" t="s">
        <v>2832</v>
      </c>
      <c r="L1181" s="27" t="s">
        <v>2832</v>
      </c>
      <c r="M1181" s="53" t="s">
        <v>2832</v>
      </c>
      <c r="N1181" s="61" t="e">
        <v>#N/A</v>
      </c>
    </row>
    <row r="1182" spans="1:14" ht="90" x14ac:dyDescent="0.25">
      <c r="A1182" s="46" t="s">
        <v>1179</v>
      </c>
      <c r="B1182" s="47" t="s">
        <v>2352</v>
      </c>
      <c r="C1182" s="48" t="s">
        <v>2377</v>
      </c>
      <c r="D1182" s="49">
        <v>0</v>
      </c>
      <c r="E1182" s="50">
        <v>156405</v>
      </c>
      <c r="F1182" s="12">
        <f t="shared" si="39"/>
        <v>-156405</v>
      </c>
      <c r="G1182" s="51">
        <v>42573</v>
      </c>
      <c r="H1182" s="51">
        <v>42578</v>
      </c>
      <c r="I1182" s="51">
        <v>42579</v>
      </c>
      <c r="J1182" s="22">
        <f t="shared" si="40"/>
        <v>1</v>
      </c>
      <c r="K1182" s="52" t="s">
        <v>2832</v>
      </c>
      <c r="L1182" s="52" t="s">
        <v>2832</v>
      </c>
      <c r="M1182" s="60" t="s">
        <v>2832</v>
      </c>
      <c r="N1182" s="61" t="e">
        <v>#N/A</v>
      </c>
    </row>
    <row r="1183" spans="1:14" ht="90" x14ac:dyDescent="0.25">
      <c r="A1183" s="46" t="s">
        <v>1180</v>
      </c>
      <c r="B1183" s="47" t="s">
        <v>2352</v>
      </c>
      <c r="C1183" s="48" t="s">
        <v>2377</v>
      </c>
      <c r="D1183" s="49">
        <v>0</v>
      </c>
      <c r="E1183" s="50">
        <v>122621</v>
      </c>
      <c r="F1183" s="12">
        <f t="shared" si="39"/>
        <v>-122621</v>
      </c>
      <c r="G1183" s="51">
        <v>42573</v>
      </c>
      <c r="H1183" s="51">
        <v>42579</v>
      </c>
      <c r="I1183" s="51">
        <v>42580</v>
      </c>
      <c r="J1183" s="22">
        <f t="shared" si="40"/>
        <v>1</v>
      </c>
      <c r="K1183" s="52" t="s">
        <v>2832</v>
      </c>
      <c r="L1183" s="52" t="s">
        <v>2832</v>
      </c>
      <c r="M1183" s="60" t="s">
        <v>2832</v>
      </c>
      <c r="N1183" s="61" t="e">
        <v>#N/A</v>
      </c>
    </row>
    <row r="1184" spans="1:14" ht="90" x14ac:dyDescent="0.25">
      <c r="A1184" s="46" t="s">
        <v>1181</v>
      </c>
      <c r="B1184" s="47" t="s">
        <v>2352</v>
      </c>
      <c r="C1184" s="48" t="s">
        <v>2377</v>
      </c>
      <c r="D1184" s="49">
        <v>0</v>
      </c>
      <c r="E1184" s="50">
        <v>178749</v>
      </c>
      <c r="F1184" s="12">
        <f t="shared" si="39"/>
        <v>-178749</v>
      </c>
      <c r="G1184" s="51">
        <v>42573</v>
      </c>
      <c r="H1184" s="51">
        <v>42580</v>
      </c>
      <c r="I1184" s="51">
        <v>42581</v>
      </c>
      <c r="J1184" s="22">
        <f t="shared" si="40"/>
        <v>1</v>
      </c>
      <c r="K1184" s="52" t="s">
        <v>2832</v>
      </c>
      <c r="L1184" s="52" t="s">
        <v>2832</v>
      </c>
      <c r="M1184" s="60" t="s">
        <v>2832</v>
      </c>
      <c r="N1184" s="61" t="e">
        <v>#N/A</v>
      </c>
    </row>
    <row r="1185" spans="1:14" ht="90" x14ac:dyDescent="0.25">
      <c r="A1185" s="46" t="s">
        <v>1182</v>
      </c>
      <c r="B1185" s="47" t="s">
        <v>2352</v>
      </c>
      <c r="C1185" s="48" t="s">
        <v>2377</v>
      </c>
      <c r="D1185" s="49">
        <v>0</v>
      </c>
      <c r="E1185" s="50">
        <v>148957</v>
      </c>
      <c r="F1185" s="12">
        <f t="shared" si="39"/>
        <v>-148957</v>
      </c>
      <c r="G1185" s="51">
        <v>42573</v>
      </c>
      <c r="H1185" s="51">
        <v>42580</v>
      </c>
      <c r="I1185" s="51">
        <v>42581</v>
      </c>
      <c r="J1185" s="22">
        <f t="shared" si="40"/>
        <v>1</v>
      </c>
      <c r="K1185" s="52" t="s">
        <v>2832</v>
      </c>
      <c r="L1185" s="52" t="s">
        <v>2832</v>
      </c>
      <c r="M1185" s="60" t="s">
        <v>2832</v>
      </c>
      <c r="N1185" s="61" t="e">
        <v>#N/A</v>
      </c>
    </row>
    <row r="1186" spans="1:14" ht="90" x14ac:dyDescent="0.25">
      <c r="A1186" s="46" t="s">
        <v>1183</v>
      </c>
      <c r="B1186" s="47" t="s">
        <v>2368</v>
      </c>
      <c r="C1186" s="48" t="s">
        <v>2377</v>
      </c>
      <c r="D1186" s="49">
        <v>0</v>
      </c>
      <c r="E1186" s="50">
        <v>50870</v>
      </c>
      <c r="F1186" s="12">
        <f t="shared" si="39"/>
        <v>-50870</v>
      </c>
      <c r="G1186" s="51">
        <v>42573</v>
      </c>
      <c r="H1186" s="51">
        <v>42574</v>
      </c>
      <c r="I1186" s="51">
        <v>42575</v>
      </c>
      <c r="J1186" s="22">
        <f t="shared" si="40"/>
        <v>1</v>
      </c>
      <c r="K1186" s="52" t="s">
        <v>2832</v>
      </c>
      <c r="L1186" s="52" t="s">
        <v>2832</v>
      </c>
      <c r="M1186" s="60" t="s">
        <v>2832</v>
      </c>
      <c r="N1186" s="61" t="e">
        <v>#N/A</v>
      </c>
    </row>
    <row r="1187" spans="1:14" ht="90" x14ac:dyDescent="0.25">
      <c r="A1187" s="46" t="s">
        <v>1184</v>
      </c>
      <c r="B1187" s="47" t="s">
        <v>1355</v>
      </c>
      <c r="C1187" s="48" t="s">
        <v>2377</v>
      </c>
      <c r="D1187" s="49">
        <v>0</v>
      </c>
      <c r="E1187" s="50">
        <v>558509</v>
      </c>
      <c r="F1187" s="12">
        <f t="shared" si="39"/>
        <v>-558509</v>
      </c>
      <c r="G1187" s="51">
        <v>42573</v>
      </c>
      <c r="H1187" s="51">
        <v>42577</v>
      </c>
      <c r="I1187" s="51">
        <v>42579</v>
      </c>
      <c r="J1187" s="22">
        <f t="shared" si="40"/>
        <v>2</v>
      </c>
      <c r="K1187" s="52" t="s">
        <v>2832</v>
      </c>
      <c r="L1187" s="52" t="s">
        <v>2832</v>
      </c>
      <c r="M1187" s="60" t="s">
        <v>2832</v>
      </c>
      <c r="N1187" s="61" t="e">
        <v>#N/A</v>
      </c>
    </row>
    <row r="1188" spans="1:14" ht="90" x14ac:dyDescent="0.25">
      <c r="A1188" s="2" t="s">
        <v>1185</v>
      </c>
      <c r="B1188" s="7" t="s">
        <v>1355</v>
      </c>
      <c r="C1188" s="11" t="s">
        <v>2377</v>
      </c>
      <c r="D1188" s="12">
        <v>0</v>
      </c>
      <c r="E1188" s="12">
        <v>255460</v>
      </c>
      <c r="F1188" s="12">
        <f t="shared" si="39"/>
        <v>-255460</v>
      </c>
      <c r="G1188" s="21">
        <v>42573</v>
      </c>
      <c r="H1188" s="21">
        <v>42574</v>
      </c>
      <c r="I1188" s="21">
        <v>42575</v>
      </c>
      <c r="J1188" s="22">
        <f t="shared" si="40"/>
        <v>1</v>
      </c>
      <c r="K1188" s="27" t="s">
        <v>2832</v>
      </c>
      <c r="L1188" s="27" t="s">
        <v>2832</v>
      </c>
      <c r="M1188" s="53" t="s">
        <v>2832</v>
      </c>
      <c r="N1188" s="61" t="e">
        <v>#N/A</v>
      </c>
    </row>
    <row r="1189" spans="1:14" ht="90" x14ac:dyDescent="0.25">
      <c r="A1189" s="2" t="s">
        <v>1186</v>
      </c>
      <c r="B1189" s="7" t="s">
        <v>1354</v>
      </c>
      <c r="C1189" s="11" t="s">
        <v>2377</v>
      </c>
      <c r="D1189" s="12">
        <v>0</v>
      </c>
      <c r="E1189" s="12">
        <v>681479</v>
      </c>
      <c r="F1189" s="12">
        <f t="shared" si="39"/>
        <v>-681479</v>
      </c>
      <c r="G1189" s="21">
        <v>42573</v>
      </c>
      <c r="H1189" s="21">
        <v>42576</v>
      </c>
      <c r="I1189" s="21">
        <v>42579</v>
      </c>
      <c r="J1189" s="22">
        <f t="shared" si="40"/>
        <v>3</v>
      </c>
      <c r="K1189" s="27" t="s">
        <v>2832</v>
      </c>
      <c r="L1189" s="27" t="s">
        <v>2832</v>
      </c>
      <c r="M1189" s="53" t="s">
        <v>2832</v>
      </c>
      <c r="N1189" s="61" t="e">
        <v>#N/A</v>
      </c>
    </row>
    <row r="1190" spans="1:14" ht="90" x14ac:dyDescent="0.25">
      <c r="A1190" s="2" t="s">
        <v>1187</v>
      </c>
      <c r="B1190" s="7" t="s">
        <v>1354</v>
      </c>
      <c r="C1190" s="11" t="s">
        <v>2377</v>
      </c>
      <c r="D1190" s="12">
        <v>0</v>
      </c>
      <c r="E1190" s="12">
        <v>94520</v>
      </c>
      <c r="F1190" s="12">
        <f t="shared" si="39"/>
        <v>-94520</v>
      </c>
      <c r="G1190" s="21">
        <v>42573</v>
      </c>
      <c r="H1190" s="21">
        <v>42576</v>
      </c>
      <c r="I1190" s="21">
        <v>42577</v>
      </c>
      <c r="J1190" s="22">
        <f t="shared" si="40"/>
        <v>1</v>
      </c>
      <c r="K1190" s="27" t="s">
        <v>2832</v>
      </c>
      <c r="L1190" s="27" t="s">
        <v>2832</v>
      </c>
      <c r="M1190" s="53" t="s">
        <v>2832</v>
      </c>
      <c r="N1190" s="61" t="e">
        <v>#N/A</v>
      </c>
    </row>
    <row r="1191" spans="1:14" ht="90" x14ac:dyDescent="0.25">
      <c r="A1191" s="2" t="s">
        <v>1188</v>
      </c>
      <c r="B1191" s="7" t="s">
        <v>2368</v>
      </c>
      <c r="C1191" s="11" t="s">
        <v>2377</v>
      </c>
      <c r="D1191" s="12">
        <v>0</v>
      </c>
      <c r="E1191" s="12">
        <v>61415</v>
      </c>
      <c r="F1191" s="12">
        <f t="shared" si="39"/>
        <v>-61415</v>
      </c>
      <c r="G1191" s="21">
        <v>42573</v>
      </c>
      <c r="H1191" s="21">
        <v>42574</v>
      </c>
      <c r="I1191" s="21">
        <v>42575</v>
      </c>
      <c r="J1191" s="22">
        <f t="shared" si="40"/>
        <v>1</v>
      </c>
      <c r="K1191" s="27" t="s">
        <v>2832</v>
      </c>
      <c r="L1191" s="27" t="s">
        <v>2832</v>
      </c>
      <c r="M1191" s="53" t="s">
        <v>2832</v>
      </c>
      <c r="N1191" s="61" t="e">
        <v>#N/A</v>
      </c>
    </row>
    <row r="1192" spans="1:14" ht="90" x14ac:dyDescent="0.25">
      <c r="A1192" s="46" t="s">
        <v>1189</v>
      </c>
      <c r="B1192" s="47" t="s">
        <v>2355</v>
      </c>
      <c r="C1192" s="48" t="s">
        <v>2377</v>
      </c>
      <c r="D1192" s="49">
        <v>0</v>
      </c>
      <c r="E1192" s="50">
        <v>223888</v>
      </c>
      <c r="F1192" s="12">
        <f t="shared" si="39"/>
        <v>-223888</v>
      </c>
      <c r="G1192" s="51">
        <v>42576</v>
      </c>
      <c r="H1192" s="51">
        <v>42576</v>
      </c>
      <c r="I1192" s="51">
        <v>42577</v>
      </c>
      <c r="J1192" s="22">
        <f t="shared" si="40"/>
        <v>1</v>
      </c>
      <c r="K1192" s="52" t="s">
        <v>2832</v>
      </c>
      <c r="L1192" s="52" t="s">
        <v>2832</v>
      </c>
      <c r="M1192" s="60" t="s">
        <v>2832</v>
      </c>
      <c r="N1192" s="61" t="e">
        <v>#N/A</v>
      </c>
    </row>
    <row r="1193" spans="1:14" ht="90" x14ac:dyDescent="0.25">
      <c r="A1193" s="46" t="s">
        <v>1190</v>
      </c>
      <c r="B1193" s="47" t="s">
        <v>1355</v>
      </c>
      <c r="C1193" s="48" t="s">
        <v>2377</v>
      </c>
      <c r="D1193" s="49">
        <v>0</v>
      </c>
      <c r="E1193" s="50">
        <v>255460</v>
      </c>
      <c r="F1193" s="12">
        <f t="shared" si="39"/>
        <v>-255460</v>
      </c>
      <c r="G1193" s="51">
        <v>42576</v>
      </c>
      <c r="H1193" s="51">
        <v>42577</v>
      </c>
      <c r="I1193" s="51">
        <v>42578</v>
      </c>
      <c r="J1193" s="22">
        <f t="shared" si="40"/>
        <v>1</v>
      </c>
      <c r="K1193" s="52" t="s">
        <v>2832</v>
      </c>
      <c r="L1193" s="52" t="s">
        <v>2832</v>
      </c>
      <c r="M1193" s="60" t="s">
        <v>2832</v>
      </c>
      <c r="N1193" s="61" t="e">
        <v>#N/A</v>
      </c>
    </row>
    <row r="1194" spans="1:14" ht="90" x14ac:dyDescent="0.25">
      <c r="A1194" s="46" t="s">
        <v>1191</v>
      </c>
      <c r="B1194" s="47" t="s">
        <v>2354</v>
      </c>
      <c r="C1194" s="48" t="s">
        <v>2377</v>
      </c>
      <c r="D1194" s="49">
        <v>0</v>
      </c>
      <c r="E1194" s="50">
        <v>173706</v>
      </c>
      <c r="F1194" s="12">
        <f t="shared" si="39"/>
        <v>-173706</v>
      </c>
      <c r="G1194" s="51">
        <v>42576</v>
      </c>
      <c r="H1194" s="51">
        <v>42577</v>
      </c>
      <c r="I1194" s="51">
        <v>42578</v>
      </c>
      <c r="J1194" s="22">
        <f t="shared" si="40"/>
        <v>1</v>
      </c>
      <c r="K1194" s="52" t="s">
        <v>2832</v>
      </c>
      <c r="L1194" s="52" t="s">
        <v>2832</v>
      </c>
      <c r="M1194" s="60" t="s">
        <v>2832</v>
      </c>
      <c r="N1194" s="61" t="e">
        <v>#N/A</v>
      </c>
    </row>
    <row r="1195" spans="1:14" ht="90" x14ac:dyDescent="0.25">
      <c r="A1195" s="2" t="s">
        <v>1192</v>
      </c>
      <c r="B1195" s="7" t="s">
        <v>2354</v>
      </c>
      <c r="C1195" s="11" t="s">
        <v>2377</v>
      </c>
      <c r="D1195" s="12">
        <v>0</v>
      </c>
      <c r="E1195" s="12">
        <v>173706</v>
      </c>
      <c r="F1195" s="12">
        <f t="shared" si="39"/>
        <v>-173706</v>
      </c>
      <c r="G1195" s="21">
        <v>42577</v>
      </c>
      <c r="H1195" s="21">
        <v>42578</v>
      </c>
      <c r="I1195" s="21">
        <v>42579</v>
      </c>
      <c r="J1195" s="22">
        <f t="shared" si="40"/>
        <v>1</v>
      </c>
      <c r="K1195" s="27" t="s">
        <v>2832</v>
      </c>
      <c r="L1195" s="27" t="s">
        <v>2832</v>
      </c>
      <c r="M1195" s="53" t="s">
        <v>2832</v>
      </c>
      <c r="N1195" s="61" t="e">
        <v>#N/A</v>
      </c>
    </row>
    <row r="1196" spans="1:14" ht="90" x14ac:dyDescent="0.25">
      <c r="A1196" s="2" t="s">
        <v>1193</v>
      </c>
      <c r="B1196" s="7" t="s">
        <v>1354</v>
      </c>
      <c r="C1196" s="11" t="s">
        <v>2377</v>
      </c>
      <c r="D1196" s="12">
        <v>0</v>
      </c>
      <c r="E1196" s="12">
        <v>156335</v>
      </c>
      <c r="F1196" s="12">
        <f t="shared" si="39"/>
        <v>-156335</v>
      </c>
      <c r="G1196" s="21">
        <v>42577</v>
      </c>
      <c r="H1196" s="21">
        <v>42578</v>
      </c>
      <c r="I1196" s="21">
        <v>42579</v>
      </c>
      <c r="J1196" s="22">
        <f t="shared" si="40"/>
        <v>1</v>
      </c>
      <c r="K1196" s="27" t="s">
        <v>2832</v>
      </c>
      <c r="L1196" s="27" t="s">
        <v>2832</v>
      </c>
      <c r="M1196" s="53" t="s">
        <v>2832</v>
      </c>
      <c r="N1196" s="61" t="e">
        <v>#N/A</v>
      </c>
    </row>
    <row r="1197" spans="1:14" ht="90" x14ac:dyDescent="0.25">
      <c r="A1197" s="2" t="s">
        <v>1194</v>
      </c>
      <c r="B1197" s="7" t="s">
        <v>1355</v>
      </c>
      <c r="C1197" s="11" t="s">
        <v>2377</v>
      </c>
      <c r="D1197" s="12">
        <v>0</v>
      </c>
      <c r="E1197" s="12">
        <v>486376</v>
      </c>
      <c r="F1197" s="12">
        <f t="shared" ref="F1197:F1260" si="41">D1197-E1197</f>
        <v>-486376</v>
      </c>
      <c r="G1197" s="21">
        <v>42578</v>
      </c>
      <c r="H1197" s="21">
        <v>42578</v>
      </c>
      <c r="I1197" s="21">
        <v>42580</v>
      </c>
      <c r="J1197" s="22">
        <f t="shared" ref="J1197:J1260" si="42">DAYS360(H1197,I1197)</f>
        <v>2</v>
      </c>
      <c r="K1197" s="27" t="s">
        <v>2832</v>
      </c>
      <c r="L1197" s="27" t="s">
        <v>2832</v>
      </c>
      <c r="M1197" s="53" t="s">
        <v>2832</v>
      </c>
      <c r="N1197" s="61" t="e">
        <v>#N/A</v>
      </c>
    </row>
    <row r="1198" spans="1:14" ht="90" x14ac:dyDescent="0.25">
      <c r="A1198" s="2" t="s">
        <v>1195</v>
      </c>
      <c r="B1198" s="7" t="s">
        <v>2354</v>
      </c>
      <c r="C1198" s="11" t="s">
        <v>2377</v>
      </c>
      <c r="D1198" s="12">
        <v>0</v>
      </c>
      <c r="E1198" s="12">
        <v>135105</v>
      </c>
      <c r="F1198" s="12">
        <f t="shared" si="41"/>
        <v>-135105</v>
      </c>
      <c r="G1198" s="21">
        <v>42578</v>
      </c>
      <c r="H1198" s="21">
        <v>42579</v>
      </c>
      <c r="I1198" s="21">
        <v>42580</v>
      </c>
      <c r="J1198" s="22">
        <f t="shared" si="42"/>
        <v>1</v>
      </c>
      <c r="K1198" s="27" t="s">
        <v>2832</v>
      </c>
      <c r="L1198" s="27" t="s">
        <v>2832</v>
      </c>
      <c r="M1198" s="53" t="s">
        <v>2832</v>
      </c>
      <c r="N1198" s="61" t="e">
        <v>#N/A</v>
      </c>
    </row>
    <row r="1199" spans="1:14" ht="90" x14ac:dyDescent="0.25">
      <c r="A1199" s="2" t="s">
        <v>1196</v>
      </c>
      <c r="B1199" s="7" t="s">
        <v>2354</v>
      </c>
      <c r="C1199" s="11" t="s">
        <v>2377</v>
      </c>
      <c r="D1199" s="12">
        <v>0</v>
      </c>
      <c r="E1199" s="12">
        <v>238429</v>
      </c>
      <c r="F1199" s="12">
        <f t="shared" si="41"/>
        <v>-238429</v>
      </c>
      <c r="G1199" s="21">
        <v>42578</v>
      </c>
      <c r="H1199" s="21">
        <v>42580</v>
      </c>
      <c r="I1199" s="21">
        <v>42582</v>
      </c>
      <c r="J1199" s="22">
        <f t="shared" si="42"/>
        <v>2</v>
      </c>
      <c r="K1199" s="27" t="s">
        <v>2832</v>
      </c>
      <c r="L1199" s="27" t="s">
        <v>2832</v>
      </c>
      <c r="M1199" s="53" t="s">
        <v>2832</v>
      </c>
      <c r="N1199" s="61" t="e">
        <v>#N/A</v>
      </c>
    </row>
    <row r="1200" spans="1:14" ht="90" x14ac:dyDescent="0.25">
      <c r="A1200" s="2" t="s">
        <v>1197</v>
      </c>
      <c r="B1200" s="7" t="s">
        <v>2368</v>
      </c>
      <c r="C1200" s="11" t="s">
        <v>2377</v>
      </c>
      <c r="D1200" s="12">
        <v>0</v>
      </c>
      <c r="E1200" s="12">
        <v>245580</v>
      </c>
      <c r="F1200" s="12">
        <f t="shared" si="41"/>
        <v>-245580</v>
      </c>
      <c r="G1200" s="21">
        <v>42578</v>
      </c>
      <c r="H1200" s="21">
        <v>42579</v>
      </c>
      <c r="I1200" s="21">
        <v>42580</v>
      </c>
      <c r="J1200" s="22">
        <f t="shared" si="42"/>
        <v>1</v>
      </c>
      <c r="K1200" s="27" t="s">
        <v>2832</v>
      </c>
      <c r="L1200" s="27" t="s">
        <v>2832</v>
      </c>
      <c r="M1200" s="53" t="s">
        <v>2832</v>
      </c>
      <c r="N1200" s="61" t="e">
        <v>#N/A</v>
      </c>
    </row>
    <row r="1201" spans="1:14" ht="90" x14ac:dyDescent="0.25">
      <c r="A1201" s="2" t="s">
        <v>1198</v>
      </c>
      <c r="B1201" s="7" t="s">
        <v>2368</v>
      </c>
      <c r="C1201" s="11" t="s">
        <v>2377</v>
      </c>
      <c r="D1201" s="12">
        <v>0</v>
      </c>
      <c r="E1201" s="12">
        <v>108757</v>
      </c>
      <c r="F1201" s="12">
        <f t="shared" si="41"/>
        <v>-108757</v>
      </c>
      <c r="G1201" s="21">
        <v>42578</v>
      </c>
      <c r="H1201" s="21">
        <v>42579</v>
      </c>
      <c r="I1201" s="21">
        <v>42580</v>
      </c>
      <c r="J1201" s="22">
        <f t="shared" si="42"/>
        <v>1</v>
      </c>
      <c r="K1201" s="27" t="s">
        <v>2832</v>
      </c>
      <c r="L1201" s="27" t="s">
        <v>2832</v>
      </c>
      <c r="M1201" s="53" t="s">
        <v>2832</v>
      </c>
      <c r="N1201" s="61" t="e">
        <v>#N/A</v>
      </c>
    </row>
    <row r="1202" spans="1:14" ht="90" x14ac:dyDescent="0.25">
      <c r="A1202" s="2" t="s">
        <v>1199</v>
      </c>
      <c r="B1202" s="7" t="s">
        <v>1354</v>
      </c>
      <c r="C1202" s="11" t="s">
        <v>2377</v>
      </c>
      <c r="D1202" s="12">
        <v>0</v>
      </c>
      <c r="E1202" s="12">
        <v>13160730</v>
      </c>
      <c r="F1202" s="12">
        <f t="shared" si="41"/>
        <v>-13160730</v>
      </c>
      <c r="G1202" s="21">
        <v>42578</v>
      </c>
      <c r="H1202" s="21">
        <v>42578</v>
      </c>
      <c r="I1202" s="21">
        <v>42579</v>
      </c>
      <c r="J1202" s="22">
        <f t="shared" si="42"/>
        <v>1</v>
      </c>
      <c r="K1202" s="27" t="s">
        <v>2832</v>
      </c>
      <c r="L1202" s="27" t="s">
        <v>2832</v>
      </c>
      <c r="M1202" s="53" t="s">
        <v>2832</v>
      </c>
      <c r="N1202" s="61" t="e">
        <v>#N/A</v>
      </c>
    </row>
    <row r="1203" spans="1:14" ht="90" x14ac:dyDescent="0.25">
      <c r="A1203" s="2" t="s">
        <v>1200</v>
      </c>
      <c r="B1203" s="7" t="s">
        <v>1355</v>
      </c>
      <c r="C1203" s="11" t="s">
        <v>2377</v>
      </c>
      <c r="D1203" s="12">
        <v>0</v>
      </c>
      <c r="E1203" s="12">
        <v>562313</v>
      </c>
      <c r="F1203" s="12">
        <f t="shared" si="41"/>
        <v>-562313</v>
      </c>
      <c r="G1203" s="21">
        <v>42578</v>
      </c>
      <c r="H1203" s="21">
        <v>42580</v>
      </c>
      <c r="I1203" s="21">
        <v>42582</v>
      </c>
      <c r="J1203" s="22">
        <f t="shared" si="42"/>
        <v>2</v>
      </c>
      <c r="K1203" s="27" t="s">
        <v>2832</v>
      </c>
      <c r="L1203" s="27" t="s">
        <v>2832</v>
      </c>
      <c r="M1203" s="53" t="s">
        <v>2832</v>
      </c>
      <c r="N1203" s="61" t="e">
        <v>#N/A</v>
      </c>
    </row>
    <row r="1204" spans="1:14" ht="90" x14ac:dyDescent="0.25">
      <c r="A1204" s="2" t="s">
        <v>1201</v>
      </c>
      <c r="B1204" s="7" t="s">
        <v>1355</v>
      </c>
      <c r="C1204" s="11" t="s">
        <v>2377</v>
      </c>
      <c r="D1204" s="12">
        <v>0</v>
      </c>
      <c r="E1204" s="12">
        <v>380192</v>
      </c>
      <c r="F1204" s="12">
        <f t="shared" si="41"/>
        <v>-380192</v>
      </c>
      <c r="G1204" s="21">
        <v>42578</v>
      </c>
      <c r="H1204" s="21">
        <v>42579</v>
      </c>
      <c r="I1204" s="21">
        <v>42580</v>
      </c>
      <c r="J1204" s="22">
        <f t="shared" si="42"/>
        <v>1</v>
      </c>
      <c r="K1204" s="27" t="s">
        <v>2832</v>
      </c>
      <c r="L1204" s="27" t="s">
        <v>2832</v>
      </c>
      <c r="M1204" s="53" t="s">
        <v>2832</v>
      </c>
      <c r="N1204" s="61" t="e">
        <v>#N/A</v>
      </c>
    </row>
    <row r="1205" spans="1:14" ht="90" x14ac:dyDescent="0.25">
      <c r="A1205" s="2" t="s">
        <v>1202</v>
      </c>
      <c r="B1205" s="7" t="s">
        <v>2365</v>
      </c>
      <c r="C1205" s="11" t="s">
        <v>2377</v>
      </c>
      <c r="D1205" s="12">
        <v>0</v>
      </c>
      <c r="E1205" s="12">
        <v>292455</v>
      </c>
      <c r="F1205" s="12">
        <f t="shared" si="41"/>
        <v>-292455</v>
      </c>
      <c r="G1205" s="21">
        <v>42578</v>
      </c>
      <c r="H1205" s="21">
        <v>42579</v>
      </c>
      <c r="I1205" s="21">
        <v>42580</v>
      </c>
      <c r="J1205" s="22">
        <f t="shared" si="42"/>
        <v>1</v>
      </c>
      <c r="K1205" s="27" t="s">
        <v>2832</v>
      </c>
      <c r="L1205" s="27" t="s">
        <v>2832</v>
      </c>
      <c r="M1205" s="53" t="s">
        <v>2832</v>
      </c>
      <c r="N1205" s="61" t="e">
        <v>#N/A</v>
      </c>
    </row>
    <row r="1206" spans="1:14" ht="90" x14ac:dyDescent="0.25">
      <c r="A1206" s="2" t="s">
        <v>1203</v>
      </c>
      <c r="B1206" s="7" t="s">
        <v>1354</v>
      </c>
      <c r="C1206" s="11" t="s">
        <v>2377</v>
      </c>
      <c r="D1206" s="12">
        <v>0</v>
      </c>
      <c r="E1206" s="12">
        <v>7178580</v>
      </c>
      <c r="F1206" s="12">
        <f t="shared" si="41"/>
        <v>-7178580</v>
      </c>
      <c r="G1206" s="21">
        <v>42578</v>
      </c>
      <c r="H1206" s="21">
        <v>42579</v>
      </c>
      <c r="I1206" s="21">
        <v>42581</v>
      </c>
      <c r="J1206" s="22">
        <f t="shared" si="42"/>
        <v>2</v>
      </c>
      <c r="K1206" s="27" t="s">
        <v>2832</v>
      </c>
      <c r="L1206" s="27" t="s">
        <v>2832</v>
      </c>
      <c r="M1206" s="53" t="s">
        <v>2832</v>
      </c>
      <c r="N1206" s="61" t="e">
        <v>#N/A</v>
      </c>
    </row>
    <row r="1207" spans="1:14" ht="90" x14ac:dyDescent="0.25">
      <c r="A1207" s="2" t="s">
        <v>1204</v>
      </c>
      <c r="B1207" s="7" t="s">
        <v>2359</v>
      </c>
      <c r="C1207" s="11" t="s">
        <v>2377</v>
      </c>
      <c r="D1207" s="12">
        <v>0</v>
      </c>
      <c r="E1207" s="12">
        <v>19584</v>
      </c>
      <c r="F1207" s="12">
        <f t="shared" si="41"/>
        <v>-19584</v>
      </c>
      <c r="G1207" s="21">
        <v>42579</v>
      </c>
      <c r="H1207" s="21">
        <v>42582</v>
      </c>
      <c r="I1207" s="21">
        <v>42583</v>
      </c>
      <c r="J1207" s="22">
        <f t="shared" si="42"/>
        <v>1</v>
      </c>
      <c r="K1207" s="27" t="s">
        <v>2832</v>
      </c>
      <c r="L1207" s="27" t="s">
        <v>2832</v>
      </c>
      <c r="M1207" s="53" t="s">
        <v>2832</v>
      </c>
      <c r="N1207" s="61" t="e">
        <v>#N/A</v>
      </c>
    </row>
    <row r="1208" spans="1:14" ht="90" x14ac:dyDescent="0.25">
      <c r="A1208" s="2" t="s">
        <v>1205</v>
      </c>
      <c r="B1208" s="7" t="s">
        <v>1354</v>
      </c>
      <c r="C1208" s="11" t="s">
        <v>2377</v>
      </c>
      <c r="D1208" s="12">
        <v>0</v>
      </c>
      <c r="E1208" s="12">
        <v>223436</v>
      </c>
      <c r="F1208" s="12">
        <f t="shared" si="41"/>
        <v>-223436</v>
      </c>
      <c r="G1208" s="21">
        <v>42579</v>
      </c>
      <c r="H1208" s="21">
        <v>42580</v>
      </c>
      <c r="I1208" s="21">
        <v>42582</v>
      </c>
      <c r="J1208" s="22">
        <f t="shared" si="42"/>
        <v>2</v>
      </c>
      <c r="K1208" s="27" t="s">
        <v>2832</v>
      </c>
      <c r="L1208" s="27" t="s">
        <v>2832</v>
      </c>
      <c r="M1208" s="53" t="s">
        <v>2832</v>
      </c>
      <c r="N1208" s="61" t="e">
        <v>#N/A</v>
      </c>
    </row>
    <row r="1209" spans="1:14" ht="90" x14ac:dyDescent="0.25">
      <c r="A1209" s="2" t="s">
        <v>1206</v>
      </c>
      <c r="B1209" s="7" t="s">
        <v>1355</v>
      </c>
      <c r="C1209" s="11" t="s">
        <v>2377</v>
      </c>
      <c r="D1209" s="12">
        <v>0</v>
      </c>
      <c r="E1209" s="12">
        <v>612586</v>
      </c>
      <c r="F1209" s="12">
        <f t="shared" si="41"/>
        <v>-612586</v>
      </c>
      <c r="G1209" s="21">
        <v>42580</v>
      </c>
      <c r="H1209" s="21">
        <v>42580</v>
      </c>
      <c r="I1209" s="21">
        <v>42581</v>
      </c>
      <c r="J1209" s="22">
        <f t="shared" si="42"/>
        <v>1</v>
      </c>
      <c r="K1209" s="27" t="s">
        <v>2832</v>
      </c>
      <c r="L1209" s="27" t="s">
        <v>2832</v>
      </c>
      <c r="M1209" s="53" t="s">
        <v>2832</v>
      </c>
      <c r="N1209" s="61" t="e">
        <v>#N/A</v>
      </c>
    </row>
    <row r="1210" spans="1:14" ht="90" x14ac:dyDescent="0.25">
      <c r="A1210" s="2" t="s">
        <v>1207</v>
      </c>
      <c r="B1210" s="7" t="s">
        <v>2354</v>
      </c>
      <c r="C1210" s="11" t="s">
        <v>2377</v>
      </c>
      <c r="D1210" s="12">
        <v>0</v>
      </c>
      <c r="E1210" s="12">
        <v>306552</v>
      </c>
      <c r="F1210" s="12">
        <f t="shared" si="41"/>
        <v>-306552</v>
      </c>
      <c r="G1210" s="21">
        <v>42580</v>
      </c>
      <c r="H1210" s="21">
        <v>42583</v>
      </c>
      <c r="I1210" s="21">
        <v>42585</v>
      </c>
      <c r="J1210" s="22">
        <f t="shared" si="42"/>
        <v>2</v>
      </c>
      <c r="K1210" s="27" t="s">
        <v>2832</v>
      </c>
      <c r="L1210" s="27" t="s">
        <v>2832</v>
      </c>
      <c r="M1210" s="53" t="s">
        <v>2832</v>
      </c>
      <c r="N1210" s="61" t="e">
        <v>#N/A</v>
      </c>
    </row>
    <row r="1211" spans="1:14" ht="90" x14ac:dyDescent="0.25">
      <c r="A1211" s="2" t="s">
        <v>1208</v>
      </c>
      <c r="B1211" s="7" t="s">
        <v>2354</v>
      </c>
      <c r="C1211" s="11" t="s">
        <v>2377</v>
      </c>
      <c r="D1211" s="12">
        <v>0</v>
      </c>
      <c r="E1211" s="12">
        <v>282010</v>
      </c>
      <c r="F1211" s="12">
        <f t="shared" si="41"/>
        <v>-282010</v>
      </c>
      <c r="G1211" s="21">
        <v>42580</v>
      </c>
      <c r="H1211" s="21">
        <v>42583</v>
      </c>
      <c r="I1211" s="21">
        <v>42584</v>
      </c>
      <c r="J1211" s="22">
        <f t="shared" si="42"/>
        <v>1</v>
      </c>
      <c r="K1211" s="27" t="s">
        <v>2832</v>
      </c>
      <c r="L1211" s="27" t="s">
        <v>2832</v>
      </c>
      <c r="M1211" s="53" t="s">
        <v>2832</v>
      </c>
      <c r="N1211" s="61" t="e">
        <v>#N/A</v>
      </c>
    </row>
    <row r="1212" spans="1:14" ht="90" x14ac:dyDescent="0.25">
      <c r="A1212" s="2" t="s">
        <v>1209</v>
      </c>
      <c r="B1212" s="7" t="s">
        <v>2352</v>
      </c>
      <c r="C1212" s="11" t="s">
        <v>2377</v>
      </c>
      <c r="D1212" s="12">
        <v>0</v>
      </c>
      <c r="E1212" s="12">
        <v>64716</v>
      </c>
      <c r="F1212" s="12">
        <f t="shared" si="41"/>
        <v>-64716</v>
      </c>
      <c r="G1212" s="21">
        <v>42580</v>
      </c>
      <c r="H1212" s="21">
        <v>42585</v>
      </c>
      <c r="I1212" s="21">
        <v>42586</v>
      </c>
      <c r="J1212" s="22">
        <f t="shared" si="42"/>
        <v>1</v>
      </c>
      <c r="K1212" s="27" t="s">
        <v>2832</v>
      </c>
      <c r="L1212" s="27" t="s">
        <v>2832</v>
      </c>
      <c r="M1212" s="53" t="s">
        <v>2832</v>
      </c>
      <c r="N1212" s="61" t="e">
        <v>#N/A</v>
      </c>
    </row>
    <row r="1213" spans="1:14" ht="90" x14ac:dyDescent="0.25">
      <c r="A1213" s="2" t="s">
        <v>1210</v>
      </c>
      <c r="B1213" s="7" t="s">
        <v>2352</v>
      </c>
      <c r="C1213" s="11" t="s">
        <v>2377</v>
      </c>
      <c r="D1213" s="12">
        <v>0</v>
      </c>
      <c r="E1213" s="12">
        <v>54498</v>
      </c>
      <c r="F1213" s="12">
        <f t="shared" si="41"/>
        <v>-54498</v>
      </c>
      <c r="G1213" s="21">
        <v>42580</v>
      </c>
      <c r="H1213" s="21">
        <v>42583</v>
      </c>
      <c r="I1213" s="21">
        <v>42585</v>
      </c>
      <c r="J1213" s="22">
        <f t="shared" si="42"/>
        <v>2</v>
      </c>
      <c r="K1213" s="27" t="s">
        <v>2832</v>
      </c>
      <c r="L1213" s="27" t="s">
        <v>2832</v>
      </c>
      <c r="M1213" s="53" t="s">
        <v>2832</v>
      </c>
      <c r="N1213" s="61" t="e">
        <v>#N/A</v>
      </c>
    </row>
    <row r="1214" spans="1:14" ht="90" x14ac:dyDescent="0.25">
      <c r="A1214" s="2" t="s">
        <v>1211</v>
      </c>
      <c r="B1214" s="7" t="s">
        <v>2352</v>
      </c>
      <c r="C1214" s="11" t="s">
        <v>2377</v>
      </c>
      <c r="D1214" s="12">
        <v>0</v>
      </c>
      <c r="E1214" s="12">
        <v>80044</v>
      </c>
      <c r="F1214" s="12">
        <f t="shared" si="41"/>
        <v>-80044</v>
      </c>
      <c r="G1214" s="21">
        <v>42580</v>
      </c>
      <c r="H1214" s="21">
        <v>42584</v>
      </c>
      <c r="I1214" s="21">
        <v>42585</v>
      </c>
      <c r="J1214" s="22">
        <f t="shared" si="42"/>
        <v>1</v>
      </c>
      <c r="K1214" s="27" t="s">
        <v>2832</v>
      </c>
      <c r="L1214" s="27" t="s">
        <v>2832</v>
      </c>
      <c r="M1214" s="53" t="s">
        <v>2832</v>
      </c>
      <c r="N1214" s="61" t="e">
        <v>#N/A</v>
      </c>
    </row>
    <row r="1215" spans="1:14" ht="90" x14ac:dyDescent="0.25">
      <c r="A1215" s="2" t="s">
        <v>1212</v>
      </c>
      <c r="B1215" s="7" t="s">
        <v>2352</v>
      </c>
      <c r="C1215" s="11" t="s">
        <v>2377</v>
      </c>
      <c r="D1215" s="12">
        <v>0</v>
      </c>
      <c r="E1215" s="12">
        <v>127730</v>
      </c>
      <c r="F1215" s="12">
        <f t="shared" si="41"/>
        <v>-127730</v>
      </c>
      <c r="G1215" s="21">
        <v>42580</v>
      </c>
      <c r="H1215" s="21">
        <v>42588</v>
      </c>
      <c r="I1215" s="21">
        <v>42589</v>
      </c>
      <c r="J1215" s="22">
        <f t="shared" si="42"/>
        <v>1</v>
      </c>
      <c r="K1215" s="27" t="s">
        <v>2832</v>
      </c>
      <c r="L1215" s="27" t="s">
        <v>2832</v>
      </c>
      <c r="M1215" s="53" t="s">
        <v>2832</v>
      </c>
      <c r="N1215" s="61" t="e">
        <v>#N/A</v>
      </c>
    </row>
    <row r="1216" spans="1:14" ht="90" x14ac:dyDescent="0.25">
      <c r="A1216" s="2" t="s">
        <v>1213</v>
      </c>
      <c r="B1216" s="7" t="s">
        <v>1355</v>
      </c>
      <c r="C1216" s="11" t="s">
        <v>2377</v>
      </c>
      <c r="D1216" s="12">
        <v>0</v>
      </c>
      <c r="E1216" s="12">
        <v>413356</v>
      </c>
      <c r="F1216" s="12">
        <f t="shared" si="41"/>
        <v>-413356</v>
      </c>
      <c r="G1216" s="21">
        <v>42583</v>
      </c>
      <c r="H1216" s="21">
        <v>42583</v>
      </c>
      <c r="I1216" s="21">
        <v>42584</v>
      </c>
      <c r="J1216" s="22">
        <f t="shared" si="42"/>
        <v>1</v>
      </c>
      <c r="K1216" s="27" t="s">
        <v>2832</v>
      </c>
      <c r="L1216" s="27" t="s">
        <v>2832</v>
      </c>
      <c r="M1216" s="53" t="s">
        <v>2832</v>
      </c>
      <c r="N1216" s="61" t="e">
        <v>#N/A</v>
      </c>
    </row>
    <row r="1217" spans="1:14" ht="90" x14ac:dyDescent="0.25">
      <c r="A1217" s="2" t="s">
        <v>1214</v>
      </c>
      <c r="B1217" s="7" t="s">
        <v>2354</v>
      </c>
      <c r="C1217" s="11" t="s">
        <v>2377</v>
      </c>
      <c r="D1217" s="12">
        <v>0</v>
      </c>
      <c r="E1217" s="12">
        <v>250676</v>
      </c>
      <c r="F1217" s="12">
        <f t="shared" si="41"/>
        <v>-250676</v>
      </c>
      <c r="G1217" s="21">
        <v>42583</v>
      </c>
      <c r="H1217" s="21">
        <v>42584</v>
      </c>
      <c r="I1217" s="21">
        <v>42585</v>
      </c>
      <c r="J1217" s="22">
        <f t="shared" si="42"/>
        <v>1</v>
      </c>
      <c r="K1217" s="27" t="s">
        <v>2832</v>
      </c>
      <c r="L1217" s="27" t="s">
        <v>2832</v>
      </c>
      <c r="M1217" s="53" t="s">
        <v>2832</v>
      </c>
      <c r="N1217" s="61" t="e">
        <v>#N/A</v>
      </c>
    </row>
    <row r="1218" spans="1:14" ht="90" x14ac:dyDescent="0.25">
      <c r="A1218" s="2" t="s">
        <v>1215</v>
      </c>
      <c r="B1218" s="7" t="s">
        <v>2365</v>
      </c>
      <c r="C1218" s="11" t="s">
        <v>2377</v>
      </c>
      <c r="D1218" s="12">
        <v>0</v>
      </c>
      <c r="E1218" s="12">
        <v>474195</v>
      </c>
      <c r="F1218" s="12">
        <f t="shared" si="41"/>
        <v>-474195</v>
      </c>
      <c r="G1218" s="21">
        <v>42583</v>
      </c>
      <c r="H1218" s="21">
        <v>42584</v>
      </c>
      <c r="I1218" s="21">
        <v>42585</v>
      </c>
      <c r="J1218" s="22">
        <f t="shared" si="42"/>
        <v>1</v>
      </c>
      <c r="K1218" s="27" t="s">
        <v>2832</v>
      </c>
      <c r="L1218" s="27" t="s">
        <v>2832</v>
      </c>
      <c r="M1218" s="53" t="s">
        <v>2832</v>
      </c>
      <c r="N1218" s="61" t="e">
        <v>#N/A</v>
      </c>
    </row>
    <row r="1219" spans="1:14" ht="90" x14ac:dyDescent="0.25">
      <c r="A1219" s="2" t="s">
        <v>1216</v>
      </c>
      <c r="B1219" s="7" t="s">
        <v>1355</v>
      </c>
      <c r="C1219" s="11" t="s">
        <v>2377</v>
      </c>
      <c r="D1219" s="12">
        <v>0</v>
      </c>
      <c r="E1219" s="12">
        <v>439391</v>
      </c>
      <c r="F1219" s="12">
        <f t="shared" si="41"/>
        <v>-439391</v>
      </c>
      <c r="G1219" s="21">
        <v>42584</v>
      </c>
      <c r="H1219" s="21">
        <v>42584</v>
      </c>
      <c r="I1219" s="21">
        <v>42586</v>
      </c>
      <c r="J1219" s="22">
        <f t="shared" si="42"/>
        <v>2</v>
      </c>
      <c r="K1219" s="27" t="s">
        <v>2832</v>
      </c>
      <c r="L1219" s="27" t="s">
        <v>2832</v>
      </c>
      <c r="M1219" s="53" t="s">
        <v>2832</v>
      </c>
      <c r="N1219" s="61" t="e">
        <v>#N/A</v>
      </c>
    </row>
    <row r="1220" spans="1:14" ht="90" x14ac:dyDescent="0.25">
      <c r="A1220" s="2" t="s">
        <v>1217</v>
      </c>
      <c r="B1220" s="7" t="s">
        <v>2354</v>
      </c>
      <c r="C1220" s="11" t="s">
        <v>2377</v>
      </c>
      <c r="D1220" s="12">
        <v>0</v>
      </c>
      <c r="E1220" s="12">
        <v>184335</v>
      </c>
      <c r="F1220" s="12">
        <f t="shared" si="41"/>
        <v>-184335</v>
      </c>
      <c r="G1220" s="21">
        <v>42584</v>
      </c>
      <c r="H1220" s="21">
        <v>42585</v>
      </c>
      <c r="I1220" s="21">
        <v>42586</v>
      </c>
      <c r="J1220" s="22">
        <f t="shared" si="42"/>
        <v>1</v>
      </c>
      <c r="K1220" s="27" t="s">
        <v>2832</v>
      </c>
      <c r="L1220" s="27" t="s">
        <v>2832</v>
      </c>
      <c r="M1220" s="53" t="s">
        <v>2832</v>
      </c>
      <c r="N1220" s="61" t="e">
        <v>#N/A</v>
      </c>
    </row>
    <row r="1221" spans="1:14" ht="90" x14ac:dyDescent="0.25">
      <c r="A1221" s="2" t="s">
        <v>1218</v>
      </c>
      <c r="B1221" s="7" t="s">
        <v>2354</v>
      </c>
      <c r="C1221" s="11" t="s">
        <v>2377</v>
      </c>
      <c r="D1221" s="12">
        <v>0</v>
      </c>
      <c r="E1221" s="12">
        <v>173706</v>
      </c>
      <c r="F1221" s="12">
        <f t="shared" si="41"/>
        <v>-173706</v>
      </c>
      <c r="G1221" s="21">
        <v>42584</v>
      </c>
      <c r="H1221" s="21">
        <v>42587</v>
      </c>
      <c r="I1221" s="21">
        <v>42588</v>
      </c>
      <c r="J1221" s="22">
        <f t="shared" si="42"/>
        <v>1</v>
      </c>
      <c r="K1221" s="27" t="s">
        <v>2832</v>
      </c>
      <c r="L1221" s="27" t="s">
        <v>2832</v>
      </c>
      <c r="M1221" s="53" t="s">
        <v>2832</v>
      </c>
      <c r="N1221" s="61" t="e">
        <v>#N/A</v>
      </c>
    </row>
    <row r="1222" spans="1:14" ht="90" x14ac:dyDescent="0.25">
      <c r="A1222" s="2" t="s">
        <v>1219</v>
      </c>
      <c r="B1222" s="7" t="s">
        <v>2354</v>
      </c>
      <c r="C1222" s="11" t="s">
        <v>2377</v>
      </c>
      <c r="D1222" s="12">
        <v>0</v>
      </c>
      <c r="E1222" s="12">
        <v>153276</v>
      </c>
      <c r="F1222" s="12">
        <f t="shared" si="41"/>
        <v>-153276</v>
      </c>
      <c r="G1222" s="21">
        <v>42584</v>
      </c>
      <c r="H1222" s="21">
        <v>42588</v>
      </c>
      <c r="I1222" s="21">
        <v>42589</v>
      </c>
      <c r="J1222" s="22">
        <f t="shared" si="42"/>
        <v>1</v>
      </c>
      <c r="K1222" s="27" t="s">
        <v>2832</v>
      </c>
      <c r="L1222" s="27" t="s">
        <v>2832</v>
      </c>
      <c r="M1222" s="53" t="s">
        <v>2832</v>
      </c>
      <c r="N1222" s="61" t="e">
        <v>#N/A</v>
      </c>
    </row>
    <row r="1223" spans="1:14" ht="90" x14ac:dyDescent="0.25">
      <c r="A1223" s="2" t="s">
        <v>1220</v>
      </c>
      <c r="B1223" s="7" t="s">
        <v>1354</v>
      </c>
      <c r="C1223" s="11" t="s">
        <v>2377</v>
      </c>
      <c r="D1223" s="12">
        <v>0</v>
      </c>
      <c r="E1223" s="12">
        <v>1180486</v>
      </c>
      <c r="F1223" s="12">
        <f t="shared" si="41"/>
        <v>-1180486</v>
      </c>
      <c r="G1223" s="21">
        <v>42584</v>
      </c>
      <c r="H1223" s="21">
        <v>42585</v>
      </c>
      <c r="I1223" s="21">
        <v>42587</v>
      </c>
      <c r="J1223" s="22">
        <f t="shared" si="42"/>
        <v>2</v>
      </c>
      <c r="K1223" s="27" t="s">
        <v>2832</v>
      </c>
      <c r="L1223" s="27" t="s">
        <v>2832</v>
      </c>
      <c r="M1223" s="53" t="s">
        <v>2832</v>
      </c>
      <c r="N1223" s="61" t="e">
        <v>#N/A</v>
      </c>
    </row>
    <row r="1224" spans="1:14" ht="90" x14ac:dyDescent="0.25">
      <c r="A1224" s="2" t="s">
        <v>1221</v>
      </c>
      <c r="B1224" s="7" t="s">
        <v>1354</v>
      </c>
      <c r="C1224" s="11" t="s">
        <v>2377</v>
      </c>
      <c r="D1224" s="12">
        <v>0</v>
      </c>
      <c r="E1224" s="12">
        <v>415548</v>
      </c>
      <c r="F1224" s="12">
        <f t="shared" si="41"/>
        <v>-415548</v>
      </c>
      <c r="G1224" s="21">
        <v>42584</v>
      </c>
      <c r="H1224" s="21">
        <v>42587</v>
      </c>
      <c r="I1224" s="21">
        <v>42589</v>
      </c>
      <c r="J1224" s="22">
        <f t="shared" si="42"/>
        <v>2</v>
      </c>
      <c r="K1224" s="27" t="s">
        <v>2832</v>
      </c>
      <c r="L1224" s="27" t="s">
        <v>2832</v>
      </c>
      <c r="M1224" s="53" t="s">
        <v>2832</v>
      </c>
      <c r="N1224" s="61" t="e">
        <v>#N/A</v>
      </c>
    </row>
    <row r="1225" spans="1:14" ht="90" x14ac:dyDescent="0.25">
      <c r="A1225" s="2" t="s">
        <v>1222</v>
      </c>
      <c r="B1225" s="7" t="s">
        <v>2365</v>
      </c>
      <c r="C1225" s="11" t="s">
        <v>2377</v>
      </c>
      <c r="D1225" s="12">
        <v>0</v>
      </c>
      <c r="E1225" s="12">
        <v>526419</v>
      </c>
      <c r="F1225" s="12">
        <f t="shared" si="41"/>
        <v>-526419</v>
      </c>
      <c r="G1225" s="21">
        <v>42584</v>
      </c>
      <c r="H1225" s="21">
        <v>42585</v>
      </c>
      <c r="I1225" s="21">
        <v>42586</v>
      </c>
      <c r="J1225" s="22">
        <f t="shared" si="42"/>
        <v>1</v>
      </c>
      <c r="K1225" s="27" t="s">
        <v>2832</v>
      </c>
      <c r="L1225" s="27" t="s">
        <v>2832</v>
      </c>
      <c r="M1225" s="53" t="s">
        <v>2832</v>
      </c>
      <c r="N1225" s="61" t="e">
        <v>#N/A</v>
      </c>
    </row>
    <row r="1226" spans="1:14" ht="90" x14ac:dyDescent="0.25">
      <c r="A1226" s="2" t="s">
        <v>1223</v>
      </c>
      <c r="B1226" s="7" t="s">
        <v>2355</v>
      </c>
      <c r="C1226" s="11" t="s">
        <v>2377</v>
      </c>
      <c r="D1226" s="12">
        <v>0</v>
      </c>
      <c r="E1226" s="12">
        <v>102178</v>
      </c>
      <c r="F1226" s="12">
        <f t="shared" si="41"/>
        <v>-102178</v>
      </c>
      <c r="G1226" s="21">
        <v>42585</v>
      </c>
      <c r="H1226" s="21">
        <v>42586</v>
      </c>
      <c r="I1226" s="21">
        <v>42587</v>
      </c>
      <c r="J1226" s="22">
        <f t="shared" si="42"/>
        <v>1</v>
      </c>
      <c r="K1226" s="27" t="s">
        <v>2832</v>
      </c>
      <c r="L1226" s="27" t="s">
        <v>2832</v>
      </c>
      <c r="M1226" s="53" t="s">
        <v>2832</v>
      </c>
      <c r="N1226" s="61" t="e">
        <v>#N/A</v>
      </c>
    </row>
    <row r="1227" spans="1:14" ht="90" x14ac:dyDescent="0.25">
      <c r="A1227" s="2" t="s">
        <v>1224</v>
      </c>
      <c r="B1227" s="7" t="s">
        <v>2355</v>
      </c>
      <c r="C1227" s="11" t="s">
        <v>2377</v>
      </c>
      <c r="D1227" s="12">
        <v>0</v>
      </c>
      <c r="E1227" s="12">
        <v>118527</v>
      </c>
      <c r="F1227" s="12">
        <f t="shared" si="41"/>
        <v>-118527</v>
      </c>
      <c r="G1227" s="21">
        <v>42585</v>
      </c>
      <c r="H1227" s="21">
        <v>42587</v>
      </c>
      <c r="I1227" s="21">
        <v>42588</v>
      </c>
      <c r="J1227" s="22">
        <f t="shared" si="42"/>
        <v>1</v>
      </c>
      <c r="K1227" s="27" t="s">
        <v>2832</v>
      </c>
      <c r="L1227" s="27" t="s">
        <v>2832</v>
      </c>
      <c r="M1227" s="53" t="s">
        <v>2832</v>
      </c>
      <c r="N1227" s="61" t="e">
        <v>#N/A</v>
      </c>
    </row>
    <row r="1228" spans="1:14" ht="90" x14ac:dyDescent="0.25">
      <c r="A1228" s="2" t="s">
        <v>1225</v>
      </c>
      <c r="B1228" s="7" t="s">
        <v>2365</v>
      </c>
      <c r="C1228" s="11" t="s">
        <v>2377</v>
      </c>
      <c r="D1228" s="12">
        <v>0</v>
      </c>
      <c r="E1228" s="12">
        <v>271601</v>
      </c>
      <c r="F1228" s="12">
        <f t="shared" si="41"/>
        <v>-271601</v>
      </c>
      <c r="G1228" s="21">
        <v>42585</v>
      </c>
      <c r="H1228" s="21">
        <v>42587</v>
      </c>
      <c r="I1228" s="21">
        <v>42588</v>
      </c>
      <c r="J1228" s="22">
        <f t="shared" si="42"/>
        <v>1</v>
      </c>
      <c r="K1228" s="27" t="s">
        <v>2832</v>
      </c>
      <c r="L1228" s="27" t="s">
        <v>2832</v>
      </c>
      <c r="M1228" s="53" t="s">
        <v>2832</v>
      </c>
      <c r="N1228" s="61" t="e">
        <v>#N/A</v>
      </c>
    </row>
    <row r="1229" spans="1:14" ht="90" x14ac:dyDescent="0.25">
      <c r="A1229" s="2" t="s">
        <v>1226</v>
      </c>
      <c r="B1229" s="7" t="s">
        <v>2354</v>
      </c>
      <c r="C1229" s="11" t="s">
        <v>2377</v>
      </c>
      <c r="D1229" s="12">
        <v>0</v>
      </c>
      <c r="E1229" s="12">
        <v>601622</v>
      </c>
      <c r="F1229" s="12">
        <f t="shared" si="41"/>
        <v>-601622</v>
      </c>
      <c r="G1229" s="21">
        <v>42585</v>
      </c>
      <c r="H1229" s="21">
        <v>42586</v>
      </c>
      <c r="I1229" s="21">
        <v>42587</v>
      </c>
      <c r="J1229" s="22">
        <f t="shared" si="42"/>
        <v>1</v>
      </c>
      <c r="K1229" s="27" t="s">
        <v>2832</v>
      </c>
      <c r="L1229" s="27" t="s">
        <v>2832</v>
      </c>
      <c r="M1229" s="53" t="s">
        <v>2832</v>
      </c>
      <c r="N1229" s="61" t="e">
        <v>#N/A</v>
      </c>
    </row>
    <row r="1230" spans="1:14" ht="90" x14ac:dyDescent="0.25">
      <c r="A1230" s="2" t="s">
        <v>1227</v>
      </c>
      <c r="B1230" s="7" t="s">
        <v>2354</v>
      </c>
      <c r="C1230" s="11" t="s">
        <v>2377</v>
      </c>
      <c r="D1230" s="12">
        <v>0</v>
      </c>
      <c r="E1230" s="12">
        <v>28951</v>
      </c>
      <c r="F1230" s="12">
        <f t="shared" si="41"/>
        <v>-28951</v>
      </c>
      <c r="G1230" s="21">
        <v>42585</v>
      </c>
      <c r="H1230" s="21">
        <v>42586</v>
      </c>
      <c r="I1230" s="21">
        <v>42587</v>
      </c>
      <c r="J1230" s="22">
        <f t="shared" si="42"/>
        <v>1</v>
      </c>
      <c r="K1230" s="27" t="s">
        <v>2832</v>
      </c>
      <c r="L1230" s="27" t="s">
        <v>2832</v>
      </c>
      <c r="M1230" s="53" t="s">
        <v>2832</v>
      </c>
      <c r="N1230" s="61" t="e">
        <v>#N/A</v>
      </c>
    </row>
    <row r="1231" spans="1:14" ht="90" x14ac:dyDescent="0.25">
      <c r="A1231" s="2" t="s">
        <v>1228</v>
      </c>
      <c r="B1231" s="7" t="s">
        <v>2352</v>
      </c>
      <c r="C1231" s="11" t="s">
        <v>2377</v>
      </c>
      <c r="D1231" s="12">
        <v>0</v>
      </c>
      <c r="E1231" s="12">
        <v>162125</v>
      </c>
      <c r="F1231" s="12">
        <f t="shared" si="41"/>
        <v>-162125</v>
      </c>
      <c r="G1231" s="21">
        <v>42585</v>
      </c>
      <c r="H1231" s="21">
        <v>42586</v>
      </c>
      <c r="I1231" s="21">
        <v>42587</v>
      </c>
      <c r="J1231" s="22">
        <f t="shared" si="42"/>
        <v>1</v>
      </c>
      <c r="K1231" s="27" t="s">
        <v>2832</v>
      </c>
      <c r="L1231" s="27" t="s">
        <v>2832</v>
      </c>
      <c r="M1231" s="53" t="s">
        <v>2832</v>
      </c>
      <c r="N1231" s="61" t="e">
        <v>#N/A</v>
      </c>
    </row>
    <row r="1232" spans="1:14" ht="90" x14ac:dyDescent="0.25">
      <c r="A1232" s="2" t="s">
        <v>1229</v>
      </c>
      <c r="B1232" s="7" t="s">
        <v>2352</v>
      </c>
      <c r="C1232" s="11" t="s">
        <v>2377</v>
      </c>
      <c r="D1232" s="12">
        <v>0</v>
      </c>
      <c r="E1232" s="12">
        <v>1911403</v>
      </c>
      <c r="F1232" s="12">
        <f t="shared" si="41"/>
        <v>-1911403</v>
      </c>
      <c r="G1232" s="21">
        <v>42585</v>
      </c>
      <c r="H1232" s="21">
        <v>42587</v>
      </c>
      <c r="I1232" s="21">
        <v>42588</v>
      </c>
      <c r="J1232" s="22">
        <f t="shared" si="42"/>
        <v>1</v>
      </c>
      <c r="K1232" s="27" t="s">
        <v>2832</v>
      </c>
      <c r="L1232" s="27" t="s">
        <v>2832</v>
      </c>
      <c r="M1232" s="53" t="s">
        <v>2832</v>
      </c>
      <c r="N1232" s="61" t="e">
        <v>#N/A</v>
      </c>
    </row>
    <row r="1233" spans="1:14" ht="90" x14ac:dyDescent="0.25">
      <c r="A1233" s="2" t="s">
        <v>1230</v>
      </c>
      <c r="B1233" s="7" t="s">
        <v>2352</v>
      </c>
      <c r="C1233" s="11" t="s">
        <v>2377</v>
      </c>
      <c r="D1233" s="12">
        <v>0</v>
      </c>
      <c r="E1233" s="12">
        <v>102184</v>
      </c>
      <c r="F1233" s="12">
        <f t="shared" si="41"/>
        <v>-102184</v>
      </c>
      <c r="G1233" s="21">
        <v>42585</v>
      </c>
      <c r="H1233" s="21">
        <v>42590</v>
      </c>
      <c r="I1233" s="21">
        <v>42591</v>
      </c>
      <c r="J1233" s="22">
        <f t="shared" si="42"/>
        <v>1</v>
      </c>
      <c r="K1233" s="27" t="s">
        <v>2832</v>
      </c>
      <c r="L1233" s="27" t="s">
        <v>2832</v>
      </c>
      <c r="M1233" s="53" t="s">
        <v>2832</v>
      </c>
      <c r="N1233" s="61" t="e">
        <v>#N/A</v>
      </c>
    </row>
    <row r="1234" spans="1:14" ht="90" x14ac:dyDescent="0.25">
      <c r="A1234" s="2" t="s">
        <v>1231</v>
      </c>
      <c r="B1234" s="7" t="s">
        <v>2352</v>
      </c>
      <c r="C1234" s="11" t="s">
        <v>2377</v>
      </c>
      <c r="D1234" s="12">
        <v>0</v>
      </c>
      <c r="E1234" s="12">
        <v>171776</v>
      </c>
      <c r="F1234" s="12">
        <f t="shared" si="41"/>
        <v>-171776</v>
      </c>
      <c r="G1234" s="21">
        <v>42585</v>
      </c>
      <c r="H1234" s="21">
        <v>42587</v>
      </c>
      <c r="I1234" s="21">
        <v>42588</v>
      </c>
      <c r="J1234" s="22">
        <f t="shared" si="42"/>
        <v>1</v>
      </c>
      <c r="K1234" s="27" t="s">
        <v>2832</v>
      </c>
      <c r="L1234" s="27" t="s">
        <v>2832</v>
      </c>
      <c r="M1234" s="53" t="s">
        <v>2832</v>
      </c>
      <c r="N1234" s="61" t="e">
        <v>#N/A</v>
      </c>
    </row>
    <row r="1235" spans="1:14" ht="90" x14ac:dyDescent="0.25">
      <c r="A1235" s="2" t="s">
        <v>1232</v>
      </c>
      <c r="B1235" s="7" t="s">
        <v>1355</v>
      </c>
      <c r="C1235" s="11" t="s">
        <v>2377</v>
      </c>
      <c r="D1235" s="12">
        <v>0</v>
      </c>
      <c r="E1235" s="12">
        <v>522241</v>
      </c>
      <c r="F1235" s="12">
        <f t="shared" si="41"/>
        <v>-522241</v>
      </c>
      <c r="G1235" s="21">
        <v>42585</v>
      </c>
      <c r="H1235" s="21">
        <v>42586</v>
      </c>
      <c r="I1235" s="21">
        <v>42587</v>
      </c>
      <c r="J1235" s="22">
        <f t="shared" si="42"/>
        <v>1</v>
      </c>
      <c r="K1235" s="27" t="s">
        <v>2832</v>
      </c>
      <c r="L1235" s="27" t="s">
        <v>2832</v>
      </c>
      <c r="M1235" s="53" t="s">
        <v>2832</v>
      </c>
      <c r="N1235" s="61" t="e">
        <v>#N/A</v>
      </c>
    </row>
    <row r="1236" spans="1:14" ht="90" x14ac:dyDescent="0.25">
      <c r="A1236" s="46" t="s">
        <v>1233</v>
      </c>
      <c r="B1236" s="47" t="s">
        <v>2362</v>
      </c>
      <c r="C1236" s="48" t="s">
        <v>2377</v>
      </c>
      <c r="D1236" s="49">
        <v>0</v>
      </c>
      <c r="E1236" s="50">
        <v>512310</v>
      </c>
      <c r="F1236" s="12">
        <f t="shared" si="41"/>
        <v>-512310</v>
      </c>
      <c r="G1236" s="51">
        <v>42586</v>
      </c>
      <c r="H1236" s="51">
        <v>42587</v>
      </c>
      <c r="I1236" s="51">
        <v>42588</v>
      </c>
      <c r="J1236" s="22">
        <f t="shared" si="42"/>
        <v>1</v>
      </c>
      <c r="K1236" s="52" t="s">
        <v>2832</v>
      </c>
      <c r="L1236" s="52" t="s">
        <v>2832</v>
      </c>
      <c r="M1236" s="60" t="s">
        <v>2832</v>
      </c>
      <c r="N1236" s="61" t="e">
        <v>#N/A</v>
      </c>
    </row>
    <row r="1237" spans="1:14" ht="90" x14ac:dyDescent="0.25">
      <c r="A1237" s="46" t="s">
        <v>1234</v>
      </c>
      <c r="B1237" s="47" t="s">
        <v>2362</v>
      </c>
      <c r="C1237" s="48" t="s">
        <v>2377</v>
      </c>
      <c r="D1237" s="49">
        <v>0</v>
      </c>
      <c r="E1237" s="50">
        <v>307386</v>
      </c>
      <c r="F1237" s="12">
        <f t="shared" si="41"/>
        <v>-307386</v>
      </c>
      <c r="G1237" s="51">
        <v>42586</v>
      </c>
      <c r="H1237" s="51">
        <v>42587</v>
      </c>
      <c r="I1237" s="51">
        <v>42588</v>
      </c>
      <c r="J1237" s="22">
        <f t="shared" si="42"/>
        <v>1</v>
      </c>
      <c r="K1237" s="52" t="s">
        <v>2832</v>
      </c>
      <c r="L1237" s="52" t="s">
        <v>2832</v>
      </c>
      <c r="M1237" s="60" t="s">
        <v>2832</v>
      </c>
      <c r="N1237" s="61" t="e">
        <v>#N/A</v>
      </c>
    </row>
    <row r="1238" spans="1:14" ht="90" x14ac:dyDescent="0.25">
      <c r="A1238" s="46" t="s">
        <v>1235</v>
      </c>
      <c r="B1238" s="47" t="s">
        <v>2362</v>
      </c>
      <c r="C1238" s="48" t="s">
        <v>2377</v>
      </c>
      <c r="D1238" s="49">
        <v>0</v>
      </c>
      <c r="E1238" s="50">
        <v>149820</v>
      </c>
      <c r="F1238" s="12">
        <f t="shared" si="41"/>
        <v>-149820</v>
      </c>
      <c r="G1238" s="51">
        <v>42586</v>
      </c>
      <c r="H1238" s="51">
        <v>42587</v>
      </c>
      <c r="I1238" s="51">
        <v>42588</v>
      </c>
      <c r="J1238" s="22">
        <f t="shared" si="42"/>
        <v>1</v>
      </c>
      <c r="K1238" s="52" t="s">
        <v>2832</v>
      </c>
      <c r="L1238" s="52" t="s">
        <v>2832</v>
      </c>
      <c r="M1238" s="60" t="s">
        <v>2832</v>
      </c>
      <c r="N1238" s="61" t="e">
        <v>#N/A</v>
      </c>
    </row>
    <row r="1239" spans="1:14" ht="90" x14ac:dyDescent="0.25">
      <c r="A1239" s="2" t="s">
        <v>1236</v>
      </c>
      <c r="B1239" s="7" t="s">
        <v>2362</v>
      </c>
      <c r="C1239" s="11" t="s">
        <v>2377</v>
      </c>
      <c r="D1239" s="12">
        <v>0</v>
      </c>
      <c r="E1239" s="12">
        <v>204924</v>
      </c>
      <c r="F1239" s="12">
        <f t="shared" si="41"/>
        <v>-204924</v>
      </c>
      <c r="G1239" s="51">
        <v>42586</v>
      </c>
      <c r="H1239" s="21">
        <v>42587</v>
      </c>
      <c r="I1239" s="21">
        <v>42588</v>
      </c>
      <c r="J1239" s="22">
        <f t="shared" si="42"/>
        <v>1</v>
      </c>
      <c r="K1239" s="27" t="s">
        <v>2832</v>
      </c>
      <c r="L1239" s="27" t="s">
        <v>2832</v>
      </c>
      <c r="M1239" s="53" t="s">
        <v>2832</v>
      </c>
      <c r="N1239" s="61" t="e">
        <v>#N/A</v>
      </c>
    </row>
    <row r="1240" spans="1:14" ht="90" x14ac:dyDescent="0.25">
      <c r="A1240" s="2" t="s">
        <v>1237</v>
      </c>
      <c r="B1240" s="7" t="s">
        <v>1355</v>
      </c>
      <c r="C1240" s="11" t="s">
        <v>2377</v>
      </c>
      <c r="D1240" s="12">
        <v>0</v>
      </c>
      <c r="E1240" s="12">
        <v>140547</v>
      </c>
      <c r="F1240" s="12">
        <f t="shared" si="41"/>
        <v>-140547</v>
      </c>
      <c r="G1240" s="21">
        <v>42586</v>
      </c>
      <c r="H1240" s="21">
        <v>42587</v>
      </c>
      <c r="I1240" s="21">
        <v>42589</v>
      </c>
      <c r="J1240" s="22">
        <f t="shared" si="42"/>
        <v>2</v>
      </c>
      <c r="K1240" s="27" t="s">
        <v>2832</v>
      </c>
      <c r="L1240" s="27" t="s">
        <v>2832</v>
      </c>
      <c r="M1240" s="53" t="s">
        <v>2832</v>
      </c>
      <c r="N1240" s="61" t="e">
        <v>#N/A</v>
      </c>
    </row>
    <row r="1241" spans="1:14" ht="90" x14ac:dyDescent="0.25">
      <c r="A1241" s="2" t="s">
        <v>1238</v>
      </c>
      <c r="B1241" s="7" t="s">
        <v>1355</v>
      </c>
      <c r="C1241" s="11" t="s">
        <v>2377</v>
      </c>
      <c r="D1241" s="12">
        <v>0</v>
      </c>
      <c r="E1241" s="12">
        <v>219695</v>
      </c>
      <c r="F1241" s="12">
        <f t="shared" si="41"/>
        <v>-219695</v>
      </c>
      <c r="G1241" s="21">
        <v>42587</v>
      </c>
      <c r="H1241" s="21">
        <v>42587</v>
      </c>
      <c r="I1241" s="21">
        <v>42588</v>
      </c>
      <c r="J1241" s="22">
        <f t="shared" si="42"/>
        <v>1</v>
      </c>
      <c r="K1241" s="27" t="s">
        <v>2832</v>
      </c>
      <c r="L1241" s="27" t="s">
        <v>2832</v>
      </c>
      <c r="M1241" s="53" t="s">
        <v>2832</v>
      </c>
      <c r="N1241" s="61" t="e">
        <v>#N/A</v>
      </c>
    </row>
    <row r="1242" spans="1:14" ht="90" x14ac:dyDescent="0.25">
      <c r="A1242" s="2" t="s">
        <v>1239</v>
      </c>
      <c r="B1242" s="7" t="s">
        <v>2354</v>
      </c>
      <c r="C1242" s="11" t="s">
        <v>2377</v>
      </c>
      <c r="D1242" s="12">
        <v>0</v>
      </c>
      <c r="E1242" s="12">
        <v>250676</v>
      </c>
      <c r="F1242" s="12">
        <f t="shared" si="41"/>
        <v>-250676</v>
      </c>
      <c r="G1242" s="21">
        <v>42587</v>
      </c>
      <c r="H1242" s="21">
        <v>42590</v>
      </c>
      <c r="I1242" s="21">
        <v>42591</v>
      </c>
      <c r="J1242" s="22">
        <f t="shared" si="42"/>
        <v>1</v>
      </c>
      <c r="K1242" s="27" t="s">
        <v>2832</v>
      </c>
      <c r="L1242" s="27" t="s">
        <v>2832</v>
      </c>
      <c r="M1242" s="53" t="s">
        <v>2832</v>
      </c>
      <c r="N1242" s="61" t="e">
        <v>#N/A</v>
      </c>
    </row>
    <row r="1243" spans="1:14" ht="90" x14ac:dyDescent="0.25">
      <c r="A1243" s="2" t="s">
        <v>1240</v>
      </c>
      <c r="B1243" s="7" t="s">
        <v>2354</v>
      </c>
      <c r="C1243" s="11" t="s">
        <v>2377</v>
      </c>
      <c r="D1243" s="12">
        <v>0</v>
      </c>
      <c r="E1243" s="12">
        <v>133175</v>
      </c>
      <c r="F1243" s="12">
        <f t="shared" si="41"/>
        <v>-133175</v>
      </c>
      <c r="G1243" s="21">
        <v>42587</v>
      </c>
      <c r="H1243" s="21">
        <v>42591</v>
      </c>
      <c r="I1243" s="21">
        <v>42592</v>
      </c>
      <c r="J1243" s="22">
        <f t="shared" si="42"/>
        <v>1</v>
      </c>
      <c r="K1243" s="27" t="s">
        <v>2832</v>
      </c>
      <c r="L1243" s="27" t="s">
        <v>2832</v>
      </c>
      <c r="M1243" s="53" t="s">
        <v>2832</v>
      </c>
      <c r="N1243" s="61" t="e">
        <v>#N/A</v>
      </c>
    </row>
    <row r="1244" spans="1:14" ht="90" x14ac:dyDescent="0.25">
      <c r="A1244" s="2" t="s">
        <v>1241</v>
      </c>
      <c r="B1244" s="7" t="s">
        <v>2354</v>
      </c>
      <c r="C1244" s="11" t="s">
        <v>2377</v>
      </c>
      <c r="D1244" s="12">
        <v>0</v>
      </c>
      <c r="E1244" s="12">
        <v>770828</v>
      </c>
      <c r="F1244" s="12">
        <f t="shared" si="41"/>
        <v>-770828</v>
      </c>
      <c r="G1244" s="21">
        <v>42587</v>
      </c>
      <c r="H1244" s="21">
        <v>42591</v>
      </c>
      <c r="I1244" s="21">
        <v>42592</v>
      </c>
      <c r="J1244" s="22">
        <f t="shared" si="42"/>
        <v>1</v>
      </c>
      <c r="K1244" s="27" t="s">
        <v>2832</v>
      </c>
      <c r="L1244" s="27" t="s">
        <v>2832</v>
      </c>
      <c r="M1244" s="53" t="s">
        <v>2832</v>
      </c>
      <c r="N1244" s="61" t="e">
        <v>#N/A</v>
      </c>
    </row>
    <row r="1245" spans="1:14" ht="90" x14ac:dyDescent="0.25">
      <c r="A1245" s="2" t="s">
        <v>1242</v>
      </c>
      <c r="B1245" s="7" t="s">
        <v>2354</v>
      </c>
      <c r="C1245" s="11" t="s">
        <v>2377</v>
      </c>
      <c r="D1245" s="12">
        <v>0</v>
      </c>
      <c r="E1245" s="12">
        <v>459828</v>
      </c>
      <c r="F1245" s="12">
        <f t="shared" si="41"/>
        <v>-459828</v>
      </c>
      <c r="G1245" s="21">
        <v>42587</v>
      </c>
      <c r="H1245" s="21">
        <v>42592</v>
      </c>
      <c r="I1245" s="21">
        <v>42595</v>
      </c>
      <c r="J1245" s="22">
        <f t="shared" si="42"/>
        <v>3</v>
      </c>
      <c r="K1245" s="27" t="s">
        <v>2832</v>
      </c>
      <c r="L1245" s="27" t="s">
        <v>2832</v>
      </c>
      <c r="M1245" s="53" t="s">
        <v>2832</v>
      </c>
      <c r="N1245" s="61" t="e">
        <v>#N/A</v>
      </c>
    </row>
    <row r="1246" spans="1:14" ht="90" x14ac:dyDescent="0.25">
      <c r="A1246" s="2" t="s">
        <v>1243</v>
      </c>
      <c r="B1246" s="7" t="s">
        <v>2352</v>
      </c>
      <c r="C1246" s="11" t="s">
        <v>2377</v>
      </c>
      <c r="D1246" s="12">
        <v>0</v>
      </c>
      <c r="E1246" s="12">
        <v>148957</v>
      </c>
      <c r="F1246" s="12">
        <f t="shared" si="41"/>
        <v>-148957</v>
      </c>
      <c r="G1246" s="21">
        <v>42587</v>
      </c>
      <c r="H1246" s="21">
        <v>42590</v>
      </c>
      <c r="I1246" s="21">
        <v>42591</v>
      </c>
      <c r="J1246" s="22">
        <f t="shared" si="42"/>
        <v>1</v>
      </c>
      <c r="K1246" s="27" t="s">
        <v>2832</v>
      </c>
      <c r="L1246" s="27" t="s">
        <v>2832</v>
      </c>
      <c r="M1246" s="53" t="s">
        <v>2832</v>
      </c>
      <c r="N1246" s="61" t="e">
        <v>#N/A</v>
      </c>
    </row>
    <row r="1247" spans="1:14" ht="90" x14ac:dyDescent="0.25">
      <c r="A1247" s="2" t="s">
        <v>1244</v>
      </c>
      <c r="B1247" s="7" t="s">
        <v>2352</v>
      </c>
      <c r="C1247" s="11" t="s">
        <v>2377</v>
      </c>
      <c r="D1247" s="12">
        <v>0</v>
      </c>
      <c r="E1247" s="12">
        <v>169206</v>
      </c>
      <c r="F1247" s="12">
        <f t="shared" si="41"/>
        <v>-169206</v>
      </c>
      <c r="G1247" s="21">
        <v>42587</v>
      </c>
      <c r="H1247" s="21">
        <v>42591</v>
      </c>
      <c r="I1247" s="21">
        <v>42592</v>
      </c>
      <c r="J1247" s="22">
        <f t="shared" si="42"/>
        <v>1</v>
      </c>
      <c r="K1247" s="27" t="s">
        <v>2832</v>
      </c>
      <c r="L1247" s="27" t="s">
        <v>2832</v>
      </c>
      <c r="M1247" s="53" t="s">
        <v>2832</v>
      </c>
      <c r="N1247" s="61" t="e">
        <v>#N/A</v>
      </c>
    </row>
    <row r="1248" spans="1:14" ht="90" x14ac:dyDescent="0.25">
      <c r="A1248" s="2" t="s">
        <v>1245</v>
      </c>
      <c r="B1248" s="7" t="s">
        <v>2352</v>
      </c>
      <c r="C1248" s="11" t="s">
        <v>2377</v>
      </c>
      <c r="D1248" s="12">
        <v>0</v>
      </c>
      <c r="E1248" s="12">
        <v>102184</v>
      </c>
      <c r="F1248" s="12">
        <f t="shared" si="41"/>
        <v>-102184</v>
      </c>
      <c r="G1248" s="21">
        <v>42587</v>
      </c>
      <c r="H1248" s="21">
        <v>42591</v>
      </c>
      <c r="I1248" s="21">
        <v>42592</v>
      </c>
      <c r="J1248" s="22">
        <f t="shared" si="42"/>
        <v>1</v>
      </c>
      <c r="K1248" s="27" t="s">
        <v>2832</v>
      </c>
      <c r="L1248" s="27" t="s">
        <v>2832</v>
      </c>
      <c r="M1248" s="53" t="s">
        <v>2832</v>
      </c>
      <c r="N1248" s="61" t="e">
        <v>#N/A</v>
      </c>
    </row>
    <row r="1249" spans="1:14" ht="90" x14ac:dyDescent="0.25">
      <c r="A1249" s="2" t="s">
        <v>1246</v>
      </c>
      <c r="B1249" s="7" t="s">
        <v>2352</v>
      </c>
      <c r="C1249" s="11" t="s">
        <v>2377</v>
      </c>
      <c r="D1249" s="12">
        <v>0</v>
      </c>
      <c r="E1249" s="12">
        <v>80044</v>
      </c>
      <c r="F1249" s="12">
        <f t="shared" si="41"/>
        <v>-80044</v>
      </c>
      <c r="G1249" s="21">
        <v>42587</v>
      </c>
      <c r="H1249" s="21">
        <v>42592</v>
      </c>
      <c r="I1249" s="21">
        <v>42593</v>
      </c>
      <c r="J1249" s="22">
        <f t="shared" si="42"/>
        <v>1</v>
      </c>
      <c r="K1249" s="27" t="s">
        <v>2832</v>
      </c>
      <c r="L1249" s="27" t="s">
        <v>2832</v>
      </c>
      <c r="M1249" s="53" t="s">
        <v>2832</v>
      </c>
      <c r="N1249" s="61" t="e">
        <v>#N/A</v>
      </c>
    </row>
    <row r="1250" spans="1:14" ht="90" x14ac:dyDescent="0.25">
      <c r="A1250" s="2" t="s">
        <v>1247</v>
      </c>
      <c r="B1250" s="7" t="s">
        <v>2352</v>
      </c>
      <c r="C1250" s="11" t="s">
        <v>2377</v>
      </c>
      <c r="D1250" s="12">
        <v>0</v>
      </c>
      <c r="E1250" s="12">
        <v>29156</v>
      </c>
      <c r="F1250" s="12">
        <f t="shared" si="41"/>
        <v>-29156</v>
      </c>
      <c r="G1250" s="21">
        <v>42587</v>
      </c>
      <c r="H1250" s="21">
        <v>42593</v>
      </c>
      <c r="I1250" s="21">
        <v>42594</v>
      </c>
      <c r="J1250" s="22">
        <f t="shared" si="42"/>
        <v>1</v>
      </c>
      <c r="K1250" s="27" t="s">
        <v>2832</v>
      </c>
      <c r="L1250" s="27" t="s">
        <v>2832</v>
      </c>
      <c r="M1250" s="53" t="s">
        <v>2832</v>
      </c>
      <c r="N1250" s="61" t="e">
        <v>#N/A</v>
      </c>
    </row>
    <row r="1251" spans="1:14" ht="90" x14ac:dyDescent="0.25">
      <c r="A1251" s="2" t="s">
        <v>1248</v>
      </c>
      <c r="B1251" s="7" t="s">
        <v>2352</v>
      </c>
      <c r="C1251" s="11" t="s">
        <v>2377</v>
      </c>
      <c r="D1251" s="12">
        <v>0</v>
      </c>
      <c r="E1251" s="12">
        <v>27703</v>
      </c>
      <c r="F1251" s="12">
        <f t="shared" si="41"/>
        <v>-27703</v>
      </c>
      <c r="G1251" s="21">
        <v>42587</v>
      </c>
      <c r="H1251" s="21">
        <v>42593</v>
      </c>
      <c r="I1251" s="21">
        <v>42594</v>
      </c>
      <c r="J1251" s="22">
        <f t="shared" si="42"/>
        <v>1</v>
      </c>
      <c r="K1251" s="27" t="s">
        <v>2832</v>
      </c>
      <c r="L1251" s="27" t="s">
        <v>2832</v>
      </c>
      <c r="M1251" s="53" t="s">
        <v>2832</v>
      </c>
      <c r="N1251" s="61" t="e">
        <v>#N/A</v>
      </c>
    </row>
    <row r="1252" spans="1:14" ht="90" x14ac:dyDescent="0.25">
      <c r="A1252" s="2" t="s">
        <v>1249</v>
      </c>
      <c r="B1252" s="7" t="s">
        <v>2352</v>
      </c>
      <c r="C1252" s="11" t="s">
        <v>2377</v>
      </c>
      <c r="D1252" s="12">
        <v>0</v>
      </c>
      <c r="E1252" s="12">
        <v>112402</v>
      </c>
      <c r="F1252" s="12">
        <f t="shared" si="41"/>
        <v>-112402</v>
      </c>
      <c r="G1252" s="21">
        <v>42587</v>
      </c>
      <c r="H1252" s="21">
        <v>42595</v>
      </c>
      <c r="I1252" s="21">
        <v>42596</v>
      </c>
      <c r="J1252" s="22">
        <f t="shared" si="42"/>
        <v>1</v>
      </c>
      <c r="K1252" s="27" t="s">
        <v>2832</v>
      </c>
      <c r="L1252" s="27" t="s">
        <v>2832</v>
      </c>
      <c r="M1252" s="53" t="s">
        <v>2832</v>
      </c>
      <c r="N1252" s="61" t="e">
        <v>#N/A</v>
      </c>
    </row>
    <row r="1253" spans="1:14" ht="90" x14ac:dyDescent="0.25">
      <c r="A1253" s="2" t="s">
        <v>1250</v>
      </c>
      <c r="B1253" s="7" t="s">
        <v>2352</v>
      </c>
      <c r="C1253" s="11" t="s">
        <v>2377</v>
      </c>
      <c r="D1253" s="12">
        <v>0</v>
      </c>
      <c r="E1253" s="12">
        <v>153276</v>
      </c>
      <c r="F1253" s="12">
        <f t="shared" si="41"/>
        <v>-153276</v>
      </c>
      <c r="G1253" s="21">
        <v>42587</v>
      </c>
      <c r="H1253" s="21">
        <v>42594</v>
      </c>
      <c r="I1253" s="21">
        <v>42595</v>
      </c>
      <c r="J1253" s="22">
        <f t="shared" si="42"/>
        <v>1</v>
      </c>
      <c r="K1253" s="27" t="s">
        <v>2832</v>
      </c>
      <c r="L1253" s="27" t="s">
        <v>2832</v>
      </c>
      <c r="M1253" s="53" t="s">
        <v>2832</v>
      </c>
      <c r="N1253" s="61" t="e">
        <v>#N/A</v>
      </c>
    </row>
    <row r="1254" spans="1:14" ht="90" x14ac:dyDescent="0.25">
      <c r="A1254" s="2" t="s">
        <v>1251</v>
      </c>
      <c r="B1254" s="7" t="s">
        <v>2369</v>
      </c>
      <c r="C1254" s="11" t="s">
        <v>2377</v>
      </c>
      <c r="D1254" s="12">
        <v>0</v>
      </c>
      <c r="E1254" s="12">
        <v>17541</v>
      </c>
      <c r="F1254" s="12">
        <f t="shared" si="41"/>
        <v>-17541</v>
      </c>
      <c r="G1254" s="21">
        <v>42590</v>
      </c>
      <c r="H1254" s="21">
        <v>42596</v>
      </c>
      <c r="I1254" s="21">
        <v>42597</v>
      </c>
      <c r="J1254" s="22">
        <f t="shared" si="42"/>
        <v>1</v>
      </c>
      <c r="K1254" s="27" t="s">
        <v>2832</v>
      </c>
      <c r="L1254" s="27" t="s">
        <v>2832</v>
      </c>
      <c r="M1254" s="53" t="s">
        <v>2832</v>
      </c>
      <c r="N1254" s="61" t="e">
        <v>#N/A</v>
      </c>
    </row>
    <row r="1255" spans="1:14" ht="90" x14ac:dyDescent="0.25">
      <c r="A1255" s="2" t="s">
        <v>1252</v>
      </c>
      <c r="B1255" s="7" t="s">
        <v>1354</v>
      </c>
      <c r="C1255" s="11" t="s">
        <v>2377</v>
      </c>
      <c r="D1255" s="12">
        <v>0</v>
      </c>
      <c r="E1255" s="12">
        <v>478373</v>
      </c>
      <c r="F1255" s="12">
        <f t="shared" si="41"/>
        <v>-478373</v>
      </c>
      <c r="G1255" s="21">
        <v>42590</v>
      </c>
      <c r="H1255" s="21">
        <v>42591</v>
      </c>
      <c r="I1255" s="21">
        <v>42592</v>
      </c>
      <c r="J1255" s="22">
        <f t="shared" si="42"/>
        <v>1</v>
      </c>
      <c r="K1255" s="27" t="s">
        <v>2832</v>
      </c>
      <c r="L1255" s="27" t="s">
        <v>2832</v>
      </c>
      <c r="M1255" s="53" t="s">
        <v>2832</v>
      </c>
      <c r="N1255" s="61" t="e">
        <v>#N/A</v>
      </c>
    </row>
    <row r="1256" spans="1:14" ht="90" x14ac:dyDescent="0.25">
      <c r="A1256" s="2" t="s">
        <v>1253</v>
      </c>
      <c r="B1256" s="7" t="s">
        <v>2355</v>
      </c>
      <c r="C1256" s="11" t="s">
        <v>2377</v>
      </c>
      <c r="D1256" s="12">
        <v>0</v>
      </c>
      <c r="E1256" s="12">
        <v>92349</v>
      </c>
      <c r="F1256" s="12">
        <f t="shared" si="41"/>
        <v>-92349</v>
      </c>
      <c r="G1256" s="21">
        <v>42591</v>
      </c>
      <c r="H1256" s="21">
        <v>42592</v>
      </c>
      <c r="I1256" s="21">
        <v>42593</v>
      </c>
      <c r="J1256" s="22">
        <f t="shared" si="42"/>
        <v>1</v>
      </c>
      <c r="K1256" s="27" t="s">
        <v>2832</v>
      </c>
      <c r="L1256" s="27" t="s">
        <v>2832</v>
      </c>
      <c r="M1256" s="53" t="s">
        <v>2832</v>
      </c>
      <c r="N1256" s="61" t="e">
        <v>#N/A</v>
      </c>
    </row>
    <row r="1257" spans="1:14" ht="90" x14ac:dyDescent="0.25">
      <c r="A1257" s="2" t="s">
        <v>1254</v>
      </c>
      <c r="B1257" s="7" t="s">
        <v>1354</v>
      </c>
      <c r="C1257" s="11" t="s">
        <v>2377</v>
      </c>
      <c r="D1257" s="12">
        <v>0</v>
      </c>
      <c r="E1257" s="12">
        <v>3446792</v>
      </c>
      <c r="F1257" s="12">
        <f t="shared" si="41"/>
        <v>-3446792</v>
      </c>
      <c r="G1257" s="21">
        <v>42591</v>
      </c>
      <c r="H1257" s="21">
        <v>42592</v>
      </c>
      <c r="I1257" s="21">
        <v>42594</v>
      </c>
      <c r="J1257" s="22">
        <f t="shared" si="42"/>
        <v>2</v>
      </c>
      <c r="K1257" s="27" t="s">
        <v>2832</v>
      </c>
      <c r="L1257" s="27" t="s">
        <v>2832</v>
      </c>
      <c r="M1257" s="53" t="s">
        <v>2832</v>
      </c>
      <c r="N1257" s="61" t="e">
        <v>#N/A</v>
      </c>
    </row>
    <row r="1258" spans="1:14" ht="90" x14ac:dyDescent="0.25">
      <c r="A1258" s="2" t="s">
        <v>1255</v>
      </c>
      <c r="B1258" s="7" t="s">
        <v>1355</v>
      </c>
      <c r="C1258" s="11" t="s">
        <v>2377</v>
      </c>
      <c r="D1258" s="12">
        <v>0</v>
      </c>
      <c r="E1258" s="12">
        <v>478373</v>
      </c>
      <c r="F1258" s="12">
        <f t="shared" si="41"/>
        <v>-478373</v>
      </c>
      <c r="G1258" s="21">
        <v>42592</v>
      </c>
      <c r="H1258" s="21">
        <v>42592</v>
      </c>
      <c r="I1258" s="21">
        <v>42593</v>
      </c>
      <c r="J1258" s="22">
        <f t="shared" si="42"/>
        <v>1</v>
      </c>
      <c r="K1258" s="27" t="s">
        <v>2832</v>
      </c>
      <c r="L1258" s="27" t="s">
        <v>2832</v>
      </c>
      <c r="M1258" s="53" t="s">
        <v>2832</v>
      </c>
      <c r="N1258" s="61" t="e">
        <v>#N/A</v>
      </c>
    </row>
    <row r="1259" spans="1:14" ht="90" x14ac:dyDescent="0.25">
      <c r="A1259" s="2" t="s">
        <v>1256</v>
      </c>
      <c r="B1259" s="7" t="s">
        <v>2352</v>
      </c>
      <c r="C1259" s="11" t="s">
        <v>2377</v>
      </c>
      <c r="D1259" s="12">
        <v>0</v>
      </c>
      <c r="E1259" s="12">
        <v>849056</v>
      </c>
      <c r="F1259" s="12">
        <f t="shared" si="41"/>
        <v>-849056</v>
      </c>
      <c r="G1259" s="21">
        <v>42592</v>
      </c>
      <c r="H1259" s="21">
        <v>42593</v>
      </c>
      <c r="I1259" s="21">
        <v>42594</v>
      </c>
      <c r="J1259" s="22">
        <f t="shared" si="42"/>
        <v>1</v>
      </c>
      <c r="K1259" s="27" t="s">
        <v>2832</v>
      </c>
      <c r="L1259" s="27" t="s">
        <v>2832</v>
      </c>
      <c r="M1259" s="53" t="s">
        <v>2832</v>
      </c>
      <c r="N1259" s="61" t="e">
        <v>#N/A</v>
      </c>
    </row>
    <row r="1260" spans="1:14" ht="90" x14ac:dyDescent="0.25">
      <c r="A1260" s="2" t="s">
        <v>1257</v>
      </c>
      <c r="B1260" s="7" t="s">
        <v>2352</v>
      </c>
      <c r="C1260" s="11" t="s">
        <v>2377</v>
      </c>
      <c r="D1260" s="12">
        <v>0</v>
      </c>
      <c r="E1260" s="12">
        <v>17314</v>
      </c>
      <c r="F1260" s="12">
        <f t="shared" si="41"/>
        <v>-17314</v>
      </c>
      <c r="G1260" s="21">
        <v>42592</v>
      </c>
      <c r="H1260" s="21">
        <v>42593</v>
      </c>
      <c r="I1260" s="21">
        <v>42594</v>
      </c>
      <c r="J1260" s="22">
        <f t="shared" si="42"/>
        <v>1</v>
      </c>
      <c r="K1260" s="27" t="s">
        <v>2832</v>
      </c>
      <c r="L1260" s="27" t="s">
        <v>2832</v>
      </c>
      <c r="M1260" s="53" t="s">
        <v>2832</v>
      </c>
      <c r="N1260" s="61" t="e">
        <v>#N/A</v>
      </c>
    </row>
    <row r="1261" spans="1:14" ht="90" x14ac:dyDescent="0.25">
      <c r="A1261" s="2" t="s">
        <v>1258</v>
      </c>
      <c r="B1261" s="7" t="s">
        <v>2352</v>
      </c>
      <c r="C1261" s="11" t="s">
        <v>2377</v>
      </c>
      <c r="D1261" s="12">
        <v>0</v>
      </c>
      <c r="E1261" s="12">
        <v>22518</v>
      </c>
      <c r="F1261" s="12">
        <f t="shared" ref="F1261:F1324" si="43">D1261-E1261</f>
        <v>-22518</v>
      </c>
      <c r="G1261" s="21">
        <v>42592</v>
      </c>
      <c r="H1261" s="21">
        <v>42594</v>
      </c>
      <c r="I1261" s="21">
        <v>42595</v>
      </c>
      <c r="J1261" s="22">
        <f t="shared" ref="J1261:J1324" si="44">DAYS360(H1261,I1261)</f>
        <v>1</v>
      </c>
      <c r="K1261" s="27" t="s">
        <v>2832</v>
      </c>
      <c r="L1261" s="27" t="s">
        <v>2832</v>
      </c>
      <c r="M1261" s="53" t="s">
        <v>2832</v>
      </c>
      <c r="N1261" s="61" t="e">
        <v>#N/A</v>
      </c>
    </row>
    <row r="1262" spans="1:14" ht="90" x14ac:dyDescent="0.25">
      <c r="A1262" s="2" t="s">
        <v>1259</v>
      </c>
      <c r="B1262" s="7" t="s">
        <v>2352</v>
      </c>
      <c r="C1262" s="11" t="s">
        <v>2377</v>
      </c>
      <c r="D1262" s="12">
        <v>0</v>
      </c>
      <c r="E1262" s="12">
        <v>2180879</v>
      </c>
      <c r="F1262" s="12">
        <f t="shared" si="43"/>
        <v>-2180879</v>
      </c>
      <c r="G1262" s="21">
        <v>42592</v>
      </c>
      <c r="H1262" s="21">
        <v>42593</v>
      </c>
      <c r="I1262" s="21">
        <v>42594</v>
      </c>
      <c r="J1262" s="22">
        <f t="shared" si="44"/>
        <v>1</v>
      </c>
      <c r="K1262" s="27" t="s">
        <v>2832</v>
      </c>
      <c r="L1262" s="27" t="s">
        <v>2832</v>
      </c>
      <c r="M1262" s="53" t="s">
        <v>2832</v>
      </c>
      <c r="N1262" s="61" t="e">
        <v>#N/A</v>
      </c>
    </row>
    <row r="1263" spans="1:14" ht="90" x14ac:dyDescent="0.25">
      <c r="A1263" s="2" t="s">
        <v>1260</v>
      </c>
      <c r="B1263" s="7" t="s">
        <v>1355</v>
      </c>
      <c r="C1263" s="11" t="s">
        <v>2377</v>
      </c>
      <c r="D1263" s="12">
        <v>0</v>
      </c>
      <c r="E1263" s="12">
        <v>687269</v>
      </c>
      <c r="F1263" s="12">
        <f t="shared" si="43"/>
        <v>-687269</v>
      </c>
      <c r="G1263" s="21">
        <v>42593</v>
      </c>
      <c r="H1263" s="21">
        <v>42593</v>
      </c>
      <c r="I1263" s="21">
        <v>42594</v>
      </c>
      <c r="J1263" s="22">
        <f t="shared" si="44"/>
        <v>1</v>
      </c>
      <c r="K1263" s="27" t="s">
        <v>2832</v>
      </c>
      <c r="L1263" s="27" t="s">
        <v>2832</v>
      </c>
      <c r="M1263" s="53" t="s">
        <v>2832</v>
      </c>
      <c r="N1263" s="61" t="e">
        <v>#N/A</v>
      </c>
    </row>
    <row r="1264" spans="1:14" ht="90" x14ac:dyDescent="0.25">
      <c r="A1264" s="2" t="s">
        <v>1261</v>
      </c>
      <c r="B1264" s="7" t="s">
        <v>1354</v>
      </c>
      <c r="C1264" s="11" t="s">
        <v>2377</v>
      </c>
      <c r="D1264" s="12">
        <v>0</v>
      </c>
      <c r="E1264" s="12">
        <v>3033141</v>
      </c>
      <c r="F1264" s="12">
        <f t="shared" si="43"/>
        <v>-3033141</v>
      </c>
      <c r="G1264" s="21">
        <v>42593</v>
      </c>
      <c r="H1264" s="21">
        <v>42593</v>
      </c>
      <c r="I1264" s="21">
        <v>42595</v>
      </c>
      <c r="J1264" s="22">
        <f t="shared" si="44"/>
        <v>2</v>
      </c>
      <c r="K1264" s="27" t="s">
        <v>2832</v>
      </c>
      <c r="L1264" s="27" t="s">
        <v>2832</v>
      </c>
      <c r="M1264" s="53" t="s">
        <v>2832</v>
      </c>
      <c r="N1264" s="61" t="e">
        <v>#N/A</v>
      </c>
    </row>
    <row r="1265" spans="1:14" ht="90" x14ac:dyDescent="0.25">
      <c r="A1265" s="2" t="s">
        <v>1262</v>
      </c>
      <c r="B1265" s="7" t="s">
        <v>2352</v>
      </c>
      <c r="C1265" s="11" t="s">
        <v>2377</v>
      </c>
      <c r="D1265" s="12">
        <v>0</v>
      </c>
      <c r="E1265" s="12">
        <v>188007</v>
      </c>
      <c r="F1265" s="12">
        <f t="shared" si="43"/>
        <v>-188007</v>
      </c>
      <c r="G1265" s="21">
        <v>42593</v>
      </c>
      <c r="H1265" s="21">
        <v>42594</v>
      </c>
      <c r="I1265" s="21">
        <v>42595</v>
      </c>
      <c r="J1265" s="22">
        <f t="shared" si="44"/>
        <v>1</v>
      </c>
      <c r="K1265" s="27" t="s">
        <v>2832</v>
      </c>
      <c r="L1265" s="27" t="s">
        <v>2832</v>
      </c>
      <c r="M1265" s="53" t="s">
        <v>2832</v>
      </c>
      <c r="N1265" s="61" t="e">
        <v>#N/A</v>
      </c>
    </row>
    <row r="1266" spans="1:14" ht="90" x14ac:dyDescent="0.25">
      <c r="A1266" s="2" t="s">
        <v>1263</v>
      </c>
      <c r="B1266" s="7" t="s">
        <v>1355</v>
      </c>
      <c r="C1266" s="11" t="s">
        <v>2377</v>
      </c>
      <c r="D1266" s="12">
        <v>0</v>
      </c>
      <c r="E1266" s="12">
        <v>248978</v>
      </c>
      <c r="F1266" s="12">
        <f t="shared" si="43"/>
        <v>-248978</v>
      </c>
      <c r="G1266" s="21">
        <v>42594</v>
      </c>
      <c r="H1266" s="21">
        <v>42594</v>
      </c>
      <c r="I1266" s="21">
        <v>42595</v>
      </c>
      <c r="J1266" s="22">
        <f t="shared" si="44"/>
        <v>1</v>
      </c>
      <c r="K1266" s="27" t="s">
        <v>2832</v>
      </c>
      <c r="L1266" s="27" t="s">
        <v>2832</v>
      </c>
      <c r="M1266" s="53" t="s">
        <v>2832</v>
      </c>
      <c r="N1266" s="61" t="e">
        <v>#N/A</v>
      </c>
    </row>
    <row r="1267" spans="1:14" ht="90" x14ac:dyDescent="0.25">
      <c r="A1267" s="2" t="s">
        <v>1264</v>
      </c>
      <c r="B1267" s="7" t="s">
        <v>2358</v>
      </c>
      <c r="C1267" s="11" t="s">
        <v>2377</v>
      </c>
      <c r="D1267" s="12">
        <v>0</v>
      </c>
      <c r="E1267" s="12">
        <v>130042</v>
      </c>
      <c r="F1267" s="12">
        <f t="shared" si="43"/>
        <v>-130042</v>
      </c>
      <c r="G1267" s="21">
        <v>42594</v>
      </c>
      <c r="H1267" s="21">
        <v>42596</v>
      </c>
      <c r="I1267" s="21">
        <v>42597</v>
      </c>
      <c r="J1267" s="22">
        <f t="shared" si="44"/>
        <v>1</v>
      </c>
      <c r="K1267" s="27" t="s">
        <v>2832</v>
      </c>
      <c r="L1267" s="27" t="s">
        <v>2832</v>
      </c>
      <c r="M1267" s="53" t="s">
        <v>2832</v>
      </c>
      <c r="N1267" s="61" t="e">
        <v>#N/A</v>
      </c>
    </row>
    <row r="1268" spans="1:14" ht="90" x14ac:dyDescent="0.25">
      <c r="A1268" s="46" t="s">
        <v>1265</v>
      </c>
      <c r="B1268" s="47" t="s">
        <v>2362</v>
      </c>
      <c r="C1268" s="48" t="s">
        <v>2377</v>
      </c>
      <c r="D1268" s="49">
        <v>0</v>
      </c>
      <c r="E1268" s="50">
        <v>22616</v>
      </c>
      <c r="F1268" s="12">
        <f t="shared" si="43"/>
        <v>-22616</v>
      </c>
      <c r="G1268" s="51">
        <v>42594</v>
      </c>
      <c r="H1268" s="51">
        <v>42598</v>
      </c>
      <c r="I1268" s="51">
        <v>42599</v>
      </c>
      <c r="J1268" s="22">
        <f t="shared" si="44"/>
        <v>1</v>
      </c>
      <c r="K1268" s="52" t="s">
        <v>2832</v>
      </c>
      <c r="L1268" s="52" t="s">
        <v>2832</v>
      </c>
      <c r="M1268" s="60" t="s">
        <v>2832</v>
      </c>
      <c r="N1268" s="61" t="e">
        <v>#N/A</v>
      </c>
    </row>
    <row r="1269" spans="1:14" ht="90" x14ac:dyDescent="0.25">
      <c r="A1269" s="46" t="s">
        <v>1266</v>
      </c>
      <c r="B1269" s="47" t="s">
        <v>1355</v>
      </c>
      <c r="C1269" s="48" t="s">
        <v>2377</v>
      </c>
      <c r="D1269" s="49">
        <v>0</v>
      </c>
      <c r="E1269" s="50">
        <v>3748231</v>
      </c>
      <c r="F1269" s="12">
        <f t="shared" si="43"/>
        <v>-3748231</v>
      </c>
      <c r="G1269" s="51">
        <v>42594</v>
      </c>
      <c r="H1269" s="51">
        <v>42598</v>
      </c>
      <c r="I1269" s="51">
        <v>42607</v>
      </c>
      <c r="J1269" s="22">
        <f t="shared" si="44"/>
        <v>9</v>
      </c>
      <c r="K1269" s="52" t="s">
        <v>2832</v>
      </c>
      <c r="L1269" s="52" t="s">
        <v>2832</v>
      </c>
      <c r="M1269" s="60" t="s">
        <v>2832</v>
      </c>
      <c r="N1269" s="61" t="e">
        <v>#N/A</v>
      </c>
    </row>
    <row r="1270" spans="1:14" ht="90" x14ac:dyDescent="0.25">
      <c r="A1270" s="46" t="s">
        <v>1267</v>
      </c>
      <c r="B1270" s="47" t="s">
        <v>1355</v>
      </c>
      <c r="C1270" s="48" t="s">
        <v>2377</v>
      </c>
      <c r="D1270" s="49">
        <v>0</v>
      </c>
      <c r="E1270" s="50">
        <v>173713</v>
      </c>
      <c r="F1270" s="12">
        <f t="shared" si="43"/>
        <v>-173713</v>
      </c>
      <c r="G1270" s="51">
        <v>42594</v>
      </c>
      <c r="H1270" s="51">
        <v>42599</v>
      </c>
      <c r="I1270" s="51">
        <v>42600</v>
      </c>
      <c r="J1270" s="22">
        <f t="shared" si="44"/>
        <v>1</v>
      </c>
      <c r="K1270" s="52" t="s">
        <v>2832</v>
      </c>
      <c r="L1270" s="52" t="s">
        <v>2832</v>
      </c>
      <c r="M1270" s="60" t="s">
        <v>2832</v>
      </c>
      <c r="N1270" s="61" t="e">
        <v>#N/A</v>
      </c>
    </row>
    <row r="1271" spans="1:14" ht="90" x14ac:dyDescent="0.25">
      <c r="A1271" s="46" t="s">
        <v>1268</v>
      </c>
      <c r="B1271" s="47" t="s">
        <v>1355</v>
      </c>
      <c r="C1271" s="48" t="s">
        <v>2377</v>
      </c>
      <c r="D1271" s="49">
        <v>0</v>
      </c>
      <c r="E1271" s="50">
        <v>134542</v>
      </c>
      <c r="F1271" s="12">
        <f t="shared" si="43"/>
        <v>-134542</v>
      </c>
      <c r="G1271" s="51">
        <v>42594</v>
      </c>
      <c r="H1271" s="51">
        <v>42599</v>
      </c>
      <c r="I1271" s="51">
        <v>42600</v>
      </c>
      <c r="J1271" s="22">
        <f t="shared" si="44"/>
        <v>1</v>
      </c>
      <c r="K1271" s="52" t="s">
        <v>2832</v>
      </c>
      <c r="L1271" s="52" t="s">
        <v>2832</v>
      </c>
      <c r="M1271" s="60" t="s">
        <v>2832</v>
      </c>
      <c r="N1271" s="61" t="e">
        <v>#N/A</v>
      </c>
    </row>
    <row r="1272" spans="1:14" ht="90" x14ac:dyDescent="0.25">
      <c r="A1272" s="46" t="s">
        <v>1269</v>
      </c>
      <c r="B1272" s="47" t="s">
        <v>2365</v>
      </c>
      <c r="C1272" s="48" t="s">
        <v>2377</v>
      </c>
      <c r="D1272" s="49">
        <v>0</v>
      </c>
      <c r="E1272" s="50">
        <v>112804</v>
      </c>
      <c r="F1272" s="12">
        <f t="shared" si="43"/>
        <v>-112804</v>
      </c>
      <c r="G1272" s="51">
        <v>42594</v>
      </c>
      <c r="H1272" s="51">
        <v>42595</v>
      </c>
      <c r="I1272" s="51">
        <v>42597</v>
      </c>
      <c r="J1272" s="22">
        <f t="shared" si="44"/>
        <v>2</v>
      </c>
      <c r="K1272" s="52" t="s">
        <v>2832</v>
      </c>
      <c r="L1272" s="52" t="s">
        <v>2832</v>
      </c>
      <c r="M1272" s="60" t="s">
        <v>2832</v>
      </c>
      <c r="N1272" s="61" t="e">
        <v>#N/A</v>
      </c>
    </row>
    <row r="1273" spans="1:14" ht="90" x14ac:dyDescent="0.25">
      <c r="A1273" s="46" t="s">
        <v>1270</v>
      </c>
      <c r="B1273" s="47" t="s">
        <v>2354</v>
      </c>
      <c r="C1273" s="48" t="s">
        <v>2377</v>
      </c>
      <c r="D1273" s="49">
        <v>0</v>
      </c>
      <c r="E1273" s="50">
        <v>153276</v>
      </c>
      <c r="F1273" s="12">
        <f t="shared" si="43"/>
        <v>-153276</v>
      </c>
      <c r="G1273" s="51">
        <v>42594</v>
      </c>
      <c r="H1273" s="51">
        <v>42595</v>
      </c>
      <c r="I1273" s="51">
        <v>42596</v>
      </c>
      <c r="J1273" s="22">
        <f t="shared" si="44"/>
        <v>1</v>
      </c>
      <c r="K1273" s="52" t="s">
        <v>2832</v>
      </c>
      <c r="L1273" s="52" t="s">
        <v>2832</v>
      </c>
      <c r="M1273" s="60" t="s">
        <v>2832</v>
      </c>
      <c r="N1273" s="61" t="e">
        <v>#N/A</v>
      </c>
    </row>
    <row r="1274" spans="1:14" ht="90" x14ac:dyDescent="0.25">
      <c r="A1274" s="46" t="s">
        <v>1271</v>
      </c>
      <c r="B1274" s="47" t="s">
        <v>2354</v>
      </c>
      <c r="C1274" s="48" t="s">
        <v>2377</v>
      </c>
      <c r="D1274" s="49">
        <v>0</v>
      </c>
      <c r="E1274" s="50">
        <v>153276</v>
      </c>
      <c r="F1274" s="12">
        <f t="shared" si="43"/>
        <v>-153276</v>
      </c>
      <c r="G1274" s="51">
        <v>42594</v>
      </c>
      <c r="H1274" s="51">
        <v>42598</v>
      </c>
      <c r="I1274" s="51">
        <v>42599</v>
      </c>
      <c r="J1274" s="22">
        <f t="shared" si="44"/>
        <v>1</v>
      </c>
      <c r="K1274" s="52" t="s">
        <v>2832</v>
      </c>
      <c r="L1274" s="52" t="s">
        <v>2832</v>
      </c>
      <c r="M1274" s="60" t="s">
        <v>2832</v>
      </c>
      <c r="N1274" s="61" t="e">
        <v>#N/A</v>
      </c>
    </row>
    <row r="1275" spans="1:14" ht="90" x14ac:dyDescent="0.25">
      <c r="A1275" s="46" t="s">
        <v>1272</v>
      </c>
      <c r="B1275" s="47" t="s">
        <v>2352</v>
      </c>
      <c r="C1275" s="48" t="s">
        <v>2377</v>
      </c>
      <c r="D1275" s="49">
        <v>0</v>
      </c>
      <c r="E1275" s="50">
        <v>232746</v>
      </c>
      <c r="F1275" s="12">
        <f t="shared" si="43"/>
        <v>-232746</v>
      </c>
      <c r="G1275" s="51">
        <v>42594</v>
      </c>
      <c r="H1275" s="51">
        <v>42598</v>
      </c>
      <c r="I1275" s="51">
        <v>42599</v>
      </c>
      <c r="J1275" s="22">
        <f t="shared" si="44"/>
        <v>1</v>
      </c>
      <c r="K1275" s="52" t="s">
        <v>2832</v>
      </c>
      <c r="L1275" s="52" t="s">
        <v>2832</v>
      </c>
      <c r="M1275" s="60" t="s">
        <v>2832</v>
      </c>
      <c r="N1275" s="61" t="e">
        <v>#N/A</v>
      </c>
    </row>
    <row r="1276" spans="1:14" ht="90" x14ac:dyDescent="0.25">
      <c r="A1276" s="46" t="s">
        <v>1273</v>
      </c>
      <c r="B1276" s="47" t="s">
        <v>2352</v>
      </c>
      <c r="C1276" s="48" t="s">
        <v>2377</v>
      </c>
      <c r="D1276" s="49">
        <v>0</v>
      </c>
      <c r="E1276" s="50">
        <v>232746</v>
      </c>
      <c r="F1276" s="12">
        <f t="shared" si="43"/>
        <v>-232746</v>
      </c>
      <c r="G1276" s="51">
        <v>42594</v>
      </c>
      <c r="H1276" s="51">
        <v>42599</v>
      </c>
      <c r="I1276" s="51">
        <v>42600</v>
      </c>
      <c r="J1276" s="22">
        <f t="shared" si="44"/>
        <v>1</v>
      </c>
      <c r="K1276" s="52" t="s">
        <v>2832</v>
      </c>
      <c r="L1276" s="52" t="s">
        <v>2832</v>
      </c>
      <c r="M1276" s="60" t="s">
        <v>2832</v>
      </c>
      <c r="N1276" s="61" t="e">
        <v>#N/A</v>
      </c>
    </row>
    <row r="1277" spans="1:14" ht="90" x14ac:dyDescent="0.25">
      <c r="A1277" s="46" t="s">
        <v>1274</v>
      </c>
      <c r="B1277" s="47" t="s">
        <v>2352</v>
      </c>
      <c r="C1277" s="48" t="s">
        <v>2377</v>
      </c>
      <c r="D1277" s="49">
        <v>0</v>
      </c>
      <c r="E1277" s="50">
        <v>107293</v>
      </c>
      <c r="F1277" s="12">
        <f t="shared" si="43"/>
        <v>-107293</v>
      </c>
      <c r="G1277" s="51">
        <v>42594</v>
      </c>
      <c r="H1277" s="51">
        <v>42602</v>
      </c>
      <c r="I1277" s="51">
        <v>42603</v>
      </c>
      <c r="J1277" s="22">
        <f t="shared" si="44"/>
        <v>1</v>
      </c>
      <c r="K1277" s="52" t="s">
        <v>2832</v>
      </c>
      <c r="L1277" s="52" t="s">
        <v>2832</v>
      </c>
      <c r="M1277" s="60" t="s">
        <v>2832</v>
      </c>
      <c r="N1277" s="61" t="e">
        <v>#N/A</v>
      </c>
    </row>
    <row r="1278" spans="1:14" ht="90" x14ac:dyDescent="0.25">
      <c r="A1278" s="46" t="s">
        <v>1275</v>
      </c>
      <c r="B1278" s="47" t="s">
        <v>2352</v>
      </c>
      <c r="C1278" s="48" t="s">
        <v>2377</v>
      </c>
      <c r="D1278" s="49">
        <v>0</v>
      </c>
      <c r="E1278" s="50">
        <v>232746</v>
      </c>
      <c r="F1278" s="12">
        <f t="shared" si="43"/>
        <v>-232746</v>
      </c>
      <c r="G1278" s="51">
        <v>42594</v>
      </c>
      <c r="H1278" s="51">
        <v>42604</v>
      </c>
      <c r="I1278" s="51">
        <v>42605</v>
      </c>
      <c r="J1278" s="22">
        <f t="shared" si="44"/>
        <v>1</v>
      </c>
      <c r="K1278" s="52" t="s">
        <v>2832</v>
      </c>
      <c r="L1278" s="52" t="s">
        <v>2832</v>
      </c>
      <c r="M1278" s="60" t="s">
        <v>2832</v>
      </c>
      <c r="N1278" s="61" t="e">
        <v>#N/A</v>
      </c>
    </row>
    <row r="1279" spans="1:14" ht="90" x14ac:dyDescent="0.25">
      <c r="A1279" s="46" t="s">
        <v>1276</v>
      </c>
      <c r="B1279" s="47" t="s">
        <v>2352</v>
      </c>
      <c r="C1279" s="48" t="s">
        <v>2377</v>
      </c>
      <c r="D1279" s="49">
        <v>0</v>
      </c>
      <c r="E1279" s="50">
        <v>168603</v>
      </c>
      <c r="F1279" s="12">
        <f t="shared" si="43"/>
        <v>-168603</v>
      </c>
      <c r="G1279" s="51">
        <v>42594</v>
      </c>
      <c r="H1279" s="51">
        <v>42607</v>
      </c>
      <c r="I1279" s="51">
        <v>42608</v>
      </c>
      <c r="J1279" s="22">
        <f t="shared" si="44"/>
        <v>1</v>
      </c>
      <c r="K1279" s="52" t="s">
        <v>2832</v>
      </c>
      <c r="L1279" s="52" t="s">
        <v>2832</v>
      </c>
      <c r="M1279" s="60" t="s">
        <v>2832</v>
      </c>
      <c r="N1279" s="61" t="e">
        <v>#N/A</v>
      </c>
    </row>
    <row r="1280" spans="1:14" ht="90" x14ac:dyDescent="0.25">
      <c r="A1280" s="46" t="s">
        <v>1277</v>
      </c>
      <c r="B1280" s="47" t="s">
        <v>2352</v>
      </c>
      <c r="C1280" s="48" t="s">
        <v>2377</v>
      </c>
      <c r="D1280" s="49">
        <v>0</v>
      </c>
      <c r="E1280" s="50">
        <v>168603</v>
      </c>
      <c r="F1280" s="12">
        <f t="shared" si="43"/>
        <v>-168603</v>
      </c>
      <c r="G1280" s="51">
        <v>42594</v>
      </c>
      <c r="H1280" s="51">
        <v>42606</v>
      </c>
      <c r="I1280" s="51">
        <v>42607</v>
      </c>
      <c r="J1280" s="22">
        <f t="shared" si="44"/>
        <v>1</v>
      </c>
      <c r="K1280" s="52" t="s">
        <v>2832</v>
      </c>
      <c r="L1280" s="52" t="s">
        <v>2832</v>
      </c>
      <c r="M1280" s="60" t="s">
        <v>2832</v>
      </c>
      <c r="N1280" s="61" t="e">
        <v>#N/A</v>
      </c>
    </row>
    <row r="1281" spans="1:14" ht="90" x14ac:dyDescent="0.25">
      <c r="A1281" s="2" t="s">
        <v>1278</v>
      </c>
      <c r="B1281" s="7" t="s">
        <v>2352</v>
      </c>
      <c r="C1281" s="11" t="s">
        <v>2377</v>
      </c>
      <c r="D1281" s="12">
        <v>0</v>
      </c>
      <c r="E1281" s="12">
        <v>168603</v>
      </c>
      <c r="F1281" s="12">
        <f t="shared" si="43"/>
        <v>-168603</v>
      </c>
      <c r="G1281" s="21">
        <v>42594</v>
      </c>
      <c r="H1281" s="21">
        <v>42605</v>
      </c>
      <c r="I1281" s="21">
        <v>42606</v>
      </c>
      <c r="J1281" s="22">
        <f t="shared" si="44"/>
        <v>1</v>
      </c>
      <c r="K1281" s="27" t="s">
        <v>2832</v>
      </c>
      <c r="L1281" s="27" t="s">
        <v>2832</v>
      </c>
      <c r="M1281" s="53" t="s">
        <v>2832</v>
      </c>
      <c r="N1281" s="61" t="e">
        <v>#N/A</v>
      </c>
    </row>
    <row r="1282" spans="1:14" ht="90" x14ac:dyDescent="0.25">
      <c r="A1282" s="2" t="s">
        <v>1279</v>
      </c>
      <c r="B1282" s="7" t="s">
        <v>2352</v>
      </c>
      <c r="C1282" s="11" t="s">
        <v>2377</v>
      </c>
      <c r="D1282" s="12">
        <v>0</v>
      </c>
      <c r="E1282" s="12">
        <v>168603</v>
      </c>
      <c r="F1282" s="12">
        <f t="shared" si="43"/>
        <v>-168603</v>
      </c>
      <c r="G1282" s="21">
        <v>42594</v>
      </c>
      <c r="H1282" s="21">
        <v>42604</v>
      </c>
      <c r="I1282" s="21">
        <v>42605</v>
      </c>
      <c r="J1282" s="22">
        <f t="shared" si="44"/>
        <v>1</v>
      </c>
      <c r="K1282" s="27" t="s">
        <v>2832</v>
      </c>
      <c r="L1282" s="27" t="s">
        <v>2832</v>
      </c>
      <c r="M1282" s="53" t="s">
        <v>2832</v>
      </c>
      <c r="N1282" s="61" t="e">
        <v>#N/A</v>
      </c>
    </row>
    <row r="1283" spans="1:14" ht="90" x14ac:dyDescent="0.25">
      <c r="A1283" s="2" t="s">
        <v>1280</v>
      </c>
      <c r="B1283" s="7" t="s">
        <v>2352</v>
      </c>
      <c r="C1283" s="11" t="s">
        <v>2377</v>
      </c>
      <c r="D1283" s="12">
        <v>0</v>
      </c>
      <c r="E1283" s="12">
        <v>169484</v>
      </c>
      <c r="F1283" s="12">
        <f t="shared" si="43"/>
        <v>-169484</v>
      </c>
      <c r="G1283" s="21">
        <v>42594</v>
      </c>
      <c r="H1283" s="21">
        <v>42604</v>
      </c>
      <c r="I1283" s="21">
        <v>42605</v>
      </c>
      <c r="J1283" s="22">
        <f t="shared" si="44"/>
        <v>1</v>
      </c>
      <c r="K1283" s="27" t="s">
        <v>2832</v>
      </c>
      <c r="L1283" s="27" t="s">
        <v>2832</v>
      </c>
      <c r="M1283" s="53" t="s">
        <v>2832</v>
      </c>
      <c r="N1283" s="61" t="e">
        <v>#N/A</v>
      </c>
    </row>
    <row r="1284" spans="1:14" ht="90" x14ac:dyDescent="0.25">
      <c r="A1284" s="2" t="s">
        <v>1281</v>
      </c>
      <c r="B1284" s="7" t="s">
        <v>2352</v>
      </c>
      <c r="C1284" s="11" t="s">
        <v>2377</v>
      </c>
      <c r="D1284" s="12">
        <v>0</v>
      </c>
      <c r="E1284" s="12">
        <v>144760</v>
      </c>
      <c r="F1284" s="12">
        <f t="shared" si="43"/>
        <v>-144760</v>
      </c>
      <c r="G1284" s="21">
        <v>42594</v>
      </c>
      <c r="H1284" s="21">
        <v>42601</v>
      </c>
      <c r="I1284" s="21">
        <v>42602</v>
      </c>
      <c r="J1284" s="22">
        <f t="shared" si="44"/>
        <v>1</v>
      </c>
      <c r="K1284" s="27" t="s">
        <v>2832</v>
      </c>
      <c r="L1284" s="27" t="s">
        <v>2832</v>
      </c>
      <c r="M1284" s="53" t="s">
        <v>2832</v>
      </c>
      <c r="N1284" s="61" t="e">
        <v>#N/A</v>
      </c>
    </row>
    <row r="1285" spans="1:14" ht="90" x14ac:dyDescent="0.25">
      <c r="A1285" s="2" t="s">
        <v>1282</v>
      </c>
      <c r="B1285" s="7" t="s">
        <v>2352</v>
      </c>
      <c r="C1285" s="11" t="s">
        <v>2377</v>
      </c>
      <c r="D1285" s="12">
        <v>0</v>
      </c>
      <c r="E1285" s="12">
        <v>41384</v>
      </c>
      <c r="F1285" s="12">
        <f t="shared" si="43"/>
        <v>-41384</v>
      </c>
      <c r="G1285" s="21">
        <v>42594</v>
      </c>
      <c r="H1285" s="21">
        <v>42599</v>
      </c>
      <c r="I1285" s="21">
        <v>42600</v>
      </c>
      <c r="J1285" s="22">
        <f t="shared" si="44"/>
        <v>1</v>
      </c>
      <c r="K1285" s="27" t="s">
        <v>2832</v>
      </c>
      <c r="L1285" s="27" t="s">
        <v>2832</v>
      </c>
      <c r="M1285" s="53" t="s">
        <v>2832</v>
      </c>
      <c r="N1285" s="61" t="e">
        <v>#N/A</v>
      </c>
    </row>
    <row r="1286" spans="1:14" ht="90" x14ac:dyDescent="0.25">
      <c r="A1286" s="2" t="s">
        <v>1283</v>
      </c>
      <c r="B1286" s="7" t="s">
        <v>1355</v>
      </c>
      <c r="C1286" s="11" t="s">
        <v>2377</v>
      </c>
      <c r="D1286" s="12">
        <v>0</v>
      </c>
      <c r="E1286" s="12">
        <v>255460</v>
      </c>
      <c r="F1286" s="12">
        <f t="shared" si="43"/>
        <v>-255460</v>
      </c>
      <c r="G1286" s="21">
        <v>42598</v>
      </c>
      <c r="H1286" s="21">
        <v>42598</v>
      </c>
      <c r="I1286" s="21">
        <v>42599</v>
      </c>
      <c r="J1286" s="22">
        <f t="shared" si="44"/>
        <v>1</v>
      </c>
      <c r="K1286" s="27" t="s">
        <v>2832</v>
      </c>
      <c r="L1286" s="27" t="s">
        <v>2832</v>
      </c>
      <c r="M1286" s="53" t="s">
        <v>2832</v>
      </c>
      <c r="N1286" s="61" t="e">
        <v>#N/A</v>
      </c>
    </row>
    <row r="1287" spans="1:14" ht="90" x14ac:dyDescent="0.25">
      <c r="A1287" s="2" t="s">
        <v>1284</v>
      </c>
      <c r="B1287" s="7" t="s">
        <v>1355</v>
      </c>
      <c r="C1287" s="11" t="s">
        <v>2377</v>
      </c>
      <c r="D1287" s="12">
        <v>0</v>
      </c>
      <c r="E1287" s="12">
        <v>612586</v>
      </c>
      <c r="F1287" s="12">
        <f t="shared" si="43"/>
        <v>-612586</v>
      </c>
      <c r="G1287" s="21">
        <v>42598</v>
      </c>
      <c r="H1287" s="21">
        <v>42598</v>
      </c>
      <c r="I1287" s="21">
        <v>42599</v>
      </c>
      <c r="J1287" s="22">
        <f t="shared" si="44"/>
        <v>1</v>
      </c>
      <c r="K1287" s="27" t="s">
        <v>2832</v>
      </c>
      <c r="L1287" s="27" t="s">
        <v>2832</v>
      </c>
      <c r="M1287" s="53" t="s">
        <v>2832</v>
      </c>
      <c r="N1287" s="61" t="e">
        <v>#N/A</v>
      </c>
    </row>
    <row r="1288" spans="1:14" ht="90" x14ac:dyDescent="0.25">
      <c r="A1288" s="2" t="s">
        <v>1285</v>
      </c>
      <c r="B1288" s="7" t="s">
        <v>2354</v>
      </c>
      <c r="C1288" s="11" t="s">
        <v>2377</v>
      </c>
      <c r="D1288" s="12">
        <v>0</v>
      </c>
      <c r="E1288" s="12">
        <v>173706</v>
      </c>
      <c r="F1288" s="12">
        <f t="shared" si="43"/>
        <v>-173706</v>
      </c>
      <c r="G1288" s="21">
        <v>42598</v>
      </c>
      <c r="H1288" s="21">
        <v>42599</v>
      </c>
      <c r="I1288" s="21">
        <v>42600</v>
      </c>
      <c r="J1288" s="22">
        <f t="shared" si="44"/>
        <v>1</v>
      </c>
      <c r="K1288" s="27" t="s">
        <v>2832</v>
      </c>
      <c r="L1288" s="27" t="s">
        <v>2832</v>
      </c>
      <c r="M1288" s="53" t="s">
        <v>2832</v>
      </c>
      <c r="N1288" s="61" t="e">
        <v>#N/A</v>
      </c>
    </row>
    <row r="1289" spans="1:14" ht="90" x14ac:dyDescent="0.25">
      <c r="A1289" s="2" t="s">
        <v>1286</v>
      </c>
      <c r="B1289" s="7" t="s">
        <v>2355</v>
      </c>
      <c r="C1289" s="11" t="s">
        <v>2377</v>
      </c>
      <c r="D1289" s="12">
        <v>0</v>
      </c>
      <c r="E1289" s="12">
        <v>118527</v>
      </c>
      <c r="F1289" s="12">
        <f t="shared" si="43"/>
        <v>-118527</v>
      </c>
      <c r="G1289" s="21">
        <v>42598</v>
      </c>
      <c r="H1289" s="21">
        <v>42600</v>
      </c>
      <c r="I1289" s="21">
        <v>42601</v>
      </c>
      <c r="J1289" s="22">
        <f t="shared" si="44"/>
        <v>1</v>
      </c>
      <c r="K1289" s="27" t="s">
        <v>2832</v>
      </c>
      <c r="L1289" s="27" t="s">
        <v>2832</v>
      </c>
      <c r="M1289" s="53" t="s">
        <v>2832</v>
      </c>
      <c r="N1289" s="61" t="e">
        <v>#N/A</v>
      </c>
    </row>
    <row r="1290" spans="1:14" ht="90" x14ac:dyDescent="0.25">
      <c r="A1290" s="46" t="s">
        <v>1287</v>
      </c>
      <c r="B1290" s="47" t="s">
        <v>2355</v>
      </c>
      <c r="C1290" s="48" t="s">
        <v>2377</v>
      </c>
      <c r="D1290" s="49">
        <v>0</v>
      </c>
      <c r="E1290" s="50">
        <v>141350</v>
      </c>
      <c r="F1290" s="12">
        <f t="shared" si="43"/>
        <v>-141350</v>
      </c>
      <c r="G1290" s="51">
        <v>42598</v>
      </c>
      <c r="H1290" s="51">
        <v>42599</v>
      </c>
      <c r="I1290" s="51">
        <v>42600</v>
      </c>
      <c r="J1290" s="22">
        <f t="shared" si="44"/>
        <v>1</v>
      </c>
      <c r="K1290" s="52" t="s">
        <v>2832</v>
      </c>
      <c r="L1290" s="52" t="s">
        <v>2832</v>
      </c>
      <c r="M1290" s="60" t="s">
        <v>2832</v>
      </c>
      <c r="N1290" s="61" t="e">
        <v>#N/A</v>
      </c>
    </row>
    <row r="1291" spans="1:14" ht="90" x14ac:dyDescent="0.25">
      <c r="A1291" s="46" t="s">
        <v>1288</v>
      </c>
      <c r="B1291" s="47" t="s">
        <v>2370</v>
      </c>
      <c r="C1291" s="48" t="s">
        <v>2377</v>
      </c>
      <c r="D1291" s="49">
        <v>0</v>
      </c>
      <c r="E1291" s="50">
        <v>124379</v>
      </c>
      <c r="F1291" s="12">
        <f t="shared" si="43"/>
        <v>-124379</v>
      </c>
      <c r="G1291" s="51">
        <v>42598</v>
      </c>
      <c r="H1291" s="51">
        <v>42600</v>
      </c>
      <c r="I1291" s="51">
        <v>42601</v>
      </c>
      <c r="J1291" s="22">
        <f t="shared" si="44"/>
        <v>1</v>
      </c>
      <c r="K1291" s="52" t="s">
        <v>2832</v>
      </c>
      <c r="L1291" s="52" t="s">
        <v>2832</v>
      </c>
      <c r="M1291" s="60" t="s">
        <v>2832</v>
      </c>
      <c r="N1291" s="61" t="e">
        <v>#N/A</v>
      </c>
    </row>
    <row r="1292" spans="1:14" ht="90" x14ac:dyDescent="0.25">
      <c r="A1292" s="2" t="s">
        <v>1289</v>
      </c>
      <c r="B1292" s="7" t="s">
        <v>1354</v>
      </c>
      <c r="C1292" s="11" t="s">
        <v>2377</v>
      </c>
      <c r="D1292" s="12">
        <v>0</v>
      </c>
      <c r="E1292" s="12">
        <v>303500</v>
      </c>
      <c r="F1292" s="12">
        <f t="shared" si="43"/>
        <v>-303500</v>
      </c>
      <c r="G1292" s="21">
        <v>42598</v>
      </c>
      <c r="H1292" s="21">
        <v>42600</v>
      </c>
      <c r="I1292" s="21">
        <v>42601</v>
      </c>
      <c r="J1292" s="22">
        <f t="shared" si="44"/>
        <v>1</v>
      </c>
      <c r="K1292" s="27" t="s">
        <v>2832</v>
      </c>
      <c r="L1292" s="27" t="s">
        <v>2832</v>
      </c>
      <c r="M1292" s="53" t="s">
        <v>2832</v>
      </c>
      <c r="N1292" s="61" t="e">
        <v>#N/A</v>
      </c>
    </row>
    <row r="1293" spans="1:14" ht="90" x14ac:dyDescent="0.25">
      <c r="A1293" s="46" t="s">
        <v>1290</v>
      </c>
      <c r="B1293" s="47" t="s">
        <v>1354</v>
      </c>
      <c r="C1293" s="48" t="s">
        <v>2377</v>
      </c>
      <c r="D1293" s="49">
        <v>0</v>
      </c>
      <c r="E1293" s="50">
        <v>1235242</v>
      </c>
      <c r="F1293" s="12">
        <f t="shared" si="43"/>
        <v>-1235242</v>
      </c>
      <c r="G1293" s="51">
        <v>42598</v>
      </c>
      <c r="H1293" s="51">
        <v>42599</v>
      </c>
      <c r="I1293" s="51">
        <v>42601</v>
      </c>
      <c r="J1293" s="22">
        <f t="shared" si="44"/>
        <v>2</v>
      </c>
      <c r="K1293" s="52" t="s">
        <v>2832</v>
      </c>
      <c r="L1293" s="52" t="s">
        <v>2832</v>
      </c>
      <c r="M1293" s="60" t="s">
        <v>2832</v>
      </c>
      <c r="N1293" s="61" t="e">
        <v>#N/A</v>
      </c>
    </row>
    <row r="1294" spans="1:14" ht="90" x14ac:dyDescent="0.25">
      <c r="A1294" s="46" t="s">
        <v>1291</v>
      </c>
      <c r="B1294" s="47" t="s">
        <v>2354</v>
      </c>
      <c r="C1294" s="48" t="s">
        <v>2377</v>
      </c>
      <c r="D1294" s="49">
        <v>0</v>
      </c>
      <c r="E1294" s="50">
        <v>306552</v>
      </c>
      <c r="F1294" s="12">
        <f t="shared" si="43"/>
        <v>-306552</v>
      </c>
      <c r="G1294" s="51">
        <v>42599</v>
      </c>
      <c r="H1294" s="51">
        <v>42600</v>
      </c>
      <c r="I1294" s="51">
        <v>42602</v>
      </c>
      <c r="J1294" s="22">
        <f t="shared" si="44"/>
        <v>2</v>
      </c>
      <c r="K1294" s="52" t="s">
        <v>2832</v>
      </c>
      <c r="L1294" s="52" t="s">
        <v>2832</v>
      </c>
      <c r="M1294" s="60" t="s">
        <v>2832</v>
      </c>
      <c r="N1294" s="61" t="e">
        <v>#N/A</v>
      </c>
    </row>
    <row r="1295" spans="1:14" ht="90" x14ac:dyDescent="0.25">
      <c r="A1295" s="46" t="s">
        <v>1292</v>
      </c>
      <c r="B1295" s="47" t="s">
        <v>1355</v>
      </c>
      <c r="C1295" s="48" t="s">
        <v>2377</v>
      </c>
      <c r="D1295" s="49">
        <v>0</v>
      </c>
      <c r="E1295" s="50">
        <v>439391</v>
      </c>
      <c r="F1295" s="12">
        <f t="shared" si="43"/>
        <v>-439391</v>
      </c>
      <c r="G1295" s="51">
        <v>42600</v>
      </c>
      <c r="H1295" s="51">
        <v>42600</v>
      </c>
      <c r="I1295" s="51">
        <v>42602</v>
      </c>
      <c r="J1295" s="22">
        <f t="shared" si="44"/>
        <v>2</v>
      </c>
      <c r="K1295" s="52" t="s">
        <v>2832</v>
      </c>
      <c r="L1295" s="52" t="s">
        <v>2832</v>
      </c>
      <c r="M1295" s="60" t="s">
        <v>2832</v>
      </c>
      <c r="N1295" s="61" t="e">
        <v>#N/A</v>
      </c>
    </row>
    <row r="1296" spans="1:14" ht="90" x14ac:dyDescent="0.25">
      <c r="A1296" s="46" t="s">
        <v>1293</v>
      </c>
      <c r="B1296" s="47" t="s">
        <v>2371</v>
      </c>
      <c r="C1296" s="48" t="s">
        <v>2377</v>
      </c>
      <c r="D1296" s="49">
        <v>0</v>
      </c>
      <c r="E1296" s="50">
        <v>2421000</v>
      </c>
      <c r="F1296" s="12">
        <f t="shared" si="43"/>
        <v>-2421000</v>
      </c>
      <c r="G1296" s="51">
        <v>42600</v>
      </c>
      <c r="H1296" s="51">
        <v>42604</v>
      </c>
      <c r="I1296" s="51">
        <v>42605</v>
      </c>
      <c r="J1296" s="22">
        <f t="shared" si="44"/>
        <v>1</v>
      </c>
      <c r="K1296" s="52" t="s">
        <v>2832</v>
      </c>
      <c r="L1296" s="52" t="s">
        <v>2832</v>
      </c>
      <c r="M1296" s="60" t="s">
        <v>2832</v>
      </c>
      <c r="N1296" s="61" t="e">
        <v>#N/A</v>
      </c>
    </row>
    <row r="1297" spans="1:14" ht="90" x14ac:dyDescent="0.25">
      <c r="A1297" s="2" t="s">
        <v>1294</v>
      </c>
      <c r="B1297" s="7" t="s">
        <v>2365</v>
      </c>
      <c r="C1297" s="11" t="s">
        <v>2377</v>
      </c>
      <c r="D1297" s="12">
        <v>0</v>
      </c>
      <c r="E1297" s="12">
        <v>292455</v>
      </c>
      <c r="F1297" s="12">
        <f t="shared" si="43"/>
        <v>-292455</v>
      </c>
      <c r="G1297" s="21">
        <v>42600</v>
      </c>
      <c r="H1297" s="21">
        <v>42601</v>
      </c>
      <c r="I1297" s="21">
        <v>42602</v>
      </c>
      <c r="J1297" s="22">
        <f t="shared" si="44"/>
        <v>1</v>
      </c>
      <c r="K1297" s="27" t="s">
        <v>2832</v>
      </c>
      <c r="L1297" s="27" t="s">
        <v>2832</v>
      </c>
      <c r="M1297" s="53" t="s">
        <v>2832</v>
      </c>
      <c r="N1297" s="61" t="e">
        <v>#N/A</v>
      </c>
    </row>
    <row r="1298" spans="1:14" ht="90" x14ac:dyDescent="0.25">
      <c r="A1298" s="2" t="s">
        <v>1295</v>
      </c>
      <c r="B1298" s="7" t="s">
        <v>2365</v>
      </c>
      <c r="C1298" s="11" t="s">
        <v>2377</v>
      </c>
      <c r="D1298" s="12">
        <v>0</v>
      </c>
      <c r="E1298" s="12">
        <v>162125</v>
      </c>
      <c r="F1298" s="12">
        <f t="shared" si="43"/>
        <v>-162125</v>
      </c>
      <c r="G1298" s="21">
        <v>42600</v>
      </c>
      <c r="H1298" s="21">
        <v>42601</v>
      </c>
      <c r="I1298" s="21">
        <v>42602</v>
      </c>
      <c r="J1298" s="22">
        <f t="shared" si="44"/>
        <v>1</v>
      </c>
      <c r="K1298" s="27" t="s">
        <v>2832</v>
      </c>
      <c r="L1298" s="27" t="s">
        <v>2832</v>
      </c>
      <c r="M1298" s="53" t="s">
        <v>2832</v>
      </c>
      <c r="N1298" s="61" t="e">
        <v>#N/A</v>
      </c>
    </row>
    <row r="1299" spans="1:14" ht="90" x14ac:dyDescent="0.25">
      <c r="A1299" s="46" t="s">
        <v>1296</v>
      </c>
      <c r="B1299" s="47" t="s">
        <v>2352</v>
      </c>
      <c r="C1299" s="48" t="s">
        <v>2377</v>
      </c>
      <c r="D1299" s="49">
        <v>0</v>
      </c>
      <c r="E1299" s="50">
        <v>175636</v>
      </c>
      <c r="F1299" s="12">
        <f t="shared" si="43"/>
        <v>-175636</v>
      </c>
      <c r="G1299" s="51">
        <v>42600</v>
      </c>
      <c r="H1299" s="51">
        <v>42601</v>
      </c>
      <c r="I1299" s="51">
        <v>42602</v>
      </c>
      <c r="J1299" s="22">
        <f t="shared" si="44"/>
        <v>1</v>
      </c>
      <c r="K1299" s="52" t="s">
        <v>2832</v>
      </c>
      <c r="L1299" s="52" t="s">
        <v>2832</v>
      </c>
      <c r="M1299" s="60" t="s">
        <v>2832</v>
      </c>
      <c r="N1299" s="61" t="e">
        <v>#N/A</v>
      </c>
    </row>
    <row r="1300" spans="1:14" ht="90" x14ac:dyDescent="0.25">
      <c r="A1300" s="46" t="s">
        <v>1297</v>
      </c>
      <c r="B1300" s="47" t="s">
        <v>2352</v>
      </c>
      <c r="C1300" s="48" t="s">
        <v>2377</v>
      </c>
      <c r="D1300" s="49">
        <v>0</v>
      </c>
      <c r="E1300" s="50">
        <v>288605</v>
      </c>
      <c r="F1300" s="12">
        <f t="shared" si="43"/>
        <v>-288605</v>
      </c>
      <c r="G1300" s="51">
        <v>42600</v>
      </c>
      <c r="H1300" s="51">
        <v>42601</v>
      </c>
      <c r="I1300" s="51">
        <v>42602</v>
      </c>
      <c r="J1300" s="22">
        <f t="shared" si="44"/>
        <v>1</v>
      </c>
      <c r="K1300" s="52" t="s">
        <v>2832</v>
      </c>
      <c r="L1300" s="52" t="s">
        <v>2832</v>
      </c>
      <c r="M1300" s="60" t="s">
        <v>2832</v>
      </c>
      <c r="N1300" s="61" t="e">
        <v>#N/A</v>
      </c>
    </row>
    <row r="1301" spans="1:14" ht="90" x14ac:dyDescent="0.25">
      <c r="A1301" s="46" t="s">
        <v>1298</v>
      </c>
      <c r="B1301" s="47" t="s">
        <v>2352</v>
      </c>
      <c r="C1301" s="48" t="s">
        <v>2377</v>
      </c>
      <c r="D1301" s="49">
        <v>0</v>
      </c>
      <c r="E1301" s="50">
        <v>66420</v>
      </c>
      <c r="F1301" s="12">
        <f t="shared" si="43"/>
        <v>-66420</v>
      </c>
      <c r="G1301" s="51">
        <v>42600</v>
      </c>
      <c r="H1301" s="51">
        <v>42606</v>
      </c>
      <c r="I1301" s="51">
        <v>42607</v>
      </c>
      <c r="J1301" s="22">
        <f t="shared" si="44"/>
        <v>1</v>
      </c>
      <c r="K1301" s="52" t="s">
        <v>2832</v>
      </c>
      <c r="L1301" s="52" t="s">
        <v>2832</v>
      </c>
      <c r="M1301" s="60" t="s">
        <v>2832</v>
      </c>
      <c r="N1301" s="61" t="e">
        <v>#N/A</v>
      </c>
    </row>
    <row r="1302" spans="1:14" ht="90" x14ac:dyDescent="0.25">
      <c r="A1302" s="46" t="s">
        <v>1299</v>
      </c>
      <c r="B1302" s="47" t="s">
        <v>2352</v>
      </c>
      <c r="C1302" s="48" t="s">
        <v>2377</v>
      </c>
      <c r="D1302" s="49">
        <v>0</v>
      </c>
      <c r="E1302" s="50">
        <v>202954</v>
      </c>
      <c r="F1302" s="12">
        <f t="shared" si="43"/>
        <v>-202954</v>
      </c>
      <c r="G1302" s="51">
        <v>42600</v>
      </c>
      <c r="H1302" s="51">
        <v>42608</v>
      </c>
      <c r="I1302" s="51">
        <v>42609</v>
      </c>
      <c r="J1302" s="22">
        <f t="shared" si="44"/>
        <v>1</v>
      </c>
      <c r="K1302" s="52" t="s">
        <v>2832</v>
      </c>
      <c r="L1302" s="52" t="s">
        <v>2832</v>
      </c>
      <c r="M1302" s="60" t="s">
        <v>2832</v>
      </c>
      <c r="N1302" s="61" t="e">
        <v>#N/A</v>
      </c>
    </row>
    <row r="1303" spans="1:14" ht="90" x14ac:dyDescent="0.25">
      <c r="A1303" s="2" t="s">
        <v>1300</v>
      </c>
      <c r="B1303" s="7" t="s">
        <v>2355</v>
      </c>
      <c r="C1303" s="11" t="s">
        <v>2377</v>
      </c>
      <c r="D1303" s="12">
        <v>0</v>
      </c>
      <c r="E1303" s="12">
        <v>51388</v>
      </c>
      <c r="F1303" s="12">
        <f t="shared" si="43"/>
        <v>-51388</v>
      </c>
      <c r="G1303" s="21">
        <v>42601</v>
      </c>
      <c r="H1303" s="21">
        <v>42602</v>
      </c>
      <c r="I1303" s="21">
        <v>42603</v>
      </c>
      <c r="J1303" s="22">
        <f t="shared" si="44"/>
        <v>1</v>
      </c>
      <c r="K1303" s="27" t="s">
        <v>2832</v>
      </c>
      <c r="L1303" s="27" t="s">
        <v>2832</v>
      </c>
      <c r="M1303" s="53" t="s">
        <v>2832</v>
      </c>
      <c r="N1303" s="61" t="e">
        <v>#N/A</v>
      </c>
    </row>
    <row r="1304" spans="1:14" ht="90" x14ac:dyDescent="0.25">
      <c r="A1304" s="2" t="s">
        <v>1301</v>
      </c>
      <c r="B1304" s="7" t="s">
        <v>2355</v>
      </c>
      <c r="C1304" s="11" t="s">
        <v>2377</v>
      </c>
      <c r="D1304" s="12">
        <v>0</v>
      </c>
      <c r="E1304" s="12">
        <v>84810</v>
      </c>
      <c r="F1304" s="12">
        <f t="shared" si="43"/>
        <v>-84810</v>
      </c>
      <c r="G1304" s="21">
        <v>42601</v>
      </c>
      <c r="H1304" s="21">
        <v>42602</v>
      </c>
      <c r="I1304" s="21">
        <v>42603</v>
      </c>
      <c r="J1304" s="22">
        <f t="shared" si="44"/>
        <v>1</v>
      </c>
      <c r="K1304" s="27" t="s">
        <v>2832</v>
      </c>
      <c r="L1304" s="27" t="s">
        <v>2832</v>
      </c>
      <c r="M1304" s="53" t="s">
        <v>2832</v>
      </c>
      <c r="N1304" s="61" t="e">
        <v>#N/A</v>
      </c>
    </row>
    <row r="1305" spans="1:14" ht="90" x14ac:dyDescent="0.25">
      <c r="A1305" s="2" t="s">
        <v>1302</v>
      </c>
      <c r="B1305" s="7" t="s">
        <v>2354</v>
      </c>
      <c r="C1305" s="11" t="s">
        <v>2377</v>
      </c>
      <c r="D1305" s="12">
        <v>0</v>
      </c>
      <c r="E1305" s="12">
        <v>173706</v>
      </c>
      <c r="F1305" s="12">
        <f t="shared" si="43"/>
        <v>-173706</v>
      </c>
      <c r="G1305" s="21">
        <v>42601</v>
      </c>
      <c r="H1305" s="21">
        <v>42604</v>
      </c>
      <c r="I1305" s="21">
        <v>42605</v>
      </c>
      <c r="J1305" s="22">
        <f t="shared" si="44"/>
        <v>1</v>
      </c>
      <c r="K1305" s="27" t="s">
        <v>2832</v>
      </c>
      <c r="L1305" s="27" t="s">
        <v>2832</v>
      </c>
      <c r="M1305" s="53" t="s">
        <v>2832</v>
      </c>
      <c r="N1305" s="61" t="e">
        <v>#N/A</v>
      </c>
    </row>
    <row r="1306" spans="1:14" ht="90" x14ac:dyDescent="0.25">
      <c r="A1306" s="2" t="s">
        <v>1303</v>
      </c>
      <c r="B1306" s="7" t="s">
        <v>2354</v>
      </c>
      <c r="C1306" s="11" t="s">
        <v>2377</v>
      </c>
      <c r="D1306" s="12">
        <v>0</v>
      </c>
      <c r="E1306" s="12">
        <v>184335</v>
      </c>
      <c r="F1306" s="12">
        <f t="shared" si="43"/>
        <v>-184335</v>
      </c>
      <c r="G1306" s="21">
        <v>42601</v>
      </c>
      <c r="H1306" s="21">
        <v>42605</v>
      </c>
      <c r="I1306" s="21">
        <v>42606</v>
      </c>
      <c r="J1306" s="22">
        <f t="shared" si="44"/>
        <v>1</v>
      </c>
      <c r="K1306" s="27" t="s">
        <v>2832</v>
      </c>
      <c r="L1306" s="27" t="s">
        <v>2832</v>
      </c>
      <c r="M1306" s="53" t="s">
        <v>2832</v>
      </c>
      <c r="N1306" s="61" t="e">
        <v>#N/A</v>
      </c>
    </row>
    <row r="1307" spans="1:14" ht="90" x14ac:dyDescent="0.25">
      <c r="A1307" s="2" t="s">
        <v>1304</v>
      </c>
      <c r="B1307" s="7" t="s">
        <v>2354</v>
      </c>
      <c r="C1307" s="11" t="s">
        <v>2377</v>
      </c>
      <c r="D1307" s="12">
        <v>0</v>
      </c>
      <c r="E1307" s="12">
        <v>153276</v>
      </c>
      <c r="F1307" s="12">
        <f t="shared" si="43"/>
        <v>-153276</v>
      </c>
      <c r="G1307" s="21">
        <v>42601</v>
      </c>
      <c r="H1307" s="21">
        <v>42609</v>
      </c>
      <c r="I1307" s="21">
        <v>42610</v>
      </c>
      <c r="J1307" s="22">
        <f t="shared" si="44"/>
        <v>1</v>
      </c>
      <c r="K1307" s="27" t="s">
        <v>2832</v>
      </c>
      <c r="L1307" s="27" t="s">
        <v>2832</v>
      </c>
      <c r="M1307" s="53" t="s">
        <v>2832</v>
      </c>
      <c r="N1307" s="61" t="e">
        <v>#N/A</v>
      </c>
    </row>
    <row r="1308" spans="1:14" ht="90" x14ac:dyDescent="0.25">
      <c r="A1308" s="2" t="s">
        <v>1305</v>
      </c>
      <c r="B1308" s="7" t="s">
        <v>2351</v>
      </c>
      <c r="C1308" s="11" t="s">
        <v>2377</v>
      </c>
      <c r="D1308" s="12">
        <v>0</v>
      </c>
      <c r="E1308" s="12">
        <v>311256</v>
      </c>
      <c r="F1308" s="12">
        <f t="shared" si="43"/>
        <v>-311256</v>
      </c>
      <c r="G1308" s="21">
        <v>42601</v>
      </c>
      <c r="H1308" s="21">
        <v>42604</v>
      </c>
      <c r="I1308" s="21">
        <v>42605</v>
      </c>
      <c r="J1308" s="22">
        <f t="shared" si="44"/>
        <v>1</v>
      </c>
      <c r="K1308" s="27" t="s">
        <v>2832</v>
      </c>
      <c r="L1308" s="27" t="s">
        <v>2832</v>
      </c>
      <c r="M1308" s="53" t="s">
        <v>2832</v>
      </c>
      <c r="N1308" s="61" t="e">
        <v>#N/A</v>
      </c>
    </row>
    <row r="1309" spans="1:14" ht="90" x14ac:dyDescent="0.25">
      <c r="A1309" s="2" t="s">
        <v>1306</v>
      </c>
      <c r="B1309" s="7" t="s">
        <v>1355</v>
      </c>
      <c r="C1309" s="11" t="s">
        <v>2377</v>
      </c>
      <c r="D1309" s="12">
        <v>0</v>
      </c>
      <c r="E1309" s="12">
        <v>1021839</v>
      </c>
      <c r="F1309" s="12">
        <f t="shared" si="43"/>
        <v>-1021839</v>
      </c>
      <c r="G1309" s="21">
        <v>42601</v>
      </c>
      <c r="H1309" s="21">
        <v>42602</v>
      </c>
      <c r="I1309" s="21">
        <v>42606</v>
      </c>
      <c r="J1309" s="22">
        <f t="shared" si="44"/>
        <v>4</v>
      </c>
      <c r="K1309" s="27" t="s">
        <v>2832</v>
      </c>
      <c r="L1309" s="27" t="s">
        <v>2832</v>
      </c>
      <c r="M1309" s="53" t="s">
        <v>2832</v>
      </c>
      <c r="N1309" s="61" t="e">
        <v>#N/A</v>
      </c>
    </row>
    <row r="1310" spans="1:14" ht="90" x14ac:dyDescent="0.25">
      <c r="A1310" s="2" t="s">
        <v>1307</v>
      </c>
      <c r="B1310" s="7" t="s">
        <v>1354</v>
      </c>
      <c r="C1310" s="11" t="s">
        <v>2377</v>
      </c>
      <c r="D1310" s="12">
        <v>0</v>
      </c>
      <c r="E1310" s="12">
        <v>968893</v>
      </c>
      <c r="F1310" s="12">
        <f t="shared" si="43"/>
        <v>-968893</v>
      </c>
      <c r="G1310" s="21">
        <v>42604</v>
      </c>
      <c r="H1310" s="21">
        <v>42605</v>
      </c>
      <c r="I1310" s="21">
        <v>42607</v>
      </c>
      <c r="J1310" s="22">
        <f t="shared" si="44"/>
        <v>2</v>
      </c>
      <c r="K1310" s="27" t="s">
        <v>2832</v>
      </c>
      <c r="L1310" s="27" t="s">
        <v>2832</v>
      </c>
      <c r="M1310" s="53" t="s">
        <v>2832</v>
      </c>
      <c r="N1310" s="61" t="e">
        <v>#N/A</v>
      </c>
    </row>
    <row r="1311" spans="1:14" ht="90" x14ac:dyDescent="0.25">
      <c r="A1311" s="46" t="s">
        <v>1308</v>
      </c>
      <c r="B1311" s="47" t="s">
        <v>1355</v>
      </c>
      <c r="C1311" s="48" t="s">
        <v>2377</v>
      </c>
      <c r="D1311" s="49">
        <v>0</v>
      </c>
      <c r="E1311" s="50">
        <v>465491</v>
      </c>
      <c r="F1311" s="12">
        <f t="shared" si="43"/>
        <v>-465491</v>
      </c>
      <c r="G1311" s="51">
        <v>42605</v>
      </c>
      <c r="H1311" s="51">
        <v>42605</v>
      </c>
      <c r="I1311" s="51">
        <v>42606</v>
      </c>
      <c r="J1311" s="22">
        <f t="shared" si="44"/>
        <v>1</v>
      </c>
      <c r="K1311" s="52" t="s">
        <v>2832</v>
      </c>
      <c r="L1311" s="52" t="s">
        <v>2832</v>
      </c>
      <c r="M1311" s="60" t="s">
        <v>2832</v>
      </c>
      <c r="N1311" s="61" t="e">
        <v>#N/A</v>
      </c>
    </row>
    <row r="1312" spans="1:14" ht="90" x14ac:dyDescent="0.25">
      <c r="A1312" s="46" t="s">
        <v>1309</v>
      </c>
      <c r="B1312" s="47" t="s">
        <v>1355</v>
      </c>
      <c r="C1312" s="48" t="s">
        <v>2377</v>
      </c>
      <c r="D1312" s="49">
        <v>0</v>
      </c>
      <c r="E1312" s="50">
        <v>219695</v>
      </c>
      <c r="F1312" s="12">
        <f t="shared" si="43"/>
        <v>-219695</v>
      </c>
      <c r="G1312" s="51">
        <v>42606</v>
      </c>
      <c r="H1312" s="51">
        <v>42606</v>
      </c>
      <c r="I1312" s="51">
        <v>42607</v>
      </c>
      <c r="J1312" s="22">
        <f t="shared" si="44"/>
        <v>1</v>
      </c>
      <c r="K1312" s="52" t="s">
        <v>2832</v>
      </c>
      <c r="L1312" s="52" t="s">
        <v>2832</v>
      </c>
      <c r="M1312" s="60" t="s">
        <v>2832</v>
      </c>
      <c r="N1312" s="61" t="e">
        <v>#N/A</v>
      </c>
    </row>
    <row r="1313" spans="1:14" ht="90" x14ac:dyDescent="0.25">
      <c r="A1313" s="46" t="s">
        <v>1310</v>
      </c>
      <c r="B1313" s="47" t="s">
        <v>2372</v>
      </c>
      <c r="C1313" s="48" t="s">
        <v>2377</v>
      </c>
      <c r="D1313" s="49">
        <v>0</v>
      </c>
      <c r="E1313" s="50">
        <v>23381</v>
      </c>
      <c r="F1313" s="12">
        <f t="shared" si="43"/>
        <v>-23381</v>
      </c>
      <c r="G1313" s="51">
        <v>42606</v>
      </c>
      <c r="H1313" s="51">
        <v>42607</v>
      </c>
      <c r="I1313" s="51">
        <v>42608</v>
      </c>
      <c r="J1313" s="22">
        <f t="shared" si="44"/>
        <v>1</v>
      </c>
      <c r="K1313" s="52" t="s">
        <v>2832</v>
      </c>
      <c r="L1313" s="52" t="s">
        <v>2832</v>
      </c>
      <c r="M1313" s="60" t="s">
        <v>2832</v>
      </c>
      <c r="N1313" s="61" t="e">
        <v>#N/A</v>
      </c>
    </row>
    <row r="1314" spans="1:14" ht="90" x14ac:dyDescent="0.25">
      <c r="A1314" s="2" t="s">
        <v>1311</v>
      </c>
      <c r="B1314" s="7" t="s">
        <v>2354</v>
      </c>
      <c r="C1314" s="11" t="s">
        <v>2377</v>
      </c>
      <c r="D1314" s="12">
        <v>0</v>
      </c>
      <c r="E1314" s="12">
        <v>238429</v>
      </c>
      <c r="F1314" s="12">
        <f t="shared" si="43"/>
        <v>-238429</v>
      </c>
      <c r="G1314" s="21">
        <v>42606</v>
      </c>
      <c r="H1314" s="21">
        <v>42607</v>
      </c>
      <c r="I1314" s="21">
        <v>42608</v>
      </c>
      <c r="J1314" s="22">
        <f t="shared" si="44"/>
        <v>1</v>
      </c>
      <c r="K1314" s="27" t="s">
        <v>2832</v>
      </c>
      <c r="L1314" s="27" t="s">
        <v>2832</v>
      </c>
      <c r="M1314" s="53" t="s">
        <v>2832</v>
      </c>
      <c r="N1314" s="61" t="e">
        <v>#N/A</v>
      </c>
    </row>
    <row r="1315" spans="1:14" ht="90" x14ac:dyDescent="0.25">
      <c r="A1315" s="2" t="s">
        <v>1312</v>
      </c>
      <c r="B1315" s="7" t="s">
        <v>1354</v>
      </c>
      <c r="C1315" s="11" t="s">
        <v>2377</v>
      </c>
      <c r="D1315" s="12">
        <v>0</v>
      </c>
      <c r="E1315" s="12">
        <v>376377</v>
      </c>
      <c r="F1315" s="12">
        <f t="shared" si="43"/>
        <v>-376377</v>
      </c>
      <c r="G1315" s="21">
        <v>42606</v>
      </c>
      <c r="H1315" s="21">
        <v>42608</v>
      </c>
      <c r="I1315" s="21">
        <v>42610</v>
      </c>
      <c r="J1315" s="22">
        <f t="shared" si="44"/>
        <v>2</v>
      </c>
      <c r="K1315" s="27" t="s">
        <v>2832</v>
      </c>
      <c r="L1315" s="27" t="s">
        <v>2832</v>
      </c>
      <c r="M1315" s="53" t="s">
        <v>2832</v>
      </c>
      <c r="N1315" s="61" t="e">
        <v>#N/A</v>
      </c>
    </row>
    <row r="1316" spans="1:14" ht="90" x14ac:dyDescent="0.25">
      <c r="A1316" s="46" t="s">
        <v>1313</v>
      </c>
      <c r="B1316" s="47" t="s">
        <v>1355</v>
      </c>
      <c r="C1316" s="48" t="s">
        <v>2377</v>
      </c>
      <c r="D1316" s="49">
        <v>0</v>
      </c>
      <c r="E1316" s="50">
        <v>207982</v>
      </c>
      <c r="F1316" s="12">
        <f t="shared" si="43"/>
        <v>-207982</v>
      </c>
      <c r="G1316" s="51">
        <v>42607</v>
      </c>
      <c r="H1316" s="51">
        <v>42607</v>
      </c>
      <c r="I1316" s="51">
        <v>42608</v>
      </c>
      <c r="J1316" s="22">
        <f t="shared" si="44"/>
        <v>1</v>
      </c>
      <c r="K1316" s="52" t="s">
        <v>2832</v>
      </c>
      <c r="L1316" s="52" t="s">
        <v>2832</v>
      </c>
      <c r="M1316" s="60" t="s">
        <v>2832</v>
      </c>
      <c r="N1316" s="61" t="e">
        <v>#N/A</v>
      </c>
    </row>
    <row r="1317" spans="1:14" ht="90" x14ac:dyDescent="0.25">
      <c r="A1317" s="46" t="s">
        <v>1314</v>
      </c>
      <c r="B1317" s="47" t="s">
        <v>1355</v>
      </c>
      <c r="C1317" s="48" t="s">
        <v>2377</v>
      </c>
      <c r="D1317" s="49">
        <v>0</v>
      </c>
      <c r="E1317" s="50">
        <v>219695</v>
      </c>
      <c r="F1317" s="12">
        <f t="shared" si="43"/>
        <v>-219695</v>
      </c>
      <c r="G1317" s="51">
        <v>42608</v>
      </c>
      <c r="H1317" s="51">
        <v>42608</v>
      </c>
      <c r="I1317" s="51">
        <v>42609</v>
      </c>
      <c r="J1317" s="22">
        <f t="shared" si="44"/>
        <v>1</v>
      </c>
      <c r="K1317" s="52" t="s">
        <v>2832</v>
      </c>
      <c r="L1317" s="52" t="s">
        <v>2832</v>
      </c>
      <c r="M1317" s="60" t="s">
        <v>2832</v>
      </c>
      <c r="N1317" s="61" t="e">
        <v>#N/A</v>
      </c>
    </row>
    <row r="1318" spans="1:14" ht="90" x14ac:dyDescent="0.25">
      <c r="A1318" s="46" t="s">
        <v>1315</v>
      </c>
      <c r="B1318" s="47" t="s">
        <v>2372</v>
      </c>
      <c r="C1318" s="48" t="s">
        <v>2377</v>
      </c>
      <c r="D1318" s="49">
        <v>0</v>
      </c>
      <c r="E1318" s="50">
        <v>60203</v>
      </c>
      <c r="F1318" s="12">
        <f t="shared" si="43"/>
        <v>-60203</v>
      </c>
      <c r="G1318" s="51">
        <v>42608</v>
      </c>
      <c r="H1318" s="51">
        <v>42608</v>
      </c>
      <c r="I1318" s="51">
        <v>42609</v>
      </c>
      <c r="J1318" s="22">
        <f t="shared" si="44"/>
        <v>1</v>
      </c>
      <c r="K1318" s="52" t="s">
        <v>2832</v>
      </c>
      <c r="L1318" s="52" t="s">
        <v>2832</v>
      </c>
      <c r="M1318" s="60" t="s">
        <v>2832</v>
      </c>
      <c r="N1318" s="61" t="e">
        <v>#N/A</v>
      </c>
    </row>
    <row r="1319" spans="1:14" ht="90" x14ac:dyDescent="0.25">
      <c r="A1319" s="46" t="s">
        <v>1316</v>
      </c>
      <c r="B1319" s="47" t="s">
        <v>2354</v>
      </c>
      <c r="C1319" s="48" t="s">
        <v>2377</v>
      </c>
      <c r="D1319" s="49">
        <v>0</v>
      </c>
      <c r="E1319" s="50">
        <v>306552</v>
      </c>
      <c r="F1319" s="12">
        <f t="shared" si="43"/>
        <v>-306552</v>
      </c>
      <c r="G1319" s="51">
        <v>42608</v>
      </c>
      <c r="H1319" s="51">
        <v>42611</v>
      </c>
      <c r="I1319" s="51">
        <v>42613</v>
      </c>
      <c r="J1319" s="22">
        <f t="shared" si="44"/>
        <v>2</v>
      </c>
      <c r="K1319" s="52" t="s">
        <v>2832</v>
      </c>
      <c r="L1319" s="52" t="s">
        <v>2832</v>
      </c>
      <c r="M1319" s="60" t="s">
        <v>2832</v>
      </c>
      <c r="N1319" s="61" t="e">
        <v>#N/A</v>
      </c>
    </row>
    <row r="1320" spans="1:14" ht="90" x14ac:dyDescent="0.25">
      <c r="A1320" s="46" t="s">
        <v>1317</v>
      </c>
      <c r="B1320" s="47" t="s">
        <v>2365</v>
      </c>
      <c r="C1320" s="48" t="s">
        <v>2377</v>
      </c>
      <c r="D1320" s="49">
        <v>0</v>
      </c>
      <c r="E1320" s="50">
        <v>185286</v>
      </c>
      <c r="F1320" s="12">
        <f t="shared" si="43"/>
        <v>-185286</v>
      </c>
      <c r="G1320" s="51">
        <v>42608</v>
      </c>
      <c r="H1320" s="51">
        <v>42609</v>
      </c>
      <c r="I1320" s="51">
        <v>42610</v>
      </c>
      <c r="J1320" s="22">
        <f t="shared" si="44"/>
        <v>1</v>
      </c>
      <c r="K1320" s="52" t="s">
        <v>2832</v>
      </c>
      <c r="L1320" s="52" t="s">
        <v>2832</v>
      </c>
      <c r="M1320" s="60" t="s">
        <v>2832</v>
      </c>
      <c r="N1320" s="61" t="e">
        <v>#N/A</v>
      </c>
    </row>
    <row r="1321" spans="1:14" ht="90" x14ac:dyDescent="0.25">
      <c r="A1321" s="46" t="s">
        <v>1318</v>
      </c>
      <c r="B1321" s="47" t="s">
        <v>2365</v>
      </c>
      <c r="C1321" s="48" t="s">
        <v>2377</v>
      </c>
      <c r="D1321" s="49">
        <v>0</v>
      </c>
      <c r="E1321" s="50">
        <v>177562</v>
      </c>
      <c r="F1321" s="12">
        <f t="shared" si="43"/>
        <v>-177562</v>
      </c>
      <c r="G1321" s="51">
        <v>42608</v>
      </c>
      <c r="H1321" s="51">
        <v>42609</v>
      </c>
      <c r="I1321" s="51">
        <v>42610</v>
      </c>
      <c r="J1321" s="22">
        <f t="shared" si="44"/>
        <v>1</v>
      </c>
      <c r="K1321" s="52" t="s">
        <v>2832</v>
      </c>
      <c r="L1321" s="52" t="s">
        <v>2832</v>
      </c>
      <c r="M1321" s="60" t="s">
        <v>2832</v>
      </c>
      <c r="N1321" s="61" t="e">
        <v>#N/A</v>
      </c>
    </row>
    <row r="1322" spans="1:14" ht="90" x14ac:dyDescent="0.25">
      <c r="A1322" s="46" t="s">
        <v>1319</v>
      </c>
      <c r="B1322" s="47" t="s">
        <v>2365</v>
      </c>
      <c r="C1322" s="48" t="s">
        <v>2377</v>
      </c>
      <c r="D1322" s="49">
        <v>0</v>
      </c>
      <c r="E1322" s="50">
        <v>202657</v>
      </c>
      <c r="F1322" s="12">
        <f t="shared" si="43"/>
        <v>-202657</v>
      </c>
      <c r="G1322" s="51">
        <v>42608</v>
      </c>
      <c r="H1322" s="51">
        <v>42609</v>
      </c>
      <c r="I1322" s="51">
        <v>42610</v>
      </c>
      <c r="J1322" s="22">
        <f t="shared" si="44"/>
        <v>1</v>
      </c>
      <c r="K1322" s="52" t="s">
        <v>2832</v>
      </c>
      <c r="L1322" s="52" t="s">
        <v>2832</v>
      </c>
      <c r="M1322" s="60" t="s">
        <v>2832</v>
      </c>
      <c r="N1322" s="61" t="e">
        <v>#N/A</v>
      </c>
    </row>
    <row r="1323" spans="1:14" ht="90" x14ac:dyDescent="0.25">
      <c r="A1323" s="46" t="s">
        <v>1320</v>
      </c>
      <c r="B1323" s="47" t="s">
        <v>1355</v>
      </c>
      <c r="C1323" s="48" t="s">
        <v>2377</v>
      </c>
      <c r="D1323" s="49">
        <v>0</v>
      </c>
      <c r="E1323" s="50">
        <v>351911</v>
      </c>
      <c r="F1323" s="12">
        <f t="shared" si="43"/>
        <v>-351911</v>
      </c>
      <c r="G1323" s="51">
        <v>42608</v>
      </c>
      <c r="H1323" s="51">
        <v>42609</v>
      </c>
      <c r="I1323" s="51">
        <v>42610</v>
      </c>
      <c r="J1323" s="22">
        <f t="shared" si="44"/>
        <v>1</v>
      </c>
      <c r="K1323" s="52" t="s">
        <v>2832</v>
      </c>
      <c r="L1323" s="52" t="s">
        <v>2832</v>
      </c>
      <c r="M1323" s="60" t="s">
        <v>2832</v>
      </c>
      <c r="N1323" s="61" t="e">
        <v>#N/A</v>
      </c>
    </row>
    <row r="1324" spans="1:14" ht="90" x14ac:dyDescent="0.25">
      <c r="A1324" s="46" t="s">
        <v>1321</v>
      </c>
      <c r="B1324" s="47" t="s">
        <v>1355</v>
      </c>
      <c r="C1324" s="48" t="s">
        <v>2377</v>
      </c>
      <c r="D1324" s="49">
        <v>0</v>
      </c>
      <c r="E1324" s="50">
        <v>102184</v>
      </c>
      <c r="F1324" s="12">
        <f t="shared" si="43"/>
        <v>-102184</v>
      </c>
      <c r="G1324" s="51">
        <v>42608</v>
      </c>
      <c r="H1324" s="51">
        <v>42609</v>
      </c>
      <c r="I1324" s="51">
        <v>42610</v>
      </c>
      <c r="J1324" s="22">
        <f t="shared" si="44"/>
        <v>1</v>
      </c>
      <c r="K1324" s="52" t="s">
        <v>2832</v>
      </c>
      <c r="L1324" s="52" t="s">
        <v>2832</v>
      </c>
      <c r="M1324" s="60" t="s">
        <v>2832</v>
      </c>
      <c r="N1324" s="61" t="e">
        <v>#N/A</v>
      </c>
    </row>
    <row r="1325" spans="1:14" ht="90" x14ac:dyDescent="0.25">
      <c r="A1325" s="46" t="s">
        <v>1322</v>
      </c>
      <c r="B1325" s="47" t="s">
        <v>1354</v>
      </c>
      <c r="C1325" s="48" t="s">
        <v>2377</v>
      </c>
      <c r="D1325" s="49">
        <v>0</v>
      </c>
      <c r="E1325" s="50">
        <v>1214036</v>
      </c>
      <c r="F1325" s="12">
        <f t="shared" ref="F1325:F1355" si="45">D1325-E1325</f>
        <v>-1214036</v>
      </c>
      <c r="G1325" s="51">
        <v>42608</v>
      </c>
      <c r="H1325" s="51">
        <v>42611</v>
      </c>
      <c r="I1325" s="51">
        <v>42615</v>
      </c>
      <c r="J1325" s="22">
        <f t="shared" ref="J1325:J1355" si="46">DAYS360(H1325,I1325)</f>
        <v>3</v>
      </c>
      <c r="K1325" s="52" t="s">
        <v>2832</v>
      </c>
      <c r="L1325" s="52" t="s">
        <v>2832</v>
      </c>
      <c r="M1325" s="60" t="s">
        <v>2832</v>
      </c>
      <c r="N1325" s="61" t="e">
        <v>#N/A</v>
      </c>
    </row>
    <row r="1326" spans="1:14" ht="90" x14ac:dyDescent="0.25">
      <c r="A1326" s="46" t="s">
        <v>1323</v>
      </c>
      <c r="B1326" s="47" t="s">
        <v>2352</v>
      </c>
      <c r="C1326" s="48" t="s">
        <v>2377</v>
      </c>
      <c r="D1326" s="49">
        <v>0</v>
      </c>
      <c r="E1326" s="50">
        <v>173163</v>
      </c>
      <c r="F1326" s="12">
        <f t="shared" si="45"/>
        <v>-173163</v>
      </c>
      <c r="G1326" s="51">
        <v>42608</v>
      </c>
      <c r="H1326" s="51">
        <v>42611</v>
      </c>
      <c r="I1326" s="51">
        <v>42612</v>
      </c>
      <c r="J1326" s="22">
        <f t="shared" si="46"/>
        <v>1</v>
      </c>
      <c r="K1326" s="52" t="s">
        <v>2832</v>
      </c>
      <c r="L1326" s="52" t="s">
        <v>2832</v>
      </c>
      <c r="M1326" s="60" t="s">
        <v>2832</v>
      </c>
      <c r="N1326" s="61" t="e">
        <v>#N/A</v>
      </c>
    </row>
    <row r="1327" spans="1:14" ht="90" x14ac:dyDescent="0.25">
      <c r="A1327" s="46" t="s">
        <v>1324</v>
      </c>
      <c r="B1327" s="47" t="s">
        <v>2352</v>
      </c>
      <c r="C1327" s="48" t="s">
        <v>2377</v>
      </c>
      <c r="D1327" s="49">
        <v>0</v>
      </c>
      <c r="E1327" s="50">
        <v>168603</v>
      </c>
      <c r="F1327" s="12">
        <f t="shared" si="45"/>
        <v>-168603</v>
      </c>
      <c r="G1327" s="51">
        <v>42608</v>
      </c>
      <c r="H1327" s="51">
        <v>42613</v>
      </c>
      <c r="I1327" s="51">
        <v>42614</v>
      </c>
      <c r="J1327" s="22">
        <f t="shared" si="46"/>
        <v>1</v>
      </c>
      <c r="K1327" s="52" t="s">
        <v>2832</v>
      </c>
      <c r="L1327" s="52" t="s">
        <v>2832</v>
      </c>
      <c r="M1327" s="60" t="s">
        <v>2832</v>
      </c>
      <c r="N1327" s="61" t="e">
        <v>#N/A</v>
      </c>
    </row>
    <row r="1328" spans="1:14" ht="90" x14ac:dyDescent="0.25">
      <c r="A1328" s="46" t="s">
        <v>1325</v>
      </c>
      <c r="B1328" s="47" t="s">
        <v>2352</v>
      </c>
      <c r="C1328" s="48" t="s">
        <v>2377</v>
      </c>
      <c r="D1328" s="49">
        <v>0</v>
      </c>
      <c r="E1328" s="50">
        <v>97075</v>
      </c>
      <c r="F1328" s="12">
        <f t="shared" si="45"/>
        <v>-97075</v>
      </c>
      <c r="G1328" s="51">
        <v>42608</v>
      </c>
      <c r="H1328" s="51">
        <v>42613</v>
      </c>
      <c r="I1328" s="51">
        <v>42614</v>
      </c>
      <c r="J1328" s="22">
        <f t="shared" si="46"/>
        <v>1</v>
      </c>
      <c r="K1328" s="52" t="s">
        <v>2832</v>
      </c>
      <c r="L1328" s="52" t="s">
        <v>2832</v>
      </c>
      <c r="M1328" s="60" t="s">
        <v>2832</v>
      </c>
      <c r="N1328" s="61" t="e">
        <v>#N/A</v>
      </c>
    </row>
    <row r="1329" spans="1:14" ht="90" x14ac:dyDescent="0.25">
      <c r="A1329" s="46" t="s">
        <v>1326</v>
      </c>
      <c r="B1329" s="47" t="s">
        <v>2352</v>
      </c>
      <c r="C1329" s="48" t="s">
        <v>2377</v>
      </c>
      <c r="D1329" s="49">
        <v>0</v>
      </c>
      <c r="E1329" s="50">
        <v>97075</v>
      </c>
      <c r="F1329" s="12">
        <f t="shared" si="45"/>
        <v>-97075</v>
      </c>
      <c r="G1329" s="51">
        <v>42608</v>
      </c>
      <c r="H1329" s="51">
        <v>42614</v>
      </c>
      <c r="I1329" s="51">
        <v>42615</v>
      </c>
      <c r="J1329" s="22">
        <f t="shared" si="46"/>
        <v>1</v>
      </c>
      <c r="K1329" s="52" t="s">
        <v>2832</v>
      </c>
      <c r="L1329" s="52" t="s">
        <v>2832</v>
      </c>
      <c r="M1329" s="60" t="s">
        <v>2832</v>
      </c>
      <c r="N1329" s="61" t="e">
        <v>#N/A</v>
      </c>
    </row>
    <row r="1330" spans="1:14" ht="90" x14ac:dyDescent="0.25">
      <c r="A1330" s="46" t="s">
        <v>1327</v>
      </c>
      <c r="B1330" s="47" t="s">
        <v>2352</v>
      </c>
      <c r="C1330" s="48" t="s">
        <v>2377</v>
      </c>
      <c r="D1330" s="49">
        <v>0</v>
      </c>
      <c r="E1330" s="50">
        <v>97075</v>
      </c>
      <c r="F1330" s="12">
        <f t="shared" si="45"/>
        <v>-97075</v>
      </c>
      <c r="G1330" s="51">
        <v>42608</v>
      </c>
      <c r="H1330" s="51">
        <v>42615</v>
      </c>
      <c r="I1330" s="51">
        <v>42616</v>
      </c>
      <c r="J1330" s="22">
        <f t="shared" si="46"/>
        <v>1</v>
      </c>
      <c r="K1330" s="52" t="s">
        <v>2832</v>
      </c>
      <c r="L1330" s="52" t="s">
        <v>2832</v>
      </c>
      <c r="M1330" s="60" t="s">
        <v>2832</v>
      </c>
      <c r="N1330" s="61" t="e">
        <v>#N/A</v>
      </c>
    </row>
    <row r="1331" spans="1:14" ht="90" x14ac:dyDescent="0.25">
      <c r="A1331" s="46" t="s">
        <v>1328</v>
      </c>
      <c r="B1331" s="47" t="s">
        <v>1355</v>
      </c>
      <c r="C1331" s="48" t="s">
        <v>2377</v>
      </c>
      <c r="D1331" s="49">
        <v>0</v>
      </c>
      <c r="E1331" s="50">
        <v>219695</v>
      </c>
      <c r="F1331" s="12">
        <f t="shared" si="45"/>
        <v>-219695</v>
      </c>
      <c r="G1331" s="51">
        <v>42608</v>
      </c>
      <c r="H1331" s="51">
        <v>42611</v>
      </c>
      <c r="I1331" s="51">
        <v>42612</v>
      </c>
      <c r="J1331" s="22">
        <f t="shared" si="46"/>
        <v>1</v>
      </c>
      <c r="K1331" s="52" t="s">
        <v>2832</v>
      </c>
      <c r="L1331" s="52" t="s">
        <v>2832</v>
      </c>
      <c r="M1331" s="60" t="s">
        <v>2832</v>
      </c>
      <c r="N1331" s="61" t="e">
        <v>#N/A</v>
      </c>
    </row>
    <row r="1332" spans="1:14" ht="90" x14ac:dyDescent="0.25">
      <c r="A1332" s="2" t="s">
        <v>1329</v>
      </c>
      <c r="B1332" s="7" t="s">
        <v>1355</v>
      </c>
      <c r="C1332" s="11" t="s">
        <v>2377</v>
      </c>
      <c r="D1332" s="12">
        <v>0</v>
      </c>
      <c r="E1332" s="12">
        <v>612586</v>
      </c>
      <c r="F1332" s="12">
        <f t="shared" si="45"/>
        <v>-612586</v>
      </c>
      <c r="G1332" s="21">
        <v>42612</v>
      </c>
      <c r="H1332" s="21">
        <v>42612</v>
      </c>
      <c r="I1332" s="21">
        <v>42614</v>
      </c>
      <c r="J1332" s="22">
        <f t="shared" si="46"/>
        <v>1</v>
      </c>
      <c r="K1332" s="27" t="s">
        <v>2832</v>
      </c>
      <c r="L1332" s="27" t="s">
        <v>2832</v>
      </c>
      <c r="M1332" s="53" t="s">
        <v>2832</v>
      </c>
      <c r="N1332" s="61" t="e">
        <v>#N/A</v>
      </c>
    </row>
    <row r="1333" spans="1:14" ht="90" x14ac:dyDescent="0.25">
      <c r="A1333" s="46" t="s">
        <v>1330</v>
      </c>
      <c r="B1333" s="47" t="s">
        <v>1355</v>
      </c>
      <c r="C1333" s="48" t="s">
        <v>2377</v>
      </c>
      <c r="D1333" s="49">
        <v>0</v>
      </c>
      <c r="E1333" s="50">
        <v>219695</v>
      </c>
      <c r="F1333" s="12">
        <f t="shared" si="45"/>
        <v>-219695</v>
      </c>
      <c r="G1333" s="51">
        <v>42612</v>
      </c>
      <c r="H1333" s="51">
        <v>42612</v>
      </c>
      <c r="I1333" s="51">
        <v>42614</v>
      </c>
      <c r="J1333" s="22">
        <f t="shared" si="46"/>
        <v>1</v>
      </c>
      <c r="K1333" s="52" t="s">
        <v>2832</v>
      </c>
      <c r="L1333" s="52" t="s">
        <v>2832</v>
      </c>
      <c r="M1333" s="60" t="s">
        <v>2832</v>
      </c>
      <c r="N1333" s="61" t="e">
        <v>#N/A</v>
      </c>
    </row>
    <row r="1334" spans="1:14" ht="22.5" x14ac:dyDescent="0.25">
      <c r="A1334" s="46" t="s">
        <v>1331</v>
      </c>
      <c r="B1334" s="47" t="s">
        <v>1537</v>
      </c>
      <c r="C1334" s="48" t="s">
        <v>2386</v>
      </c>
      <c r="D1334" s="49">
        <v>0</v>
      </c>
      <c r="E1334" s="50">
        <v>128246</v>
      </c>
      <c r="F1334" s="12">
        <f t="shared" si="45"/>
        <v>-128246</v>
      </c>
      <c r="G1334" s="51">
        <v>42612</v>
      </c>
      <c r="H1334" s="51">
        <v>42612</v>
      </c>
      <c r="I1334" s="51">
        <v>42615</v>
      </c>
      <c r="J1334" s="22">
        <f t="shared" si="46"/>
        <v>2</v>
      </c>
      <c r="K1334" s="52" t="s">
        <v>2832</v>
      </c>
      <c r="L1334" s="52" t="s">
        <v>2832</v>
      </c>
      <c r="M1334" s="60" t="s">
        <v>2832</v>
      </c>
      <c r="N1334" s="61" t="e">
        <v>#N/A</v>
      </c>
    </row>
    <row r="1335" spans="1:14" ht="90" x14ac:dyDescent="0.25">
      <c r="A1335" s="46" t="s">
        <v>1332</v>
      </c>
      <c r="B1335" s="47" t="s">
        <v>2362</v>
      </c>
      <c r="C1335" s="48" t="s">
        <v>2377</v>
      </c>
      <c r="D1335" s="49">
        <v>0</v>
      </c>
      <c r="E1335" s="50">
        <v>282010</v>
      </c>
      <c r="F1335" s="12">
        <f t="shared" si="45"/>
        <v>-282010</v>
      </c>
      <c r="G1335" s="51">
        <v>42612</v>
      </c>
      <c r="H1335" s="51">
        <v>42613</v>
      </c>
      <c r="I1335" s="51">
        <v>42614</v>
      </c>
      <c r="J1335" s="22">
        <f t="shared" si="46"/>
        <v>1</v>
      </c>
      <c r="K1335" s="52" t="s">
        <v>2832</v>
      </c>
      <c r="L1335" s="52" t="s">
        <v>2832</v>
      </c>
      <c r="M1335" s="60" t="s">
        <v>2832</v>
      </c>
      <c r="N1335" s="61" t="e">
        <v>#N/A</v>
      </c>
    </row>
    <row r="1336" spans="1:14" ht="90" x14ac:dyDescent="0.25">
      <c r="A1336" s="46" t="s">
        <v>1333</v>
      </c>
      <c r="B1336" s="47" t="s">
        <v>2351</v>
      </c>
      <c r="C1336" s="48" t="s">
        <v>2377</v>
      </c>
      <c r="D1336" s="49">
        <v>0</v>
      </c>
      <c r="E1336" s="50">
        <v>2070065</v>
      </c>
      <c r="F1336" s="12">
        <f t="shared" si="45"/>
        <v>-2070065</v>
      </c>
      <c r="G1336" s="51">
        <v>42612</v>
      </c>
      <c r="H1336" s="51">
        <v>42614</v>
      </c>
      <c r="I1336" s="51">
        <v>42616</v>
      </c>
      <c r="J1336" s="22">
        <f t="shared" si="46"/>
        <v>2</v>
      </c>
      <c r="K1336" s="52" t="s">
        <v>2832</v>
      </c>
      <c r="L1336" s="52" t="s">
        <v>2832</v>
      </c>
      <c r="M1336" s="60" t="s">
        <v>2832</v>
      </c>
      <c r="N1336" s="61" t="e">
        <v>#N/A</v>
      </c>
    </row>
    <row r="1337" spans="1:14" ht="90" x14ac:dyDescent="0.25">
      <c r="A1337" s="46" t="s">
        <v>1334</v>
      </c>
      <c r="B1337" s="47" t="s">
        <v>2365</v>
      </c>
      <c r="C1337" s="48" t="s">
        <v>2377</v>
      </c>
      <c r="D1337" s="49">
        <v>0</v>
      </c>
      <c r="E1337" s="50">
        <v>133694</v>
      </c>
      <c r="F1337" s="12">
        <f t="shared" si="45"/>
        <v>-133694</v>
      </c>
      <c r="G1337" s="51">
        <v>42612</v>
      </c>
      <c r="H1337" s="51">
        <v>42613</v>
      </c>
      <c r="I1337" s="51">
        <v>42614</v>
      </c>
      <c r="J1337" s="22">
        <f t="shared" si="46"/>
        <v>1</v>
      </c>
      <c r="K1337" s="52" t="s">
        <v>2832</v>
      </c>
      <c r="L1337" s="52" t="s">
        <v>2832</v>
      </c>
      <c r="M1337" s="60" t="s">
        <v>2832</v>
      </c>
      <c r="N1337" s="61" t="e">
        <v>#N/A</v>
      </c>
    </row>
    <row r="1338" spans="1:14" ht="90" x14ac:dyDescent="0.25">
      <c r="A1338" s="46" t="s">
        <v>1335</v>
      </c>
      <c r="B1338" s="47" t="s">
        <v>1355</v>
      </c>
      <c r="C1338" s="48" t="s">
        <v>2377</v>
      </c>
      <c r="D1338" s="49">
        <v>0</v>
      </c>
      <c r="E1338" s="50">
        <v>340613</v>
      </c>
      <c r="F1338" s="12">
        <f t="shared" si="45"/>
        <v>-340613</v>
      </c>
      <c r="G1338" s="51">
        <v>42612</v>
      </c>
      <c r="H1338" s="51">
        <v>42613</v>
      </c>
      <c r="I1338" s="51">
        <v>42615</v>
      </c>
      <c r="J1338" s="22">
        <f t="shared" si="46"/>
        <v>2</v>
      </c>
      <c r="K1338" s="52" t="s">
        <v>2832</v>
      </c>
      <c r="L1338" s="52" t="s">
        <v>2832</v>
      </c>
      <c r="M1338" s="60" t="s">
        <v>2832</v>
      </c>
      <c r="N1338" s="61" t="e">
        <v>#N/A</v>
      </c>
    </row>
    <row r="1339" spans="1:14" ht="90" x14ac:dyDescent="0.25">
      <c r="A1339" s="46" t="s">
        <v>1336</v>
      </c>
      <c r="B1339" s="47" t="s">
        <v>1355</v>
      </c>
      <c r="C1339" s="48" t="s">
        <v>2377</v>
      </c>
      <c r="D1339" s="49">
        <v>0</v>
      </c>
      <c r="E1339" s="50">
        <v>289510</v>
      </c>
      <c r="F1339" s="12">
        <f t="shared" si="45"/>
        <v>-289510</v>
      </c>
      <c r="G1339" s="51">
        <v>42612</v>
      </c>
      <c r="H1339" s="51">
        <v>42613</v>
      </c>
      <c r="I1339" s="51">
        <v>42614</v>
      </c>
      <c r="J1339" s="22">
        <f t="shared" si="46"/>
        <v>1</v>
      </c>
      <c r="K1339" s="52" t="s">
        <v>2832</v>
      </c>
      <c r="L1339" s="52" t="s">
        <v>2832</v>
      </c>
      <c r="M1339" s="60" t="s">
        <v>2832</v>
      </c>
      <c r="N1339" s="61" t="e">
        <v>#N/A</v>
      </c>
    </row>
    <row r="1340" spans="1:14" ht="90" x14ac:dyDescent="0.25">
      <c r="A1340" s="46" t="s">
        <v>1337</v>
      </c>
      <c r="B1340" s="47" t="s">
        <v>2355</v>
      </c>
      <c r="C1340" s="48" t="s">
        <v>2377</v>
      </c>
      <c r="D1340" s="49">
        <v>0</v>
      </c>
      <c r="E1340" s="50">
        <v>104433</v>
      </c>
      <c r="F1340" s="12">
        <f t="shared" si="45"/>
        <v>-104433</v>
      </c>
      <c r="G1340" s="51">
        <v>42613</v>
      </c>
      <c r="H1340" s="51">
        <v>42614</v>
      </c>
      <c r="I1340" s="51">
        <v>42615</v>
      </c>
      <c r="J1340" s="22">
        <f t="shared" si="46"/>
        <v>1</v>
      </c>
      <c r="K1340" s="52" t="s">
        <v>2832</v>
      </c>
      <c r="L1340" s="52" t="s">
        <v>2832</v>
      </c>
      <c r="M1340" s="60" t="s">
        <v>2832</v>
      </c>
      <c r="N1340" s="61" t="e">
        <v>#N/A</v>
      </c>
    </row>
    <row r="1341" spans="1:14" ht="90" x14ac:dyDescent="0.25">
      <c r="A1341" s="46" t="s">
        <v>1338</v>
      </c>
      <c r="B1341" s="47" t="s">
        <v>2354</v>
      </c>
      <c r="C1341" s="48" t="s">
        <v>2377</v>
      </c>
      <c r="D1341" s="49">
        <v>0</v>
      </c>
      <c r="E1341" s="50">
        <v>223436</v>
      </c>
      <c r="F1341" s="12">
        <f t="shared" si="45"/>
        <v>-223436</v>
      </c>
      <c r="G1341" s="51">
        <v>42613</v>
      </c>
      <c r="H1341" s="51">
        <v>42614</v>
      </c>
      <c r="I1341" s="51">
        <v>42615</v>
      </c>
      <c r="J1341" s="22">
        <f t="shared" si="46"/>
        <v>1</v>
      </c>
      <c r="K1341" s="52" t="s">
        <v>2832</v>
      </c>
      <c r="L1341" s="52" t="s">
        <v>2832</v>
      </c>
      <c r="M1341" s="60" t="s">
        <v>2832</v>
      </c>
      <c r="N1341" s="61" t="e">
        <v>#N/A</v>
      </c>
    </row>
    <row r="1342" spans="1:14" ht="90" x14ac:dyDescent="0.25">
      <c r="A1342" s="46" t="s">
        <v>1339</v>
      </c>
      <c r="B1342" s="47" t="s">
        <v>2365</v>
      </c>
      <c r="C1342" s="48" t="s">
        <v>2377</v>
      </c>
      <c r="D1342" s="49">
        <v>0</v>
      </c>
      <c r="E1342" s="50">
        <v>56402</v>
      </c>
      <c r="F1342" s="12">
        <f t="shared" si="45"/>
        <v>-56402</v>
      </c>
      <c r="G1342" s="51">
        <v>42614</v>
      </c>
      <c r="H1342" s="51">
        <v>42615</v>
      </c>
      <c r="I1342" s="51">
        <v>42616</v>
      </c>
      <c r="J1342" s="22">
        <f t="shared" si="46"/>
        <v>1</v>
      </c>
      <c r="K1342" s="52" t="s">
        <v>2832</v>
      </c>
      <c r="L1342" s="52" t="s">
        <v>2832</v>
      </c>
      <c r="M1342" s="60" t="s">
        <v>2832</v>
      </c>
      <c r="N1342" s="61" t="e">
        <v>#N/A</v>
      </c>
    </row>
    <row r="1343" spans="1:14" ht="90" x14ac:dyDescent="0.25">
      <c r="A1343" s="46" t="s">
        <v>1340</v>
      </c>
      <c r="B1343" s="47" t="s">
        <v>2354</v>
      </c>
      <c r="C1343" s="48" t="s">
        <v>2377</v>
      </c>
      <c r="D1343" s="49">
        <v>0</v>
      </c>
      <c r="E1343" s="50">
        <v>248978</v>
      </c>
      <c r="F1343" s="12">
        <f t="shared" si="45"/>
        <v>-248978</v>
      </c>
      <c r="G1343" s="51">
        <v>42614</v>
      </c>
      <c r="H1343" s="51">
        <v>42621</v>
      </c>
      <c r="I1343" s="51">
        <v>42622</v>
      </c>
      <c r="J1343" s="22">
        <f t="shared" si="46"/>
        <v>1</v>
      </c>
      <c r="K1343" s="52" t="s">
        <v>2832</v>
      </c>
      <c r="L1343" s="52" t="s">
        <v>2832</v>
      </c>
      <c r="M1343" s="60" t="s">
        <v>2832</v>
      </c>
      <c r="N1343" s="61" t="e">
        <v>#N/A</v>
      </c>
    </row>
    <row r="1344" spans="1:14" ht="90" x14ac:dyDescent="0.25">
      <c r="A1344" s="46" t="s">
        <v>1341</v>
      </c>
      <c r="B1344" s="47" t="s">
        <v>1355</v>
      </c>
      <c r="C1344" s="48" t="s">
        <v>2377</v>
      </c>
      <c r="D1344" s="49">
        <v>0</v>
      </c>
      <c r="E1344" s="50">
        <v>156682</v>
      </c>
      <c r="F1344" s="12">
        <f t="shared" si="45"/>
        <v>-156682</v>
      </c>
      <c r="G1344" s="51">
        <v>42614</v>
      </c>
      <c r="H1344" s="51">
        <v>42616</v>
      </c>
      <c r="I1344" s="51">
        <v>42617</v>
      </c>
      <c r="J1344" s="22">
        <f t="shared" si="46"/>
        <v>1</v>
      </c>
      <c r="K1344" s="52" t="s">
        <v>2832</v>
      </c>
      <c r="L1344" s="52" t="s">
        <v>2832</v>
      </c>
      <c r="M1344" s="60" t="s">
        <v>2832</v>
      </c>
      <c r="N1344" s="61" t="e">
        <v>#N/A</v>
      </c>
    </row>
    <row r="1345" spans="1:14" ht="90" x14ac:dyDescent="0.25">
      <c r="A1345" s="46" t="s">
        <v>1342</v>
      </c>
      <c r="B1345" s="47" t="s">
        <v>1354</v>
      </c>
      <c r="C1345" s="48" t="s">
        <v>2377</v>
      </c>
      <c r="D1345" s="49">
        <v>0</v>
      </c>
      <c r="E1345" s="50">
        <v>320177</v>
      </c>
      <c r="F1345" s="12">
        <f t="shared" si="45"/>
        <v>-320177</v>
      </c>
      <c r="G1345" s="51">
        <v>42615</v>
      </c>
      <c r="H1345" s="51">
        <v>42615</v>
      </c>
      <c r="I1345" s="51">
        <v>42616</v>
      </c>
      <c r="J1345" s="22">
        <f t="shared" si="46"/>
        <v>1</v>
      </c>
      <c r="K1345" s="52" t="s">
        <v>2832</v>
      </c>
      <c r="L1345" s="52" t="s">
        <v>2832</v>
      </c>
      <c r="M1345" s="60" t="s">
        <v>2832</v>
      </c>
      <c r="N1345" s="61" t="e">
        <v>#N/A</v>
      </c>
    </row>
    <row r="1346" spans="1:14" ht="90" x14ac:dyDescent="0.25">
      <c r="A1346" s="46" t="s">
        <v>1343</v>
      </c>
      <c r="B1346" s="47" t="s">
        <v>2362</v>
      </c>
      <c r="C1346" s="48" t="s">
        <v>2377</v>
      </c>
      <c r="D1346" s="49">
        <v>0</v>
      </c>
      <c r="E1346" s="50">
        <v>5209600</v>
      </c>
      <c r="F1346" s="12">
        <f t="shared" si="45"/>
        <v>-5209600</v>
      </c>
      <c r="G1346" s="51">
        <v>42615</v>
      </c>
      <c r="H1346" s="51">
        <v>42618</v>
      </c>
      <c r="I1346" s="51">
        <v>42620</v>
      </c>
      <c r="J1346" s="22">
        <f t="shared" si="46"/>
        <v>2</v>
      </c>
      <c r="K1346" s="52" t="s">
        <v>2832</v>
      </c>
      <c r="L1346" s="52" t="s">
        <v>2832</v>
      </c>
      <c r="M1346" s="60" t="s">
        <v>2832</v>
      </c>
      <c r="N1346" s="61" t="e">
        <v>#N/A</v>
      </c>
    </row>
    <row r="1347" spans="1:14" ht="90" x14ac:dyDescent="0.25">
      <c r="A1347" s="46" t="s">
        <v>1344</v>
      </c>
      <c r="B1347" s="47" t="s">
        <v>2352</v>
      </c>
      <c r="C1347" s="48" t="s">
        <v>2377</v>
      </c>
      <c r="D1347" s="49">
        <v>0</v>
      </c>
      <c r="E1347" s="50">
        <v>204368</v>
      </c>
      <c r="F1347" s="12">
        <f t="shared" si="45"/>
        <v>-204368</v>
      </c>
      <c r="G1347" s="51">
        <v>42615</v>
      </c>
      <c r="H1347" s="51">
        <v>42616</v>
      </c>
      <c r="I1347" s="51">
        <v>42617</v>
      </c>
      <c r="J1347" s="22">
        <f t="shared" si="46"/>
        <v>1</v>
      </c>
      <c r="K1347" s="52" t="s">
        <v>2832</v>
      </c>
      <c r="L1347" s="52" t="s">
        <v>2832</v>
      </c>
      <c r="M1347" s="60" t="s">
        <v>2832</v>
      </c>
      <c r="N1347" s="61" t="e">
        <v>#N/A</v>
      </c>
    </row>
    <row r="1348" spans="1:14" ht="90" x14ac:dyDescent="0.25">
      <c r="A1348" s="46" t="s">
        <v>1345</v>
      </c>
      <c r="B1348" s="47" t="s">
        <v>2352</v>
      </c>
      <c r="C1348" s="48" t="s">
        <v>2377</v>
      </c>
      <c r="D1348" s="49">
        <v>0</v>
      </c>
      <c r="E1348" s="50">
        <v>127730</v>
      </c>
      <c r="F1348" s="12">
        <f t="shared" si="45"/>
        <v>-127730</v>
      </c>
      <c r="G1348" s="51">
        <v>42615</v>
      </c>
      <c r="H1348" s="51">
        <v>42616</v>
      </c>
      <c r="I1348" s="51">
        <v>42617</v>
      </c>
      <c r="J1348" s="22">
        <f t="shared" si="46"/>
        <v>1</v>
      </c>
      <c r="K1348" s="52" t="s">
        <v>2832</v>
      </c>
      <c r="L1348" s="52" t="s">
        <v>2832</v>
      </c>
      <c r="M1348" s="60" t="s">
        <v>2832</v>
      </c>
      <c r="N1348" s="61" t="e">
        <v>#N/A</v>
      </c>
    </row>
    <row r="1349" spans="1:14" ht="90" x14ac:dyDescent="0.25">
      <c r="A1349" s="46" t="s">
        <v>1346</v>
      </c>
      <c r="B1349" s="47" t="s">
        <v>2354</v>
      </c>
      <c r="C1349" s="48" t="s">
        <v>2377</v>
      </c>
      <c r="D1349" s="49">
        <v>0</v>
      </c>
      <c r="E1349" s="50">
        <v>306552</v>
      </c>
      <c r="F1349" s="12">
        <f t="shared" si="45"/>
        <v>-306552</v>
      </c>
      <c r="G1349" s="51">
        <v>42615</v>
      </c>
      <c r="H1349" s="51">
        <v>42620</v>
      </c>
      <c r="I1349" s="51">
        <v>42622</v>
      </c>
      <c r="J1349" s="22">
        <f t="shared" si="46"/>
        <v>2</v>
      </c>
      <c r="K1349" s="52" t="s">
        <v>2832</v>
      </c>
      <c r="L1349" s="52" t="s">
        <v>2832</v>
      </c>
      <c r="M1349" s="60" t="s">
        <v>2832</v>
      </c>
      <c r="N1349" s="61" t="e">
        <v>#N/A</v>
      </c>
    </row>
    <row r="1350" spans="1:14" ht="90" x14ac:dyDescent="0.25">
      <c r="A1350" s="46" t="s">
        <v>1347</v>
      </c>
      <c r="B1350" s="47" t="s">
        <v>2354</v>
      </c>
      <c r="C1350" s="48" t="s">
        <v>2377</v>
      </c>
      <c r="D1350" s="49">
        <v>0</v>
      </c>
      <c r="E1350" s="50">
        <v>167577</v>
      </c>
      <c r="F1350" s="12">
        <f t="shared" si="45"/>
        <v>-167577</v>
      </c>
      <c r="G1350" s="51">
        <v>42615</v>
      </c>
      <c r="H1350" s="51">
        <v>42621</v>
      </c>
      <c r="I1350" s="51">
        <v>42622</v>
      </c>
      <c r="J1350" s="22">
        <f t="shared" si="46"/>
        <v>1</v>
      </c>
      <c r="K1350" s="52" t="s">
        <v>2832</v>
      </c>
      <c r="L1350" s="52" t="s">
        <v>2832</v>
      </c>
      <c r="M1350" s="60" t="s">
        <v>2832</v>
      </c>
      <c r="N1350" s="61" t="e">
        <v>#N/A</v>
      </c>
    </row>
    <row r="1351" spans="1:14" ht="90" x14ac:dyDescent="0.25">
      <c r="A1351" s="46" t="s">
        <v>1348</v>
      </c>
      <c r="B1351" s="47" t="s">
        <v>1354</v>
      </c>
      <c r="C1351" s="48" t="s">
        <v>2377</v>
      </c>
      <c r="D1351" s="49">
        <v>0</v>
      </c>
      <c r="E1351" s="50">
        <v>480387</v>
      </c>
      <c r="F1351" s="12">
        <f t="shared" si="45"/>
        <v>-480387</v>
      </c>
      <c r="G1351" s="51">
        <v>42615</v>
      </c>
      <c r="H1351" s="51">
        <v>42616</v>
      </c>
      <c r="I1351" s="51">
        <v>42617</v>
      </c>
      <c r="J1351" s="22">
        <f t="shared" si="46"/>
        <v>1</v>
      </c>
      <c r="K1351" s="52" t="s">
        <v>2832</v>
      </c>
      <c r="L1351" s="52" t="s">
        <v>2832</v>
      </c>
      <c r="M1351" s="60" t="s">
        <v>2832</v>
      </c>
      <c r="N1351" s="61" t="e">
        <v>#N/A</v>
      </c>
    </row>
    <row r="1352" spans="1:14" ht="90" x14ac:dyDescent="0.25">
      <c r="A1352" s="46" t="s">
        <v>1349</v>
      </c>
      <c r="B1352" s="47" t="s">
        <v>1354</v>
      </c>
      <c r="C1352" s="48" t="s">
        <v>2377</v>
      </c>
      <c r="D1352" s="49">
        <v>0</v>
      </c>
      <c r="E1352" s="50">
        <v>404046</v>
      </c>
      <c r="F1352" s="12">
        <f t="shared" si="45"/>
        <v>-404046</v>
      </c>
      <c r="G1352" s="51">
        <v>42615</v>
      </c>
      <c r="H1352" s="51">
        <v>42616</v>
      </c>
      <c r="I1352" s="51">
        <v>42617</v>
      </c>
      <c r="J1352" s="22">
        <f t="shared" si="46"/>
        <v>1</v>
      </c>
      <c r="K1352" s="52" t="s">
        <v>2832</v>
      </c>
      <c r="L1352" s="52" t="s">
        <v>2832</v>
      </c>
      <c r="M1352" s="60" t="s">
        <v>2832</v>
      </c>
      <c r="N1352" s="61" t="e">
        <v>#N/A</v>
      </c>
    </row>
    <row r="1353" spans="1:14" ht="90" x14ac:dyDescent="0.25">
      <c r="A1353" s="2" t="s">
        <v>1350</v>
      </c>
      <c r="B1353" s="7" t="s">
        <v>2355</v>
      </c>
      <c r="C1353" s="11" t="s">
        <v>2377</v>
      </c>
      <c r="D1353" s="12">
        <v>0</v>
      </c>
      <c r="E1353" s="12">
        <v>118734</v>
      </c>
      <c r="F1353" s="12">
        <f t="shared" si="45"/>
        <v>-118734</v>
      </c>
      <c r="G1353" s="21">
        <v>42618</v>
      </c>
      <c r="H1353" s="21">
        <v>42618</v>
      </c>
      <c r="I1353" s="21">
        <v>42619</v>
      </c>
      <c r="J1353" s="22">
        <f t="shared" si="46"/>
        <v>1</v>
      </c>
      <c r="K1353" s="27" t="s">
        <v>2832</v>
      </c>
      <c r="L1353" s="27" t="s">
        <v>2832</v>
      </c>
      <c r="M1353" s="53" t="s">
        <v>2832</v>
      </c>
      <c r="N1353" s="61" t="e">
        <v>#N/A</v>
      </c>
    </row>
    <row r="1354" spans="1:14" ht="90" x14ac:dyDescent="0.25">
      <c r="A1354" s="46" t="s">
        <v>1351</v>
      </c>
      <c r="B1354" s="47" t="s">
        <v>1354</v>
      </c>
      <c r="C1354" s="48" t="s">
        <v>2377</v>
      </c>
      <c r="D1354" s="49">
        <v>0</v>
      </c>
      <c r="E1354" s="50">
        <v>1374539</v>
      </c>
      <c r="F1354" s="12">
        <f t="shared" si="45"/>
        <v>-1374539</v>
      </c>
      <c r="G1354" s="51">
        <v>42615</v>
      </c>
      <c r="H1354" s="51">
        <v>42618</v>
      </c>
      <c r="I1354" s="51">
        <v>42620</v>
      </c>
      <c r="J1354" s="22">
        <f t="shared" si="46"/>
        <v>2</v>
      </c>
      <c r="K1354" s="52" t="s">
        <v>2832</v>
      </c>
      <c r="L1354" s="52" t="s">
        <v>2832</v>
      </c>
      <c r="M1354" s="60" t="s">
        <v>2832</v>
      </c>
      <c r="N1354" s="61" t="e">
        <v>#N/A</v>
      </c>
    </row>
    <row r="1355" spans="1:14" ht="22.5" x14ac:dyDescent="0.25">
      <c r="A1355" s="46" t="s">
        <v>1352</v>
      </c>
      <c r="B1355" s="47" t="s">
        <v>1537</v>
      </c>
      <c r="C1355" s="48" t="s">
        <v>2386</v>
      </c>
      <c r="D1355" s="49">
        <v>0</v>
      </c>
      <c r="E1355" s="50">
        <v>263853</v>
      </c>
      <c r="F1355" s="12">
        <f t="shared" si="45"/>
        <v>-263853</v>
      </c>
      <c r="G1355" s="51">
        <v>42618</v>
      </c>
      <c r="H1355" s="51">
        <v>42618</v>
      </c>
      <c r="I1355" s="51">
        <v>42620</v>
      </c>
      <c r="J1355" s="22">
        <f t="shared" si="46"/>
        <v>2</v>
      </c>
      <c r="K1355" s="52" t="s">
        <v>2832</v>
      </c>
      <c r="L1355" s="52" t="s">
        <v>2832</v>
      </c>
      <c r="M1355" s="60" t="s">
        <v>2832</v>
      </c>
      <c r="N1355" s="61" t="e">
        <v>#N/A</v>
      </c>
    </row>
  </sheetData>
  <autoFilter ref="A1:N1"/>
  <conditionalFormatting sqref="B11">
    <cfRule type="duplicateValues" priority="846" stopIfTrue="1"/>
  </conditionalFormatting>
  <conditionalFormatting sqref="B10">
    <cfRule type="duplicateValues" priority="845" stopIfTrue="1"/>
  </conditionalFormatting>
  <conditionalFormatting sqref="B9">
    <cfRule type="duplicateValues" priority="844" stopIfTrue="1"/>
  </conditionalFormatting>
  <conditionalFormatting sqref="B12">
    <cfRule type="duplicateValues" priority="843" stopIfTrue="1"/>
  </conditionalFormatting>
  <conditionalFormatting sqref="B13">
    <cfRule type="duplicateValues" priority="842" stopIfTrue="1"/>
  </conditionalFormatting>
  <conditionalFormatting sqref="B19">
    <cfRule type="duplicateValues" priority="841" stopIfTrue="1"/>
  </conditionalFormatting>
  <conditionalFormatting sqref="B17">
    <cfRule type="duplicateValues" priority="840" stopIfTrue="1"/>
  </conditionalFormatting>
  <conditionalFormatting sqref="B18">
    <cfRule type="duplicateValues" priority="839" stopIfTrue="1"/>
  </conditionalFormatting>
  <conditionalFormatting sqref="B20">
    <cfRule type="duplicateValues" priority="838" stopIfTrue="1"/>
  </conditionalFormatting>
  <conditionalFormatting sqref="B16">
    <cfRule type="duplicateValues" priority="837" stopIfTrue="1"/>
  </conditionalFormatting>
  <conditionalFormatting sqref="B14">
    <cfRule type="duplicateValues" priority="836" stopIfTrue="1"/>
  </conditionalFormatting>
  <conditionalFormatting sqref="B21">
    <cfRule type="duplicateValues" priority="835" stopIfTrue="1"/>
  </conditionalFormatting>
  <conditionalFormatting sqref="B25">
    <cfRule type="duplicateValues" priority="834" stopIfTrue="1"/>
  </conditionalFormatting>
  <conditionalFormatting sqref="B23">
    <cfRule type="duplicateValues" priority="833" stopIfTrue="1"/>
  </conditionalFormatting>
  <conditionalFormatting sqref="B26">
    <cfRule type="duplicateValues" priority="832" stopIfTrue="1"/>
  </conditionalFormatting>
  <conditionalFormatting sqref="B24">
    <cfRule type="duplicateValues" priority="831" stopIfTrue="1"/>
  </conditionalFormatting>
  <conditionalFormatting sqref="B27">
    <cfRule type="duplicateValues" priority="830" stopIfTrue="1"/>
  </conditionalFormatting>
  <conditionalFormatting sqref="B28">
    <cfRule type="duplicateValues" priority="829" stopIfTrue="1"/>
  </conditionalFormatting>
  <conditionalFormatting sqref="B29">
    <cfRule type="duplicateValues" priority="828" stopIfTrue="1"/>
  </conditionalFormatting>
  <conditionalFormatting sqref="B33">
    <cfRule type="duplicateValues" priority="827" stopIfTrue="1"/>
  </conditionalFormatting>
  <conditionalFormatting sqref="B32">
    <cfRule type="duplicateValues" priority="826" stopIfTrue="1"/>
  </conditionalFormatting>
  <conditionalFormatting sqref="B31">
    <cfRule type="duplicateValues" priority="825" stopIfTrue="1"/>
  </conditionalFormatting>
  <conditionalFormatting sqref="B46">
    <cfRule type="duplicateValues" priority="824" stopIfTrue="1"/>
  </conditionalFormatting>
  <conditionalFormatting sqref="B40">
    <cfRule type="duplicateValues" priority="823" stopIfTrue="1"/>
  </conditionalFormatting>
  <conditionalFormatting sqref="B38">
    <cfRule type="duplicateValues" priority="822" stopIfTrue="1"/>
  </conditionalFormatting>
  <conditionalFormatting sqref="B37">
    <cfRule type="duplicateValues" priority="821" stopIfTrue="1"/>
  </conditionalFormatting>
  <conditionalFormatting sqref="B36">
    <cfRule type="duplicateValues" priority="820" stopIfTrue="1"/>
  </conditionalFormatting>
  <conditionalFormatting sqref="B35">
    <cfRule type="duplicateValues" priority="819" stopIfTrue="1"/>
  </conditionalFormatting>
  <conditionalFormatting sqref="B34">
    <cfRule type="duplicateValues" priority="818" stopIfTrue="1"/>
  </conditionalFormatting>
  <conditionalFormatting sqref="B39">
    <cfRule type="duplicateValues" priority="817" stopIfTrue="1"/>
  </conditionalFormatting>
  <conditionalFormatting sqref="B54">
    <cfRule type="duplicateValues" priority="816" stopIfTrue="1"/>
  </conditionalFormatting>
  <conditionalFormatting sqref="B55">
    <cfRule type="duplicateValues" priority="815" stopIfTrue="1"/>
  </conditionalFormatting>
  <conditionalFormatting sqref="B51">
    <cfRule type="duplicateValues" priority="814" stopIfTrue="1"/>
  </conditionalFormatting>
  <conditionalFormatting sqref="B42">
    <cfRule type="duplicateValues" priority="813" stopIfTrue="1"/>
  </conditionalFormatting>
  <conditionalFormatting sqref="B41">
    <cfRule type="duplicateValues" priority="812" stopIfTrue="1"/>
  </conditionalFormatting>
  <conditionalFormatting sqref="B43">
    <cfRule type="duplicateValues" priority="811" stopIfTrue="1"/>
  </conditionalFormatting>
  <conditionalFormatting sqref="B44">
    <cfRule type="duplicateValues" priority="810" stopIfTrue="1"/>
  </conditionalFormatting>
  <conditionalFormatting sqref="B45">
    <cfRule type="duplicateValues" priority="809" stopIfTrue="1"/>
  </conditionalFormatting>
  <conditionalFormatting sqref="B47">
    <cfRule type="duplicateValues" priority="808" stopIfTrue="1"/>
  </conditionalFormatting>
  <conditionalFormatting sqref="B48">
    <cfRule type="duplicateValues" priority="807" stopIfTrue="1"/>
  </conditionalFormatting>
  <conditionalFormatting sqref="B49">
    <cfRule type="duplicateValues" priority="806" stopIfTrue="1"/>
  </conditionalFormatting>
  <conditionalFormatting sqref="B50">
    <cfRule type="duplicateValues" priority="805" stopIfTrue="1"/>
  </conditionalFormatting>
  <conditionalFormatting sqref="B52">
    <cfRule type="duplicateValues" priority="804" stopIfTrue="1"/>
  </conditionalFormatting>
  <conditionalFormatting sqref="B68">
    <cfRule type="duplicateValues" priority="803" stopIfTrue="1"/>
  </conditionalFormatting>
  <conditionalFormatting sqref="B70">
    <cfRule type="duplicateValues" priority="802" stopIfTrue="1"/>
  </conditionalFormatting>
  <conditionalFormatting sqref="B69">
    <cfRule type="duplicateValues" priority="801" stopIfTrue="1"/>
  </conditionalFormatting>
  <conditionalFormatting sqref="B72">
    <cfRule type="duplicateValues" priority="800" stopIfTrue="1"/>
  </conditionalFormatting>
  <conditionalFormatting sqref="B76">
    <cfRule type="duplicateValues" priority="799" stopIfTrue="1"/>
  </conditionalFormatting>
  <conditionalFormatting sqref="B74">
    <cfRule type="duplicateValues" priority="798" stopIfTrue="1"/>
  </conditionalFormatting>
  <conditionalFormatting sqref="B79">
    <cfRule type="duplicateValues" priority="797" stopIfTrue="1"/>
  </conditionalFormatting>
  <conditionalFormatting sqref="B78">
    <cfRule type="duplicateValues" priority="796" stopIfTrue="1"/>
  </conditionalFormatting>
  <conditionalFormatting sqref="B77">
    <cfRule type="duplicateValues" priority="795" stopIfTrue="1"/>
  </conditionalFormatting>
  <conditionalFormatting sqref="B73">
    <cfRule type="duplicateValues" priority="794" stopIfTrue="1"/>
  </conditionalFormatting>
  <conditionalFormatting sqref="B67">
    <cfRule type="duplicateValues" priority="793" stopIfTrue="1"/>
  </conditionalFormatting>
  <conditionalFormatting sqref="B60">
    <cfRule type="duplicateValues" priority="792" stopIfTrue="1"/>
  </conditionalFormatting>
  <conditionalFormatting sqref="B56">
    <cfRule type="duplicateValues" priority="791" stopIfTrue="1"/>
  </conditionalFormatting>
  <conditionalFormatting sqref="B59">
    <cfRule type="duplicateValues" priority="790" stopIfTrue="1"/>
  </conditionalFormatting>
  <conditionalFormatting sqref="B53">
    <cfRule type="duplicateValues" priority="789" stopIfTrue="1"/>
  </conditionalFormatting>
  <conditionalFormatting sqref="B58">
    <cfRule type="duplicateValues" priority="788" stopIfTrue="1"/>
  </conditionalFormatting>
  <conditionalFormatting sqref="B61">
    <cfRule type="duplicateValues" priority="787" stopIfTrue="1"/>
  </conditionalFormatting>
  <conditionalFormatting sqref="B57">
    <cfRule type="duplicateValues" priority="786" stopIfTrue="1"/>
  </conditionalFormatting>
  <conditionalFormatting sqref="B82">
    <cfRule type="duplicateValues" priority="785" stopIfTrue="1"/>
  </conditionalFormatting>
  <conditionalFormatting sqref="B81">
    <cfRule type="duplicateValues" priority="784" stopIfTrue="1"/>
  </conditionalFormatting>
  <conditionalFormatting sqref="B80">
    <cfRule type="duplicateValues" priority="783" stopIfTrue="1"/>
  </conditionalFormatting>
  <conditionalFormatting sqref="B64">
    <cfRule type="duplicateValues" priority="782" stopIfTrue="1"/>
  </conditionalFormatting>
  <conditionalFormatting sqref="B71">
    <cfRule type="duplicateValues" priority="781" stopIfTrue="1"/>
  </conditionalFormatting>
  <conditionalFormatting sqref="B65">
    <cfRule type="duplicateValues" priority="780" stopIfTrue="1"/>
  </conditionalFormatting>
  <conditionalFormatting sqref="B63">
    <cfRule type="duplicateValues" priority="779" stopIfTrue="1"/>
  </conditionalFormatting>
  <conditionalFormatting sqref="B62">
    <cfRule type="duplicateValues" priority="778" stopIfTrue="1"/>
  </conditionalFormatting>
  <conditionalFormatting sqref="B66">
    <cfRule type="duplicateValues" priority="777" stopIfTrue="1"/>
  </conditionalFormatting>
  <conditionalFormatting sqref="B75">
    <cfRule type="duplicateValues" priority="776" stopIfTrue="1"/>
  </conditionalFormatting>
  <conditionalFormatting sqref="B111">
    <cfRule type="duplicateValues" priority="775" stopIfTrue="1"/>
  </conditionalFormatting>
  <conditionalFormatting sqref="B96">
    <cfRule type="duplicateValues" priority="774" stopIfTrue="1"/>
  </conditionalFormatting>
  <conditionalFormatting sqref="B126">
    <cfRule type="duplicateValues" priority="773" stopIfTrue="1"/>
  </conditionalFormatting>
  <conditionalFormatting sqref="B121">
    <cfRule type="duplicateValues" priority="772" stopIfTrue="1"/>
  </conditionalFormatting>
  <conditionalFormatting sqref="B120">
    <cfRule type="duplicateValues" priority="771" stopIfTrue="1"/>
  </conditionalFormatting>
  <conditionalFormatting sqref="B127">
    <cfRule type="duplicateValues" priority="770" stopIfTrue="1"/>
  </conditionalFormatting>
  <conditionalFormatting sqref="B98">
    <cfRule type="duplicateValues" priority="769" stopIfTrue="1"/>
  </conditionalFormatting>
  <conditionalFormatting sqref="B97">
    <cfRule type="duplicateValues" priority="768" stopIfTrue="1"/>
  </conditionalFormatting>
  <conditionalFormatting sqref="B95">
    <cfRule type="duplicateValues" priority="767" stopIfTrue="1"/>
  </conditionalFormatting>
  <conditionalFormatting sqref="B94">
    <cfRule type="duplicateValues" priority="766" stopIfTrue="1"/>
  </conditionalFormatting>
  <conditionalFormatting sqref="B125">
    <cfRule type="duplicateValues" priority="765" stopIfTrue="1"/>
  </conditionalFormatting>
  <conditionalFormatting sqref="B124">
    <cfRule type="duplicateValues" priority="764" stopIfTrue="1"/>
  </conditionalFormatting>
  <conditionalFormatting sqref="B123">
    <cfRule type="duplicateValues" priority="763" stopIfTrue="1"/>
  </conditionalFormatting>
  <conditionalFormatting sqref="B122">
    <cfRule type="duplicateValues" priority="762" stopIfTrue="1"/>
  </conditionalFormatting>
  <conditionalFormatting sqref="B134">
    <cfRule type="duplicateValues" priority="761" stopIfTrue="1"/>
  </conditionalFormatting>
  <conditionalFormatting sqref="B133">
    <cfRule type="duplicateValues" priority="760" stopIfTrue="1"/>
  </conditionalFormatting>
  <conditionalFormatting sqref="B119">
    <cfRule type="duplicateValues" priority="759" stopIfTrue="1"/>
  </conditionalFormatting>
  <conditionalFormatting sqref="B83">
    <cfRule type="duplicateValues" priority="758" stopIfTrue="1"/>
  </conditionalFormatting>
  <conditionalFormatting sqref="B84">
    <cfRule type="duplicateValues" priority="757" stopIfTrue="1"/>
  </conditionalFormatting>
  <conditionalFormatting sqref="B85">
    <cfRule type="duplicateValues" priority="756" stopIfTrue="1"/>
  </conditionalFormatting>
  <conditionalFormatting sqref="B86">
    <cfRule type="duplicateValues" priority="755" stopIfTrue="1"/>
  </conditionalFormatting>
  <conditionalFormatting sqref="B87">
    <cfRule type="duplicateValues" priority="754" stopIfTrue="1"/>
  </conditionalFormatting>
  <conditionalFormatting sqref="B88">
    <cfRule type="duplicateValues" priority="753" stopIfTrue="1"/>
  </conditionalFormatting>
  <conditionalFormatting sqref="B89">
    <cfRule type="duplicateValues" priority="752" stopIfTrue="1"/>
  </conditionalFormatting>
  <conditionalFormatting sqref="B91">
    <cfRule type="duplicateValues" priority="751" stopIfTrue="1"/>
  </conditionalFormatting>
  <conditionalFormatting sqref="B106">
    <cfRule type="duplicateValues" priority="750" stopIfTrue="1"/>
  </conditionalFormatting>
  <conditionalFormatting sqref="B101">
    <cfRule type="duplicateValues" priority="749" stopIfTrue="1"/>
  </conditionalFormatting>
  <conditionalFormatting sqref="B129">
    <cfRule type="duplicateValues" priority="748" stopIfTrue="1"/>
  </conditionalFormatting>
  <conditionalFormatting sqref="B110">
    <cfRule type="duplicateValues" priority="747" stopIfTrue="1"/>
  </conditionalFormatting>
  <conditionalFormatting sqref="B131">
    <cfRule type="duplicateValues" priority="746" stopIfTrue="1"/>
  </conditionalFormatting>
  <conditionalFormatting sqref="B130">
    <cfRule type="duplicateValues" priority="745" stopIfTrue="1"/>
  </conditionalFormatting>
  <conditionalFormatting sqref="B115">
    <cfRule type="duplicateValues" priority="744" stopIfTrue="1"/>
  </conditionalFormatting>
  <conditionalFormatting sqref="B104">
    <cfRule type="duplicateValues" priority="743" stopIfTrue="1"/>
  </conditionalFormatting>
  <conditionalFormatting sqref="B102">
    <cfRule type="duplicateValues" priority="742" stopIfTrue="1"/>
  </conditionalFormatting>
  <conditionalFormatting sqref="B93">
    <cfRule type="duplicateValues" priority="741" stopIfTrue="1"/>
  </conditionalFormatting>
  <conditionalFormatting sqref="B90">
    <cfRule type="duplicateValues" priority="740" stopIfTrue="1"/>
  </conditionalFormatting>
  <conditionalFormatting sqref="B114">
    <cfRule type="duplicateValues" priority="739" stopIfTrue="1"/>
  </conditionalFormatting>
  <conditionalFormatting sqref="B113">
    <cfRule type="duplicateValues" priority="738" stopIfTrue="1"/>
  </conditionalFormatting>
  <conditionalFormatting sqref="B103">
    <cfRule type="duplicateValues" priority="737" stopIfTrue="1"/>
  </conditionalFormatting>
  <conditionalFormatting sqref="B112">
    <cfRule type="duplicateValues" priority="736" stopIfTrue="1"/>
  </conditionalFormatting>
  <conditionalFormatting sqref="B128">
    <cfRule type="duplicateValues" priority="735" stopIfTrue="1"/>
  </conditionalFormatting>
  <conditionalFormatting sqref="B132">
    <cfRule type="duplicateValues" priority="734" stopIfTrue="1"/>
  </conditionalFormatting>
  <conditionalFormatting sqref="B136">
    <cfRule type="duplicateValues" priority="733" stopIfTrue="1"/>
  </conditionalFormatting>
  <conditionalFormatting sqref="B138">
    <cfRule type="duplicateValues" priority="732" stopIfTrue="1"/>
  </conditionalFormatting>
  <conditionalFormatting sqref="B139">
    <cfRule type="duplicateValues" priority="731" stopIfTrue="1"/>
  </conditionalFormatting>
  <conditionalFormatting sqref="B140">
    <cfRule type="duplicateValues" priority="730" stopIfTrue="1"/>
  </conditionalFormatting>
  <conditionalFormatting sqref="B141">
    <cfRule type="duplicateValues" priority="729" stopIfTrue="1"/>
  </conditionalFormatting>
  <conditionalFormatting sqref="B137">
    <cfRule type="duplicateValues" priority="728" stopIfTrue="1"/>
  </conditionalFormatting>
  <conditionalFormatting sqref="B135">
    <cfRule type="duplicateValues" priority="727" stopIfTrue="1"/>
  </conditionalFormatting>
  <conditionalFormatting sqref="B105">
    <cfRule type="duplicateValues" priority="726" stopIfTrue="1"/>
  </conditionalFormatting>
  <conditionalFormatting sqref="B99">
    <cfRule type="duplicateValues" priority="725" stopIfTrue="1"/>
  </conditionalFormatting>
  <conditionalFormatting sqref="B92">
    <cfRule type="duplicateValues" priority="724" stopIfTrue="1"/>
  </conditionalFormatting>
  <conditionalFormatting sqref="B116">
    <cfRule type="duplicateValues" priority="723" stopIfTrue="1"/>
  </conditionalFormatting>
  <conditionalFormatting sqref="B117">
    <cfRule type="duplicateValues" priority="722" stopIfTrue="1"/>
  </conditionalFormatting>
  <conditionalFormatting sqref="B118">
    <cfRule type="duplicateValues" priority="721" stopIfTrue="1"/>
  </conditionalFormatting>
  <conditionalFormatting sqref="B108">
    <cfRule type="duplicateValues" priority="720" stopIfTrue="1"/>
  </conditionalFormatting>
  <conditionalFormatting sqref="B107">
    <cfRule type="duplicateValues" priority="719" stopIfTrue="1"/>
  </conditionalFormatting>
  <conditionalFormatting sqref="B109">
    <cfRule type="duplicateValues" priority="718" stopIfTrue="1"/>
  </conditionalFormatting>
  <conditionalFormatting sqref="B100">
    <cfRule type="duplicateValues" priority="717" stopIfTrue="1"/>
  </conditionalFormatting>
  <conditionalFormatting sqref="B142">
    <cfRule type="duplicateValues" priority="716" stopIfTrue="1"/>
  </conditionalFormatting>
  <conditionalFormatting sqref="B143">
    <cfRule type="duplicateValues" priority="715" stopIfTrue="1"/>
  </conditionalFormatting>
  <conditionalFormatting sqref="B144">
    <cfRule type="duplicateValues" priority="714" stopIfTrue="1"/>
  </conditionalFormatting>
  <conditionalFormatting sqref="B145">
    <cfRule type="duplicateValues" priority="713" stopIfTrue="1"/>
  </conditionalFormatting>
  <conditionalFormatting sqref="B146">
    <cfRule type="duplicateValues" priority="712" stopIfTrue="1"/>
  </conditionalFormatting>
  <conditionalFormatting sqref="B147">
    <cfRule type="duplicateValues" priority="711" stopIfTrue="1"/>
  </conditionalFormatting>
  <conditionalFormatting sqref="B148">
    <cfRule type="duplicateValues" priority="710" stopIfTrue="1"/>
  </conditionalFormatting>
  <conditionalFormatting sqref="B149">
    <cfRule type="duplicateValues" priority="709" stopIfTrue="1"/>
  </conditionalFormatting>
  <conditionalFormatting sqref="B151">
    <cfRule type="duplicateValues" priority="708" stopIfTrue="1"/>
  </conditionalFormatting>
  <conditionalFormatting sqref="B150">
    <cfRule type="duplicateValues" priority="707" stopIfTrue="1"/>
  </conditionalFormatting>
  <conditionalFormatting sqref="B154">
    <cfRule type="duplicateValues" priority="706" stopIfTrue="1"/>
  </conditionalFormatting>
  <conditionalFormatting sqref="B153">
    <cfRule type="duplicateValues" priority="705" stopIfTrue="1"/>
  </conditionalFormatting>
  <conditionalFormatting sqref="B152">
    <cfRule type="duplicateValues" priority="704" stopIfTrue="1"/>
  </conditionalFormatting>
  <conditionalFormatting sqref="B155">
    <cfRule type="duplicateValues" priority="703" stopIfTrue="1"/>
  </conditionalFormatting>
  <conditionalFormatting sqref="B156">
    <cfRule type="duplicateValues" priority="702" stopIfTrue="1"/>
  </conditionalFormatting>
  <conditionalFormatting sqref="B157">
    <cfRule type="duplicateValues" priority="701" stopIfTrue="1"/>
  </conditionalFormatting>
  <conditionalFormatting sqref="B158">
    <cfRule type="duplicateValues" priority="700" stopIfTrue="1"/>
  </conditionalFormatting>
  <conditionalFormatting sqref="B160">
    <cfRule type="duplicateValues" priority="699" stopIfTrue="1"/>
  </conditionalFormatting>
  <conditionalFormatting sqref="B166">
    <cfRule type="duplicateValues" priority="698" stopIfTrue="1"/>
  </conditionalFormatting>
  <conditionalFormatting sqref="B167">
    <cfRule type="duplicateValues" priority="697" stopIfTrue="1"/>
  </conditionalFormatting>
  <conditionalFormatting sqref="B162">
    <cfRule type="duplicateValues" priority="696" stopIfTrue="1"/>
  </conditionalFormatting>
  <conditionalFormatting sqref="B161">
    <cfRule type="duplicateValues" priority="695" stopIfTrue="1"/>
  </conditionalFormatting>
  <conditionalFormatting sqref="B164">
    <cfRule type="duplicateValues" priority="694" stopIfTrue="1"/>
  </conditionalFormatting>
  <conditionalFormatting sqref="B165">
    <cfRule type="duplicateValues" priority="693" stopIfTrue="1"/>
  </conditionalFormatting>
  <conditionalFormatting sqref="B163">
    <cfRule type="duplicateValues" priority="692" stopIfTrue="1"/>
  </conditionalFormatting>
  <conditionalFormatting sqref="B159">
    <cfRule type="duplicateValues" priority="691" stopIfTrue="1"/>
  </conditionalFormatting>
  <conditionalFormatting sqref="B168">
    <cfRule type="duplicateValues" priority="690" stopIfTrue="1"/>
  </conditionalFormatting>
  <conditionalFormatting sqref="B172">
    <cfRule type="duplicateValues" priority="689" stopIfTrue="1"/>
  </conditionalFormatting>
  <conditionalFormatting sqref="B169">
    <cfRule type="duplicateValues" priority="688" stopIfTrue="1"/>
  </conditionalFormatting>
  <conditionalFormatting sqref="B170">
    <cfRule type="duplicateValues" priority="687" stopIfTrue="1"/>
  </conditionalFormatting>
  <conditionalFormatting sqref="B177">
    <cfRule type="duplicateValues" priority="686" stopIfTrue="1"/>
  </conditionalFormatting>
  <conditionalFormatting sqref="B178">
    <cfRule type="duplicateValues" priority="685" stopIfTrue="1"/>
  </conditionalFormatting>
  <conditionalFormatting sqref="B175">
    <cfRule type="duplicateValues" priority="684" stopIfTrue="1"/>
  </conditionalFormatting>
  <conditionalFormatting sqref="B176">
    <cfRule type="duplicateValues" priority="683" stopIfTrue="1"/>
  </conditionalFormatting>
  <conditionalFormatting sqref="B174">
    <cfRule type="duplicateValues" priority="682" stopIfTrue="1"/>
  </conditionalFormatting>
  <conditionalFormatting sqref="B173">
    <cfRule type="duplicateValues" priority="681" stopIfTrue="1"/>
  </conditionalFormatting>
  <conditionalFormatting sqref="B181">
    <cfRule type="duplicateValues" priority="680" stopIfTrue="1"/>
  </conditionalFormatting>
  <conditionalFormatting sqref="B179">
    <cfRule type="duplicateValues" priority="679" stopIfTrue="1"/>
  </conditionalFormatting>
  <conditionalFormatting sqref="B180">
    <cfRule type="duplicateValues" priority="678" stopIfTrue="1"/>
  </conditionalFormatting>
  <conditionalFormatting sqref="B184">
    <cfRule type="duplicateValues" priority="677" stopIfTrue="1"/>
  </conditionalFormatting>
  <conditionalFormatting sqref="B183">
    <cfRule type="duplicateValues" priority="675" stopIfTrue="1"/>
  </conditionalFormatting>
  <conditionalFormatting sqref="B185">
    <cfRule type="duplicateValues" priority="665" stopIfTrue="1"/>
  </conditionalFormatting>
  <conditionalFormatting sqref="B198">
    <cfRule type="duplicateValues" priority="674" stopIfTrue="1"/>
  </conditionalFormatting>
  <conditionalFormatting sqref="B194">
    <cfRule type="duplicateValues" priority="673" stopIfTrue="1"/>
  </conditionalFormatting>
  <conditionalFormatting sqref="B193">
    <cfRule type="duplicateValues" priority="672" stopIfTrue="1"/>
  </conditionalFormatting>
  <conditionalFormatting sqref="B192">
    <cfRule type="duplicateValues" priority="671" stopIfTrue="1"/>
  </conditionalFormatting>
  <conditionalFormatting sqref="B191">
    <cfRule type="duplicateValues" priority="670" stopIfTrue="1"/>
  </conditionalFormatting>
  <conditionalFormatting sqref="B190">
    <cfRule type="duplicateValues" priority="669" stopIfTrue="1"/>
  </conditionalFormatting>
  <conditionalFormatting sqref="B189">
    <cfRule type="duplicateValues" priority="668" stopIfTrue="1"/>
  </conditionalFormatting>
  <conditionalFormatting sqref="B188">
    <cfRule type="duplicateValues" priority="667" stopIfTrue="1"/>
  </conditionalFormatting>
  <conditionalFormatting sqref="B186">
    <cfRule type="duplicateValues" priority="666" stopIfTrue="1"/>
  </conditionalFormatting>
  <conditionalFormatting sqref="B187">
    <cfRule type="duplicateValues" priority="664" stopIfTrue="1"/>
  </conditionalFormatting>
  <conditionalFormatting sqref="B207">
    <cfRule type="duplicateValues" priority="663" stopIfTrue="1"/>
  </conditionalFormatting>
  <conditionalFormatting sqref="B206">
    <cfRule type="duplicateValues" priority="662" stopIfTrue="1"/>
  </conditionalFormatting>
  <conditionalFormatting sqref="B221">
    <cfRule type="duplicateValues" priority="661" stopIfTrue="1"/>
  </conditionalFormatting>
  <conditionalFormatting sqref="B195">
    <cfRule type="duplicateValues" priority="660" stopIfTrue="1"/>
  </conditionalFormatting>
  <conditionalFormatting sqref="B196">
    <cfRule type="duplicateValues" priority="659" stopIfTrue="1"/>
  </conditionalFormatting>
  <conditionalFormatting sqref="B217">
    <cfRule type="duplicateValues" priority="658" stopIfTrue="1"/>
  </conditionalFormatting>
  <conditionalFormatting sqref="B204">
    <cfRule type="duplicateValues" priority="657" stopIfTrue="1"/>
  </conditionalFormatting>
  <conditionalFormatting sqref="B222">
    <cfRule type="duplicateValues" priority="656" stopIfTrue="1"/>
  </conditionalFormatting>
  <conditionalFormatting sqref="B197">
    <cfRule type="duplicateValues" priority="655" stopIfTrue="1"/>
  </conditionalFormatting>
  <conditionalFormatting sqref="B200">
    <cfRule type="duplicateValues" priority="654" stopIfTrue="1"/>
  </conditionalFormatting>
  <conditionalFormatting sqref="B214">
    <cfRule type="duplicateValues" priority="653" stopIfTrue="1"/>
  </conditionalFormatting>
  <conditionalFormatting sqref="B211">
    <cfRule type="duplicateValues" priority="652" stopIfTrue="1"/>
  </conditionalFormatting>
  <conditionalFormatting sqref="B209">
    <cfRule type="duplicateValues" priority="651" stopIfTrue="1"/>
  </conditionalFormatting>
  <conditionalFormatting sqref="B213">
    <cfRule type="duplicateValues" priority="650" stopIfTrue="1"/>
  </conditionalFormatting>
  <conditionalFormatting sqref="B215">
    <cfRule type="duplicateValues" priority="649" stopIfTrue="1"/>
  </conditionalFormatting>
  <conditionalFormatting sqref="B208">
    <cfRule type="duplicateValues" priority="648" stopIfTrue="1"/>
  </conditionalFormatting>
  <conditionalFormatting sqref="B202">
    <cfRule type="duplicateValues" priority="647" stopIfTrue="1"/>
  </conditionalFormatting>
  <conditionalFormatting sqref="B212">
    <cfRule type="duplicateValues" priority="646" stopIfTrue="1"/>
  </conditionalFormatting>
  <conditionalFormatting sqref="B205">
    <cfRule type="duplicateValues" priority="645" stopIfTrue="1"/>
  </conditionalFormatting>
  <conditionalFormatting sqref="B210">
    <cfRule type="duplicateValues" priority="644" stopIfTrue="1"/>
  </conditionalFormatting>
  <conditionalFormatting sqref="B218">
    <cfRule type="duplicateValues" priority="643" stopIfTrue="1"/>
  </conditionalFormatting>
  <conditionalFormatting sqref="B219">
    <cfRule type="duplicateValues" priority="642" stopIfTrue="1"/>
  </conditionalFormatting>
  <conditionalFormatting sqref="B203">
    <cfRule type="duplicateValues" priority="641" stopIfTrue="1"/>
  </conditionalFormatting>
  <conditionalFormatting sqref="B199">
    <cfRule type="duplicateValues" priority="640" stopIfTrue="1"/>
  </conditionalFormatting>
  <conditionalFormatting sqref="B220">
    <cfRule type="duplicateValues" priority="639" stopIfTrue="1"/>
  </conditionalFormatting>
  <conditionalFormatting sqref="B201">
    <cfRule type="duplicateValues" priority="638" stopIfTrue="1"/>
  </conditionalFormatting>
  <conditionalFormatting sqref="B231">
    <cfRule type="duplicateValues" priority="637" stopIfTrue="1"/>
  </conditionalFormatting>
  <conditionalFormatting sqref="B216">
    <cfRule type="duplicateValues" priority="636" stopIfTrue="1"/>
  </conditionalFormatting>
  <conditionalFormatting sqref="B223">
    <cfRule type="duplicateValues" priority="635" stopIfTrue="1"/>
  </conditionalFormatting>
  <conditionalFormatting sqref="B224">
    <cfRule type="duplicateValues" priority="634" stopIfTrue="1"/>
  </conditionalFormatting>
  <conditionalFormatting sqref="B225">
    <cfRule type="duplicateValues" priority="633" stopIfTrue="1"/>
  </conditionalFormatting>
  <conditionalFormatting sqref="B226">
    <cfRule type="duplicateValues" priority="632" stopIfTrue="1"/>
  </conditionalFormatting>
  <conditionalFormatting sqref="B227">
    <cfRule type="duplicateValues" priority="631" stopIfTrue="1"/>
  </conditionalFormatting>
  <conditionalFormatting sqref="B228">
    <cfRule type="duplicateValues" priority="630" stopIfTrue="1"/>
  </conditionalFormatting>
  <conditionalFormatting sqref="B229">
    <cfRule type="duplicateValues" priority="629" stopIfTrue="1"/>
  </conditionalFormatting>
  <conditionalFormatting sqref="B230">
    <cfRule type="duplicateValues" priority="628" stopIfTrue="1"/>
  </conditionalFormatting>
  <conditionalFormatting sqref="B233">
    <cfRule type="duplicateValues" priority="627" stopIfTrue="1"/>
  </conditionalFormatting>
  <conditionalFormatting sqref="B232">
    <cfRule type="duplicateValues" priority="626" stopIfTrue="1"/>
  </conditionalFormatting>
  <conditionalFormatting sqref="B237">
    <cfRule type="duplicateValues" priority="625" stopIfTrue="1"/>
  </conditionalFormatting>
  <conditionalFormatting sqref="B244">
    <cfRule type="duplicateValues" priority="624" stopIfTrue="1"/>
  </conditionalFormatting>
  <conditionalFormatting sqref="B243">
    <cfRule type="duplicateValues" priority="623" stopIfTrue="1"/>
  </conditionalFormatting>
  <conditionalFormatting sqref="B241">
    <cfRule type="duplicateValues" priority="622" stopIfTrue="1"/>
  </conditionalFormatting>
  <conditionalFormatting sqref="B239">
    <cfRule type="duplicateValues" priority="621" stopIfTrue="1"/>
  </conditionalFormatting>
  <conditionalFormatting sqref="B248">
    <cfRule type="duplicateValues" priority="620" stopIfTrue="1"/>
  </conditionalFormatting>
  <conditionalFormatting sqref="B249">
    <cfRule type="duplicateValues" priority="619" stopIfTrue="1"/>
  </conditionalFormatting>
  <conditionalFormatting sqref="B245">
    <cfRule type="duplicateValues" priority="618" stopIfTrue="1"/>
  </conditionalFormatting>
  <conditionalFormatting sqref="B235">
    <cfRule type="duplicateValues" priority="617" stopIfTrue="1"/>
  </conditionalFormatting>
  <conditionalFormatting sqref="B238">
    <cfRule type="duplicateValues" priority="616" stopIfTrue="1"/>
  </conditionalFormatting>
  <conditionalFormatting sqref="B246">
    <cfRule type="duplicateValues" priority="615" stopIfTrue="1"/>
  </conditionalFormatting>
  <conditionalFormatting sqref="B236">
    <cfRule type="duplicateValues" priority="614" stopIfTrue="1"/>
  </conditionalFormatting>
  <conditionalFormatting sqref="B240">
    <cfRule type="duplicateValues" priority="613" stopIfTrue="1"/>
  </conditionalFormatting>
  <conditionalFormatting sqref="B257">
    <cfRule type="duplicateValues" priority="612" stopIfTrue="1"/>
  </conditionalFormatting>
  <conditionalFormatting sqref="B252">
    <cfRule type="duplicateValues" priority="611" stopIfTrue="1"/>
  </conditionalFormatting>
  <conditionalFormatting sqref="B242">
    <cfRule type="duplicateValues" priority="610" stopIfTrue="1"/>
  </conditionalFormatting>
  <conditionalFormatting sqref="B234">
    <cfRule type="duplicateValues" priority="609" stopIfTrue="1"/>
  </conditionalFormatting>
  <conditionalFormatting sqref="B251">
    <cfRule type="duplicateValues" priority="608" stopIfTrue="1"/>
  </conditionalFormatting>
  <conditionalFormatting sqref="B250">
    <cfRule type="duplicateValues" priority="607" stopIfTrue="1"/>
  </conditionalFormatting>
  <conditionalFormatting sqref="B254">
    <cfRule type="duplicateValues" priority="606" stopIfTrue="1"/>
  </conditionalFormatting>
  <conditionalFormatting sqref="B256">
    <cfRule type="duplicateValues" priority="605" stopIfTrue="1"/>
  </conditionalFormatting>
  <conditionalFormatting sqref="B255">
    <cfRule type="duplicateValues" priority="604" stopIfTrue="1"/>
  </conditionalFormatting>
  <conditionalFormatting sqref="B274">
    <cfRule type="duplicateValues" priority="603" stopIfTrue="1"/>
  </conditionalFormatting>
  <conditionalFormatting sqref="B272">
    <cfRule type="duplicateValues" priority="602" stopIfTrue="1"/>
  </conditionalFormatting>
  <conditionalFormatting sqref="B259">
    <cfRule type="duplicateValues" priority="601" stopIfTrue="1"/>
  </conditionalFormatting>
  <conditionalFormatting sqref="B269">
    <cfRule type="duplicateValues" priority="600" stopIfTrue="1"/>
  </conditionalFormatting>
  <conditionalFormatting sqref="B258">
    <cfRule type="duplicateValues" priority="599" stopIfTrue="1"/>
  </conditionalFormatting>
  <conditionalFormatting sqref="B267">
    <cfRule type="duplicateValues" priority="598" stopIfTrue="1"/>
  </conditionalFormatting>
  <conditionalFormatting sqref="B268">
    <cfRule type="duplicateValues" priority="597" stopIfTrue="1"/>
  </conditionalFormatting>
  <conditionalFormatting sqref="B273">
    <cfRule type="duplicateValues" priority="596" stopIfTrue="1"/>
  </conditionalFormatting>
  <conditionalFormatting sqref="B262">
    <cfRule type="duplicateValues" priority="595" stopIfTrue="1"/>
  </conditionalFormatting>
  <conditionalFormatting sqref="B260">
    <cfRule type="duplicateValues" priority="594" stopIfTrue="1"/>
  </conditionalFormatting>
  <conditionalFormatting sqref="B264">
    <cfRule type="duplicateValues" priority="593" stopIfTrue="1"/>
  </conditionalFormatting>
  <conditionalFormatting sqref="B265">
    <cfRule type="duplicateValues" priority="592" stopIfTrue="1"/>
  </conditionalFormatting>
  <conditionalFormatting sqref="B266">
    <cfRule type="duplicateValues" priority="591" stopIfTrue="1"/>
  </conditionalFormatting>
  <conditionalFormatting sqref="B278">
    <cfRule type="duplicateValues" priority="590" stopIfTrue="1"/>
  </conditionalFormatting>
  <conditionalFormatting sqref="B270">
    <cfRule type="duplicateValues" priority="589" stopIfTrue="1"/>
  </conditionalFormatting>
  <conditionalFormatting sqref="B263">
    <cfRule type="duplicateValues" priority="588" stopIfTrue="1"/>
  </conditionalFormatting>
  <conditionalFormatting sqref="B261">
    <cfRule type="duplicateValues" priority="587" stopIfTrue="1"/>
  </conditionalFormatting>
  <conditionalFormatting sqref="B277">
    <cfRule type="duplicateValues" priority="586" stopIfTrue="1"/>
  </conditionalFormatting>
  <conditionalFormatting sqref="B253">
    <cfRule type="duplicateValues" priority="585" stopIfTrue="1"/>
  </conditionalFormatting>
  <conditionalFormatting sqref="B279">
    <cfRule type="duplicateValues" priority="584" stopIfTrue="1"/>
  </conditionalFormatting>
  <conditionalFormatting sqref="B275">
    <cfRule type="duplicateValues" priority="583" stopIfTrue="1"/>
  </conditionalFormatting>
  <conditionalFormatting sqref="B271">
    <cfRule type="duplicateValues" priority="582" stopIfTrue="1"/>
  </conditionalFormatting>
  <conditionalFormatting sqref="B276">
    <cfRule type="duplicateValues" priority="581" stopIfTrue="1"/>
  </conditionalFormatting>
  <conditionalFormatting sqref="B280">
    <cfRule type="duplicateValues" priority="580" stopIfTrue="1"/>
  </conditionalFormatting>
  <conditionalFormatting sqref="B281">
    <cfRule type="duplicateValues" priority="579" stopIfTrue="1"/>
  </conditionalFormatting>
  <conditionalFormatting sqref="B282">
    <cfRule type="duplicateValues" priority="578" stopIfTrue="1"/>
  </conditionalFormatting>
  <conditionalFormatting sqref="B284">
    <cfRule type="duplicateValues" priority="577" stopIfTrue="1"/>
  </conditionalFormatting>
  <conditionalFormatting sqref="B283">
    <cfRule type="duplicateValues" priority="576" stopIfTrue="1"/>
  </conditionalFormatting>
  <conditionalFormatting sqref="B303">
    <cfRule type="duplicateValues" priority="575" stopIfTrue="1"/>
  </conditionalFormatting>
  <conditionalFormatting sqref="B302">
    <cfRule type="duplicateValues" priority="574" stopIfTrue="1"/>
  </conditionalFormatting>
  <conditionalFormatting sqref="B293">
    <cfRule type="duplicateValues" priority="573" stopIfTrue="1"/>
  </conditionalFormatting>
  <conditionalFormatting sqref="B291">
    <cfRule type="duplicateValues" priority="572" stopIfTrue="1"/>
  </conditionalFormatting>
  <conditionalFormatting sqref="B290">
    <cfRule type="duplicateValues" priority="571" stopIfTrue="1"/>
  </conditionalFormatting>
  <conditionalFormatting sqref="B289">
    <cfRule type="duplicateValues" priority="570" stopIfTrue="1"/>
  </conditionalFormatting>
  <conditionalFormatting sqref="B288">
    <cfRule type="duplicateValues" priority="569" stopIfTrue="1"/>
  </conditionalFormatting>
  <conditionalFormatting sqref="B287">
    <cfRule type="duplicateValues" priority="568" stopIfTrue="1"/>
  </conditionalFormatting>
  <conditionalFormatting sqref="B286">
    <cfRule type="duplicateValues" priority="567" stopIfTrue="1"/>
  </conditionalFormatting>
  <conditionalFormatting sqref="B285">
    <cfRule type="duplicateValues" priority="566" stopIfTrue="1"/>
  </conditionalFormatting>
  <conditionalFormatting sqref="B292">
    <cfRule type="duplicateValues" priority="565" stopIfTrue="1"/>
  </conditionalFormatting>
  <conditionalFormatting sqref="B294">
    <cfRule type="duplicateValues" priority="564" stopIfTrue="1"/>
  </conditionalFormatting>
  <conditionalFormatting sqref="B295">
    <cfRule type="duplicateValues" priority="563" stopIfTrue="1"/>
  </conditionalFormatting>
  <conditionalFormatting sqref="B296">
    <cfRule type="duplicateValues" priority="562" stopIfTrue="1"/>
  </conditionalFormatting>
  <conditionalFormatting sqref="B297">
    <cfRule type="duplicateValues" priority="561" stopIfTrue="1"/>
  </conditionalFormatting>
  <conditionalFormatting sqref="B298">
    <cfRule type="duplicateValues" priority="560" stopIfTrue="1"/>
  </conditionalFormatting>
  <conditionalFormatting sqref="B299">
    <cfRule type="duplicateValues" priority="559" stopIfTrue="1"/>
  </conditionalFormatting>
  <conditionalFormatting sqref="B300">
    <cfRule type="duplicateValues" priority="558" stopIfTrue="1"/>
  </conditionalFormatting>
  <conditionalFormatting sqref="B304">
    <cfRule type="duplicateValues" priority="557" stopIfTrue="1"/>
  </conditionalFormatting>
  <conditionalFormatting sqref="B305">
    <cfRule type="duplicateValues" priority="556" stopIfTrue="1"/>
  </conditionalFormatting>
  <conditionalFormatting sqref="B306">
    <cfRule type="duplicateValues" priority="555" stopIfTrue="1"/>
  </conditionalFormatting>
  <conditionalFormatting sqref="B310">
    <cfRule type="duplicateValues" priority="554" stopIfTrue="1"/>
  </conditionalFormatting>
  <conditionalFormatting sqref="B309">
    <cfRule type="duplicateValues" priority="553" stopIfTrue="1"/>
  </conditionalFormatting>
  <conditionalFormatting sqref="B312">
    <cfRule type="duplicateValues" priority="552" stopIfTrue="1"/>
  </conditionalFormatting>
  <conditionalFormatting sqref="B313">
    <cfRule type="duplicateValues" priority="551" stopIfTrue="1"/>
  </conditionalFormatting>
  <conditionalFormatting sqref="B307">
    <cfRule type="duplicateValues" priority="550" stopIfTrue="1"/>
  </conditionalFormatting>
  <conditionalFormatting sqref="B308">
    <cfRule type="duplicateValues" priority="549" stopIfTrue="1"/>
  </conditionalFormatting>
  <conditionalFormatting sqref="B314">
    <cfRule type="duplicateValues" priority="548" stopIfTrue="1"/>
  </conditionalFormatting>
  <conditionalFormatting sqref="B315">
    <cfRule type="duplicateValues" priority="547" stopIfTrue="1"/>
  </conditionalFormatting>
  <conditionalFormatting sqref="B316">
    <cfRule type="duplicateValues" priority="546" stopIfTrue="1"/>
  </conditionalFormatting>
  <conditionalFormatting sqref="B317">
    <cfRule type="duplicateValues" priority="545" stopIfTrue="1"/>
  </conditionalFormatting>
  <conditionalFormatting sqref="B318">
    <cfRule type="duplicateValues" priority="544" stopIfTrue="1"/>
  </conditionalFormatting>
  <conditionalFormatting sqref="B319">
    <cfRule type="duplicateValues" priority="543" stopIfTrue="1"/>
  </conditionalFormatting>
  <conditionalFormatting sqref="B320">
    <cfRule type="duplicateValues" priority="542" stopIfTrue="1"/>
  </conditionalFormatting>
  <conditionalFormatting sqref="B623">
    <cfRule type="duplicateValues" priority="541" stopIfTrue="1"/>
  </conditionalFormatting>
  <conditionalFormatting sqref="B625">
    <cfRule type="duplicateValues" priority="540" stopIfTrue="1"/>
  </conditionalFormatting>
  <conditionalFormatting sqref="B626">
    <cfRule type="duplicateValues" priority="539" stopIfTrue="1"/>
  </conditionalFormatting>
  <conditionalFormatting sqref="B627">
    <cfRule type="duplicateValues" priority="538" stopIfTrue="1"/>
  </conditionalFormatting>
  <conditionalFormatting sqref="B628">
    <cfRule type="duplicateValues" priority="537" stopIfTrue="1"/>
  </conditionalFormatting>
  <conditionalFormatting sqref="B630">
    <cfRule type="duplicateValues" priority="536" stopIfTrue="1"/>
  </conditionalFormatting>
  <conditionalFormatting sqref="B632">
    <cfRule type="duplicateValues" priority="535" stopIfTrue="1"/>
  </conditionalFormatting>
  <conditionalFormatting sqref="B633">
    <cfRule type="duplicateValues" priority="534" stopIfTrue="1"/>
  </conditionalFormatting>
  <conditionalFormatting sqref="B634">
    <cfRule type="duplicateValues" priority="533" stopIfTrue="1"/>
  </conditionalFormatting>
  <conditionalFormatting sqref="B635">
    <cfRule type="duplicateValues" priority="532" stopIfTrue="1"/>
  </conditionalFormatting>
  <conditionalFormatting sqref="B636">
    <cfRule type="duplicateValues" priority="531" stopIfTrue="1"/>
  </conditionalFormatting>
  <conditionalFormatting sqref="B637">
    <cfRule type="duplicateValues" priority="530" stopIfTrue="1"/>
  </conditionalFormatting>
  <conditionalFormatting sqref="B638">
    <cfRule type="duplicateValues" priority="529" stopIfTrue="1"/>
  </conditionalFormatting>
  <conditionalFormatting sqref="B639">
    <cfRule type="duplicateValues" priority="528" stopIfTrue="1"/>
  </conditionalFormatting>
  <conditionalFormatting sqref="B640">
    <cfRule type="duplicateValues" priority="527" stopIfTrue="1"/>
  </conditionalFormatting>
  <conditionalFormatting sqref="B641">
    <cfRule type="duplicateValues" priority="526" stopIfTrue="1"/>
  </conditionalFormatting>
  <conditionalFormatting sqref="B642">
    <cfRule type="duplicateValues" priority="525" stopIfTrue="1"/>
  </conditionalFormatting>
  <conditionalFormatting sqref="B643">
    <cfRule type="duplicateValues" priority="524" stopIfTrue="1"/>
  </conditionalFormatting>
  <conditionalFormatting sqref="B644">
    <cfRule type="duplicateValues" priority="523" stopIfTrue="1"/>
  </conditionalFormatting>
  <conditionalFormatting sqref="B645">
    <cfRule type="duplicateValues" priority="522" stopIfTrue="1"/>
  </conditionalFormatting>
  <conditionalFormatting sqref="B646">
    <cfRule type="duplicateValues" priority="521" stopIfTrue="1"/>
  </conditionalFormatting>
  <conditionalFormatting sqref="B647">
    <cfRule type="duplicateValues" priority="520" stopIfTrue="1"/>
  </conditionalFormatting>
  <conditionalFormatting sqref="B648">
    <cfRule type="duplicateValues" priority="519" stopIfTrue="1"/>
  </conditionalFormatting>
  <conditionalFormatting sqref="B649">
    <cfRule type="duplicateValues" priority="518" stopIfTrue="1"/>
  </conditionalFormatting>
  <conditionalFormatting sqref="B650">
    <cfRule type="duplicateValues" priority="517" stopIfTrue="1"/>
  </conditionalFormatting>
  <conditionalFormatting sqref="B659">
    <cfRule type="duplicateValues" priority="516" stopIfTrue="1"/>
  </conditionalFormatting>
  <conditionalFormatting sqref="B658">
    <cfRule type="duplicateValues" priority="515" stopIfTrue="1"/>
  </conditionalFormatting>
  <conditionalFormatting sqref="B657">
    <cfRule type="duplicateValues" priority="514" stopIfTrue="1"/>
  </conditionalFormatting>
  <conditionalFormatting sqref="B656">
    <cfRule type="duplicateValues" priority="513" stopIfTrue="1"/>
  </conditionalFormatting>
  <conditionalFormatting sqref="B655">
    <cfRule type="duplicateValues" priority="512" stopIfTrue="1"/>
  </conditionalFormatting>
  <conditionalFormatting sqref="B654">
    <cfRule type="duplicateValues" priority="511" stopIfTrue="1"/>
  </conditionalFormatting>
  <conditionalFormatting sqref="B653">
    <cfRule type="duplicateValues" priority="510" stopIfTrue="1"/>
  </conditionalFormatting>
  <conditionalFormatting sqref="B652">
    <cfRule type="duplicateValues" priority="509" stopIfTrue="1"/>
  </conditionalFormatting>
  <conditionalFormatting sqref="B651">
    <cfRule type="duplicateValues" priority="508" stopIfTrue="1"/>
  </conditionalFormatting>
  <conditionalFormatting sqref="B661">
    <cfRule type="duplicateValues" priority="507" stopIfTrue="1"/>
  </conditionalFormatting>
  <conditionalFormatting sqref="B662">
    <cfRule type="duplicateValues" priority="506" stopIfTrue="1"/>
  </conditionalFormatting>
  <conditionalFormatting sqref="B673">
    <cfRule type="duplicateValues" priority="505" stopIfTrue="1"/>
  </conditionalFormatting>
  <conditionalFormatting sqref="B753">
    <cfRule type="duplicateValues" priority="504" stopIfTrue="1"/>
  </conditionalFormatting>
  <conditionalFormatting sqref="B754">
    <cfRule type="duplicateValues" priority="503" stopIfTrue="1"/>
  </conditionalFormatting>
  <conditionalFormatting sqref="B755">
    <cfRule type="duplicateValues" priority="502" stopIfTrue="1"/>
  </conditionalFormatting>
  <conditionalFormatting sqref="B756">
    <cfRule type="duplicateValues" priority="501" stopIfTrue="1"/>
  </conditionalFormatting>
  <conditionalFormatting sqref="B757">
    <cfRule type="duplicateValues" priority="500" stopIfTrue="1"/>
  </conditionalFormatting>
  <conditionalFormatting sqref="B758">
    <cfRule type="duplicateValues" priority="499" stopIfTrue="1"/>
  </conditionalFormatting>
  <conditionalFormatting sqref="B759">
    <cfRule type="duplicateValues" priority="498" stopIfTrue="1"/>
  </conditionalFormatting>
  <conditionalFormatting sqref="B760">
    <cfRule type="duplicateValues" priority="497" stopIfTrue="1"/>
  </conditionalFormatting>
  <conditionalFormatting sqref="B674">
    <cfRule type="duplicateValues" priority="496" stopIfTrue="1"/>
  </conditionalFormatting>
  <conditionalFormatting sqref="B663">
    <cfRule type="duplicateValues" priority="495" stopIfTrue="1"/>
  </conditionalFormatting>
  <conditionalFormatting sqref="B664">
    <cfRule type="duplicateValues" priority="494" stopIfTrue="1"/>
  </conditionalFormatting>
  <conditionalFormatting sqref="B665">
    <cfRule type="duplicateValues" priority="493" stopIfTrue="1"/>
  </conditionalFormatting>
  <conditionalFormatting sqref="B666">
    <cfRule type="duplicateValues" priority="492" stopIfTrue="1"/>
  </conditionalFormatting>
  <conditionalFormatting sqref="B667">
    <cfRule type="duplicateValues" priority="491" stopIfTrue="1"/>
  </conditionalFormatting>
  <conditionalFormatting sqref="B668">
    <cfRule type="duplicateValues" priority="490" stopIfTrue="1"/>
  </conditionalFormatting>
  <conditionalFormatting sqref="B669">
    <cfRule type="duplicateValues" priority="489" stopIfTrue="1"/>
  </conditionalFormatting>
  <conditionalFormatting sqref="B670">
    <cfRule type="duplicateValues" priority="488" stopIfTrue="1"/>
  </conditionalFormatting>
  <conditionalFormatting sqref="B671">
    <cfRule type="duplicateValues" priority="487" stopIfTrue="1"/>
  </conditionalFormatting>
  <conditionalFormatting sqref="B672">
    <cfRule type="duplicateValues" priority="486" stopIfTrue="1"/>
  </conditionalFormatting>
  <conditionalFormatting sqref="B799">
    <cfRule type="duplicateValues" priority="485" stopIfTrue="1"/>
  </conditionalFormatting>
  <conditionalFormatting sqref="B780">
    <cfRule type="duplicateValues" priority="484" stopIfTrue="1"/>
  </conditionalFormatting>
  <conditionalFormatting sqref="B781">
    <cfRule type="duplicateValues" priority="483" stopIfTrue="1"/>
  </conditionalFormatting>
  <conditionalFormatting sqref="B782">
    <cfRule type="duplicateValues" priority="482" stopIfTrue="1"/>
  </conditionalFormatting>
  <conditionalFormatting sqref="B783">
    <cfRule type="duplicateValues" priority="481" stopIfTrue="1"/>
  </conditionalFormatting>
  <conditionalFormatting sqref="B784">
    <cfRule type="duplicateValues" priority="480" stopIfTrue="1"/>
  </conditionalFormatting>
  <conditionalFormatting sqref="B785">
    <cfRule type="duplicateValues" priority="479" stopIfTrue="1"/>
  </conditionalFormatting>
  <conditionalFormatting sqref="B786">
    <cfRule type="duplicateValues" priority="478" stopIfTrue="1"/>
  </conditionalFormatting>
  <conditionalFormatting sqref="B787">
    <cfRule type="duplicateValues" priority="477" stopIfTrue="1"/>
  </conditionalFormatting>
  <conditionalFormatting sqref="B788">
    <cfRule type="duplicateValues" priority="476" stopIfTrue="1"/>
  </conditionalFormatting>
  <conditionalFormatting sqref="B771">
    <cfRule type="duplicateValues" priority="475" stopIfTrue="1"/>
  </conditionalFormatting>
  <conditionalFormatting sqref="B772">
    <cfRule type="duplicateValues" priority="474" stopIfTrue="1"/>
  </conditionalFormatting>
  <conditionalFormatting sqref="B773">
    <cfRule type="duplicateValues" priority="473" stopIfTrue="1"/>
  </conditionalFormatting>
  <conditionalFormatting sqref="B774">
    <cfRule type="duplicateValues" priority="472" stopIfTrue="1"/>
  </conditionalFormatting>
  <conditionalFormatting sqref="B775">
    <cfRule type="duplicateValues" priority="471" stopIfTrue="1"/>
  </conditionalFormatting>
  <conditionalFormatting sqref="B776">
    <cfRule type="duplicateValues" priority="470" stopIfTrue="1"/>
  </conditionalFormatting>
  <conditionalFormatting sqref="B777">
    <cfRule type="duplicateValues" priority="469" stopIfTrue="1"/>
  </conditionalFormatting>
  <conditionalFormatting sqref="B778">
    <cfRule type="duplicateValues" priority="468" stopIfTrue="1"/>
  </conditionalFormatting>
  <conditionalFormatting sqref="B779">
    <cfRule type="duplicateValues" priority="467" stopIfTrue="1"/>
  </conditionalFormatting>
  <conditionalFormatting sqref="B789">
    <cfRule type="duplicateValues" priority="466" stopIfTrue="1"/>
  </conditionalFormatting>
  <conditionalFormatting sqref="B791">
    <cfRule type="duplicateValues" priority="465" stopIfTrue="1"/>
  </conditionalFormatting>
  <conditionalFormatting sqref="B792">
    <cfRule type="duplicateValues" priority="464" stopIfTrue="1"/>
  </conditionalFormatting>
  <conditionalFormatting sqref="B793">
    <cfRule type="duplicateValues" priority="463" stopIfTrue="1"/>
  </conditionalFormatting>
  <conditionalFormatting sqref="B794">
    <cfRule type="duplicateValues" priority="462" stopIfTrue="1"/>
  </conditionalFormatting>
  <conditionalFormatting sqref="B795">
    <cfRule type="duplicateValues" priority="461" stopIfTrue="1"/>
  </conditionalFormatting>
  <conditionalFormatting sqref="B796">
    <cfRule type="duplicateValues" priority="460" stopIfTrue="1"/>
  </conditionalFormatting>
  <conditionalFormatting sqref="B797">
    <cfRule type="duplicateValues" priority="459" stopIfTrue="1"/>
  </conditionalFormatting>
  <conditionalFormatting sqref="B798">
    <cfRule type="duplicateValues" priority="458" stopIfTrue="1"/>
  </conditionalFormatting>
  <conditionalFormatting sqref="B800">
    <cfRule type="duplicateValues" priority="457" stopIfTrue="1"/>
  </conditionalFormatting>
  <conditionalFormatting sqref="B801">
    <cfRule type="duplicateValues" priority="456" stopIfTrue="1"/>
  </conditionalFormatting>
  <conditionalFormatting sqref="B802">
    <cfRule type="duplicateValues" priority="455" stopIfTrue="1"/>
  </conditionalFormatting>
  <conditionalFormatting sqref="B803">
    <cfRule type="duplicateValues" priority="454" stopIfTrue="1"/>
  </conditionalFormatting>
  <conditionalFormatting sqref="B804">
    <cfRule type="duplicateValues" priority="453" stopIfTrue="1"/>
  </conditionalFormatting>
  <conditionalFormatting sqref="B805">
    <cfRule type="duplicateValues" priority="452" stopIfTrue="1"/>
  </conditionalFormatting>
  <conditionalFormatting sqref="B806">
    <cfRule type="duplicateValues" priority="451" stopIfTrue="1"/>
  </conditionalFormatting>
  <conditionalFormatting sqref="B807">
    <cfRule type="duplicateValues" priority="450" stopIfTrue="1"/>
  </conditionalFormatting>
  <conditionalFormatting sqref="B761">
    <cfRule type="duplicateValues" priority="449" stopIfTrue="1"/>
  </conditionalFormatting>
  <conditionalFormatting sqref="B762">
    <cfRule type="duplicateValues" priority="448" stopIfTrue="1"/>
  </conditionalFormatting>
  <conditionalFormatting sqref="B763">
    <cfRule type="duplicateValues" priority="447" stopIfTrue="1"/>
  </conditionalFormatting>
  <conditionalFormatting sqref="B764">
    <cfRule type="duplicateValues" priority="446" stopIfTrue="1"/>
  </conditionalFormatting>
  <conditionalFormatting sqref="B765">
    <cfRule type="duplicateValues" priority="445" stopIfTrue="1"/>
  </conditionalFormatting>
  <conditionalFormatting sqref="B766">
    <cfRule type="duplicateValues" priority="444" stopIfTrue="1"/>
  </conditionalFormatting>
  <conditionalFormatting sqref="B767">
    <cfRule type="duplicateValues" priority="443" stopIfTrue="1"/>
  </conditionalFormatting>
  <conditionalFormatting sqref="B768">
    <cfRule type="duplicateValues" priority="442" stopIfTrue="1"/>
  </conditionalFormatting>
  <conditionalFormatting sqref="B769">
    <cfRule type="duplicateValues" priority="441" stopIfTrue="1"/>
  </conditionalFormatting>
  <conditionalFormatting sqref="B770">
    <cfRule type="duplicateValues" priority="440" stopIfTrue="1"/>
  </conditionalFormatting>
  <conditionalFormatting sqref="B809">
    <cfRule type="duplicateValues" priority="439" stopIfTrue="1"/>
  </conditionalFormatting>
  <conditionalFormatting sqref="B810">
    <cfRule type="duplicateValues" priority="438" stopIfTrue="1"/>
  </conditionalFormatting>
  <conditionalFormatting sqref="B811">
    <cfRule type="duplicateValues" priority="437" stopIfTrue="1"/>
  </conditionalFormatting>
  <conditionalFormatting sqref="B812">
    <cfRule type="duplicateValues" priority="436" stopIfTrue="1"/>
  </conditionalFormatting>
  <conditionalFormatting sqref="B866">
    <cfRule type="duplicateValues" priority="435" stopIfTrue="1"/>
  </conditionalFormatting>
  <conditionalFormatting sqref="B867">
    <cfRule type="duplicateValues" priority="434" stopIfTrue="1"/>
  </conditionalFormatting>
  <conditionalFormatting sqref="B868">
    <cfRule type="duplicateValues" priority="433" stopIfTrue="1"/>
  </conditionalFormatting>
  <conditionalFormatting sqref="B869">
    <cfRule type="duplicateValues" priority="432" stopIfTrue="1"/>
  </conditionalFormatting>
  <conditionalFormatting sqref="B863">
    <cfRule type="duplicateValues" priority="431" stopIfTrue="1"/>
  </conditionalFormatting>
  <conditionalFormatting sqref="B862">
    <cfRule type="duplicateValues" priority="430" stopIfTrue="1"/>
  </conditionalFormatting>
  <conditionalFormatting sqref="B861">
    <cfRule type="duplicateValues" priority="429" stopIfTrue="1"/>
  </conditionalFormatting>
  <conditionalFormatting sqref="B860">
    <cfRule type="duplicateValues" priority="428" stopIfTrue="1"/>
  </conditionalFormatting>
  <conditionalFormatting sqref="B859">
    <cfRule type="duplicateValues" priority="427" stopIfTrue="1"/>
  </conditionalFormatting>
  <conditionalFormatting sqref="B858">
    <cfRule type="duplicateValues" priority="426" stopIfTrue="1"/>
  </conditionalFormatting>
  <conditionalFormatting sqref="B857">
    <cfRule type="duplicateValues" priority="425" stopIfTrue="1"/>
  </conditionalFormatting>
  <conditionalFormatting sqref="B856">
    <cfRule type="duplicateValues" priority="424" stopIfTrue="1"/>
  </conditionalFormatting>
  <conditionalFormatting sqref="B865">
    <cfRule type="duplicateValues" priority="423" stopIfTrue="1"/>
  </conditionalFormatting>
  <conditionalFormatting sqref="B864">
    <cfRule type="duplicateValues" priority="422" stopIfTrue="1"/>
  </conditionalFormatting>
  <conditionalFormatting sqref="B870">
    <cfRule type="duplicateValues" priority="421" stopIfTrue="1"/>
  </conditionalFormatting>
  <conditionalFormatting sqref="B871">
    <cfRule type="duplicateValues" priority="420" stopIfTrue="1"/>
  </conditionalFormatting>
  <conditionalFormatting sqref="B872">
    <cfRule type="duplicateValues" priority="419" stopIfTrue="1"/>
  </conditionalFormatting>
  <conditionalFormatting sqref="B873">
    <cfRule type="duplicateValues" priority="418" stopIfTrue="1"/>
  </conditionalFormatting>
  <conditionalFormatting sqref="B875">
    <cfRule type="duplicateValues" priority="417" stopIfTrue="1"/>
  </conditionalFormatting>
  <conditionalFormatting sqref="B876">
    <cfRule type="duplicateValues" priority="416" stopIfTrue="1"/>
  </conditionalFormatting>
  <conditionalFormatting sqref="B877">
    <cfRule type="duplicateValues" priority="415" stopIfTrue="1"/>
  </conditionalFormatting>
  <conditionalFormatting sqref="B878">
    <cfRule type="duplicateValues" priority="414" stopIfTrue="1"/>
  </conditionalFormatting>
  <conditionalFormatting sqref="B879">
    <cfRule type="duplicateValues" priority="413" stopIfTrue="1"/>
  </conditionalFormatting>
  <conditionalFormatting sqref="B880">
    <cfRule type="duplicateValues" priority="412" stopIfTrue="1"/>
  </conditionalFormatting>
  <conditionalFormatting sqref="B881">
    <cfRule type="duplicateValues" priority="411" stopIfTrue="1"/>
  </conditionalFormatting>
  <conditionalFormatting sqref="B882">
    <cfRule type="duplicateValues" priority="410" stopIfTrue="1"/>
  </conditionalFormatting>
  <conditionalFormatting sqref="B894">
    <cfRule type="duplicateValues" priority="409" stopIfTrue="1"/>
  </conditionalFormatting>
  <conditionalFormatting sqref="B893">
    <cfRule type="duplicateValues" priority="408" stopIfTrue="1"/>
  </conditionalFormatting>
  <conditionalFormatting sqref="B892">
    <cfRule type="duplicateValues" priority="407" stopIfTrue="1"/>
  </conditionalFormatting>
  <conditionalFormatting sqref="B891">
    <cfRule type="duplicateValues" priority="406" stopIfTrue="1"/>
  </conditionalFormatting>
  <conditionalFormatting sqref="B890">
    <cfRule type="duplicateValues" priority="405" stopIfTrue="1"/>
  </conditionalFormatting>
  <conditionalFormatting sqref="B889">
    <cfRule type="duplicateValues" priority="404" stopIfTrue="1"/>
  </conditionalFormatting>
  <conditionalFormatting sqref="B888">
    <cfRule type="duplicateValues" priority="403" stopIfTrue="1"/>
  </conditionalFormatting>
  <conditionalFormatting sqref="B887">
    <cfRule type="duplicateValues" priority="402" stopIfTrue="1"/>
  </conditionalFormatting>
  <conditionalFormatting sqref="B886">
    <cfRule type="duplicateValues" priority="401" stopIfTrue="1"/>
  </conditionalFormatting>
  <conditionalFormatting sqref="B885">
    <cfRule type="duplicateValues" priority="400" stopIfTrue="1"/>
  </conditionalFormatting>
  <conditionalFormatting sqref="B884">
    <cfRule type="duplicateValues" priority="399" stopIfTrue="1"/>
  </conditionalFormatting>
  <conditionalFormatting sqref="B883">
    <cfRule type="duplicateValues" priority="398" stopIfTrue="1"/>
  </conditionalFormatting>
  <conditionalFormatting sqref="B823">
    <cfRule type="duplicateValues" priority="397" stopIfTrue="1"/>
  </conditionalFormatting>
  <conditionalFormatting sqref="B819">
    <cfRule type="duplicateValues" priority="396" stopIfTrue="1"/>
  </conditionalFormatting>
  <conditionalFormatting sqref="B817">
    <cfRule type="duplicateValues" priority="395" stopIfTrue="1"/>
  </conditionalFormatting>
  <conditionalFormatting sqref="B816">
    <cfRule type="duplicateValues" priority="394" stopIfTrue="1"/>
  </conditionalFormatting>
  <conditionalFormatting sqref="B813">
    <cfRule type="duplicateValues" priority="393" stopIfTrue="1"/>
  </conditionalFormatting>
  <conditionalFormatting sqref="B814">
    <cfRule type="duplicateValues" priority="392" stopIfTrue="1"/>
  </conditionalFormatting>
  <conditionalFormatting sqref="B815">
    <cfRule type="duplicateValues" priority="391" stopIfTrue="1"/>
  </conditionalFormatting>
  <conditionalFormatting sqref="B820">
    <cfRule type="duplicateValues" priority="390" stopIfTrue="1"/>
  </conditionalFormatting>
  <conditionalFormatting sqref="B821">
    <cfRule type="duplicateValues" priority="389" stopIfTrue="1"/>
  </conditionalFormatting>
  <conditionalFormatting sqref="B822">
    <cfRule type="duplicateValues" priority="388" stopIfTrue="1"/>
  </conditionalFormatting>
  <conditionalFormatting sqref="B825">
    <cfRule type="duplicateValues" priority="387" stopIfTrue="1"/>
  </conditionalFormatting>
  <conditionalFormatting sqref="B826">
    <cfRule type="duplicateValues" priority="386" stopIfTrue="1"/>
  </conditionalFormatting>
  <conditionalFormatting sqref="B827">
    <cfRule type="duplicateValues" priority="385" stopIfTrue="1"/>
  </conditionalFormatting>
  <conditionalFormatting sqref="B829">
    <cfRule type="duplicateValues" priority="384" stopIfTrue="1"/>
  </conditionalFormatting>
  <conditionalFormatting sqref="B830">
    <cfRule type="duplicateValues" priority="383" stopIfTrue="1"/>
  </conditionalFormatting>
  <conditionalFormatting sqref="B831">
    <cfRule type="duplicateValues" priority="382" stopIfTrue="1"/>
  </conditionalFormatting>
  <conditionalFormatting sqref="B832">
    <cfRule type="duplicateValues" priority="381" stopIfTrue="1"/>
  </conditionalFormatting>
  <conditionalFormatting sqref="B834">
    <cfRule type="duplicateValues" priority="380" stopIfTrue="1"/>
  </conditionalFormatting>
  <conditionalFormatting sqref="B835">
    <cfRule type="duplicateValues" priority="379" stopIfTrue="1"/>
  </conditionalFormatting>
  <conditionalFormatting sqref="B836">
    <cfRule type="duplicateValues" priority="378" stopIfTrue="1"/>
  </conditionalFormatting>
  <conditionalFormatting sqref="B838">
    <cfRule type="duplicateValues" priority="377" stopIfTrue="1"/>
  </conditionalFormatting>
  <conditionalFormatting sqref="B839">
    <cfRule type="duplicateValues" priority="376" stopIfTrue="1"/>
  </conditionalFormatting>
  <conditionalFormatting sqref="B840">
    <cfRule type="duplicateValues" priority="375" stopIfTrue="1"/>
  </conditionalFormatting>
  <conditionalFormatting sqref="B841">
    <cfRule type="duplicateValues" priority="374" stopIfTrue="1"/>
  </conditionalFormatting>
  <conditionalFormatting sqref="B842">
    <cfRule type="duplicateValues" priority="373" stopIfTrue="1"/>
  </conditionalFormatting>
  <conditionalFormatting sqref="B843">
    <cfRule type="duplicateValues" priority="372" stopIfTrue="1"/>
  </conditionalFormatting>
  <conditionalFormatting sqref="B845">
    <cfRule type="duplicateValues" priority="371" stopIfTrue="1"/>
  </conditionalFormatting>
  <conditionalFormatting sqref="B846">
    <cfRule type="duplicateValues" priority="370" stopIfTrue="1"/>
  </conditionalFormatting>
  <conditionalFormatting sqref="B848">
    <cfRule type="duplicateValues" priority="369" stopIfTrue="1"/>
  </conditionalFormatting>
  <conditionalFormatting sqref="B849">
    <cfRule type="duplicateValues" priority="368" stopIfTrue="1"/>
  </conditionalFormatting>
  <conditionalFormatting sqref="B851">
    <cfRule type="duplicateValues" priority="367" stopIfTrue="1"/>
  </conditionalFormatting>
  <conditionalFormatting sqref="B854">
    <cfRule type="duplicateValues" priority="366" stopIfTrue="1"/>
  </conditionalFormatting>
  <conditionalFormatting sqref="B853">
    <cfRule type="duplicateValues" priority="365" stopIfTrue="1"/>
  </conditionalFormatting>
  <conditionalFormatting sqref="B852">
    <cfRule type="duplicateValues" priority="364" stopIfTrue="1"/>
  </conditionalFormatting>
  <conditionalFormatting sqref="B906">
    <cfRule type="duplicateValues" priority="363" stopIfTrue="1"/>
  </conditionalFormatting>
  <conditionalFormatting sqref="B905">
    <cfRule type="duplicateValues" priority="362" stopIfTrue="1"/>
  </conditionalFormatting>
  <conditionalFormatting sqref="B904">
    <cfRule type="duplicateValues" priority="361" stopIfTrue="1"/>
  </conditionalFormatting>
  <conditionalFormatting sqref="B903">
    <cfRule type="duplicateValues" priority="360" stopIfTrue="1"/>
  </conditionalFormatting>
  <conditionalFormatting sqref="B902">
    <cfRule type="duplicateValues" priority="359" stopIfTrue="1"/>
  </conditionalFormatting>
  <conditionalFormatting sqref="B901">
    <cfRule type="duplicateValues" priority="358" stopIfTrue="1"/>
  </conditionalFormatting>
  <conditionalFormatting sqref="B900">
    <cfRule type="duplicateValues" priority="357" stopIfTrue="1"/>
  </conditionalFormatting>
  <conditionalFormatting sqref="B899">
    <cfRule type="duplicateValues" priority="356" stopIfTrue="1"/>
  </conditionalFormatting>
  <conditionalFormatting sqref="B898">
    <cfRule type="duplicateValues" priority="355" stopIfTrue="1"/>
  </conditionalFormatting>
  <conditionalFormatting sqref="B897">
    <cfRule type="duplicateValues" priority="354" stopIfTrue="1"/>
  </conditionalFormatting>
  <conditionalFormatting sqref="B896">
    <cfRule type="duplicateValues" priority="353" stopIfTrue="1"/>
  </conditionalFormatting>
  <conditionalFormatting sqref="B895">
    <cfRule type="duplicateValues" priority="352" stopIfTrue="1"/>
  </conditionalFormatting>
  <conditionalFormatting sqref="B874">
    <cfRule type="duplicateValues" priority="351" stopIfTrue="1"/>
  </conditionalFormatting>
  <conditionalFormatting sqref="B847">
    <cfRule type="duplicateValues" priority="350" stopIfTrue="1"/>
  </conditionalFormatting>
  <conditionalFormatting sqref="B844">
    <cfRule type="duplicateValues" priority="349" stopIfTrue="1"/>
  </conditionalFormatting>
  <conditionalFormatting sqref="B833">
    <cfRule type="duplicateValues" priority="348" stopIfTrue="1"/>
  </conditionalFormatting>
  <conditionalFormatting sqref="B824">
    <cfRule type="duplicateValues" priority="347" stopIfTrue="1"/>
  </conditionalFormatting>
  <conditionalFormatting sqref="B818">
    <cfRule type="duplicateValues" priority="346" stopIfTrue="1"/>
  </conditionalFormatting>
  <conditionalFormatting sqref="B930">
    <cfRule type="duplicateValues" priority="345" stopIfTrue="1"/>
  </conditionalFormatting>
  <conditionalFormatting sqref="B907">
    <cfRule type="duplicateValues" priority="344" stopIfTrue="1"/>
  </conditionalFormatting>
  <conditionalFormatting sqref="B908">
    <cfRule type="duplicateValues" priority="343" stopIfTrue="1"/>
  </conditionalFormatting>
  <conditionalFormatting sqref="B909">
    <cfRule type="duplicateValues" priority="342" stopIfTrue="1"/>
  </conditionalFormatting>
  <conditionalFormatting sqref="B910">
    <cfRule type="duplicateValues" priority="341" stopIfTrue="1"/>
  </conditionalFormatting>
  <conditionalFormatting sqref="B911">
    <cfRule type="duplicateValues" priority="340" stopIfTrue="1"/>
  </conditionalFormatting>
  <conditionalFormatting sqref="B912">
    <cfRule type="duplicateValues" priority="339" stopIfTrue="1"/>
  </conditionalFormatting>
  <conditionalFormatting sqref="B913">
    <cfRule type="duplicateValues" priority="338" stopIfTrue="1"/>
  </conditionalFormatting>
  <conditionalFormatting sqref="B914">
    <cfRule type="duplicateValues" priority="337" stopIfTrue="1"/>
  </conditionalFormatting>
  <conditionalFormatting sqref="B915">
    <cfRule type="duplicateValues" priority="336" stopIfTrue="1"/>
  </conditionalFormatting>
  <conditionalFormatting sqref="B916">
    <cfRule type="duplicateValues" priority="335" stopIfTrue="1"/>
  </conditionalFormatting>
  <conditionalFormatting sqref="B917">
    <cfRule type="duplicateValues" priority="334" stopIfTrue="1"/>
  </conditionalFormatting>
  <conditionalFormatting sqref="B918">
    <cfRule type="duplicateValues" priority="333" stopIfTrue="1"/>
  </conditionalFormatting>
  <conditionalFormatting sqref="B919">
    <cfRule type="duplicateValues" priority="332" stopIfTrue="1"/>
  </conditionalFormatting>
  <conditionalFormatting sqref="B920">
    <cfRule type="duplicateValues" priority="331" stopIfTrue="1"/>
  </conditionalFormatting>
  <conditionalFormatting sqref="B922">
    <cfRule type="duplicateValues" priority="330" stopIfTrue="1"/>
  </conditionalFormatting>
  <conditionalFormatting sqref="B923">
    <cfRule type="duplicateValues" priority="329" stopIfTrue="1"/>
  </conditionalFormatting>
  <conditionalFormatting sqref="B924">
    <cfRule type="duplicateValues" priority="328" stopIfTrue="1"/>
  </conditionalFormatting>
  <conditionalFormatting sqref="B925">
    <cfRule type="duplicateValues" priority="327" stopIfTrue="1"/>
  </conditionalFormatting>
  <conditionalFormatting sqref="B926">
    <cfRule type="duplicateValues" priority="326" stopIfTrue="1"/>
  </conditionalFormatting>
  <conditionalFormatting sqref="B927">
    <cfRule type="duplicateValues" priority="325" stopIfTrue="1"/>
  </conditionalFormatting>
  <conditionalFormatting sqref="B928">
    <cfRule type="duplicateValues" priority="324" stopIfTrue="1"/>
  </conditionalFormatting>
  <conditionalFormatting sqref="B929">
    <cfRule type="duplicateValues" priority="323" stopIfTrue="1"/>
  </conditionalFormatting>
  <conditionalFormatting sqref="B934">
    <cfRule type="duplicateValues" priority="322" stopIfTrue="1"/>
  </conditionalFormatting>
  <conditionalFormatting sqref="B935">
    <cfRule type="duplicateValues" priority="321" stopIfTrue="1"/>
  </conditionalFormatting>
  <conditionalFormatting sqref="B936">
    <cfRule type="duplicateValues" priority="320" stopIfTrue="1"/>
  </conditionalFormatting>
  <conditionalFormatting sqref="B937">
    <cfRule type="duplicateValues" priority="319" stopIfTrue="1"/>
  </conditionalFormatting>
  <conditionalFormatting sqref="B938">
    <cfRule type="duplicateValues" priority="318" stopIfTrue="1"/>
  </conditionalFormatting>
  <conditionalFormatting sqref="B939">
    <cfRule type="duplicateValues" priority="317" stopIfTrue="1"/>
  </conditionalFormatting>
  <conditionalFormatting sqref="B940">
    <cfRule type="duplicateValues" priority="316" stopIfTrue="1"/>
  </conditionalFormatting>
  <conditionalFormatting sqref="B941">
    <cfRule type="duplicateValues" priority="315" stopIfTrue="1"/>
  </conditionalFormatting>
  <conditionalFormatting sqref="B942">
    <cfRule type="duplicateValues" priority="314" stopIfTrue="1"/>
  </conditionalFormatting>
  <conditionalFormatting sqref="B943">
    <cfRule type="duplicateValues" priority="313" stopIfTrue="1"/>
  </conditionalFormatting>
  <conditionalFormatting sqref="B944">
    <cfRule type="duplicateValues" priority="312" stopIfTrue="1"/>
  </conditionalFormatting>
  <conditionalFormatting sqref="B945">
    <cfRule type="duplicateValues" priority="311" stopIfTrue="1"/>
  </conditionalFormatting>
  <conditionalFormatting sqref="B947">
    <cfRule type="duplicateValues" priority="302" stopIfTrue="1"/>
  </conditionalFormatting>
  <conditionalFormatting sqref="B948">
    <cfRule type="duplicateValues" priority="301" stopIfTrue="1"/>
  </conditionalFormatting>
  <conditionalFormatting sqref="B949">
    <cfRule type="duplicateValues" priority="300" stopIfTrue="1"/>
  </conditionalFormatting>
  <conditionalFormatting sqref="B950">
    <cfRule type="duplicateValues" priority="299" stopIfTrue="1"/>
  </conditionalFormatting>
  <conditionalFormatting sqref="B951">
    <cfRule type="duplicateValues" priority="298" stopIfTrue="1"/>
  </conditionalFormatting>
  <conditionalFormatting sqref="B946">
    <cfRule type="duplicateValues" priority="284" stopIfTrue="1"/>
  </conditionalFormatting>
  <conditionalFormatting sqref="B933">
    <cfRule type="duplicateValues" priority="238" stopIfTrue="1"/>
  </conditionalFormatting>
  <conditionalFormatting sqref="B931">
    <cfRule type="duplicateValues" priority="231" stopIfTrue="1"/>
  </conditionalFormatting>
  <conditionalFormatting sqref="B932">
    <cfRule type="duplicateValues" priority="230" stopIfTrue="1"/>
  </conditionalFormatting>
  <conditionalFormatting sqref="B855">
    <cfRule type="duplicateValues" priority="228" stopIfTrue="1"/>
  </conditionalFormatting>
  <conditionalFormatting sqref="B979">
    <cfRule type="expression" dxfId="44" priority="152" stopIfTrue="1">
      <formula>NA()</formula>
    </cfRule>
  </conditionalFormatting>
  <conditionalFormatting sqref="B983">
    <cfRule type="expression" dxfId="43" priority="148" stopIfTrue="1">
      <formula>NA()</formula>
    </cfRule>
  </conditionalFormatting>
  <conditionalFormatting sqref="B982">
    <cfRule type="expression" dxfId="42" priority="149" stopIfTrue="1">
      <formula>NA()</formula>
    </cfRule>
  </conditionalFormatting>
  <conditionalFormatting sqref="B981">
    <cfRule type="expression" dxfId="41" priority="150" stopIfTrue="1">
      <formula>NA()</formula>
    </cfRule>
  </conditionalFormatting>
  <conditionalFormatting sqref="B980">
    <cfRule type="expression" dxfId="40" priority="151" stopIfTrue="1">
      <formula>NA()</formula>
    </cfRule>
  </conditionalFormatting>
  <conditionalFormatting sqref="B921">
    <cfRule type="expression" dxfId="39" priority="147" stopIfTrue="1">
      <formula>NA()</formula>
    </cfRule>
  </conditionalFormatting>
  <conditionalFormatting sqref="B1082">
    <cfRule type="expression" dxfId="38" priority="89" stopIfTrue="1">
      <formula>NA()</formula>
    </cfRule>
  </conditionalFormatting>
  <conditionalFormatting sqref="B1100">
    <cfRule type="expression" dxfId="37" priority="97" stopIfTrue="1">
      <formula>NA()</formula>
    </cfRule>
  </conditionalFormatting>
  <conditionalFormatting sqref="B1086">
    <cfRule type="expression" dxfId="36" priority="98" stopIfTrue="1">
      <formula>NA()</formula>
    </cfRule>
  </conditionalFormatting>
  <conditionalFormatting sqref="B1106">
    <cfRule type="expression" dxfId="35" priority="99" stopIfTrue="1">
      <formula>NA()</formula>
    </cfRule>
  </conditionalFormatting>
  <conditionalFormatting sqref="B1085">
    <cfRule type="expression" dxfId="34" priority="107" stopIfTrue="1">
      <formula>NA()</formula>
    </cfRule>
  </conditionalFormatting>
  <conditionalFormatting sqref="B1083">
    <cfRule type="expression" dxfId="33" priority="108" stopIfTrue="1">
      <formula>NA()</formula>
    </cfRule>
  </conditionalFormatting>
  <conditionalFormatting sqref="B1084">
    <cfRule type="expression" dxfId="32" priority="111" stopIfTrue="1">
      <formula>NA()</formula>
    </cfRule>
  </conditionalFormatting>
  <conditionalFormatting sqref="B1055">
    <cfRule type="expression" dxfId="31" priority="80" stopIfTrue="1">
      <formula>NA()</formula>
    </cfRule>
  </conditionalFormatting>
  <conditionalFormatting sqref="B1053">
    <cfRule type="expression" dxfId="30" priority="82" stopIfTrue="1">
      <formula>NA()</formula>
    </cfRule>
  </conditionalFormatting>
  <conditionalFormatting sqref="B1054">
    <cfRule type="expression" dxfId="29" priority="83" stopIfTrue="1">
      <formula>NA()</formula>
    </cfRule>
  </conditionalFormatting>
  <conditionalFormatting sqref="B1056">
    <cfRule type="expression" dxfId="28" priority="84" stopIfTrue="1">
      <formula>NA()</formula>
    </cfRule>
  </conditionalFormatting>
  <conditionalFormatting sqref="B1087">
    <cfRule type="expression" dxfId="27" priority="72" stopIfTrue="1">
      <formula>NA()</formula>
    </cfRule>
  </conditionalFormatting>
  <conditionalFormatting sqref="B1088">
    <cfRule type="expression" dxfId="26" priority="71" stopIfTrue="1">
      <formula>NA()</formula>
    </cfRule>
  </conditionalFormatting>
  <conditionalFormatting sqref="B1103">
    <cfRule type="expression" dxfId="25" priority="68" stopIfTrue="1">
      <formula>NA()</formula>
    </cfRule>
  </conditionalFormatting>
  <conditionalFormatting sqref="B1104">
    <cfRule type="expression" dxfId="24" priority="69" stopIfTrue="1">
      <formula>NA()</formula>
    </cfRule>
  </conditionalFormatting>
  <conditionalFormatting sqref="B1105">
    <cfRule type="expression" dxfId="23" priority="70" stopIfTrue="1">
      <formula>NA()</formula>
    </cfRule>
  </conditionalFormatting>
  <conditionalFormatting sqref="B1108">
    <cfRule type="expression" dxfId="22" priority="67" stopIfTrue="1">
      <formula>NA()</formula>
    </cfRule>
  </conditionalFormatting>
  <conditionalFormatting sqref="B1110">
    <cfRule type="expression" dxfId="21" priority="66" stopIfTrue="1">
      <formula>NA()</formula>
    </cfRule>
  </conditionalFormatting>
  <conditionalFormatting sqref="B1109">
    <cfRule type="expression" dxfId="20" priority="65" stopIfTrue="1">
      <formula>NA()</formula>
    </cfRule>
  </conditionalFormatting>
  <conditionalFormatting sqref="B1101">
    <cfRule type="expression" dxfId="19" priority="64" stopIfTrue="1">
      <formula>NA()</formula>
    </cfRule>
  </conditionalFormatting>
  <conditionalFormatting sqref="B1112">
    <cfRule type="expression" dxfId="18" priority="63" stopIfTrue="1">
      <formula>NA()</formula>
    </cfRule>
  </conditionalFormatting>
  <conditionalFormatting sqref="B1113">
    <cfRule type="expression" dxfId="17" priority="61" stopIfTrue="1">
      <formula>NA()</formula>
    </cfRule>
  </conditionalFormatting>
  <conditionalFormatting sqref="B1107">
    <cfRule type="expression" dxfId="16" priority="60" stopIfTrue="1">
      <formula>NA()</formula>
    </cfRule>
  </conditionalFormatting>
  <conditionalFormatting sqref="B1045">
    <cfRule type="expression" dxfId="15" priority="43" stopIfTrue="1">
      <formula>NA()</formula>
    </cfRule>
  </conditionalFormatting>
  <conditionalFormatting sqref="B1046">
    <cfRule type="expression" dxfId="14" priority="37" stopIfTrue="1">
      <formula>NA()</formula>
    </cfRule>
  </conditionalFormatting>
  <conditionalFormatting sqref="B1047">
    <cfRule type="expression" dxfId="13" priority="38" stopIfTrue="1">
      <formula>NA()</formula>
    </cfRule>
  </conditionalFormatting>
  <conditionalFormatting sqref="B1051">
    <cfRule type="expression" dxfId="12" priority="39" stopIfTrue="1">
      <formula>NA()</formula>
    </cfRule>
  </conditionalFormatting>
  <conditionalFormatting sqref="B1050">
    <cfRule type="expression" dxfId="11" priority="40" stopIfTrue="1">
      <formula>NA()</formula>
    </cfRule>
  </conditionalFormatting>
  <conditionalFormatting sqref="B1049">
    <cfRule type="expression" dxfId="10" priority="41" stopIfTrue="1">
      <formula>NA()</formula>
    </cfRule>
  </conditionalFormatting>
  <conditionalFormatting sqref="B1048">
    <cfRule type="expression" dxfId="9" priority="42" stopIfTrue="1">
      <formula>NA()</formula>
    </cfRule>
  </conditionalFormatting>
  <conditionalFormatting sqref="B1005">
    <cfRule type="expression" dxfId="8" priority="24" stopIfTrue="1">
      <formula>NA()</formula>
    </cfRule>
  </conditionalFormatting>
  <conditionalFormatting sqref="B1004">
    <cfRule type="expression" dxfId="7" priority="25" stopIfTrue="1">
      <formula>NA()</formula>
    </cfRule>
  </conditionalFormatting>
  <conditionalFormatting sqref="B1009">
    <cfRule type="expression" dxfId="6" priority="16" stopIfTrue="1">
      <formula>NA()</formula>
    </cfRule>
  </conditionalFormatting>
  <conditionalFormatting sqref="B1011">
    <cfRule type="expression" dxfId="5" priority="17" stopIfTrue="1">
      <formula>NA()</formula>
    </cfRule>
  </conditionalFormatting>
  <conditionalFormatting sqref="B1010">
    <cfRule type="expression" dxfId="4" priority="18" stopIfTrue="1">
      <formula>NA()</formula>
    </cfRule>
  </conditionalFormatting>
  <conditionalFormatting sqref="B1008">
    <cfRule type="expression" dxfId="3" priority="19" stopIfTrue="1">
      <formula>NA()</formula>
    </cfRule>
  </conditionalFormatting>
  <conditionalFormatting sqref="B1012">
    <cfRule type="expression" dxfId="2" priority="20" stopIfTrue="1">
      <formula>NA()</formula>
    </cfRule>
  </conditionalFormatting>
  <conditionalFormatting sqref="B1006">
    <cfRule type="expression" dxfId="1" priority="21" stopIfTrue="1">
      <formula>NA()</formula>
    </cfRule>
  </conditionalFormatting>
  <conditionalFormatting sqref="B1007">
    <cfRule type="expression" dxfId="0" priority="22" stopIfTrue="1">
      <formula>NA()</formula>
    </cfRule>
  </conditionalFormatting>
  <conditionalFormatting sqref="B2:B5">
    <cfRule type="duplicateValues" priority="851" stopIfTrue="1"/>
  </conditionalFormatting>
  <hyperlinks>
    <hyperlink ref="N87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2016 - III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2020-11-17T23:32:52Z</dcterms:created>
  <dcterms:modified xsi:type="dcterms:W3CDTF">2020-11-17T23:54:31Z</dcterms:modified>
</cp:coreProperties>
</file>