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9\"/>
    </mc:Choice>
  </mc:AlternateContent>
  <bookViews>
    <workbookView xWindow="0" yWindow="0" windowWidth="28800" windowHeight="12330"/>
  </bookViews>
  <sheets>
    <sheet name="2019 - IV" sheetId="1" r:id="rId1"/>
  </sheets>
  <definedNames>
    <definedName name="_xlnm._FilterDatabase" localSheetId="0" hidden="1">'2019 - IV'!$A$1:$N$1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<sst xmlns="http://schemas.openxmlformats.org/spreadsheetml/2006/main" count="434" uniqueCount="267">
  <si>
    <t>NUMERO CONTRATO</t>
  </si>
  <si>
    <t>NOMBRRE CONTRATISTA</t>
  </si>
  <si>
    <t>OBJETO</t>
  </si>
  <si>
    <t>VALOR DEL CONTRATO</t>
  </si>
  <si>
    <t>APORTES DEL ASOCIADO (CONVENIOS DE ASOCIACION y/o CANCELACIÓN AL IDARTES)</t>
  </si>
  <si>
    <t>VALOR APORTES DEL IDARTES</t>
  </si>
  <si>
    <t>FECHA SUSCRIPCION</t>
  </si>
  <si>
    <t>FECHA INICIO</t>
  </si>
  <si>
    <t>FECHA TERMINACION</t>
  </si>
  <si>
    <t>PLAZO EN DÍAS</t>
  </si>
  <si>
    <t>TIPO DE GASTO</t>
  </si>
  <si>
    <t>RUBRO</t>
  </si>
  <si>
    <t>NOMBRE DEL PROYECTO</t>
  </si>
  <si>
    <t>N/A</t>
  </si>
  <si>
    <t>INVERSIÓN</t>
  </si>
  <si>
    <t>3311503251017157</t>
  </si>
  <si>
    <t>3311502171010139</t>
  </si>
  <si>
    <t>3311501111000127</t>
  </si>
  <si>
    <t>3311501110982124</t>
  </si>
  <si>
    <t>FUNCIONAMIENTO</t>
  </si>
  <si>
    <t>Salud ocupacional</t>
  </si>
  <si>
    <t>3311503250996157</t>
  </si>
  <si>
    <t>INVERSIÓN - FUNCIONAMIENTO</t>
  </si>
  <si>
    <t>3311502170999139</t>
  </si>
  <si>
    <t>URL</t>
  </si>
  <si>
    <t>4 CUARTOS S.A.S.</t>
  </si>
  <si>
    <t>FUNDACIÓN ORQUESTA SINFÓNICA DE BOGOTÁ</t>
  </si>
  <si>
    <t>SUEÑO ESTEREO S.A.S.</t>
  </si>
  <si>
    <t>ANA JOVITA HERREÑO DE FONTECHA</t>
  </si>
  <si>
    <t>CANAL CAPITAL</t>
  </si>
  <si>
    <t>10 AUDIO S.A.S.</t>
  </si>
  <si>
    <t>FUNCIONAMIENTO - INVERSIÓN</t>
  </si>
  <si>
    <t>CORPORACIÓN FAICP FESTIVAL ARTÍSTICO INTERNACIONAL INVASIÓN DE CULTURA POPULAR</t>
  </si>
  <si>
    <t>CORPORACIÓN IN VITRO VISUAL</t>
  </si>
  <si>
    <t>CORPORACIÓN OFICINA DE SUEÑOS GESTIÓN EN PROYECTOS</t>
  </si>
  <si>
    <t>Prestar servicios de distribución de contenidos audiovisuales al Instituto Distrital de las Artes - IDARTES, para exhibición del material que se proyectará en la Cinemateca Distrital de acuerdo con la programación definida por la entidad</t>
  </si>
  <si>
    <t>157 - Arte para la transformación social: Prácticas artísticas incluyentes, descentralizadas y al servicio de la comunidad</t>
  </si>
  <si>
    <t>157 - Integración entre el arte, la cultura científica, la tecnología y la ciudad</t>
  </si>
  <si>
    <t>139 - Gestión, aprovechamiento económico, sostenibilidad y mejoramiento de equipamientos culturales</t>
  </si>
  <si>
    <t>124 - Formación artística en la escuela y la ciudad</t>
  </si>
  <si>
    <t>127 - Fomento a las prácticas artísticas en todas sus dimensiones</t>
  </si>
  <si>
    <t>LA PREVISORA S.A. COMPAÑÍA DE SEGUROS</t>
  </si>
  <si>
    <t>SOLUTION COPY LTDA</t>
  </si>
  <si>
    <t>PANAMERICANA LIBRERIA Y PAPELERIA S.A.</t>
  </si>
  <si>
    <t>CONTRATAR LOS SEGUROS QUE AMPAREN LOS INTERESES PATRIMONIALES ACTUALES Y FUTUROS, ASÍ COMO LOS BIENES DE PROPIEDAD DEL INSTITUTO DISTRITAL DE LAS ARTES - IDARTES QUE ESTÉN BAJO SU RESPONSABILIDAD Y CUSTODIA Y AQUELLOS QUE SEAN ADQUIRIDOS PARA DESARROLLAR LAS FUNCIONES INHERENTES A SU ACTIVIDAD Y CUALQUIER OTRA PÓLIZA DE SEGUROS QUE REQUIERA LA ENTIDAD EN EL DESARROLLO DE SU ACTIVIDAD.</t>
  </si>
  <si>
    <t>Prestar servicios de alquiler al IDARTES, de fotocopiadoras incluido el mantenimiento de las mismas acorde con las especificaciones técnicas definidas por la entidad.</t>
  </si>
  <si>
    <t>3311502171010139 3311501110982124</t>
  </si>
  <si>
    <t>124 - Formación artítica en la escuela y la ciudad</t>
  </si>
  <si>
    <t>139- Construcción y sostenimiento de la infraestructura para las Artes</t>
  </si>
  <si>
    <t>139 - Construcción y sostenimiento de la infraestructura para las artes</t>
  </si>
  <si>
    <t>GOLD SYS LTDA</t>
  </si>
  <si>
    <t>LUIS FELIPE TRUJILLO MARIN</t>
  </si>
  <si>
    <t xml:space="preserve">3311502171010139 </t>
  </si>
  <si>
    <t>CLAPS ENTRETENIMIENTO S.A.S.</t>
  </si>
  <si>
    <t>EMPRESA DE TELECOMUNICACIONES DE BOGOTÁ S.A. E.S.P.</t>
  </si>
  <si>
    <t>MUSEO DE ARTE MODERNO DE BOGOTÁ - MAMBO</t>
  </si>
  <si>
    <t>331503250996157</t>
  </si>
  <si>
    <t xml:space="preserve">FUNCIONAMIENTO </t>
  </si>
  <si>
    <t>GESCOM S.A.S.</t>
  </si>
  <si>
    <t>INVERSIONES AGROCOLOMBIA S.A.S.</t>
  </si>
  <si>
    <t>CORPORACIÓN COLOMBIANA DE DOCUMENTALISTAS ALADOS DE COLOMBIA</t>
  </si>
  <si>
    <t>ANDIVISION S.A.S.</t>
  </si>
  <si>
    <t>FALABELLA DE COLOMBIA S.A</t>
  </si>
  <si>
    <t>Prestar servicios profesionales al IDARTES - Subdirección de Formación Artística, brindando acompañamiento en actividades asociadas a la coordinación de los Centros de Formación de programa CREA, acorde con los lineamientos de la entidad</t>
  </si>
  <si>
    <t>Derechos de uso de productos de propiedad intelectual y otros productos similares</t>
  </si>
  <si>
    <t>MAS CULTURAL CORPORACION</t>
  </si>
  <si>
    <t>FUNDACIÓN CULTURAL COLOMBIA NEGRA</t>
  </si>
  <si>
    <t>FUNDACIÓN ARTÍSTICA Y SOCIAL FAMILIA AYARA</t>
  </si>
  <si>
    <t>1783-2019</t>
  </si>
  <si>
    <t>1785-2019</t>
  </si>
  <si>
    <t>1787-2019</t>
  </si>
  <si>
    <t>1788-2019</t>
  </si>
  <si>
    <t>1788-A-2019</t>
  </si>
  <si>
    <t>1789-2019</t>
  </si>
  <si>
    <t>1791-2019</t>
  </si>
  <si>
    <t>1792-2019</t>
  </si>
  <si>
    <t>1793-2019</t>
  </si>
  <si>
    <t>1794-2019</t>
  </si>
  <si>
    <t>1795-2019</t>
  </si>
  <si>
    <t>1796-2019</t>
  </si>
  <si>
    <t>1797-2019</t>
  </si>
  <si>
    <t>1798-2019</t>
  </si>
  <si>
    <t>1799-2019</t>
  </si>
  <si>
    <t>1800-2019</t>
  </si>
  <si>
    <t>1801-2019</t>
  </si>
  <si>
    <t>1802-2019</t>
  </si>
  <si>
    <t>1803-2019</t>
  </si>
  <si>
    <t>1804-2019</t>
  </si>
  <si>
    <t>1805-2019</t>
  </si>
  <si>
    <t>1806-2019</t>
  </si>
  <si>
    <t>1807-2019</t>
  </si>
  <si>
    <t>1808-2019</t>
  </si>
  <si>
    <t>1809-2019</t>
  </si>
  <si>
    <t>1810-2019</t>
  </si>
  <si>
    <t>1811-2019</t>
  </si>
  <si>
    <t>1812-2019</t>
  </si>
  <si>
    <t>1813-2019</t>
  </si>
  <si>
    <t>1814-2019</t>
  </si>
  <si>
    <t>1815-2019</t>
  </si>
  <si>
    <t>1816-2019</t>
  </si>
  <si>
    <t>1817-2019</t>
  </si>
  <si>
    <t>1818-2019</t>
  </si>
  <si>
    <t>1819-2019</t>
  </si>
  <si>
    <t>1820-2019</t>
  </si>
  <si>
    <t>1821-2019</t>
  </si>
  <si>
    <t>1822-2019</t>
  </si>
  <si>
    <t>1823-2019</t>
  </si>
  <si>
    <t>1824-2019</t>
  </si>
  <si>
    <t>1825-2019</t>
  </si>
  <si>
    <t>1826-2019</t>
  </si>
  <si>
    <t>1827-2019</t>
  </si>
  <si>
    <t>1828-2019</t>
  </si>
  <si>
    <t>1829-2019</t>
  </si>
  <si>
    <t>1830-2019</t>
  </si>
  <si>
    <t>1831-2019</t>
  </si>
  <si>
    <t>1832-2019</t>
  </si>
  <si>
    <t>1833-2019</t>
  </si>
  <si>
    <t>1834-2019</t>
  </si>
  <si>
    <t>1835-2019</t>
  </si>
  <si>
    <t>1836-2019</t>
  </si>
  <si>
    <t>1837-2019</t>
  </si>
  <si>
    <t>1838-2019</t>
  </si>
  <si>
    <t>1839-2019</t>
  </si>
  <si>
    <t>1840-2019</t>
  </si>
  <si>
    <t>1841-2019</t>
  </si>
  <si>
    <t>1842-2019</t>
  </si>
  <si>
    <t>1843-2019</t>
  </si>
  <si>
    <t>1844-2019</t>
  </si>
  <si>
    <t>1845-2019</t>
  </si>
  <si>
    <t>1846-2019</t>
  </si>
  <si>
    <t>1847-2019</t>
  </si>
  <si>
    <t>1848-2019</t>
  </si>
  <si>
    <t>1849-2019</t>
  </si>
  <si>
    <t>1850-2019</t>
  </si>
  <si>
    <t>1851-2019</t>
  </si>
  <si>
    <t>ESTRUCTURAS PLASTICAS MADERPLAST S.A.</t>
  </si>
  <si>
    <t>JAITH MARCELA BORDA AMARILES</t>
  </si>
  <si>
    <t>GRUPO LOS LAGOS S.A.S.</t>
  </si>
  <si>
    <t>PEOPLE SECURITY S.A.S.</t>
  </si>
  <si>
    <t>CRISTIAN RODRIGO MARTINEZ CASTELLANOS</t>
  </si>
  <si>
    <t>LOS ROLLING RUANAS S.A.S.</t>
  </si>
  <si>
    <t>PABLO EDUARDO MARROQUIN LOPEZ</t>
  </si>
  <si>
    <t>CARLOS ENRIQUE GARZÓN PEREZ</t>
  </si>
  <si>
    <t>CRC COMUNICACIONES S.A.S.</t>
  </si>
  <si>
    <t>TANIA MOJICA CABALLERO</t>
  </si>
  <si>
    <t>IDEALO PEZ S.A.S.</t>
  </si>
  <si>
    <t>ALDO GERMAN BELLO SILVA</t>
  </si>
  <si>
    <t>CORPORACIÓN CULTURAL GDB</t>
  </si>
  <si>
    <t>COLOMBIA ACTIVA EVENTOS Y COMUNICACIONES S.A.S.</t>
  </si>
  <si>
    <t>COMUNIDAD RELIGIOSAS OBLATAS AL DIVINO AMOR</t>
  </si>
  <si>
    <t>EMBAJADA DE LA REPUBLICA DE ARGENTINA EN COLOMBIA</t>
  </si>
  <si>
    <t>PROCALCULO PROSIS S.A.S.</t>
  </si>
  <si>
    <t>INSTITUTO ITALIANO DI CULTURA</t>
  </si>
  <si>
    <t>CONSORCIO DUSSAN 911</t>
  </si>
  <si>
    <t>E &amp; C INGENIEROS S.A.S.</t>
  </si>
  <si>
    <t>DISTRIBUIDORA DE GENERICOS DE COLOMBIA LIMITADA</t>
  </si>
  <si>
    <t>CAMBIO DE OJOS S.A.S.</t>
  </si>
  <si>
    <t>DIEGO ANDRES PIEDRAHITA GUEVARA</t>
  </si>
  <si>
    <t>#NARRARELFUTURO</t>
  </si>
  <si>
    <t>LAURA IMERY ALMARIO</t>
  </si>
  <si>
    <t>FUNDACIÓN EL PARCHE ARTIST RESIDENCY</t>
  </si>
  <si>
    <t>FUNDACIÓN TELEFÓNICA COLOMBIA</t>
  </si>
  <si>
    <t>ADSUM SOLUCIONES TECNOLÓGICAS S.A.S.</t>
  </si>
  <si>
    <t>FUNDACIÓN MUJER ES AUDIOVISUAL</t>
  </si>
  <si>
    <t>ASCENSORES SCHINDLER DE COLOMBIA S.A.S.</t>
  </si>
  <si>
    <t>FUNDACIÓN AUDITORIO MAYOR</t>
  </si>
  <si>
    <t>SECURITY VIDEO EQUIPMENT S.A.S.</t>
  </si>
  <si>
    <t>DOKAN S.A.S.</t>
  </si>
  <si>
    <t>FUNDACIÓN INFLUENCIA SOCIAL PERSONAS PRIVADAS DE LA LIBERTAD</t>
  </si>
  <si>
    <t>ANA MARIA CAMARGO ARGUELLO</t>
  </si>
  <si>
    <t>ANAMARIA SAGANOME CASTILLO</t>
  </si>
  <si>
    <t>NEFFERT LISETH HERNANDEZ TRIANA</t>
  </si>
  <si>
    <t>CONSORCIO BELEN BASSI</t>
  </si>
  <si>
    <t>SONIC DESIGN LTDA</t>
  </si>
  <si>
    <t>ITSEC S.A.S.</t>
  </si>
  <si>
    <t>IA INGENIERIA Y ARQUITECTURA DE COLOMBIA S.A.S.</t>
  </si>
  <si>
    <t>MONOCICLO CINE S.A.S.</t>
  </si>
  <si>
    <t>NEX COMPUTER S.A.S.</t>
  </si>
  <si>
    <t>Adquisición a título de compraventa para el Instituto Distrital de las Artes - Subdirección de Formación Artística rejillas para el manejo de aguas lluvias en el perímetro del Domo geodésico del CREA Cantarrana, acorde con las especificaciones técnicas definidas por la entidad</t>
  </si>
  <si>
    <t>Adquirir para el Instituto Distrital de las Artes- Idartes, elementos de protección personal para los funcionarios de conformidad las especificaciones técnicas definidas por la entidad.</t>
  </si>
  <si>
    <t>Suministrar a monto agotable al Instituto Distrital de las Artes – IDARTES, elementos de papelería, útiles de escritorio y oficina, requeridos para el desarrollo de las actividades administrativas, misionales y de apoyo, requeridos por la entidad.</t>
  </si>
  <si>
    <t>Contratar los servicios de apoyo logístico requerido para el evento denominado "Festival Crea", que se llevará a cabo los días 7 al 13 de octubre de 2019, de conformidad con las especificaciones técnicas definidas por la entidad, actividad de circulación a cargo de la Subdirección de Formación Artística del Instituto, que se realizará en el Parque Metropolitano Simón Bolívar de la ciudad de Bogotá</t>
  </si>
  <si>
    <t>Prestar servicios de apoyo a la gestión al IDARTES - Subdirección de las Artes en las actividades requeriidas como apoyo a la supervisión de los contratos de interés público suscritos por la entidad en el marco del programa distrital de apoyos concertados 2019</t>
  </si>
  <si>
    <t>Realizar la corpoducción para el evento denominado "Los rolling ruanas y Edson Velandia en vivo" que se llevará a cabo el día 3 de octubre de 2019 en el  Teatro Municipal Jorge Eliecer Gaitan</t>
  </si>
  <si>
    <t>Realizar la coproducción para el evento denominado "Centro cine Festival Colombia" que se llevará a cabo los días 9 y 10 de octubre de 2019 en la Cinemateca de Bogotá</t>
  </si>
  <si>
    <t>Realizar la coproducción para el evento denominado "SKA para todos FEST 2019" que se llevará a cabo el día 12 de octubre de 2019 en el Teatro Al Aire Libre la Media Torta, propiedad del IDARTES</t>
  </si>
  <si>
    <t>Realizar la coproducción para el evento denominado "XIII hip hop dance competition dunkan dance fest 2019" que se llevará a cabo el día 14 de octubre de 2019 en el Teatro Municipal Jorge Eliecer Gaitan, propiedad del IDARTES</t>
  </si>
  <si>
    <t>ADQUISICIÓN DE RADIOS DIGITALES DE DOS VÍAS PARA COMUNICACIÓN CON DESTINO AL INSTITUTO DISTRITAL DE LAS ARTES, PARA USO EN LAS ACCIONES REQUERIDAS EN LOS ESCENARIOS, DE CONFORMIDAD CON LAS ESPECIFICACIONES TÉCNICAS DEFINIDAS POR LA ENTIDAD.</t>
  </si>
  <si>
    <t>SUMINISTRO E INSTALACIÓN AL INSTITUTO DISTRITAL DE LAS ARTES - IDARTES- DE BATERÍAS Y REPUESTOS, MANTENIMIENTOS Y ACTUALIZACIÓN DE LAS UPS Y PLANTAS ELÉCTRICAS JUNTO CON SUS ACCESORIOS Y CONEXIONES ACORDE CON LAS ESPECIFICACIONES TÉCNICAS DEFINIDAS POR LA ENTIDAD</t>
  </si>
  <si>
    <t>Prestar el servicio de alquiler de Sala Uno, sala dos, terraza y áreas de circulación de la Cinemateca de Bogotá a idealo Pez S.A.S., el día 17 de octubre de 2019 para la realización del evento "Experiencia HP"</t>
  </si>
  <si>
    <t xml:space="preserve">RENOVACION DE LICENCIAS ADOBE CREATIVE CLOUD FOR TEAM - ALL APPS GOBIERNO CON LA QUE CUENTA EL INSTITUTO DISTRITAL DE LAS ARTES - IDARTES- CON DESTINO A SEDES ADMINISTRATIVAS, ÁREAS MISIONALES Y CREA, PARA EL DESARROLLO DE PIEZAS AUDIOVISUALES Y CONTENIDO MULTIMEDIA	</t>
  </si>
  <si>
    <t>Prestar los servicios de apoyo a la gestión a la Subdirección de Equipamientos - Gerencia de Escenarios del Instituto Distrital de las Artes como auxiliar en actividades asociados a la proyección de material y producción técnica y operativa de los eventos programados en el Teatro Municipal Jorge Eliecer Gaitán y sus espacios</t>
  </si>
  <si>
    <t>Entregar en comodato el escenario móvil Armando de la Torre, propiedad del Idartes a la Corporación Cultural GDB para realizar el evento "Golpe de barrio VI - El poder infinito", que se lleavrá a cabo el día 20 de octubre de 2019</t>
  </si>
  <si>
    <t>Prestar el servicio de alquiler a Colombia Activa eventos y comunicaciones S.A.S. del domo y el Hall del primer piso, espacios que hacen parte del Planetario de Bogotá, propiedad del Instituto Distrital de las Artes - IDARTES, para llevar a cabo el evento "Olimpiadas del saber del porvenir"</t>
  </si>
  <si>
    <t>Prestar el servicio de alquiler del Domo portátil propiedad del IDARTES a la Comunidad Religiosas Oblatas al Divino Amor, el día 25 de octubre de 2019, como una iniciativa que vincula actores públicos y privados en la linea del programa Planetario en Movimiento.</t>
  </si>
  <si>
    <t>Exhibición de peliculas en las salas de la Cinemateca de Bogotá, propiedad del IDARTES, entre los días 23 y 29 de octubre de 2019 con motivo de la realización de la semana de Cine  Argentino</t>
  </si>
  <si>
    <t>Realizar la coproducción para los eventos denominados "Muestra internacional documental de Bogotá - MIDBO y franja MIDBO" que se llevará a cabo, en la Cinemateca de Bogotá</t>
  </si>
  <si>
    <t>Realizar la coporducción para el evento denominado "Note va a gustar" que se llevará a cabo el día dos (2) de noviembre de 2019 y el evento denominado " Laderecha" que se llevará a cabo los días 28 de noviembre y siete (7) de diciembre de 2019 en el Teatro Municipal Jorge Eliecer Gaitan</t>
  </si>
  <si>
    <t>Prestar el servicio de alquiler a PROCALCULO PROSIS S.A.S. del Domo, el Hall primer piso y la sala múltiple, espacios que hacen parte del Planetario de Bogotá, propiedad del Instituto Distrital de las Artes - IDARTES, para llevar a cabo el evento "Procalculo - 50 años"</t>
  </si>
  <si>
    <t>Entregar en comodato el Teatro Jorge Eliecer Gaitan al Instituto Italiano Di Cultura para realizar el evento "Il babrbiere Di Siviglia", que se llevará a cabo el día 29 de octubre de 2019</t>
  </si>
  <si>
    <t>Prestación de servicio de operador logístico para el desarrollo de los festivales al parque, eventos y actividades de carácter público programadas y/o producidas por el IDARTES o en los que haga parte en el Distrito Capital, dentro del marco del Plan de Desarrollo Bogotá Mejor para Todos, acorde con las especificaciones técnicas definidas por la entidad.</t>
  </si>
  <si>
    <t>PRESTAR EL SERVICIO DE MANTENIMIENTO PREVENTIVO Y CORRECTIVO A TODO COSTO A LAS IMPRESORAS, SCÁNER Y VIDEO BEAM UBICADOS EN EL INSTITUTO DISTRITAL DE LAS ARTES - IDARTES, A FIN DE GARANTIZAR EL CORRECTO FUNCIONAMIENTO DE LOS BIENES TECNOLÓGICOS DE LA ENTIDAD.</t>
  </si>
  <si>
    <t>ADQUISICIÓN DE BOTIQUINES, INSUMOS, ELEMENTOS Y EQUIPOS PARA DOTAR ENFERMERÍAS Y REFORZAR LOS KIT DE EMERGENCIA QUE SE REQUIEREN EN LOS ESCENARIOS, SEDES, CENTROS DE FORMACIÓN ARTÍSTICA Y DEMÁS ESPACIOS A CARGO DEL INSTITUTO DISTRITAL DE LAS ARTES- IDARTES, SEGÚN LAS ESPECIFICACIONES TÉCNICAS DEFINIDAS POR LA ENTIDAD.</t>
  </si>
  <si>
    <t>Prestar servicios de apoyo a la gestión a la Subdirección de las Artes - Gerencia de Artes Plásticas en actividades operativas relacionadas con el funcionamiento del Centro de Documentación de la Galería Santa Fe, acorde con los requerimientos de la dependencia</t>
  </si>
  <si>
    <t>ADQUISICIÓN DE UN ESCENARIO MÓVIL PARA EL INSTITUTO DISTRITAL DE LAS ARTES - SUBDIRECCIÓN DE EQUIPAMIENTOS CULTURALES, QUE INCLUYA TRÁILER, ESCENARIO, DOTACIÓN E INSTALACIÓN DEL SISTEMA COMPLETO DE AMPLIFICACIÓN DE SONIDO E ILUMINACIÓN ESCÉNICA, MOBILIARIO Y SISTEMA DE COMUNICACIÓN, DE CONFORMIDAD CON LAS ESPECIFICACIONES TÉCNICAS DEFINIDAS POR LA ENTIDAD.</t>
  </si>
  <si>
    <t>Realizar la coproducción para el evento denominado "VI festival de Cine Creative Commons y New Media Bogotá" que se llevará a cabo los días 6, 7, 8 y 9 de noviembre de 2019, en la Cinemateca de Bogotá</t>
  </si>
  <si>
    <t>Prestar servicios de fotografía especializada al Instituto Distrital de las Artes / Idartes para cubrir las actividades que programe la Gerencia de Artes Plásticas en el marco de la Red Galería Santa Fe conforme a las especificaciones técnicas definidas por la entidad.</t>
  </si>
  <si>
    <t>Realizar la coproducción para el evento denominado "Kuir Bogotá - Festival de Arte y Cine QUEER" que se llevará a cabo entre el 6 y 11 de noviembre de 2019, en la Cinemateca de Bogotá</t>
  </si>
  <si>
    <t>Realizar la coproducción para de la exposición denominada denominada "INTANGIBLES" que se llevará a cabo del 7 de noviembre de 2019 al 21 de febrero de 2020, en la Cinemateca de Bogotá</t>
  </si>
  <si>
    <t>RENOVACIÓN DEL LICENCIAMIENTO DE LA INFRAESTRUCTURA DE SEGURIDAD PERIMETRAL INCLUIDOS LOS SERVICIOS DE SOPORTE ACORDE CON LAS ESPECIFICACIONES TÉCNICAS DEFINIDAS POR EL INSTITUTO DISTRITAL DE LAS ARTES - IDARTES</t>
  </si>
  <si>
    <t>Entregar en comodato el Teatro Jorge Eliecer Gaitán a la Corporación FAICP Festival Artístico Internacional Invasión de Cultura Popular para realizar el evento "Inauguración XXXI - Festival Artístico Internacional Invasión de Cultura Popular FAICP", que se llevará a cabo el día 14 de noviembre de 2019</t>
  </si>
  <si>
    <t>Prestar el servicio de alquiler a Canal Capital, del Domo, el Hall primer piso, el Hall segundo piso, la Sala Múltiple y la Terraza, espacios que hacen parte del Planetario de Bogotá, propiedad del Instituto Distrital de las Artes - IDARTES, para llevar a cabo el evento "Premiación Crea Impacto" el día 13 de noviembre de 2019</t>
  </si>
  <si>
    <t>Prestar el servicio de alquiler a SUEÑO ESTEREO S.A.S. del Domo, Hall primer piso, sala múltiple y terraza fachada primer piso, espacios que hacen parte del Planetario de Bogotá, propiedad del Instituto Distrital de las Artes - IDARTES, para llevar a cabo el evento "Huawei Nova"</t>
  </si>
  <si>
    <t>Prestar servicios de apoyo a la gestión del Idartes - Subdirección de las Artes, en las actividades para la realización de la Asamblea Distrital de las Artes y las mesas sectoriales poblacionales, dirigidas a los agesntes del sector, comunidades y organizaciones del sector artístico de la Ciudad de Bogotá</t>
  </si>
  <si>
    <t>Realizar la exhibición de películas en las Salas de la Cinemateca de Bogotá, propiedad del IDARTES, el día 17 de noviembre de 2019 con motivo de la presentación de la muestra de Cine Femenino CEFX</t>
  </si>
  <si>
    <t>Entregar en comodato el Escenario Móvil Armando de la Torre y/o formato Tarima Móvil, la Fundación Social Artistica y social la Familia Ayara para realizar el evento "Festival Suba al Ruedo: Resiliente", que se llevará a cabo el día 17 de noviembre de 2019</t>
  </si>
  <si>
    <t>Realizar el mantenimiento preventivo a los ascensores instalados en la Cinemateca de Bogotá, propiedad del Idartes, incluidos el suministro de repuestos, cambio de piezas requeridas y mano de obra según propuesta técnica de la marca SCHINDLER</t>
  </si>
  <si>
    <t>Realizar la coproducción para el evento denominado "La etnia 25 años" que se llevará a cabo el día 22 de noviembre de 2019 en el Teatro Municipal Jorge Eliecer Gaitán, propiedad del Idartes</t>
  </si>
  <si>
    <t>El arrendador entrega a título de arrendamiento al arrendatario, y este recibe el uso y el goce del Teatro Jorge Eliecer Gaitán, ubicado en la carrera 7 No 22 - 47 de Bogotá para realizar el evento "Cuarteto de Nos", que se llevará a cabo los días 29 y 30 de noviembre de 2019</t>
  </si>
  <si>
    <t>Contratar para el IDARTES la adquisición de bulbos de lámparas de repuesto, para proyectores SONY SRX -S110, necesarios para la visualización de contenido multimedia tipo full dome, en la sala de proyecciones astronómicas del Planetario de Bogotá, de acuerdo con las especificaciones técnicas definidas por la entidad</t>
  </si>
  <si>
    <t>Realizar la coproducción para el evento denominado "Festival del Este" que se llevará a cabo los días 27, 28, 29 y 30 de noviembre de 2019, en la Cinemateca de Bogotá</t>
  </si>
  <si>
    <t>Entregsr rn comodato el escenario Móvil Armando de la Torre, propiedad del IDARTES a la Fundación Influencia social personas privadas de la libertad para realizar el evento "Hip Hop con todos los juguetes", que se llevará a cabo el día 01 de diciembre de 2019 en Puente Aranda</t>
  </si>
  <si>
    <t>Realizar la coproducción para el evento denominado "17° Bogota short film festival/festival de cortos de Bogotá - Bogoshorts" que se llevará a cabo los días del 30 de noviembre al 19 de diciembre de 2019 en el Teatro Municipal Jorge Eliecer Gaitán, (CAllejón de las exposiciones, el teatrino y sala audiovisual), Teatro al Aire Libre la Media Torta, el Planetario de Bogotá y Teatro el Parque, escenarios a cargo del IDARTES</t>
  </si>
  <si>
    <t>Prestar servicios de distribución de contenidos audiovisuales al Instituto Distrital de las Artes - Idartes, para exhibición del material que se proyectará en la Cinemateca de Bogotá de acuerdo con la programación definida por la entidad</t>
  </si>
  <si>
    <t>Entregar en comodato el Teatro al Aire Libre la Media Torta a la Corporación FAICP Festival Artístico Internacional Invasión de Cultura Popular para realizar el evento "Invasión de Cultura Urbana", que se llevará a cabo el día 01 de diciembre de 2019</t>
  </si>
  <si>
    <t>Prestar servicios profesionales al Idartes - Subdirección de las Artes en el apoyo al seguimiento a la actividad de artistas de espacio público para la actividad de aprovechamiento económico del espacio público, de la ciudad de Bogotá, de acuerdo a lo dispuesto en el marco regulatorio sobre la materia en concordancia con el "Plan de Desarrollo Bogotá Mejor Para Todos 2016 - 2020"</t>
  </si>
  <si>
    <t>Prestar servicios de apoyo operativo al IDARTES - Gerencia de literatura, en actividades asociadas la recibo, organización y distribución de las publicaciones de la dependencia</t>
  </si>
  <si>
    <t>Contratar en calidad de proveedor exclusivo, al Museo de Arte Moderno de Bogotá (MAMBO), para la realización de actividades pedagógicas y de apropiación social previstas durantes la exposición del maestro David Manzur, de conformidad con lo requerido por el Instituto Distrital de las Artes</t>
  </si>
  <si>
    <t>Prestar servicios de apoyo a la gestión al Idartes - Gerencia de Literatura en la ejecución de actividades en el marco de la celebración de los 15 años de libro al viento y en actividades de circulación y apropiación de la literatura en la ciudad durante la temporada de navidad 2019</t>
  </si>
  <si>
    <t>Prestar servicios profesionales al Idartes - Subdirección de las Artes en el apoyo a seguimiento a la actividad de aprovechamiento económico del espacio público, de la ciudad de Bogotá, de acuerdo a lo dispuesto en el marco regulatorio sobre la materia en concordancia con el Plan de desarrollo "Bogotá Mejor Para Todos 2016-2020"</t>
  </si>
  <si>
    <t>Contratar en calidad de proveedor exclusivo, a la Fundación Orquesta Sinfónica de Bogotá - (FOSBO), para la realización de su obra musical SOMNIUM, como una experiencia inmersiva en el domo del Planetario de Bogotá, acorde con lo requerido por el Instituto Distrital de las Artes</t>
  </si>
  <si>
    <t>REALIZAR LOS ESTUDIOS Y DISEÑOS PARA EL SISTEMA DE PROTECCIÓN CONTRA INCENDIOS PARA EL TEATRO JORGE ELIÉCER GAITÁN, PROPIEDAD DEL INSTITUTO DISTRITAL DE LAS ARTES.</t>
  </si>
  <si>
    <t>El arrendador entrega a título de arrendamiento al arrendatario, y este recibe el uso y el goce del Teatro Jorge Eliecer Gaitán, ubicado en la carrera 7 No 22 - 47 de Bogotá para realizar el evento "Fonseca Sinfónico", que se llevará a cabo el día 12 de diciembre de 2019, con montaje el día 11 de diciembre de 2019</t>
  </si>
  <si>
    <t>Prestar servicios de alquiler e instalación de equipos de proyección laser en el marco del Festival Domo Lleno 2019</t>
  </si>
  <si>
    <t>Adquisición y renovación de licencias antivirus según se requiera para los equipos de cómputo e infraestructura de servidores propiedad del Instituto Distrital de las Artes - IDARTES</t>
  </si>
  <si>
    <t>Contratar el servicio de hosting externo para el alojamiento y soporte técnico de la infraestructura de los diferentes portales y aplicaciones WEB con destino al Instituto Distrital de las Artes - Idartes - de conformidad con las especificaciones requeridas por la entidad</t>
  </si>
  <si>
    <t>Adquirir separadores de fila necesarios para la operación de la Cinemateca de Bogotá de acuerdo con las especificaciones técnicas definidas por el Instituto Distrital de las Artes</t>
  </si>
  <si>
    <t>REALIZAR LA INTERVENTORÍA TÉCNICA, ADMINISTRATIVA Y FINANCIERA, AL CONTRATO DE CONSULTORÍA QUE TIENE POR OBJETO: REALIZAR LOS ESTUDIOS Y DISEÑOS PARA EL SISTEMA DE PROTECCIÓN CONTRA INCENDIOS PARA EL TEATRO JORGE ELIÉCER GAITÁN, PROPIEDAD DEL INSTITUTO DISTRITAL DE LAS ARTES.</t>
  </si>
  <si>
    <t>Tomar en calidad de arrendamiento el bien inmueble ubicado en la calle 70 A Sur No. 80 I - 15 de la ciudad de Bogotá, con un área disponible aproximada 353.5 mts2, acorde con las especificaciones definidas por la entidad con destino al funcionamiento de un centro de formación artística - Crea en el marco del proyecto de inversión 982: Formación artística en la escuela y la ciudad.</t>
  </si>
  <si>
    <t>Adquisición de bienes muebles con destino a la Galería Santa Fe propiedad del Instituto Distrital de las Artes de acuerdo con las especificaciones técnicas definidas por la entidad.</t>
  </si>
  <si>
    <t>Adherir al acuerdo marco de precios LP-AMP-138-2017, para la adquisición de computadores y perféricos, de conformodad con las caracteristicas y condiciones establecidas en el Acuerdo Marco, anexos y catálogo definidos por Colombia Compra Eficiente y acorde con las necesidades requeridas por el IDARTES</t>
  </si>
  <si>
    <t>312020208000000</t>
  </si>
  <si>
    <t>3311502171010139 3120201020002000 3311503250996157 3311501110982124</t>
  </si>
  <si>
    <t>139 - Construcción y sostenimeinto de la infraestructura para las artes - Pasta o pulpa, papel y productos de papel: impresos y artículos relacionados - 157 - Integración entre el arte, la cultura científica, la tecnología y la ciudad - 124 - Formación artística entre la escuela y la ciudad</t>
  </si>
  <si>
    <t>3311502170999139 3311502171010139</t>
  </si>
  <si>
    <t>139 - Gestión, aprovechamiento económico, sostenibilidad  y mejoramiento de equipamientos culturales - 139 - Construcción y sostenimiento de la infraestructura para las artes</t>
  </si>
  <si>
    <t>139 - Construcción y sostenimiento de la infraestructura para las artes - 124 - Formación artística en la escuela y la ciudad</t>
  </si>
  <si>
    <t xml:space="preserve">3311501110982124 3120202020003005 3311503250996157 </t>
  </si>
  <si>
    <t>124 - Formación artística en la escuela y la ciudad - Derechos de uso de productos de propiedad intelectual y otros productos similares - 157 - Integración entre el arte, la cultura científica, la tecnología y la ciudad</t>
  </si>
  <si>
    <t>3120202030006003</t>
  </si>
  <si>
    <t>Servicios de mantenimiento y reparación de computadores y equipo periférico</t>
  </si>
  <si>
    <t>157 - Arte para la transformación social: Prácticas artísticas incluyentes, descentralizadas y alñ servicio de la comunidad</t>
  </si>
  <si>
    <t>3311501110982124 3120202030006003</t>
  </si>
  <si>
    <t>124 - Formación artística en la escuela y la ciudad - Servicios de mantenimiento y reparación de computadores y equipo periferico</t>
  </si>
  <si>
    <t>312020208000000 3311502171010139</t>
  </si>
  <si>
    <t>Salud ocupacional - 139 - Construcción y sostenimiento de la infraestructura para las artes</t>
  </si>
  <si>
    <t>139 - Gestión, aprovechameinto económico, sostenibilidad y mejoramiento de equipamientos culturales</t>
  </si>
  <si>
    <t>312020202003005</t>
  </si>
  <si>
    <t>139 - Gestió, aprovechamiento económico, sostenibilidad y mejorameinto de equipamientos culturales</t>
  </si>
  <si>
    <t>3120202020001012</t>
  </si>
  <si>
    <t>Otros servicios de seguros distintos de los seguros de vida n.c.p.</t>
  </si>
  <si>
    <t>Derechis de uso de productos de propiedad intelectual y otros productos similares</t>
  </si>
  <si>
    <t>3120202030004004</t>
  </si>
  <si>
    <t>Servicios de telecomunicaciones a través de internet</t>
  </si>
  <si>
    <t>https://www.colombiacompra.gov.co/tienda-virtual-del-estado-colombiano/ordenes-compra/42046</t>
  </si>
  <si>
    <t>https://www.colombiacompra.gov.co/tienda-virtual-del-estado-colombiano/ordenes-compra/42047</t>
  </si>
  <si>
    <t>https://www.colombiacompra.gov.co/tienda-virtual-del-estado-colombiano/ordenes-compra/42360/1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</si>
</sst>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4" formatCode="_-&quot;$&quot;\ * #,##0.00_-;\-&quot;$&quot;\ * #,##0.00_-;_-&quot;$&quot;\ * &quot;-&quot;??_-;_-@_-"/>
    <numFmt numFmtId="164" formatCode="_(&quot;$ &quot;* #,##0.00_);_(&quot;$ &quot;* \(#,##0.00\);_(&quot;$ &quot;* \-??_);_(@_)"/>
    <numFmt numFmtId="168" formatCode="_(&quot;$&quot;\ * #,##0_);_(&quot;$&quot;\ * \(#,##0\);_(&quot;$&quot;\ * &quot;-&quot;_);_(@_)"/>
  </numFmts>
  <fonts count="8" x14ac:knownFonts="1">
    <font>
      <sz val="11"/>
      <color theme="1"/>
      <name val="Calibri"/>
      <family val="2"/>
      <scheme val="minor"/>
    </font>
    <font>
      <sz val="11"/>
      <color theme="1"/>
      <name val="Calibri"/>
      <family val="2"/>
      <scheme val="minor"/>
    </font>
    <font>
      <b/>
      <sz val="8"/>
      <name val="Calibri"/>
      <family val="2"/>
    </font>
    <font>
      <sz val="8"/>
      <name val="Arial"/>
      <family val="2"/>
    </font>
    <font>
      <u/>
      <sz val="11"/>
      <color indexed="12"/>
      <name val="Calibri"/>
      <family val="2"/>
    </font>
    <font>
      <sz val="8"/>
      <color theme="1"/>
      <name val="Arial"/>
      <family val="2"/>
    </font>
    <font>
      <sz val="8"/>
      <color rgb="FF000000"/>
      <name val="Arial"/>
      <family val="2"/>
    </font>
    <font>
      <u/>
      <sz val="11"/>
      <color rgb="FF0000FF"/>
      <name val="Calibri"/>
      <family val="2"/>
    </font>
  </fonts>
  <fills count="3">
    <fill>
      <patternFill patternType="none"/>
    </fill>
    <fill>
      <patternFill patternType="gray125"/>
    </fill>
    <fill>
      <patternFill patternType="solid">
        <fgColor indexed="27"/>
        <bgColor indexed="41"/>
      </patternFill>
    </fill>
  </fills>
  <borders count="6">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4">
    <xf numFmtId="0" fontId="0" fillId="0" borderId="0"/>
    <xf numFmtId="42"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27">
    <xf numFmtId="0" fontId="0" fillId="0" borderId="0" xfId="0"/>
    <xf numFmtId="0" fontId="2" fillId="2" borderId="1" xfId="0"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0" fontId="0" fillId="0" borderId="0" xfId="0" applyAlignment="1">
      <alignment wrapText="1"/>
    </xf>
    <xf numFmtId="0" fontId="4" fillId="0" borderId="2" xfId="2"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top" wrapText="1"/>
    </xf>
    <xf numFmtId="164" fontId="3" fillId="0" borderId="2" xfId="0" applyNumberFormat="1" applyFont="1" applyFill="1" applyBorder="1" applyAlignment="1">
      <alignment horizontal="center" vertical="center" wrapText="1"/>
    </xf>
    <xf numFmtId="164" fontId="3" fillId="0" borderId="2" xfId="0" applyNumberFormat="1" applyFont="1" applyFill="1" applyBorder="1" applyAlignment="1">
      <alignment horizontal="right" vertical="center" wrapText="1"/>
    </xf>
    <xf numFmtId="14"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2" fontId="3" fillId="0" borderId="2" xfId="1" applyFont="1" applyFill="1" applyBorder="1" applyAlignment="1">
      <alignment horizontal="center" vertical="center" wrapText="1"/>
    </xf>
    <xf numFmtId="0" fontId="7" fillId="0" borderId="2" xfId="0" applyFont="1" applyFill="1" applyBorder="1" applyAlignment="1">
      <alignment horizontal="left" vertical="center" wrapText="1"/>
    </xf>
    <xf numFmtId="49" fontId="3" fillId="0" borderId="4" xfId="0" applyNumberFormat="1"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top" wrapText="1"/>
    </xf>
    <xf numFmtId="168" fontId="5"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right" vertical="center" wrapText="1"/>
    </xf>
    <xf numFmtId="14"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left" vertical="top" wrapText="1"/>
    </xf>
    <xf numFmtId="0" fontId="3" fillId="0" borderId="2" xfId="0" applyNumberFormat="1" applyFont="1" applyFill="1" applyBorder="1" applyAlignment="1">
      <alignment horizontal="left" vertical="center" wrapText="1"/>
    </xf>
  </cellXfs>
  <cellStyles count="4">
    <cellStyle name="Hipervínculo" xfId="2" builtinId="8"/>
    <cellStyle name="Moneda [0]" xfId="1" builtinId="7"/>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olombiacompra.gov.co/tienda-virtual-del-estado-colombiano/ordenes-compra/42047" TargetMode="External"/><Relationship Id="rId1" Type="http://schemas.openxmlformats.org/officeDocument/2006/relationships/hyperlink" Target="https://www.colombiacompra.gov.co/tienda-virtual-del-estado-colombiano/ordenes-compra/423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tabSelected="1" workbookViewId="0"/>
  </sheetViews>
  <sheetFormatPr baseColWidth="10" defaultRowHeight="15" x14ac:dyDescent="0.25"/>
  <cols>
    <col min="1" max="1" width="10" style="3" bestFit="1" customWidth="1"/>
    <col min="2" max="2" width="11.42578125" style="3"/>
    <col min="3" max="3" width="53.5703125" style="3" customWidth="1"/>
    <col min="4" max="4" width="15.140625" style="3" bestFit="1" customWidth="1"/>
    <col min="5" max="5" width="13" style="3" bestFit="1" customWidth="1"/>
    <col min="6" max="6" width="15.140625" style="3" bestFit="1" customWidth="1"/>
    <col min="7" max="8" width="9.7109375" style="3" bestFit="1" customWidth="1"/>
    <col min="9" max="9" width="10.42578125" style="3" bestFit="1" customWidth="1"/>
    <col min="10" max="11" width="10.7109375" style="3" bestFit="1" customWidth="1"/>
    <col min="12" max="12" width="11.28515625" style="3" bestFit="1" customWidth="1"/>
    <col min="13" max="13" width="19.28515625" style="3" customWidth="1"/>
    <col min="14" max="14" width="37.7109375" style="3" customWidth="1"/>
    <col min="15" max="16384" width="11.42578125" style="3"/>
  </cols>
  <sheetData>
    <row r="1" spans="1:14" ht="67.5" x14ac:dyDescent="0.25">
      <c r="A1" s="1" t="s">
        <v>0</v>
      </c>
      <c r="B1" s="1" t="s">
        <v>1</v>
      </c>
      <c r="C1" s="1" t="s">
        <v>2</v>
      </c>
      <c r="D1" s="1" t="s">
        <v>3</v>
      </c>
      <c r="E1" s="1" t="s">
        <v>4</v>
      </c>
      <c r="F1" s="1" t="s">
        <v>5</v>
      </c>
      <c r="G1" s="2" t="s">
        <v>6</v>
      </c>
      <c r="H1" s="2" t="s">
        <v>7</v>
      </c>
      <c r="I1" s="2" t="s">
        <v>8</v>
      </c>
      <c r="J1" s="2" t="s">
        <v>9</v>
      </c>
      <c r="K1" s="2" t="s">
        <v>10</v>
      </c>
      <c r="L1" s="2" t="s">
        <v>11</v>
      </c>
      <c r="M1" s="2" t="s">
        <v>12</v>
      </c>
      <c r="N1" s="2" t="s">
        <v>24</v>
      </c>
    </row>
    <row r="2" spans="1:14" ht="45" x14ac:dyDescent="0.25">
      <c r="A2" s="5" t="s">
        <v>68</v>
      </c>
      <c r="B2" s="5" t="s">
        <v>135</v>
      </c>
      <c r="C2" s="7" t="s">
        <v>178</v>
      </c>
      <c r="D2" s="13">
        <v>15792700</v>
      </c>
      <c r="E2" s="8">
        <v>0</v>
      </c>
      <c r="F2" s="9">
        <v>15792700</v>
      </c>
      <c r="G2" s="10">
        <v>43740</v>
      </c>
      <c r="H2" s="10">
        <v>43745</v>
      </c>
      <c r="I2" s="10">
        <v>43776</v>
      </c>
      <c r="J2" s="11">
        <v>30</v>
      </c>
      <c r="K2" s="12" t="s">
        <v>14</v>
      </c>
      <c r="L2" s="12" t="s">
        <v>18</v>
      </c>
      <c r="M2" s="15" t="s">
        <v>39</v>
      </c>
      <c r="N2" s="4"/>
    </row>
    <row r="3" spans="1:14" ht="45" x14ac:dyDescent="0.25">
      <c r="A3" s="5" t="s">
        <v>69</v>
      </c>
      <c r="B3" s="5" t="s">
        <v>136</v>
      </c>
      <c r="C3" s="7" t="s">
        <v>179</v>
      </c>
      <c r="D3" s="13">
        <v>5209133</v>
      </c>
      <c r="E3" s="8">
        <v>0</v>
      </c>
      <c r="F3" s="9">
        <v>5209133</v>
      </c>
      <c r="G3" s="10">
        <v>43740</v>
      </c>
      <c r="H3" s="10">
        <v>43781</v>
      </c>
      <c r="I3" s="10">
        <v>43873</v>
      </c>
      <c r="J3" s="11">
        <v>90</v>
      </c>
      <c r="K3" s="12" t="s">
        <v>19</v>
      </c>
      <c r="L3" s="12" t="s">
        <v>241</v>
      </c>
      <c r="M3" s="15" t="s">
        <v>20</v>
      </c>
      <c r="N3" s="4"/>
    </row>
    <row r="4" spans="1:14" ht="146.25" x14ac:dyDescent="0.25">
      <c r="A4" s="5" t="s">
        <v>70</v>
      </c>
      <c r="B4" s="6" t="s">
        <v>137</v>
      </c>
      <c r="C4" s="7" t="s">
        <v>180</v>
      </c>
      <c r="D4" s="13">
        <v>190613000</v>
      </c>
      <c r="E4" s="8">
        <v>0</v>
      </c>
      <c r="F4" s="9">
        <v>190613000</v>
      </c>
      <c r="G4" s="10">
        <v>43739</v>
      </c>
      <c r="H4" s="10">
        <v>43740</v>
      </c>
      <c r="I4" s="10">
        <v>44166</v>
      </c>
      <c r="J4" s="11">
        <v>419</v>
      </c>
      <c r="K4" s="12" t="s">
        <v>22</v>
      </c>
      <c r="L4" s="12" t="s">
        <v>242</v>
      </c>
      <c r="M4" s="15" t="s">
        <v>243</v>
      </c>
      <c r="N4" s="4"/>
    </row>
    <row r="5" spans="1:14" ht="67.5" x14ac:dyDescent="0.25">
      <c r="A5" s="5" t="s">
        <v>71</v>
      </c>
      <c r="B5" s="5" t="s">
        <v>138</v>
      </c>
      <c r="C5" s="7" t="s">
        <v>181</v>
      </c>
      <c r="D5" s="13">
        <v>10785000</v>
      </c>
      <c r="E5" s="8">
        <v>0</v>
      </c>
      <c r="F5" s="9">
        <v>10785000</v>
      </c>
      <c r="G5" s="10">
        <v>43740</v>
      </c>
      <c r="H5" s="10">
        <v>43741</v>
      </c>
      <c r="I5" s="10">
        <v>43772</v>
      </c>
      <c r="J5" s="11">
        <v>30</v>
      </c>
      <c r="K5" s="12" t="s">
        <v>14</v>
      </c>
      <c r="L5" s="12" t="s">
        <v>18</v>
      </c>
      <c r="M5" s="15" t="s">
        <v>39</v>
      </c>
      <c r="N5" s="4"/>
    </row>
    <row r="6" spans="1:14" ht="56.25" x14ac:dyDescent="0.25">
      <c r="A6" s="5" t="s">
        <v>72</v>
      </c>
      <c r="B6" s="6" t="s">
        <v>139</v>
      </c>
      <c r="C6" s="7" t="s">
        <v>182</v>
      </c>
      <c r="D6" s="13">
        <v>6250000</v>
      </c>
      <c r="E6" s="8">
        <v>0</v>
      </c>
      <c r="F6" s="9">
        <v>6250000</v>
      </c>
      <c r="G6" s="10">
        <v>43747</v>
      </c>
      <c r="H6" s="10">
        <v>43748</v>
      </c>
      <c r="I6" s="10">
        <v>43812</v>
      </c>
      <c r="J6" s="11">
        <v>63</v>
      </c>
      <c r="K6" s="12" t="s">
        <v>14</v>
      </c>
      <c r="L6" s="12" t="s">
        <v>17</v>
      </c>
      <c r="M6" s="15" t="s">
        <v>40</v>
      </c>
      <c r="N6" s="4"/>
    </row>
    <row r="7" spans="1:14" ht="33.75" x14ac:dyDescent="0.25">
      <c r="A7" s="5" t="s">
        <v>73</v>
      </c>
      <c r="B7" s="6" t="s">
        <v>140</v>
      </c>
      <c r="C7" s="7" t="s">
        <v>183</v>
      </c>
      <c r="D7" s="13">
        <v>60681288</v>
      </c>
      <c r="E7" s="8">
        <v>0</v>
      </c>
      <c r="F7" s="9">
        <v>60681288</v>
      </c>
      <c r="G7" s="10">
        <v>43740</v>
      </c>
      <c r="H7" s="10">
        <v>43741</v>
      </c>
      <c r="I7" s="10">
        <v>43745</v>
      </c>
      <c r="J7" s="11">
        <v>4</v>
      </c>
      <c r="K7" s="12" t="s">
        <v>13</v>
      </c>
      <c r="L7" s="12" t="s">
        <v>13</v>
      </c>
      <c r="M7" s="15" t="s">
        <v>13</v>
      </c>
      <c r="N7" s="4"/>
    </row>
    <row r="8" spans="1:14" ht="45" x14ac:dyDescent="0.25">
      <c r="A8" s="5" t="s">
        <v>74</v>
      </c>
      <c r="B8" s="6" t="s">
        <v>66</v>
      </c>
      <c r="C8" s="7" t="s">
        <v>184</v>
      </c>
      <c r="D8" s="13">
        <v>0</v>
      </c>
      <c r="E8" s="8">
        <v>10000000</v>
      </c>
      <c r="F8" s="9">
        <v>-10000000</v>
      </c>
      <c r="G8" s="10">
        <v>43747</v>
      </c>
      <c r="H8" s="10">
        <v>43747</v>
      </c>
      <c r="I8" s="10">
        <v>43779</v>
      </c>
      <c r="J8" s="11">
        <v>31</v>
      </c>
      <c r="K8" s="12" t="s">
        <v>13</v>
      </c>
      <c r="L8" s="12" t="s">
        <v>13</v>
      </c>
      <c r="M8" s="15" t="s">
        <v>13</v>
      </c>
      <c r="N8" s="4"/>
    </row>
    <row r="9" spans="1:14" ht="45" x14ac:dyDescent="0.25">
      <c r="A9" s="5" t="s">
        <v>75</v>
      </c>
      <c r="B9" s="6" t="s">
        <v>141</v>
      </c>
      <c r="C9" s="7" t="s">
        <v>185</v>
      </c>
      <c r="D9" s="13">
        <v>0</v>
      </c>
      <c r="E9" s="13">
        <v>59602494</v>
      </c>
      <c r="F9" s="9">
        <v>-59602494</v>
      </c>
      <c r="G9" s="10">
        <v>43749</v>
      </c>
      <c r="H9" s="10">
        <v>43750</v>
      </c>
      <c r="I9" s="10">
        <v>43782</v>
      </c>
      <c r="J9" s="11">
        <v>31</v>
      </c>
      <c r="K9" s="12" t="s">
        <v>13</v>
      </c>
      <c r="L9" s="12" t="s">
        <v>13</v>
      </c>
      <c r="M9" s="15" t="s">
        <v>13</v>
      </c>
      <c r="N9" s="4"/>
    </row>
    <row r="10" spans="1:14" ht="45" x14ac:dyDescent="0.25">
      <c r="A10" s="5" t="s">
        <v>76</v>
      </c>
      <c r="B10" s="6" t="s">
        <v>142</v>
      </c>
      <c r="C10" s="7" t="s">
        <v>186</v>
      </c>
      <c r="D10" s="13">
        <v>0</v>
      </c>
      <c r="E10" s="8">
        <v>98178288</v>
      </c>
      <c r="F10" s="9">
        <v>-98178288</v>
      </c>
      <c r="G10" s="10">
        <v>43749</v>
      </c>
      <c r="H10" s="10">
        <v>43752</v>
      </c>
      <c r="I10" s="10">
        <v>43782</v>
      </c>
      <c r="J10" s="11">
        <v>29</v>
      </c>
      <c r="K10" s="12" t="s">
        <v>13</v>
      </c>
      <c r="L10" s="12" t="s">
        <v>13</v>
      </c>
      <c r="M10" s="15" t="s">
        <v>13</v>
      </c>
      <c r="N10" s="4"/>
    </row>
    <row r="11" spans="1:14" ht="101.25" x14ac:dyDescent="0.25">
      <c r="A11" s="5" t="s">
        <v>77</v>
      </c>
      <c r="B11" s="5" t="s">
        <v>143</v>
      </c>
      <c r="C11" s="7" t="s">
        <v>187</v>
      </c>
      <c r="D11" s="13">
        <v>26775000</v>
      </c>
      <c r="E11" s="8">
        <v>0</v>
      </c>
      <c r="F11" s="9">
        <v>26775000</v>
      </c>
      <c r="G11" s="10">
        <v>43754</v>
      </c>
      <c r="H11" s="10">
        <v>43761</v>
      </c>
      <c r="I11" s="10">
        <v>43853</v>
      </c>
      <c r="J11" s="11">
        <v>90</v>
      </c>
      <c r="K11" s="12" t="s">
        <v>14</v>
      </c>
      <c r="L11" s="12" t="s">
        <v>244</v>
      </c>
      <c r="M11" s="15" t="s">
        <v>245</v>
      </c>
      <c r="N11" s="4"/>
    </row>
    <row r="12" spans="1:14" ht="45" x14ac:dyDescent="0.25">
      <c r="A12" s="5" t="s">
        <v>78</v>
      </c>
      <c r="B12" s="6" t="s">
        <v>144</v>
      </c>
      <c r="C12" s="7" t="s">
        <v>63</v>
      </c>
      <c r="D12" s="13">
        <v>9640000</v>
      </c>
      <c r="E12" s="8">
        <v>0</v>
      </c>
      <c r="F12" s="9">
        <v>9640000</v>
      </c>
      <c r="G12" s="10">
        <v>43753</v>
      </c>
      <c r="H12" s="10">
        <v>43753</v>
      </c>
      <c r="I12" s="10">
        <v>43814</v>
      </c>
      <c r="J12" s="11">
        <v>60</v>
      </c>
      <c r="K12" s="12" t="s">
        <v>14</v>
      </c>
      <c r="L12" s="12" t="s">
        <v>18</v>
      </c>
      <c r="M12" s="15" t="s">
        <v>39</v>
      </c>
      <c r="N12" s="4"/>
    </row>
    <row r="13" spans="1:14" ht="67.5" x14ac:dyDescent="0.25">
      <c r="A13" s="5" t="s">
        <v>79</v>
      </c>
      <c r="B13" s="6" t="s">
        <v>59</v>
      </c>
      <c r="C13" s="7" t="s">
        <v>188</v>
      </c>
      <c r="D13" s="13">
        <v>188359858</v>
      </c>
      <c r="E13" s="8">
        <v>0</v>
      </c>
      <c r="F13" s="9">
        <v>188359858</v>
      </c>
      <c r="G13" s="10">
        <v>43756</v>
      </c>
      <c r="H13" s="10">
        <v>43766</v>
      </c>
      <c r="I13" s="10">
        <v>43896</v>
      </c>
      <c r="J13" s="11">
        <v>128</v>
      </c>
      <c r="K13" s="12" t="s">
        <v>14</v>
      </c>
      <c r="L13" s="12" t="s">
        <v>46</v>
      </c>
      <c r="M13" s="15" t="s">
        <v>246</v>
      </c>
      <c r="N13" s="4"/>
    </row>
    <row r="14" spans="1:14" ht="33.75" x14ac:dyDescent="0.25">
      <c r="A14" s="5" t="s">
        <v>80</v>
      </c>
      <c r="B14" s="6" t="s">
        <v>145</v>
      </c>
      <c r="C14" s="7" t="s">
        <v>189</v>
      </c>
      <c r="D14" s="13">
        <v>0</v>
      </c>
      <c r="E14" s="8">
        <v>10632650</v>
      </c>
      <c r="F14" s="9">
        <v>-10632650</v>
      </c>
      <c r="G14" s="10">
        <v>43754</v>
      </c>
      <c r="H14" s="10">
        <v>43755</v>
      </c>
      <c r="I14" s="10">
        <v>43756</v>
      </c>
      <c r="J14" s="11">
        <v>1</v>
      </c>
      <c r="K14" s="12" t="s">
        <v>13</v>
      </c>
      <c r="L14" s="12" t="s">
        <v>13</v>
      </c>
      <c r="M14" s="15" t="s">
        <v>13</v>
      </c>
      <c r="N14" s="4"/>
    </row>
    <row r="15" spans="1:14" ht="101.25" x14ac:dyDescent="0.25">
      <c r="A15" s="5" t="s">
        <v>81</v>
      </c>
      <c r="B15" s="6" t="s">
        <v>50</v>
      </c>
      <c r="C15" s="7" t="s">
        <v>190</v>
      </c>
      <c r="D15" s="13">
        <v>67700700</v>
      </c>
      <c r="E15" s="8">
        <v>0</v>
      </c>
      <c r="F15" s="9">
        <v>67700700</v>
      </c>
      <c r="G15" s="10">
        <v>43756</v>
      </c>
      <c r="H15" s="10">
        <v>43762</v>
      </c>
      <c r="I15" s="10">
        <v>44128</v>
      </c>
      <c r="J15" s="11">
        <v>360</v>
      </c>
      <c r="K15" s="12" t="s">
        <v>22</v>
      </c>
      <c r="L15" s="12" t="s">
        <v>247</v>
      </c>
      <c r="M15" s="15" t="s">
        <v>248</v>
      </c>
      <c r="N15" s="4"/>
    </row>
    <row r="16" spans="1:14" ht="56.25" x14ac:dyDescent="0.25">
      <c r="A16" s="5" t="s">
        <v>82</v>
      </c>
      <c r="B16" s="6" t="s">
        <v>146</v>
      </c>
      <c r="C16" s="7" t="s">
        <v>191</v>
      </c>
      <c r="D16" s="13">
        <v>7500000</v>
      </c>
      <c r="E16" s="8">
        <v>0</v>
      </c>
      <c r="F16" s="9">
        <v>7500000</v>
      </c>
      <c r="G16" s="10">
        <v>43756</v>
      </c>
      <c r="H16" s="10">
        <v>43759</v>
      </c>
      <c r="I16" s="10">
        <v>43829</v>
      </c>
      <c r="J16" s="11">
        <v>69</v>
      </c>
      <c r="K16" s="12" t="s">
        <v>14</v>
      </c>
      <c r="L16" s="12" t="s">
        <v>23</v>
      </c>
      <c r="M16" s="15" t="s">
        <v>38</v>
      </c>
      <c r="N16" s="4"/>
    </row>
    <row r="17" spans="1:14" ht="45" x14ac:dyDescent="0.25">
      <c r="A17" s="5" t="s">
        <v>83</v>
      </c>
      <c r="B17" s="6" t="s">
        <v>147</v>
      </c>
      <c r="C17" s="7" t="s">
        <v>192</v>
      </c>
      <c r="D17" s="13">
        <v>0</v>
      </c>
      <c r="E17" s="8">
        <v>0</v>
      </c>
      <c r="F17" s="9">
        <v>0</v>
      </c>
      <c r="G17" s="10">
        <v>43756</v>
      </c>
      <c r="H17" s="10">
        <v>43758</v>
      </c>
      <c r="I17" s="10">
        <v>43790</v>
      </c>
      <c r="J17" s="11">
        <v>31</v>
      </c>
      <c r="K17" s="12" t="s">
        <v>13</v>
      </c>
      <c r="L17" s="12" t="s">
        <v>13</v>
      </c>
      <c r="M17" s="15" t="s">
        <v>13</v>
      </c>
      <c r="N17" s="4"/>
    </row>
    <row r="18" spans="1:14" ht="56.25" x14ac:dyDescent="0.25">
      <c r="A18" s="5" t="s">
        <v>84</v>
      </c>
      <c r="B18" s="6" t="s">
        <v>148</v>
      </c>
      <c r="C18" s="7" t="s">
        <v>193</v>
      </c>
      <c r="D18" s="13">
        <v>0</v>
      </c>
      <c r="E18" s="8">
        <v>11981654</v>
      </c>
      <c r="F18" s="9">
        <v>-11981654</v>
      </c>
      <c r="G18" s="10">
        <v>43756</v>
      </c>
      <c r="H18" s="10">
        <v>43759</v>
      </c>
      <c r="I18" s="10">
        <v>43760</v>
      </c>
      <c r="J18" s="11">
        <v>1</v>
      </c>
      <c r="K18" s="12" t="s">
        <v>13</v>
      </c>
      <c r="L18" s="12" t="s">
        <v>13</v>
      </c>
      <c r="M18" s="15" t="s">
        <v>13</v>
      </c>
      <c r="N18" s="4"/>
    </row>
    <row r="19" spans="1:14" ht="45" x14ac:dyDescent="0.25">
      <c r="A19" s="5" t="s">
        <v>85</v>
      </c>
      <c r="B19" s="6" t="s">
        <v>149</v>
      </c>
      <c r="C19" s="7" t="s">
        <v>194</v>
      </c>
      <c r="D19" s="13">
        <v>0</v>
      </c>
      <c r="E19" s="8">
        <v>1319710</v>
      </c>
      <c r="F19" s="9">
        <v>-1319710</v>
      </c>
      <c r="G19" s="10">
        <v>43760</v>
      </c>
      <c r="H19" s="10">
        <v>43763</v>
      </c>
      <c r="I19" s="10">
        <v>43764</v>
      </c>
      <c r="J19" s="11">
        <v>1</v>
      </c>
      <c r="K19" s="12" t="s">
        <v>13</v>
      </c>
      <c r="L19" s="12" t="s">
        <v>13</v>
      </c>
      <c r="M19" s="15" t="s">
        <v>13</v>
      </c>
      <c r="N19" s="4"/>
    </row>
    <row r="20" spans="1:14" ht="56.25" x14ac:dyDescent="0.25">
      <c r="A20" s="5" t="s">
        <v>86</v>
      </c>
      <c r="B20" s="5" t="s">
        <v>42</v>
      </c>
      <c r="C20" s="7" t="s">
        <v>45</v>
      </c>
      <c r="D20" s="13">
        <v>11452500</v>
      </c>
      <c r="E20" s="8">
        <v>0</v>
      </c>
      <c r="F20" s="9">
        <v>11452500</v>
      </c>
      <c r="G20" s="10">
        <v>43761</v>
      </c>
      <c r="H20" s="10">
        <v>43766</v>
      </c>
      <c r="I20" s="10">
        <v>44135</v>
      </c>
      <c r="J20" s="11">
        <v>363</v>
      </c>
      <c r="K20" s="12" t="s">
        <v>19</v>
      </c>
      <c r="L20" s="12" t="s">
        <v>249</v>
      </c>
      <c r="M20" s="15" t="s">
        <v>250</v>
      </c>
      <c r="N20" s="4"/>
    </row>
    <row r="21" spans="1:14" ht="67.5" x14ac:dyDescent="0.25">
      <c r="A21" s="5" t="s">
        <v>87</v>
      </c>
      <c r="B21" s="6" t="s">
        <v>150</v>
      </c>
      <c r="C21" s="7" t="s">
        <v>195</v>
      </c>
      <c r="D21" s="13">
        <v>0</v>
      </c>
      <c r="E21" s="8">
        <v>0</v>
      </c>
      <c r="F21" s="9">
        <v>0</v>
      </c>
      <c r="G21" s="10">
        <v>43761</v>
      </c>
      <c r="H21" s="10">
        <v>43761</v>
      </c>
      <c r="I21" s="10">
        <v>43798</v>
      </c>
      <c r="J21" s="11">
        <v>36</v>
      </c>
      <c r="K21" s="12" t="s">
        <v>13</v>
      </c>
      <c r="L21" s="12" t="s">
        <v>13</v>
      </c>
      <c r="M21" s="15" t="s">
        <v>13</v>
      </c>
      <c r="N21" s="4"/>
    </row>
    <row r="22" spans="1:14" ht="90" x14ac:dyDescent="0.25">
      <c r="A22" s="5" t="s">
        <v>88</v>
      </c>
      <c r="B22" s="6" t="s">
        <v>60</v>
      </c>
      <c r="C22" s="7" t="s">
        <v>196</v>
      </c>
      <c r="D22" s="13">
        <v>0</v>
      </c>
      <c r="E22" s="8">
        <v>31920000</v>
      </c>
      <c r="F22" s="9">
        <v>-31920000</v>
      </c>
      <c r="G22" s="10">
        <v>43763</v>
      </c>
      <c r="H22" s="10">
        <v>43763</v>
      </c>
      <c r="I22" s="10">
        <v>44128</v>
      </c>
      <c r="J22" s="11">
        <v>359</v>
      </c>
      <c r="K22" s="12" t="s">
        <v>13</v>
      </c>
      <c r="L22" s="12" t="s">
        <v>13</v>
      </c>
      <c r="M22" s="15" t="s">
        <v>13</v>
      </c>
      <c r="N22" s="4"/>
    </row>
    <row r="23" spans="1:14" ht="56.25" x14ac:dyDescent="0.25">
      <c r="A23" s="5" t="s">
        <v>89</v>
      </c>
      <c r="B23" s="6" t="s">
        <v>53</v>
      </c>
      <c r="C23" s="7" t="s">
        <v>197</v>
      </c>
      <c r="D23" s="13">
        <v>0</v>
      </c>
      <c r="E23" s="8">
        <v>383804864</v>
      </c>
      <c r="F23" s="9">
        <v>-383804864</v>
      </c>
      <c r="G23" s="10">
        <v>43763</v>
      </c>
      <c r="H23" s="10">
        <v>43771</v>
      </c>
      <c r="I23" s="10">
        <v>43830</v>
      </c>
      <c r="J23" s="11">
        <v>59</v>
      </c>
      <c r="K23" s="12" t="s">
        <v>13</v>
      </c>
      <c r="L23" s="12" t="s">
        <v>13</v>
      </c>
      <c r="M23" s="15" t="s">
        <v>13</v>
      </c>
      <c r="N23" s="4"/>
    </row>
    <row r="24" spans="1:14" ht="45" x14ac:dyDescent="0.25">
      <c r="A24" s="10" t="s">
        <v>90</v>
      </c>
      <c r="B24" s="6" t="s">
        <v>151</v>
      </c>
      <c r="C24" s="7" t="s">
        <v>198</v>
      </c>
      <c r="D24" s="13">
        <v>0</v>
      </c>
      <c r="E24" s="8">
        <v>10702951</v>
      </c>
      <c r="F24" s="9">
        <v>-10702951</v>
      </c>
      <c r="G24" s="10">
        <v>43763</v>
      </c>
      <c r="H24" s="10">
        <v>43763</v>
      </c>
      <c r="I24" s="10">
        <v>43767</v>
      </c>
      <c r="J24" s="11">
        <v>4</v>
      </c>
      <c r="K24" s="12" t="s">
        <v>13</v>
      </c>
      <c r="L24" s="12" t="s">
        <v>13</v>
      </c>
      <c r="M24" s="15" t="s">
        <v>13</v>
      </c>
      <c r="N24" s="4"/>
    </row>
    <row r="25" spans="1:14" ht="33.75" x14ac:dyDescent="0.25">
      <c r="A25" s="5" t="s">
        <v>91</v>
      </c>
      <c r="B25" s="6" t="s">
        <v>152</v>
      </c>
      <c r="C25" s="7" t="s">
        <v>199</v>
      </c>
      <c r="D25" s="13">
        <v>0</v>
      </c>
      <c r="E25" s="8">
        <v>4968696</v>
      </c>
      <c r="F25" s="9">
        <v>-4968696</v>
      </c>
      <c r="G25" s="10">
        <v>43766</v>
      </c>
      <c r="H25" s="10">
        <v>43767</v>
      </c>
      <c r="I25" s="10">
        <v>43799</v>
      </c>
      <c r="J25" s="11">
        <v>31</v>
      </c>
      <c r="K25" s="12" t="s">
        <v>13</v>
      </c>
      <c r="L25" s="12" t="s">
        <v>13</v>
      </c>
      <c r="M25" s="15" t="s">
        <v>13</v>
      </c>
      <c r="N25" s="4"/>
    </row>
    <row r="26" spans="1:14" ht="67.5" x14ac:dyDescent="0.25">
      <c r="A26" s="5" t="s">
        <v>92</v>
      </c>
      <c r="B26" s="6" t="s">
        <v>153</v>
      </c>
      <c r="C26" s="7" t="s">
        <v>200</v>
      </c>
      <c r="D26" s="13">
        <v>290000000</v>
      </c>
      <c r="E26" s="8">
        <v>0</v>
      </c>
      <c r="F26" s="9">
        <v>290000000</v>
      </c>
      <c r="G26" s="10">
        <v>43767</v>
      </c>
      <c r="H26" s="10">
        <v>43769</v>
      </c>
      <c r="I26" s="10">
        <v>44196</v>
      </c>
      <c r="J26" s="11">
        <v>420</v>
      </c>
      <c r="K26" s="12" t="s">
        <v>14</v>
      </c>
      <c r="L26" s="12" t="s">
        <v>15</v>
      </c>
      <c r="M26" s="15" t="s">
        <v>251</v>
      </c>
      <c r="N26" s="4"/>
    </row>
    <row r="27" spans="1:14" ht="78.75" x14ac:dyDescent="0.25">
      <c r="A27" s="5" t="s">
        <v>93</v>
      </c>
      <c r="B27" s="6" t="s">
        <v>154</v>
      </c>
      <c r="C27" s="7" t="s">
        <v>201</v>
      </c>
      <c r="D27" s="13">
        <v>66350000</v>
      </c>
      <c r="E27" s="8">
        <v>0</v>
      </c>
      <c r="F27" s="9">
        <v>66350000</v>
      </c>
      <c r="G27" s="10">
        <v>43769</v>
      </c>
      <c r="H27" s="10">
        <v>43770</v>
      </c>
      <c r="I27" s="10">
        <v>43966</v>
      </c>
      <c r="J27" s="11">
        <v>194</v>
      </c>
      <c r="K27" s="12" t="s">
        <v>22</v>
      </c>
      <c r="L27" s="12" t="s">
        <v>252</v>
      </c>
      <c r="M27" s="15" t="s">
        <v>253</v>
      </c>
      <c r="N27" s="4"/>
    </row>
    <row r="28" spans="1:14" ht="67.5" x14ac:dyDescent="0.25">
      <c r="A28" s="5" t="s">
        <v>94</v>
      </c>
      <c r="B28" s="6" t="s">
        <v>155</v>
      </c>
      <c r="C28" s="7" t="s">
        <v>202</v>
      </c>
      <c r="D28" s="13">
        <v>50777951</v>
      </c>
      <c r="E28" s="8">
        <v>0</v>
      </c>
      <c r="F28" s="9">
        <v>50777951</v>
      </c>
      <c r="G28" s="10">
        <v>43775</v>
      </c>
      <c r="H28" s="10">
        <v>43777</v>
      </c>
      <c r="I28" s="10">
        <v>43838</v>
      </c>
      <c r="J28" s="11">
        <v>60</v>
      </c>
      <c r="K28" s="12" t="s">
        <v>31</v>
      </c>
      <c r="L28" s="12" t="s">
        <v>254</v>
      </c>
      <c r="M28" s="15" t="s">
        <v>255</v>
      </c>
      <c r="N28" s="4"/>
    </row>
    <row r="29" spans="1:14" ht="45" x14ac:dyDescent="0.25">
      <c r="A29" s="5" t="s">
        <v>95</v>
      </c>
      <c r="B29" s="6" t="s">
        <v>156</v>
      </c>
      <c r="C29" s="7" t="s">
        <v>35</v>
      </c>
      <c r="D29" s="13">
        <v>0</v>
      </c>
      <c r="E29" s="8">
        <v>0</v>
      </c>
      <c r="F29" s="9">
        <v>0</v>
      </c>
      <c r="G29" s="10">
        <v>43770</v>
      </c>
      <c r="H29" s="10">
        <v>43770</v>
      </c>
      <c r="I29" s="10">
        <v>44501</v>
      </c>
      <c r="J29" s="11">
        <v>720</v>
      </c>
      <c r="K29" s="12" t="s">
        <v>13</v>
      </c>
      <c r="L29" s="12" t="s">
        <v>13</v>
      </c>
      <c r="M29" s="15" t="s">
        <v>13</v>
      </c>
      <c r="N29" s="4"/>
    </row>
    <row r="30" spans="1:14" ht="67.5" x14ac:dyDescent="0.25">
      <c r="A30" s="5" t="s">
        <v>96</v>
      </c>
      <c r="B30" s="6" t="s">
        <v>157</v>
      </c>
      <c r="C30" s="7" t="s">
        <v>203</v>
      </c>
      <c r="D30" s="13">
        <v>6000000</v>
      </c>
      <c r="E30" s="8">
        <v>0</v>
      </c>
      <c r="F30" s="9">
        <v>6000000</v>
      </c>
      <c r="G30" s="10">
        <v>43774</v>
      </c>
      <c r="H30" s="10">
        <v>43775</v>
      </c>
      <c r="I30" s="10">
        <v>43854</v>
      </c>
      <c r="J30" s="11">
        <v>78</v>
      </c>
      <c r="K30" s="12" t="s">
        <v>14</v>
      </c>
      <c r="L30" s="12" t="s">
        <v>15</v>
      </c>
      <c r="M30" s="15" t="s">
        <v>36</v>
      </c>
      <c r="N30" s="4"/>
    </row>
    <row r="31" spans="1:14" ht="78.75" x14ac:dyDescent="0.25">
      <c r="A31" s="5" t="s">
        <v>97</v>
      </c>
      <c r="B31" s="6" t="s">
        <v>61</v>
      </c>
      <c r="C31" s="7" t="s">
        <v>204</v>
      </c>
      <c r="D31" s="13">
        <v>1986250000</v>
      </c>
      <c r="E31" s="8">
        <v>0</v>
      </c>
      <c r="F31" s="9">
        <v>1986250000</v>
      </c>
      <c r="G31" s="10">
        <v>43777</v>
      </c>
      <c r="H31" s="10">
        <v>43783</v>
      </c>
      <c r="I31" s="10">
        <v>44134</v>
      </c>
      <c r="J31" s="11">
        <v>346</v>
      </c>
      <c r="K31" s="12" t="s">
        <v>14</v>
      </c>
      <c r="L31" s="12" t="s">
        <v>23</v>
      </c>
      <c r="M31" s="15" t="s">
        <v>256</v>
      </c>
      <c r="N31" s="4"/>
    </row>
    <row r="32" spans="1:14" ht="33.75" x14ac:dyDescent="0.25">
      <c r="A32" s="5" t="s">
        <v>98</v>
      </c>
      <c r="B32" s="6" t="s">
        <v>158</v>
      </c>
      <c r="C32" s="7" t="s">
        <v>205</v>
      </c>
      <c r="D32" s="13">
        <v>0</v>
      </c>
      <c r="E32" s="8">
        <v>12906000</v>
      </c>
      <c r="F32" s="9">
        <v>-12906000</v>
      </c>
      <c r="G32" s="10">
        <v>43775</v>
      </c>
      <c r="H32" s="10">
        <v>43775</v>
      </c>
      <c r="I32" s="10">
        <v>43808</v>
      </c>
      <c r="J32" s="11">
        <v>33</v>
      </c>
      <c r="K32" s="12" t="s">
        <v>13</v>
      </c>
      <c r="L32" s="12" t="s">
        <v>13</v>
      </c>
      <c r="M32" s="15" t="s">
        <v>13</v>
      </c>
      <c r="N32" s="4"/>
    </row>
    <row r="33" spans="1:14" ht="67.5" x14ac:dyDescent="0.25">
      <c r="A33" s="5" t="s">
        <v>99</v>
      </c>
      <c r="B33" s="5" t="s">
        <v>159</v>
      </c>
      <c r="C33" s="7" t="s">
        <v>206</v>
      </c>
      <c r="D33" s="13">
        <v>31800000</v>
      </c>
      <c r="E33" s="8">
        <v>0</v>
      </c>
      <c r="F33" s="9">
        <v>31800000</v>
      </c>
      <c r="G33" s="10">
        <v>43776</v>
      </c>
      <c r="H33" s="10">
        <v>43782</v>
      </c>
      <c r="I33" s="10">
        <v>44053</v>
      </c>
      <c r="J33" s="11">
        <v>267</v>
      </c>
      <c r="K33" s="12" t="s">
        <v>14</v>
      </c>
      <c r="L33" s="12" t="s">
        <v>15</v>
      </c>
      <c r="M33" s="15" t="s">
        <v>36</v>
      </c>
      <c r="N33" s="4"/>
    </row>
    <row r="34" spans="1:14" ht="45" x14ac:dyDescent="0.25">
      <c r="A34" s="5" t="s">
        <v>100</v>
      </c>
      <c r="B34" s="6" t="s">
        <v>160</v>
      </c>
      <c r="C34" s="7" t="s">
        <v>207</v>
      </c>
      <c r="D34" s="13">
        <v>0</v>
      </c>
      <c r="E34" s="8">
        <v>12840000</v>
      </c>
      <c r="F34" s="9">
        <v>-12840000</v>
      </c>
      <c r="G34" s="10">
        <v>43775</v>
      </c>
      <c r="H34" s="10">
        <v>43775</v>
      </c>
      <c r="I34" s="10">
        <v>43781</v>
      </c>
      <c r="J34" s="11">
        <v>6</v>
      </c>
      <c r="K34" s="12" t="s">
        <v>13</v>
      </c>
      <c r="L34" s="12" t="s">
        <v>13</v>
      </c>
      <c r="M34" s="15" t="s">
        <v>13</v>
      </c>
      <c r="N34" s="4"/>
    </row>
    <row r="35" spans="1:14" ht="33.75" x14ac:dyDescent="0.25">
      <c r="A35" s="5" t="s">
        <v>101</v>
      </c>
      <c r="B35" s="6" t="s">
        <v>161</v>
      </c>
      <c r="C35" s="7" t="s">
        <v>208</v>
      </c>
      <c r="D35" s="13">
        <v>0</v>
      </c>
      <c r="E35" s="8">
        <v>242925000</v>
      </c>
      <c r="F35" s="9">
        <v>-242925000</v>
      </c>
      <c r="G35" s="10">
        <v>43776</v>
      </c>
      <c r="H35" s="10">
        <v>43776</v>
      </c>
      <c r="I35" s="10">
        <v>43905</v>
      </c>
      <c r="J35" s="11">
        <v>128</v>
      </c>
      <c r="K35" s="12" t="s">
        <v>13</v>
      </c>
      <c r="L35" s="12" t="s">
        <v>13</v>
      </c>
      <c r="M35" s="15" t="s">
        <v>13</v>
      </c>
      <c r="N35" s="4"/>
    </row>
    <row r="36" spans="1:14" ht="45" x14ac:dyDescent="0.25">
      <c r="A36" s="5" t="s">
        <v>102</v>
      </c>
      <c r="B36" s="6" t="s">
        <v>162</v>
      </c>
      <c r="C36" s="7" t="s">
        <v>209</v>
      </c>
      <c r="D36" s="13">
        <v>78350000</v>
      </c>
      <c r="E36" s="8">
        <v>0</v>
      </c>
      <c r="F36" s="9">
        <v>78350000</v>
      </c>
      <c r="G36" s="10">
        <v>43782</v>
      </c>
      <c r="H36" s="10">
        <v>43789</v>
      </c>
      <c r="I36" s="10">
        <v>44155</v>
      </c>
      <c r="J36" s="11">
        <v>360</v>
      </c>
      <c r="K36" s="12" t="s">
        <v>19</v>
      </c>
      <c r="L36" s="12" t="s">
        <v>257</v>
      </c>
      <c r="M36" s="15" t="s">
        <v>64</v>
      </c>
      <c r="N36" s="4"/>
    </row>
    <row r="37" spans="1:14" ht="90" x14ac:dyDescent="0.25">
      <c r="A37" s="5" t="s">
        <v>103</v>
      </c>
      <c r="B37" s="6" t="s">
        <v>32</v>
      </c>
      <c r="C37" s="7" t="s">
        <v>210</v>
      </c>
      <c r="D37" s="13">
        <v>0</v>
      </c>
      <c r="E37" s="8">
        <v>4968696</v>
      </c>
      <c r="F37" s="9">
        <v>-4968696</v>
      </c>
      <c r="G37" s="10">
        <v>43782</v>
      </c>
      <c r="H37" s="10">
        <v>43783</v>
      </c>
      <c r="I37" s="10">
        <v>43814</v>
      </c>
      <c r="J37" s="11">
        <v>31</v>
      </c>
      <c r="K37" s="12" t="s">
        <v>13</v>
      </c>
      <c r="L37" s="12" t="s">
        <v>13</v>
      </c>
      <c r="M37" s="15" t="s">
        <v>13</v>
      </c>
      <c r="N37" s="4"/>
    </row>
    <row r="38" spans="1:14" ht="56.25" x14ac:dyDescent="0.25">
      <c r="A38" s="10" t="s">
        <v>104</v>
      </c>
      <c r="B38" s="6" t="s">
        <v>29</v>
      </c>
      <c r="C38" s="7" t="s">
        <v>211</v>
      </c>
      <c r="D38" s="13">
        <v>0</v>
      </c>
      <c r="E38" s="8">
        <v>22698653</v>
      </c>
      <c r="F38" s="9">
        <v>-22698653</v>
      </c>
      <c r="G38" s="10">
        <v>43782</v>
      </c>
      <c r="H38" s="10">
        <v>43782</v>
      </c>
      <c r="I38" s="10">
        <v>43783</v>
      </c>
      <c r="J38" s="11">
        <v>1</v>
      </c>
      <c r="K38" s="12" t="s">
        <v>13</v>
      </c>
      <c r="L38" s="12" t="s">
        <v>13</v>
      </c>
      <c r="M38" s="15" t="s">
        <v>13</v>
      </c>
      <c r="N38" s="4"/>
    </row>
    <row r="39" spans="1:14" ht="45" x14ac:dyDescent="0.25">
      <c r="A39" s="10" t="s">
        <v>105</v>
      </c>
      <c r="B39" s="6" t="s">
        <v>27</v>
      </c>
      <c r="C39" s="7" t="s">
        <v>212</v>
      </c>
      <c r="D39" s="13">
        <v>0</v>
      </c>
      <c r="E39" s="8">
        <v>37534251</v>
      </c>
      <c r="F39" s="9">
        <v>-37534251</v>
      </c>
      <c r="G39" s="10">
        <v>43782</v>
      </c>
      <c r="H39" s="10">
        <v>43783</v>
      </c>
      <c r="I39" s="10">
        <v>43784</v>
      </c>
      <c r="J39" s="11">
        <v>1</v>
      </c>
      <c r="K39" s="12" t="s">
        <v>13</v>
      </c>
      <c r="L39" s="12" t="s">
        <v>13</v>
      </c>
      <c r="M39" s="15" t="s">
        <v>13</v>
      </c>
      <c r="N39" s="4"/>
    </row>
    <row r="40" spans="1:14" ht="67.5" x14ac:dyDescent="0.25">
      <c r="A40" s="5" t="s">
        <v>106</v>
      </c>
      <c r="B40" s="26" t="s">
        <v>65</v>
      </c>
      <c r="C40" s="7" t="s">
        <v>213</v>
      </c>
      <c r="D40" s="13">
        <v>49700000</v>
      </c>
      <c r="E40" s="8">
        <v>0</v>
      </c>
      <c r="F40" s="9">
        <v>49700000</v>
      </c>
      <c r="G40" s="10">
        <v>43784</v>
      </c>
      <c r="H40" s="10">
        <v>43784</v>
      </c>
      <c r="I40" s="10">
        <v>43812</v>
      </c>
      <c r="J40" s="11">
        <v>28</v>
      </c>
      <c r="K40" s="12" t="s">
        <v>14</v>
      </c>
      <c r="L40" s="12" t="s">
        <v>15</v>
      </c>
      <c r="M40" s="15" t="s">
        <v>36</v>
      </c>
      <c r="N40" s="4"/>
    </row>
    <row r="41" spans="1:14" ht="33.75" x14ac:dyDescent="0.25">
      <c r="A41" s="5" t="s">
        <v>107</v>
      </c>
      <c r="B41" s="6" t="s">
        <v>163</v>
      </c>
      <c r="C41" s="7" t="s">
        <v>214</v>
      </c>
      <c r="D41" s="13">
        <v>0</v>
      </c>
      <c r="E41" s="8">
        <v>0</v>
      </c>
      <c r="F41" s="9">
        <v>0</v>
      </c>
      <c r="G41" s="10">
        <v>43784</v>
      </c>
      <c r="H41" s="10">
        <v>43786</v>
      </c>
      <c r="I41" s="10">
        <v>43787</v>
      </c>
      <c r="J41" s="11">
        <v>1</v>
      </c>
      <c r="K41" s="12" t="s">
        <v>13</v>
      </c>
      <c r="L41" s="12" t="s">
        <v>13</v>
      </c>
      <c r="M41" s="15" t="s">
        <v>13</v>
      </c>
      <c r="N41" s="4"/>
    </row>
    <row r="42" spans="1:14" ht="56.25" x14ac:dyDescent="0.25">
      <c r="A42" s="5" t="s">
        <v>108</v>
      </c>
      <c r="B42" s="6" t="s">
        <v>67</v>
      </c>
      <c r="C42" s="7" t="s">
        <v>215</v>
      </c>
      <c r="D42" s="13">
        <v>0</v>
      </c>
      <c r="E42" s="8">
        <v>0</v>
      </c>
      <c r="F42" s="9">
        <v>0</v>
      </c>
      <c r="G42" s="10">
        <v>43784</v>
      </c>
      <c r="H42" s="10">
        <v>43786</v>
      </c>
      <c r="I42" s="10">
        <v>43830</v>
      </c>
      <c r="J42" s="11">
        <v>44</v>
      </c>
      <c r="K42" s="12" t="s">
        <v>13</v>
      </c>
      <c r="L42" s="12" t="s">
        <v>13</v>
      </c>
      <c r="M42" s="15" t="s">
        <v>13</v>
      </c>
      <c r="N42" s="4"/>
    </row>
    <row r="43" spans="1:14" ht="45" x14ac:dyDescent="0.25">
      <c r="A43" s="5" t="s">
        <v>109</v>
      </c>
      <c r="B43" s="6" t="s">
        <v>164</v>
      </c>
      <c r="C43" s="7" t="s">
        <v>216</v>
      </c>
      <c r="D43" s="13">
        <v>56648760</v>
      </c>
      <c r="E43" s="8">
        <v>0</v>
      </c>
      <c r="F43" s="9">
        <v>56648760</v>
      </c>
      <c r="G43" s="10">
        <v>43784</v>
      </c>
      <c r="H43" s="10">
        <v>43787</v>
      </c>
      <c r="I43" s="10">
        <v>44153</v>
      </c>
      <c r="J43" s="11">
        <v>360</v>
      </c>
      <c r="K43" s="12" t="s">
        <v>14</v>
      </c>
      <c r="L43" s="12" t="s">
        <v>16</v>
      </c>
      <c r="M43" s="15" t="s">
        <v>49</v>
      </c>
      <c r="N43" s="4"/>
    </row>
    <row r="44" spans="1:14" ht="33.75" x14ac:dyDescent="0.25">
      <c r="A44" s="5" t="s">
        <v>110</v>
      </c>
      <c r="B44" s="6" t="s">
        <v>25</v>
      </c>
      <c r="C44" s="7" t="s">
        <v>217</v>
      </c>
      <c r="D44" s="13">
        <v>0</v>
      </c>
      <c r="E44" s="8">
        <v>65181288</v>
      </c>
      <c r="F44" s="9">
        <v>-65181288</v>
      </c>
      <c r="G44" s="10">
        <v>43787</v>
      </c>
      <c r="H44" s="10">
        <v>43791</v>
      </c>
      <c r="I44" s="10">
        <v>43812</v>
      </c>
      <c r="J44" s="11">
        <v>21</v>
      </c>
      <c r="K44" s="12" t="s">
        <v>13</v>
      </c>
      <c r="L44" s="12" t="s">
        <v>13</v>
      </c>
      <c r="M44" s="15" t="s">
        <v>13</v>
      </c>
      <c r="N44" s="4"/>
    </row>
    <row r="45" spans="1:14" ht="45" x14ac:dyDescent="0.25">
      <c r="A45" s="5" t="s">
        <v>111</v>
      </c>
      <c r="B45" s="6" t="s">
        <v>165</v>
      </c>
      <c r="C45" s="7" t="s">
        <v>218</v>
      </c>
      <c r="D45" s="13">
        <v>0</v>
      </c>
      <c r="E45" s="8">
        <v>33124640</v>
      </c>
      <c r="F45" s="9">
        <v>-33124640</v>
      </c>
      <c r="G45" s="10">
        <v>43788</v>
      </c>
      <c r="H45" s="10">
        <v>43798</v>
      </c>
      <c r="I45" s="10">
        <v>43830</v>
      </c>
      <c r="J45" s="11">
        <v>32</v>
      </c>
      <c r="K45" s="12" t="s">
        <v>13</v>
      </c>
      <c r="L45" s="12" t="s">
        <v>13</v>
      </c>
      <c r="M45" s="15" t="s">
        <v>13</v>
      </c>
      <c r="N45" s="4"/>
    </row>
    <row r="46" spans="1:14" ht="56.25" x14ac:dyDescent="0.25">
      <c r="A46" s="5" t="s">
        <v>112</v>
      </c>
      <c r="B46" s="6" t="s">
        <v>166</v>
      </c>
      <c r="C46" s="7" t="s">
        <v>219</v>
      </c>
      <c r="D46" s="13">
        <v>43860000</v>
      </c>
      <c r="E46" s="8">
        <v>0</v>
      </c>
      <c r="F46" s="9">
        <v>43860000</v>
      </c>
      <c r="G46" s="10">
        <v>43795</v>
      </c>
      <c r="H46" s="10">
        <v>43802</v>
      </c>
      <c r="I46" s="10">
        <v>44016</v>
      </c>
      <c r="J46" s="11">
        <v>211</v>
      </c>
      <c r="K46" s="12" t="s">
        <v>14</v>
      </c>
      <c r="L46" s="12" t="s">
        <v>16</v>
      </c>
      <c r="M46" s="15" t="s">
        <v>49</v>
      </c>
      <c r="N46" s="4"/>
    </row>
    <row r="47" spans="1:14" ht="33.75" x14ac:dyDescent="0.25">
      <c r="A47" s="5" t="s">
        <v>113</v>
      </c>
      <c r="B47" s="6" t="s">
        <v>167</v>
      </c>
      <c r="C47" s="7" t="s">
        <v>220</v>
      </c>
      <c r="D47" s="13">
        <v>0</v>
      </c>
      <c r="E47" s="8">
        <v>10880000</v>
      </c>
      <c r="F47" s="9">
        <v>-10880000</v>
      </c>
      <c r="G47" s="10">
        <v>43796</v>
      </c>
      <c r="H47" s="10">
        <v>43796</v>
      </c>
      <c r="I47" s="10">
        <v>43829</v>
      </c>
      <c r="J47" s="11">
        <v>33</v>
      </c>
      <c r="K47" s="12" t="s">
        <v>13</v>
      </c>
      <c r="L47" s="12" t="s">
        <v>13</v>
      </c>
      <c r="M47" s="15" t="s">
        <v>13</v>
      </c>
      <c r="N47" s="4"/>
    </row>
    <row r="48" spans="1:14" ht="67.5" x14ac:dyDescent="0.25">
      <c r="A48" s="5" t="s">
        <v>114</v>
      </c>
      <c r="B48" s="6" t="s">
        <v>168</v>
      </c>
      <c r="C48" s="7" t="s">
        <v>221</v>
      </c>
      <c r="D48" s="13">
        <v>0</v>
      </c>
      <c r="E48" s="8">
        <v>0</v>
      </c>
      <c r="F48" s="9">
        <v>0</v>
      </c>
      <c r="G48" s="10">
        <v>43797</v>
      </c>
      <c r="H48" s="10">
        <v>43800</v>
      </c>
      <c r="I48" s="10">
        <v>43830</v>
      </c>
      <c r="J48" s="11">
        <v>30</v>
      </c>
      <c r="K48" s="12" t="s">
        <v>13</v>
      </c>
      <c r="L48" s="12" t="s">
        <v>13</v>
      </c>
      <c r="M48" s="15" t="s">
        <v>13</v>
      </c>
      <c r="N48" s="4"/>
    </row>
    <row r="49" spans="1:14" ht="67.5" x14ac:dyDescent="0.25">
      <c r="A49" s="5" t="s">
        <v>115</v>
      </c>
      <c r="B49" s="6" t="s">
        <v>33</v>
      </c>
      <c r="C49" s="7" t="s">
        <v>222</v>
      </c>
      <c r="D49" s="13">
        <v>0</v>
      </c>
      <c r="E49" s="8">
        <v>440838638</v>
      </c>
      <c r="F49" s="9">
        <v>-440838638</v>
      </c>
      <c r="G49" s="10">
        <v>43797</v>
      </c>
      <c r="H49" s="10">
        <v>43799</v>
      </c>
      <c r="I49" s="10">
        <v>43830</v>
      </c>
      <c r="J49" s="11">
        <v>30</v>
      </c>
      <c r="K49" s="12" t="s">
        <v>13</v>
      </c>
      <c r="L49" s="12" t="s">
        <v>13</v>
      </c>
      <c r="M49" s="15" t="s">
        <v>13</v>
      </c>
      <c r="N49" s="4"/>
    </row>
    <row r="50" spans="1:14" ht="45" x14ac:dyDescent="0.25">
      <c r="A50" s="5" t="s">
        <v>116</v>
      </c>
      <c r="B50" s="6" t="s">
        <v>33</v>
      </c>
      <c r="C50" s="7" t="s">
        <v>223</v>
      </c>
      <c r="D50" s="13">
        <v>0</v>
      </c>
      <c r="E50" s="8">
        <v>0</v>
      </c>
      <c r="F50" s="9">
        <v>0</v>
      </c>
      <c r="G50" s="10">
        <v>43798</v>
      </c>
      <c r="H50" s="10">
        <v>43798</v>
      </c>
      <c r="I50" s="10">
        <v>44529</v>
      </c>
      <c r="J50" s="11">
        <v>720</v>
      </c>
      <c r="K50" s="12" t="s">
        <v>13</v>
      </c>
      <c r="L50" s="12" t="s">
        <v>13</v>
      </c>
      <c r="M50" s="15" t="s">
        <v>13</v>
      </c>
      <c r="N50" s="4"/>
    </row>
    <row r="51" spans="1:14" ht="90" x14ac:dyDescent="0.25">
      <c r="A51" s="5" t="s">
        <v>117</v>
      </c>
      <c r="B51" s="6" t="s">
        <v>32</v>
      </c>
      <c r="C51" s="7" t="s">
        <v>224</v>
      </c>
      <c r="D51" s="13">
        <v>0</v>
      </c>
      <c r="E51" s="8">
        <v>0</v>
      </c>
      <c r="F51" s="9">
        <v>0</v>
      </c>
      <c r="G51" s="10">
        <v>43798</v>
      </c>
      <c r="H51" s="10">
        <v>43800</v>
      </c>
      <c r="I51" s="10">
        <v>43830</v>
      </c>
      <c r="J51" s="11">
        <v>30</v>
      </c>
      <c r="K51" s="12" t="s">
        <v>13</v>
      </c>
      <c r="L51" s="12" t="s">
        <v>13</v>
      </c>
      <c r="M51" s="15" t="s">
        <v>13</v>
      </c>
      <c r="N51" s="4"/>
    </row>
    <row r="52" spans="1:14" ht="67.5" x14ac:dyDescent="0.25">
      <c r="A52" s="5" t="s">
        <v>118</v>
      </c>
      <c r="B52" s="6" t="s">
        <v>169</v>
      </c>
      <c r="C52" s="7" t="s">
        <v>225</v>
      </c>
      <c r="D52" s="13">
        <v>4200000</v>
      </c>
      <c r="E52" s="8">
        <v>0</v>
      </c>
      <c r="F52" s="9">
        <v>4200000</v>
      </c>
      <c r="G52" s="10">
        <v>43804</v>
      </c>
      <c r="H52" s="10">
        <v>43805</v>
      </c>
      <c r="I52" s="10">
        <v>43889</v>
      </c>
      <c r="J52" s="11">
        <v>82</v>
      </c>
      <c r="K52" s="12" t="s">
        <v>14</v>
      </c>
      <c r="L52" s="12" t="s">
        <v>15</v>
      </c>
      <c r="M52" s="15" t="s">
        <v>36</v>
      </c>
      <c r="N52" s="4"/>
    </row>
    <row r="53" spans="1:14" ht="67.5" x14ac:dyDescent="0.25">
      <c r="A53" s="5" t="s">
        <v>119</v>
      </c>
      <c r="B53" s="6" t="s">
        <v>170</v>
      </c>
      <c r="C53" s="7" t="s">
        <v>225</v>
      </c>
      <c r="D53" s="13">
        <v>4200000</v>
      </c>
      <c r="E53" s="8">
        <v>0</v>
      </c>
      <c r="F53" s="9">
        <v>4200000</v>
      </c>
      <c r="G53" s="10">
        <v>43804</v>
      </c>
      <c r="H53" s="10">
        <v>43808</v>
      </c>
      <c r="I53" s="10">
        <v>43889</v>
      </c>
      <c r="J53" s="11">
        <v>79</v>
      </c>
      <c r="K53" s="12" t="s">
        <v>14</v>
      </c>
      <c r="L53" s="12" t="s">
        <v>15</v>
      </c>
      <c r="M53" s="15" t="s">
        <v>36</v>
      </c>
      <c r="N53" s="4"/>
    </row>
    <row r="54" spans="1:14" ht="67.5" x14ac:dyDescent="0.25">
      <c r="A54" s="5" t="s">
        <v>120</v>
      </c>
      <c r="B54" s="6" t="s">
        <v>51</v>
      </c>
      <c r="C54" s="7" t="s">
        <v>226</v>
      </c>
      <c r="D54" s="13">
        <v>3740000</v>
      </c>
      <c r="E54" s="8">
        <v>0</v>
      </c>
      <c r="F54" s="9">
        <v>3740000</v>
      </c>
      <c r="G54" s="10">
        <v>43805</v>
      </c>
      <c r="H54" s="10">
        <v>43805</v>
      </c>
      <c r="I54" s="10">
        <v>43889</v>
      </c>
      <c r="J54" s="11">
        <v>82</v>
      </c>
      <c r="K54" s="12" t="s">
        <v>14</v>
      </c>
      <c r="L54" s="12" t="s">
        <v>15</v>
      </c>
      <c r="M54" s="15" t="s">
        <v>36</v>
      </c>
      <c r="N54" s="4"/>
    </row>
    <row r="55" spans="1:14" ht="67.5" x14ac:dyDescent="0.25">
      <c r="A55" s="5" t="s">
        <v>121</v>
      </c>
      <c r="B55" s="6" t="s">
        <v>55</v>
      </c>
      <c r="C55" s="7" t="s">
        <v>227</v>
      </c>
      <c r="D55" s="13">
        <v>46500000</v>
      </c>
      <c r="E55" s="8">
        <v>0</v>
      </c>
      <c r="F55" s="9">
        <v>46500000</v>
      </c>
      <c r="G55" s="10">
        <v>43805</v>
      </c>
      <c r="H55" s="10">
        <v>43805</v>
      </c>
      <c r="I55" s="10">
        <v>43900</v>
      </c>
      <c r="J55" s="11">
        <v>94</v>
      </c>
      <c r="K55" s="12" t="s">
        <v>14</v>
      </c>
      <c r="L55" s="12" t="s">
        <v>15</v>
      </c>
      <c r="M55" s="15" t="s">
        <v>36</v>
      </c>
      <c r="N55" s="4"/>
    </row>
    <row r="56" spans="1:14" ht="67.5" x14ac:dyDescent="0.25">
      <c r="A56" s="5" t="s">
        <v>122</v>
      </c>
      <c r="B56" s="26" t="s">
        <v>34</v>
      </c>
      <c r="C56" s="7" t="s">
        <v>228</v>
      </c>
      <c r="D56" s="13">
        <v>79296274</v>
      </c>
      <c r="E56" s="8">
        <v>0</v>
      </c>
      <c r="F56" s="9">
        <v>79296274</v>
      </c>
      <c r="G56" s="10">
        <v>43805</v>
      </c>
      <c r="H56" s="10">
        <v>43808</v>
      </c>
      <c r="I56" s="10">
        <v>43861</v>
      </c>
      <c r="J56" s="11">
        <v>52</v>
      </c>
      <c r="K56" s="12" t="s">
        <v>14</v>
      </c>
      <c r="L56" s="12" t="s">
        <v>15</v>
      </c>
      <c r="M56" s="15" t="s">
        <v>36</v>
      </c>
      <c r="N56" s="4"/>
    </row>
    <row r="57" spans="1:14" ht="67.5" x14ac:dyDescent="0.25">
      <c r="A57" s="5" t="s">
        <v>123</v>
      </c>
      <c r="B57" s="6" t="s">
        <v>171</v>
      </c>
      <c r="C57" s="7" t="s">
        <v>229</v>
      </c>
      <c r="D57" s="13">
        <v>4200000</v>
      </c>
      <c r="E57" s="8">
        <v>0</v>
      </c>
      <c r="F57" s="9">
        <v>4200000</v>
      </c>
      <c r="G57" s="10">
        <v>43808</v>
      </c>
      <c r="H57" s="10">
        <v>43809</v>
      </c>
      <c r="I57" s="10">
        <v>43889</v>
      </c>
      <c r="J57" s="11">
        <v>78</v>
      </c>
      <c r="K57" s="12" t="s">
        <v>14</v>
      </c>
      <c r="L57" s="12" t="s">
        <v>15</v>
      </c>
      <c r="M57" s="15" t="s">
        <v>36</v>
      </c>
      <c r="N57" s="4"/>
    </row>
    <row r="58" spans="1:14" ht="45" x14ac:dyDescent="0.25">
      <c r="A58" s="5" t="s">
        <v>124</v>
      </c>
      <c r="B58" s="6" t="s">
        <v>26</v>
      </c>
      <c r="C58" s="7" t="s">
        <v>230</v>
      </c>
      <c r="D58" s="13">
        <v>40000000</v>
      </c>
      <c r="E58" s="8">
        <v>0</v>
      </c>
      <c r="F58" s="9">
        <v>40000000</v>
      </c>
      <c r="G58" s="10">
        <v>43808</v>
      </c>
      <c r="H58" s="10">
        <v>43815</v>
      </c>
      <c r="I58" s="10">
        <v>43816</v>
      </c>
      <c r="J58" s="11">
        <v>1</v>
      </c>
      <c r="K58" s="12" t="s">
        <v>14</v>
      </c>
      <c r="L58" s="12" t="s">
        <v>21</v>
      </c>
      <c r="M58" s="15" t="s">
        <v>37</v>
      </c>
      <c r="N58" s="4"/>
    </row>
    <row r="59" spans="1:14" ht="56.25" x14ac:dyDescent="0.25">
      <c r="A59" s="5" t="s">
        <v>125</v>
      </c>
      <c r="B59" s="6" t="s">
        <v>172</v>
      </c>
      <c r="C59" s="7" t="s">
        <v>231</v>
      </c>
      <c r="D59" s="13">
        <v>124849833</v>
      </c>
      <c r="E59" s="8">
        <v>0</v>
      </c>
      <c r="F59" s="9">
        <v>124849833</v>
      </c>
      <c r="G59" s="10">
        <v>43810</v>
      </c>
      <c r="H59" s="10">
        <v>43819</v>
      </c>
      <c r="I59" s="10">
        <v>43940</v>
      </c>
      <c r="J59" s="11">
        <v>119</v>
      </c>
      <c r="K59" s="12" t="s">
        <v>14</v>
      </c>
      <c r="L59" s="12" t="s">
        <v>23</v>
      </c>
      <c r="M59" s="15" t="s">
        <v>258</v>
      </c>
      <c r="N59" s="4"/>
    </row>
    <row r="60" spans="1:14" ht="56.25" x14ac:dyDescent="0.25">
      <c r="A60" s="5" t="s">
        <v>126</v>
      </c>
      <c r="B60" s="6" t="s">
        <v>30</v>
      </c>
      <c r="C60" s="7" t="s">
        <v>232</v>
      </c>
      <c r="D60" s="13">
        <v>0</v>
      </c>
      <c r="E60" s="8">
        <v>24409549</v>
      </c>
      <c r="F60" s="9">
        <v>-24409549</v>
      </c>
      <c r="G60" s="10">
        <v>43809</v>
      </c>
      <c r="H60" s="10">
        <v>43810</v>
      </c>
      <c r="I60" s="10">
        <v>43830</v>
      </c>
      <c r="J60" s="11">
        <v>20</v>
      </c>
      <c r="K60" s="12" t="s">
        <v>13</v>
      </c>
      <c r="L60" s="12" t="s">
        <v>13</v>
      </c>
      <c r="M60" s="15" t="s">
        <v>13</v>
      </c>
      <c r="N60" s="4"/>
    </row>
    <row r="61" spans="1:14" ht="33.75" x14ac:dyDescent="0.25">
      <c r="A61" s="5" t="s">
        <v>127</v>
      </c>
      <c r="B61" s="6" t="s">
        <v>173</v>
      </c>
      <c r="C61" s="7" t="s">
        <v>233</v>
      </c>
      <c r="D61" s="13">
        <v>129076250</v>
      </c>
      <c r="E61" s="8">
        <v>0</v>
      </c>
      <c r="F61" s="9">
        <v>129076250</v>
      </c>
      <c r="G61" s="10">
        <v>43810</v>
      </c>
      <c r="H61" s="10">
        <v>43811</v>
      </c>
      <c r="I61" s="10">
        <v>43814</v>
      </c>
      <c r="J61" s="11">
        <v>3</v>
      </c>
      <c r="K61" s="12" t="s">
        <v>14</v>
      </c>
      <c r="L61" s="12" t="s">
        <v>56</v>
      </c>
      <c r="M61" s="15" t="s">
        <v>37</v>
      </c>
      <c r="N61" s="4"/>
    </row>
    <row r="62" spans="1:14" ht="78.75" x14ac:dyDescent="0.25">
      <c r="A62" s="5" t="s">
        <v>128</v>
      </c>
      <c r="B62" s="6" t="s">
        <v>41</v>
      </c>
      <c r="C62" s="7" t="s">
        <v>44</v>
      </c>
      <c r="D62" s="13">
        <v>474563226</v>
      </c>
      <c r="E62" s="8">
        <v>0</v>
      </c>
      <c r="F62" s="9">
        <v>474563226</v>
      </c>
      <c r="G62" s="10">
        <v>43812</v>
      </c>
      <c r="H62" s="10">
        <v>43816</v>
      </c>
      <c r="I62" s="10">
        <v>44182</v>
      </c>
      <c r="J62" s="11">
        <v>360</v>
      </c>
      <c r="K62" s="12" t="s">
        <v>19</v>
      </c>
      <c r="L62" s="12" t="s">
        <v>259</v>
      </c>
      <c r="M62" s="15" t="s">
        <v>260</v>
      </c>
      <c r="N62" s="4"/>
    </row>
    <row r="63" spans="1:14" ht="45" x14ac:dyDescent="0.25">
      <c r="A63" s="5" t="s">
        <v>129</v>
      </c>
      <c r="B63" s="6" t="s">
        <v>174</v>
      </c>
      <c r="C63" s="7" t="s">
        <v>234</v>
      </c>
      <c r="D63" s="13">
        <v>51730000</v>
      </c>
      <c r="E63" s="8">
        <v>0</v>
      </c>
      <c r="F63" s="9">
        <v>51730000</v>
      </c>
      <c r="G63" s="10">
        <v>43812</v>
      </c>
      <c r="H63" s="10">
        <v>43816</v>
      </c>
      <c r="I63" s="10">
        <v>44182</v>
      </c>
      <c r="J63" s="11">
        <v>360</v>
      </c>
      <c r="K63" s="12" t="s">
        <v>19</v>
      </c>
      <c r="L63" s="12" t="s">
        <v>257</v>
      </c>
      <c r="M63" s="15" t="s">
        <v>261</v>
      </c>
      <c r="N63" s="4"/>
    </row>
    <row r="64" spans="1:14" ht="56.25" x14ac:dyDescent="0.25">
      <c r="A64" s="5" t="s">
        <v>130</v>
      </c>
      <c r="B64" s="6" t="s">
        <v>54</v>
      </c>
      <c r="C64" s="7" t="s">
        <v>235</v>
      </c>
      <c r="D64" s="13">
        <v>89224668</v>
      </c>
      <c r="E64" s="8">
        <v>0</v>
      </c>
      <c r="F64" s="9">
        <v>89224668</v>
      </c>
      <c r="G64" s="10">
        <v>43815</v>
      </c>
      <c r="H64" s="10">
        <v>43816</v>
      </c>
      <c r="I64" s="10">
        <v>44182</v>
      </c>
      <c r="J64" s="11">
        <v>360</v>
      </c>
      <c r="K64" s="24" t="s">
        <v>57</v>
      </c>
      <c r="L64" s="12" t="s">
        <v>262</v>
      </c>
      <c r="M64" s="15" t="s">
        <v>263</v>
      </c>
      <c r="N64" s="4"/>
    </row>
    <row r="65" spans="1:14" ht="45" x14ac:dyDescent="0.25">
      <c r="A65" s="5" t="s">
        <v>131</v>
      </c>
      <c r="B65" s="5" t="s">
        <v>58</v>
      </c>
      <c r="C65" s="7" t="s">
        <v>236</v>
      </c>
      <c r="D65" s="13">
        <v>15190000</v>
      </c>
      <c r="E65" s="8">
        <v>0</v>
      </c>
      <c r="F65" s="9">
        <v>15190000</v>
      </c>
      <c r="G65" s="10">
        <v>43819</v>
      </c>
      <c r="H65" s="10">
        <v>43829</v>
      </c>
      <c r="I65" s="10">
        <v>43876</v>
      </c>
      <c r="J65" s="11">
        <v>45</v>
      </c>
      <c r="K65" s="12" t="s">
        <v>14</v>
      </c>
      <c r="L65" s="12" t="s">
        <v>16</v>
      </c>
      <c r="M65" s="15" t="s">
        <v>49</v>
      </c>
      <c r="N65" s="4"/>
    </row>
    <row r="66" spans="1:14" ht="67.5" x14ac:dyDescent="0.25">
      <c r="A66" s="5" t="s">
        <v>132</v>
      </c>
      <c r="B66" s="5" t="s">
        <v>175</v>
      </c>
      <c r="C66" s="7" t="s">
        <v>237</v>
      </c>
      <c r="D66" s="13">
        <v>19690000</v>
      </c>
      <c r="E66" s="8">
        <v>0</v>
      </c>
      <c r="F66" s="9">
        <v>19690000</v>
      </c>
      <c r="G66" s="10">
        <v>43826</v>
      </c>
      <c r="H66" s="10">
        <v>43826</v>
      </c>
      <c r="I66" s="10">
        <v>43958</v>
      </c>
      <c r="J66" s="11">
        <v>130</v>
      </c>
      <c r="K66" s="12" t="s">
        <v>14</v>
      </c>
      <c r="L66" s="12" t="s">
        <v>23</v>
      </c>
      <c r="M66" s="15" t="s">
        <v>38</v>
      </c>
      <c r="N66" s="4"/>
    </row>
    <row r="67" spans="1:14" ht="67.5" x14ac:dyDescent="0.25">
      <c r="A67" s="5" t="s">
        <v>133</v>
      </c>
      <c r="B67" s="6" t="s">
        <v>28</v>
      </c>
      <c r="C67" s="7" t="s">
        <v>238</v>
      </c>
      <c r="D67" s="13">
        <v>68244000</v>
      </c>
      <c r="E67" s="8">
        <v>0</v>
      </c>
      <c r="F67" s="9">
        <v>68244000</v>
      </c>
      <c r="G67" s="10">
        <v>43825</v>
      </c>
      <c r="H67" s="10">
        <v>43835</v>
      </c>
      <c r="I67" s="10">
        <v>44201</v>
      </c>
      <c r="J67" s="11">
        <v>360</v>
      </c>
      <c r="K67" s="12" t="s">
        <v>14</v>
      </c>
      <c r="L67" s="12" t="s">
        <v>18</v>
      </c>
      <c r="M67" s="15" t="s">
        <v>47</v>
      </c>
      <c r="N67" s="4"/>
    </row>
    <row r="68" spans="1:14" ht="45" x14ac:dyDescent="0.25">
      <c r="A68" s="5" t="s">
        <v>134</v>
      </c>
      <c r="B68" s="6" t="s">
        <v>176</v>
      </c>
      <c r="C68" s="7" t="s">
        <v>223</v>
      </c>
      <c r="D68" s="13">
        <v>0</v>
      </c>
      <c r="E68" s="8">
        <v>0</v>
      </c>
      <c r="F68" s="9">
        <v>0</v>
      </c>
      <c r="G68" s="10">
        <v>43826</v>
      </c>
      <c r="H68" s="10">
        <v>43826</v>
      </c>
      <c r="I68" s="10">
        <v>44557</v>
      </c>
      <c r="J68" s="11">
        <v>720</v>
      </c>
      <c r="K68" s="12" t="s">
        <v>13</v>
      </c>
      <c r="L68" s="12" t="s">
        <v>13</v>
      </c>
      <c r="M68" s="15" t="s">
        <v>13</v>
      </c>
      <c r="N68" s="4"/>
    </row>
    <row r="69" spans="1:14" ht="45" x14ac:dyDescent="0.25">
      <c r="A69" s="16">
        <v>42046</v>
      </c>
      <c r="B69" s="17" t="s">
        <v>62</v>
      </c>
      <c r="C69" s="18" t="s">
        <v>239</v>
      </c>
      <c r="D69" s="19">
        <v>36737313</v>
      </c>
      <c r="E69" s="20">
        <v>0</v>
      </c>
      <c r="F69" s="21">
        <v>36737313</v>
      </c>
      <c r="G69" s="22">
        <v>43770</v>
      </c>
      <c r="H69" s="22">
        <v>43776</v>
      </c>
      <c r="I69" s="22">
        <v>43814</v>
      </c>
      <c r="J69" s="23">
        <v>38</v>
      </c>
      <c r="K69" s="24" t="s">
        <v>14</v>
      </c>
      <c r="L69" s="24" t="s">
        <v>16</v>
      </c>
      <c r="M69" s="25" t="s">
        <v>48</v>
      </c>
      <c r="N69" s="14" t="s">
        <v>264</v>
      </c>
    </row>
    <row r="70" spans="1:14" ht="45" x14ac:dyDescent="0.25">
      <c r="A70" s="16">
        <v>42047</v>
      </c>
      <c r="B70" s="17" t="s">
        <v>43</v>
      </c>
      <c r="C70" s="18" t="s">
        <v>239</v>
      </c>
      <c r="D70" s="19">
        <v>36737313</v>
      </c>
      <c r="E70" s="20">
        <v>0</v>
      </c>
      <c r="F70" s="21">
        <v>36737313</v>
      </c>
      <c r="G70" s="22">
        <v>43770</v>
      </c>
      <c r="H70" s="22">
        <v>43776</v>
      </c>
      <c r="I70" s="22">
        <v>43817</v>
      </c>
      <c r="J70" s="23">
        <v>41</v>
      </c>
      <c r="K70" s="24" t="s">
        <v>14</v>
      </c>
      <c r="L70" s="24" t="s">
        <v>16</v>
      </c>
      <c r="M70" s="25" t="s">
        <v>48</v>
      </c>
      <c r="N70" s="4" t="s">
        <v>265</v>
      </c>
    </row>
    <row r="71" spans="1:14" ht="56.25" x14ac:dyDescent="0.25">
      <c r="A71" s="16">
        <v>42360</v>
      </c>
      <c r="B71" s="17" t="s">
        <v>177</v>
      </c>
      <c r="C71" s="18" t="s">
        <v>240</v>
      </c>
      <c r="D71" s="19">
        <v>39594298</v>
      </c>
      <c r="E71" s="20">
        <v>0</v>
      </c>
      <c r="F71" s="21">
        <v>39594298</v>
      </c>
      <c r="G71" s="22">
        <v>43782</v>
      </c>
      <c r="H71" s="22">
        <v>43796</v>
      </c>
      <c r="I71" s="22">
        <v>43826</v>
      </c>
      <c r="J71" s="23">
        <v>30</v>
      </c>
      <c r="K71" s="24" t="s">
        <v>14</v>
      </c>
      <c r="L71" s="24" t="s">
        <v>52</v>
      </c>
      <c r="M71" s="25" t="s">
        <v>48</v>
      </c>
      <c r="N71" s="4" t="s">
        <v>266</v>
      </c>
    </row>
  </sheetData>
  <autoFilter ref="A1:N1"/>
  <conditionalFormatting sqref="B7">
    <cfRule type="duplicateValues" priority="61" stopIfTrue="1"/>
  </conditionalFormatting>
  <conditionalFormatting sqref="B4">
    <cfRule type="duplicateValues" priority="60" stopIfTrue="1"/>
  </conditionalFormatting>
  <conditionalFormatting sqref="B9">
    <cfRule type="duplicateValues" priority="59" stopIfTrue="1"/>
  </conditionalFormatting>
  <conditionalFormatting sqref="B19">
    <cfRule type="duplicateValues" priority="58" stopIfTrue="1"/>
  </conditionalFormatting>
  <conditionalFormatting sqref="B12">
    <cfRule type="duplicateValues" priority="57" stopIfTrue="1"/>
  </conditionalFormatting>
  <conditionalFormatting sqref="B16">
    <cfRule type="duplicateValues" priority="56" stopIfTrue="1"/>
  </conditionalFormatting>
  <conditionalFormatting sqref="B17">
    <cfRule type="duplicateValues" priority="55" stopIfTrue="1"/>
  </conditionalFormatting>
  <conditionalFormatting sqref="B6">
    <cfRule type="duplicateValues" priority="54" stopIfTrue="1"/>
  </conditionalFormatting>
  <conditionalFormatting sqref="B25">
    <cfRule type="duplicateValues" priority="53" stopIfTrue="1"/>
  </conditionalFormatting>
  <conditionalFormatting sqref="B24">
    <cfRule type="duplicateValues" priority="52" stopIfTrue="1"/>
  </conditionalFormatting>
  <conditionalFormatting sqref="B22">
    <cfRule type="duplicateValues" priority="51" stopIfTrue="1"/>
  </conditionalFormatting>
  <conditionalFormatting sqref="B32">
    <cfRule type="duplicateValues" priority="50" stopIfTrue="1"/>
  </conditionalFormatting>
  <conditionalFormatting sqref="B29">
    <cfRule type="duplicateValues" priority="49" stopIfTrue="1"/>
  </conditionalFormatting>
  <conditionalFormatting sqref="B35">
    <cfRule type="duplicateValues" priority="48" stopIfTrue="1"/>
  </conditionalFormatting>
  <conditionalFormatting sqref="B34">
    <cfRule type="duplicateValues" priority="47" stopIfTrue="1"/>
  </conditionalFormatting>
  <conditionalFormatting sqref="B28">
    <cfRule type="duplicateValues" priority="46" stopIfTrue="1"/>
  </conditionalFormatting>
  <conditionalFormatting sqref="B30">
    <cfRule type="duplicateValues" priority="45" stopIfTrue="1"/>
  </conditionalFormatting>
  <conditionalFormatting sqref="B27">
    <cfRule type="duplicateValues" priority="44" stopIfTrue="1"/>
  </conditionalFormatting>
  <conditionalFormatting sqref="B23">
    <cfRule type="duplicateValues" priority="43" stopIfTrue="1"/>
  </conditionalFormatting>
  <conditionalFormatting sqref="B13">
    <cfRule type="duplicateValues" priority="42" stopIfTrue="1"/>
  </conditionalFormatting>
  <conditionalFormatting sqref="B15">
    <cfRule type="duplicateValues" priority="41" stopIfTrue="1"/>
  </conditionalFormatting>
  <conditionalFormatting sqref="B21">
    <cfRule type="duplicateValues" priority="40" stopIfTrue="1"/>
  </conditionalFormatting>
  <conditionalFormatting sqref="B8">
    <cfRule type="duplicateValues" priority="39" stopIfTrue="1"/>
  </conditionalFormatting>
  <conditionalFormatting sqref="B10">
    <cfRule type="duplicateValues" priority="38" stopIfTrue="1"/>
  </conditionalFormatting>
  <conditionalFormatting sqref="B18">
    <cfRule type="duplicateValues" priority="37" stopIfTrue="1"/>
  </conditionalFormatting>
  <conditionalFormatting sqref="B14">
    <cfRule type="duplicateValues" priority="36" stopIfTrue="1"/>
  </conditionalFormatting>
  <conditionalFormatting sqref="B26">
    <cfRule type="duplicateValues" priority="35" stopIfTrue="1"/>
  </conditionalFormatting>
  <conditionalFormatting sqref="B44">
    <cfRule type="duplicateValues" priority="34" stopIfTrue="1"/>
  </conditionalFormatting>
  <conditionalFormatting sqref="B45">
    <cfRule type="duplicateValues" priority="33" stopIfTrue="1"/>
  </conditionalFormatting>
  <conditionalFormatting sqref="B36">
    <cfRule type="duplicateValues" priority="32" stopIfTrue="1"/>
  </conditionalFormatting>
  <conditionalFormatting sqref="B40">
    <cfRule type="duplicateValues" priority="31" stopIfTrue="1"/>
  </conditionalFormatting>
  <conditionalFormatting sqref="B51">
    <cfRule type="duplicateValues" priority="30" stopIfTrue="1"/>
  </conditionalFormatting>
  <conditionalFormatting sqref="B43">
    <cfRule type="duplicateValues" priority="29" stopIfTrue="1"/>
  </conditionalFormatting>
  <conditionalFormatting sqref="B47">
    <cfRule type="duplicateValues" priority="28" stopIfTrue="1"/>
  </conditionalFormatting>
  <conditionalFormatting sqref="B49">
    <cfRule type="duplicateValues" priority="27" stopIfTrue="1"/>
  </conditionalFormatting>
  <conditionalFormatting sqref="B48">
    <cfRule type="duplicateValues" priority="26" stopIfTrue="1"/>
  </conditionalFormatting>
  <conditionalFormatting sqref="B37">
    <cfRule type="duplicateValues" priority="25" stopIfTrue="1"/>
  </conditionalFormatting>
  <conditionalFormatting sqref="B39">
    <cfRule type="duplicateValues" priority="24" stopIfTrue="1"/>
  </conditionalFormatting>
  <conditionalFormatting sqref="B42">
    <cfRule type="duplicateValues" priority="23" stopIfTrue="1"/>
  </conditionalFormatting>
  <conditionalFormatting sqref="B41">
    <cfRule type="duplicateValues" priority="22" stopIfTrue="1"/>
  </conditionalFormatting>
  <conditionalFormatting sqref="B46">
    <cfRule type="duplicateValues" priority="21" stopIfTrue="1"/>
  </conditionalFormatting>
  <conditionalFormatting sqref="B31">
    <cfRule type="duplicateValues" priority="20" stopIfTrue="1"/>
  </conditionalFormatting>
  <conditionalFormatting sqref="B50">
    <cfRule type="duplicateValues" priority="19" stopIfTrue="1"/>
  </conditionalFormatting>
  <conditionalFormatting sqref="B69 B54">
    <cfRule type="duplicateValues" priority="18" stopIfTrue="1"/>
  </conditionalFormatting>
  <conditionalFormatting sqref="B60">
    <cfRule type="duplicateValues" priority="17" stopIfTrue="1"/>
  </conditionalFormatting>
  <conditionalFormatting sqref="B57">
    <cfRule type="duplicateValues" priority="16" stopIfTrue="1"/>
  </conditionalFormatting>
  <conditionalFormatting sqref="B38">
    <cfRule type="duplicateValues" priority="15" stopIfTrue="1"/>
  </conditionalFormatting>
  <conditionalFormatting sqref="B56">
    <cfRule type="duplicateValues" priority="14" stopIfTrue="1"/>
  </conditionalFormatting>
  <conditionalFormatting sqref="B53">
    <cfRule type="duplicateValues" priority="13" stopIfTrue="1"/>
  </conditionalFormatting>
  <conditionalFormatting sqref="B52">
    <cfRule type="duplicateValues" priority="12" stopIfTrue="1"/>
  </conditionalFormatting>
  <conditionalFormatting sqref="B55">
    <cfRule type="duplicateValues" priority="11" stopIfTrue="1"/>
  </conditionalFormatting>
  <conditionalFormatting sqref="B61">
    <cfRule type="duplicateValues" priority="10" stopIfTrue="1"/>
  </conditionalFormatting>
  <conditionalFormatting sqref="B58">
    <cfRule type="duplicateValues" priority="9" stopIfTrue="1"/>
  </conditionalFormatting>
  <conditionalFormatting sqref="B64">
    <cfRule type="duplicateValues" priority="8" stopIfTrue="1"/>
  </conditionalFormatting>
  <conditionalFormatting sqref="B68">
    <cfRule type="duplicateValues" priority="7" stopIfTrue="1"/>
  </conditionalFormatting>
  <conditionalFormatting sqref="B67">
    <cfRule type="duplicateValues" priority="6" stopIfTrue="1"/>
  </conditionalFormatting>
  <conditionalFormatting sqref="B63">
    <cfRule type="duplicateValues" priority="5" stopIfTrue="1"/>
  </conditionalFormatting>
  <conditionalFormatting sqref="B59">
    <cfRule type="duplicateValues" priority="4" stopIfTrue="1"/>
  </conditionalFormatting>
  <conditionalFormatting sqref="B62">
    <cfRule type="duplicateValues" priority="3" stopIfTrue="1"/>
  </conditionalFormatting>
  <conditionalFormatting sqref="B71">
    <cfRule type="duplicateValues" priority="2" stopIfTrue="1"/>
  </conditionalFormatting>
  <conditionalFormatting sqref="B70">
    <cfRule type="duplicateValues" priority="1" stopIfTrue="1"/>
  </conditionalFormatting>
  <hyperlinks>
    <hyperlink ref="N71" r:id="rId1"/>
    <hyperlink ref="N70"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2019 - IV</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2020-11-18T00:37:00Z</dcterms:modified>
</cp:coreProperties>
</file>