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rlos\Desktop\"/>
    </mc:Choice>
  </mc:AlternateContent>
  <bookViews>
    <workbookView xWindow="0" yWindow="0" windowWidth="28800" windowHeight="12435"/>
  </bookViews>
  <sheets>
    <sheet name="DEFINITIVO" sheetId="3" r:id="rId1"/>
    <sheet name="Hoja1" sheetId="2" state="hidden" r:id="rId2"/>
  </sheets>
  <definedNames>
    <definedName name="_xlnm._FilterDatabase" localSheetId="0" hidden="1">DEFINITIVO!$A$17:$J$95</definedName>
    <definedName name="_xlnm.Print_Area" localSheetId="0">DEFINITIVO!$A$1:$J$104</definedName>
    <definedName name="Excel_BuiltIn_Print_Titles" localSheetId="0">DEFINITIVO!$A$14:$IB$17</definedName>
    <definedName name="_xlnm.Print_Titles" localSheetId="0">DEFINITIVO!$17:$17</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33" i="3" l="1"/>
  <c r="L32" i="3"/>
  <c r="L31" i="3"/>
  <c r="L30" i="3"/>
  <c r="L29" i="3"/>
  <c r="L28" i="3"/>
  <c r="L27" i="3"/>
</calcChain>
</file>

<file path=xl/sharedStrings.xml><?xml version="1.0" encoding="utf-8"?>
<sst xmlns="http://schemas.openxmlformats.org/spreadsheetml/2006/main" count="469" uniqueCount="354">
  <si>
    <r>
      <t xml:space="preserve">La oficina Asesora de Planeación deberá diseñar y poner en marcha las actividades
o mecanismos necesarios para que los funcionarios y contratistas conozcan, debatan
y formulen sus </t>
    </r>
    <r>
      <rPr>
        <sz val="11"/>
        <rFont val="FuturaStd-Book"/>
      </rPr>
      <t xml:space="preserve">apreciaciones y propuestas </t>
    </r>
    <r>
      <rPr>
        <sz val="11"/>
        <rFont val="FuturaStd-Light"/>
      </rPr>
      <t xml:space="preserve">sobre el proyecto del Mapa de Riesgos de
Corrupción.
Así mismo, dicha Oficina adelantará las acciones para que la ciudadanía y los
interesados externos conozcan y manifiesten sus consideraciones y sugerencias sobre el
proyecto del Mapa de Riesgos de Corrupción.
</t>
    </r>
  </si>
  <si>
    <t xml:space="preserve">Subcomponente Política de Administración de Riesgos </t>
  </si>
  <si>
    <t xml:space="preserve">Formulación </t>
  </si>
  <si>
    <t>Subcomponente Construccion Mapa de riesgos</t>
  </si>
  <si>
    <r>
      <t xml:space="preserve">Paso 1: Establecer el contexto externo: </t>
    </r>
    <r>
      <rPr>
        <sz val="11"/>
        <rFont val="FuturaStd-Light"/>
      </rPr>
      <t>es necesario determinar la relación existente entre la entidad y
el ambiente en el que opera; estableciendo las fortalezas, debilidades, oportunidades y amenazas,
en especial la información referente a los riesgos de corrupción de la entidad. Se sugiere analizar
e identificar el entorno normativo - regulatorio y las partes externas interesadas.</t>
    </r>
  </si>
  <si>
    <r>
      <t xml:space="preserve">Paso 2: Establecer el contexto interno: </t>
    </r>
    <r>
      <rPr>
        <sz val="11"/>
        <rFont val="FuturaStd-Light"/>
      </rPr>
      <t>es necesario conocer y entender la entidad, sus objetivos y</t>
    </r>
  </si>
  <si>
    <t>estrategias. Teniendo en cuenta que los riesgos de corrupción la afectan negativamente, el análisis</t>
  </si>
  <si>
    <t>se debe aplicar a los procesos: estratégicos, misionales, de apoyo y de evaluación.</t>
  </si>
  <si>
    <r>
      <t xml:space="preserve">El contexto interno comprende: </t>
    </r>
    <r>
      <rPr>
        <sz val="11"/>
        <rFont val="FuturaStd-Light"/>
      </rPr>
      <t>(i) El direccionamiento estratégico de la entidad (objetivos y metas); (ii)</t>
    </r>
  </si>
  <si>
    <t>el entorno interno de operación de la entidad (procesos y procedimientos); (iii) las dependencias de</t>
  </si>
  <si>
    <t>la entidad que se pueden ver impactadas; (iv) el sistema de gestión, control y administración (supone</t>
  </si>
  <si>
    <t>la definición de: las políticas de administración del riesgo de corrupción, estructura organizacional,</t>
  </si>
  <si>
    <t>sistema de control interno y auditoría).</t>
  </si>
  <si>
    <r>
      <t xml:space="preserve">Contexto estratégico. </t>
    </r>
    <r>
      <rPr>
        <sz val="9"/>
        <rFont val="FuturaStd-Light"/>
      </rPr>
      <t>Establezca:
a) Un panorama sobre posibles hechos susceptibles de corrupción o de actos de corrupción que se han
presentado en la entidad. Con un análisis de las principales denuncias sobre la materia.
b) Un diagnóstico de los trámites y servicios de la entidad.
c) Las necesidades orientadas a la racionalización y simplificación de trámites.
d) Las necesidades de información dirigida a más usuarios y ciudadanos (rendición de cuentas).
e) Un diagnóstico de la estrategia de servicio al ciudadano.
f) Un diagnóstico del avance en la implementación de la Ley de Transparencia.</t>
    </r>
  </si>
  <si>
    <t>DIRECCIONAMIENTO ESTRATÉGICO INSTITUCIONAL</t>
  </si>
  <si>
    <r>
      <t xml:space="preserve">✓ Apropiación </t>
    </r>
    <r>
      <rPr>
        <sz val="9"/>
        <rFont val="FuturaStd-Light"/>
      </rPr>
      <t xml:space="preserve">del Plan Anticorrupción y de Atención al Ciudadano por parte de la Alta Dirección
de la entidad.
</t>
    </r>
    <r>
      <rPr>
        <sz val="9"/>
        <rFont val="MinionPro-Regular"/>
      </rPr>
      <t>✓</t>
    </r>
    <r>
      <rPr>
        <sz val="9"/>
        <rFont val="FuturaStd-Heavy"/>
      </rPr>
      <t xml:space="preserve">✓ Socialización </t>
    </r>
    <r>
      <rPr>
        <sz val="9"/>
        <rFont val="FuturaStd-Light"/>
      </rPr>
      <t xml:space="preserve">del Plan Anticorrupción y de Atención al Ciudadano, antes de su publicación, para
que actores internos y externos formulen sus observaciones y propuestas.
</t>
    </r>
    <r>
      <rPr>
        <sz val="9"/>
        <rFont val="MinionPro-Regular"/>
      </rPr>
      <t>✓</t>
    </r>
    <r>
      <rPr>
        <sz val="9"/>
        <rFont val="FuturaStd-Heavy"/>
      </rPr>
      <t xml:space="preserve">✓ Promoción y divulgación </t>
    </r>
    <r>
      <rPr>
        <sz val="9"/>
        <rFont val="FuturaStd-Light"/>
      </rPr>
      <t>del Plan Anticorrupción y de Atención al Ciudadano. Las entidades
deberán promocionarlo y divulgarlo dentro de su estrategia de rendición de cuentas.</t>
    </r>
  </si>
  <si>
    <t>Se sugiere: Código
de Ética con una política de conflicto de interés, canales de denuncia de hechos de corrupción, mecanismos para
la protección al denunciante, unidades de reacción inmediata a la corrupción entre otras.</t>
  </si>
  <si>
    <r>
      <t>Para lograr este propósito la Oficina de Planeación deberá diseñar y poner en marcha las actividades o
mecanismos necesarios para que al interior de la entidad conozcan, debatan y formulen apreciaciones y
propuestas sobre el proyecto del Plan Anticorrupción y de Atención al Ciudadano</t>
    </r>
    <r>
      <rPr>
        <sz val="9"/>
        <rFont val="FuturaStd-Book"/>
      </rPr>
      <t xml:space="preserve">.
</t>
    </r>
    <r>
      <rPr>
        <sz val="10"/>
        <rFont val="FuturaStd-Light"/>
      </rPr>
      <t>Así mismo, dicha Oficina adelantará las acciones para que la ciudadanía y los interesados externos
conozcan y manifiesten sus consideraciones y sugerencias sobre el proyecto del Plan Anticorrupción y
de Atención al Ciudadano. Las observaciones formuladas deberán ser estudiadas y respondidas por
la entidad y de considerarlas pertinentes se incorporará en el documento del Plan Anticorrupción y de
Atención al Ciudadano</t>
    </r>
  </si>
  <si>
    <t xml:space="preserve">Accion dentro de rendición de cuentas </t>
  </si>
  <si>
    <t xml:space="preserve">Publicación y divulgación del Plan Antocorrupcion </t>
  </si>
  <si>
    <t>Artículo 81. Sanciones por incumplimiento de políticas institucionales. El incumplimiento de la implementación de las políticas institucionales y pedagógicas contenidas en el presente capítulo, por parte de los servidores públicos encargados se constituirá como falta disciplinaria grave</t>
  </si>
  <si>
    <r>
      <t xml:space="preserve">Se sugiere </t>
    </r>
    <r>
      <rPr>
        <sz val="9"/>
        <rFont val="FuturaStd-Light"/>
      </rPr>
      <t xml:space="preserve">el </t>
    </r>
    <r>
      <rPr>
        <sz val="9"/>
        <rFont val="FuturaStd-Medium"/>
      </rPr>
      <t xml:space="preserve">Código de Ética: </t>
    </r>
    <r>
      <rPr>
        <sz val="9"/>
        <rFont val="FuturaStd-Light"/>
      </rPr>
      <t xml:space="preserve">Promoción de </t>
    </r>
    <r>
      <rPr>
        <i/>
        <sz val="9"/>
        <rFont val="FuturaStd-MediumOblique"/>
      </rPr>
      <t xml:space="preserve">“Acuerdos, compromisos y protocolos éticos,” </t>
    </r>
    <r>
      <rPr>
        <sz val="9"/>
        <rFont val="FuturaStd-Light"/>
      </rPr>
      <t>que sirvan
para establecer parámetros de comportamiento en la actuación de los servidores públicos.</t>
    </r>
    <r>
      <rPr>
        <sz val="5"/>
        <rFont val="FuturaStd-Light"/>
      </rPr>
      <t xml:space="preserve">3 </t>
    </r>
    <r>
      <rPr>
        <sz val="9"/>
        <rFont val="FuturaStd-Light"/>
      </rPr>
      <t>Es importante
que se incluyan lineamientos sobre la existencia de conflictos de intereses, canales de denuncia de hechos
de corrupción, mecanismos para la protección al denunciante, unidades de reacción inmediata a la
corrupción entre otras.</t>
    </r>
  </si>
  <si>
    <t>PLAN ANTICORRUPCIÓN Y DE ATENCIÓN AL CIUDADANO</t>
  </si>
  <si>
    <t>Subcomponente / procesos</t>
  </si>
  <si>
    <t>Actividades</t>
  </si>
  <si>
    <t>Meta o producto</t>
  </si>
  <si>
    <t>Indicadores</t>
  </si>
  <si>
    <t xml:space="preserve">Responsable </t>
  </si>
  <si>
    <t>Fecha programada</t>
  </si>
  <si>
    <t>Política de Administración de Riesgos</t>
  </si>
  <si>
    <t>1.1</t>
  </si>
  <si>
    <t>1.2</t>
  </si>
  <si>
    <t>Oficina Asesora de Planeación 
Líderes de procesos</t>
  </si>
  <si>
    <t>1.3</t>
  </si>
  <si>
    <t xml:space="preserve">Oficina Asesora de Planeación </t>
  </si>
  <si>
    <t>Construcción del Mapa de Riesgos de Corrupción</t>
  </si>
  <si>
    <t>2.1</t>
  </si>
  <si>
    <t>Actualizar el mapa de riesgos de corrupción de acuerdo al nuevo mapa de procesos institucional</t>
  </si>
  <si>
    <t>1 Mapa de riesgos de corrupción actualizado</t>
  </si>
  <si>
    <t>Mapa de riesgos actualizado/1</t>
  </si>
  <si>
    <t>2.2</t>
  </si>
  <si>
    <t xml:space="preserve">Consulta y divulgación </t>
  </si>
  <si>
    <t>3.1</t>
  </si>
  <si>
    <t>3.2</t>
  </si>
  <si>
    <t>Publicar el mapa de riesgos de corrupción en la página web de la entidad</t>
  </si>
  <si>
    <t>Publicar 1 mapa de riesgos de corrupción</t>
  </si>
  <si>
    <t>Mapa de riesgos publicado/1</t>
  </si>
  <si>
    <t xml:space="preserve">Monitoreo y Revisión </t>
  </si>
  <si>
    <t>4.1</t>
  </si>
  <si>
    <t>Autoevaluaciones efectuadas por parte de los líderes de proceso</t>
  </si>
  <si>
    <t>Líderes de procesos</t>
  </si>
  <si>
    <t xml:space="preserve">Seguimiento </t>
  </si>
  <si>
    <t>5.1</t>
  </si>
  <si>
    <t>Realizar el correspondiente seguimiento a los Mapas de Riesgos de acuerdo a los tiempos establecidos en el Plan Anticorrupción de la vigencia (Abril, Agosto, Diciembre).</t>
  </si>
  <si>
    <t xml:space="preserve">Efectuar 3 seguimientos </t>
  </si>
  <si>
    <t>No. Acciones cerradas / No. Acciones propuestas en el Plan de Manejo de Riesgos</t>
  </si>
  <si>
    <t>Área de Control Interno</t>
  </si>
  <si>
    <t>Componente 2: Racionalización de Trámites</t>
  </si>
  <si>
    <t>Busca  simplificar, estandarizar, eliminar, optimizar y automatizar los trámites que existen en la entidad, facilitando al ciudadano su acceso con el fin de  lograr la eficiencia de sus procedimientos.</t>
  </si>
  <si>
    <t>Designar un equipo de trabajo para la racionalización de trámites en la entidad</t>
  </si>
  <si>
    <t>Acta de reunión de designación del equipo de racionalización de trámites</t>
  </si>
  <si>
    <t>Acta de reunión/1</t>
  </si>
  <si>
    <t>Matriz diligenciada/1</t>
  </si>
  <si>
    <t>Equipo de trabajo para la racionalización de trámites</t>
  </si>
  <si>
    <t>Efectuar la priorización de los trámites identificados en el inventario de la entidad</t>
  </si>
  <si>
    <t>Matriz de priorización de trámites identificados</t>
  </si>
  <si>
    <t>Trámite(s) priorizado(s) u otros procedimiento(s) administrativo(s) en el SUIT</t>
  </si>
  <si>
    <t xml:space="preserve">Trámite(s) priorizado(s) u otros procedimiento(s) administrativo(s) en el SUIT / total de Trámite(s) priorizado(s) u otros procedimiento(s) administrativo(s) </t>
  </si>
  <si>
    <t xml:space="preserve">Trámite(s) priorizado(s) u otros procedimiento(s) administrativo(s) publicados en la página web de la entidad </t>
  </si>
  <si>
    <t xml:space="preserve">Trámite(s) priorizado(s) u otros procedimiento(s) administrativo(s) en la página web/total de Trámite(s) priorizado(s) u otros procedimiento(s) administrativo(s) </t>
  </si>
  <si>
    <t>Componente 3: Rendición de cuentas</t>
  </si>
  <si>
    <t>Consiste en la expresión del control social que comprende acciones relacionadas con la gestión de la entidad.</t>
  </si>
  <si>
    <t>Información de calidad y en lenguaje comprensible</t>
  </si>
  <si>
    <t>Publicación de rendición de cuentas en la pagina web / 1</t>
  </si>
  <si>
    <t>Diálogo de doble vía con la ciudadanía y sus organizaciones</t>
  </si>
  <si>
    <t>2.3</t>
  </si>
  <si>
    <t>Realizar 10 sesiones a través del redes sociales institucionales</t>
  </si>
  <si>
    <t>Sesiones efectuadas/10</t>
  </si>
  <si>
    <t>2.4</t>
  </si>
  <si>
    <t>Subdirección de las Artes Gerencias</t>
  </si>
  <si>
    <t>2.5</t>
  </si>
  <si>
    <t>Subdirección de las Artes</t>
  </si>
  <si>
    <t>Incentivos para motivar la cultura de la rendición y petición de cuentas</t>
  </si>
  <si>
    <t>Evaluación y retroalimentación a la gestión institucional</t>
  </si>
  <si>
    <t>4.2</t>
  </si>
  <si>
    <t>Actas publicadas/6</t>
  </si>
  <si>
    <t>Da cuenta de las garantías que brinda la entidad para el acceso de los ciudadanos para sus trámites y servicios, conforme a los principios de información completa, clara, consistente, con altos niveles de calidad, oportunidad en el servicio y ajuste a las necesidades, realidades y expectativas del ciudadano.</t>
  </si>
  <si>
    <t>Estructura administrativa y Direccionamiento Estratégico</t>
  </si>
  <si>
    <t>Una reunión con la alta dirección frente al tema de Atención al Ciudadano</t>
  </si>
  <si>
    <t>Reunión efectuada/1</t>
  </si>
  <si>
    <t>Fortalecimiento de los canales de atención</t>
  </si>
  <si>
    <t>Talento Humano</t>
  </si>
  <si>
    <t>Participar en las reuniones programadas por la Red Distrital de Quejas y soluciones y la Dirección Distrital de Servicio al Ciudadano</t>
  </si>
  <si>
    <t>Asistir al 100% de las reuniones programadas por la Red Distrital de Quejas y soluciones y la Dirección Distrital de Servicio al Ciudadano</t>
  </si>
  <si>
    <t>Actas de asistencia a las reuniones convocadas/Total de reuniones efectuadas</t>
  </si>
  <si>
    <t>Oficina de Atención al Ciudadano</t>
  </si>
  <si>
    <t xml:space="preserve">Normativo y procedimental </t>
  </si>
  <si>
    <t>Documento  de Caracterización de proceso/1</t>
  </si>
  <si>
    <t>Relacionamiento con el ciudadano</t>
  </si>
  <si>
    <t>11 Informes referidos a la encuesta de percepción del servicio</t>
  </si>
  <si>
    <t>Informes elaborados/11</t>
  </si>
  <si>
    <t>Componente 5: Mecanismos para la transparencia y acceso a la información</t>
  </si>
  <si>
    <t>Recoge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</si>
  <si>
    <t>Lineamientos de Transparencia Activa</t>
  </si>
  <si>
    <t>Área de comunicaciones</t>
  </si>
  <si>
    <t>Lineamientos de Transparencia Pasiva</t>
  </si>
  <si>
    <t>Elaboración de Instrumentos de Gestión de la información</t>
  </si>
  <si>
    <t>Publicar en el portal de datos abiertos los instrumentos de gestión de información solicitados en la Ley 1712 de 2014</t>
  </si>
  <si>
    <t xml:space="preserve">Instrumentos de gestión de información publicados en el portal de datos </t>
  </si>
  <si>
    <t>No. Instrumentos publicados/ No. Total de instrumentos actualizados</t>
  </si>
  <si>
    <t>Criterio diferencial de accesibilidad</t>
  </si>
  <si>
    <t>Definir plan de trabajo para la mejora de criterios diferenciables de accesibilidad en la pagina web de la entidad</t>
  </si>
  <si>
    <t>Plan de trabajo</t>
  </si>
  <si>
    <t>Plan de trabajo / 1</t>
  </si>
  <si>
    <t>Monitoreo del Acceso a la información pública</t>
  </si>
  <si>
    <t>Efectuar informe de Peticiones, Quejas,  Reclamos y Sugerencias que llegan a la entidad con el fin de efectuar el seguimiento del acceso a la información por parte de los ciudadanos</t>
  </si>
  <si>
    <t>Elaborar 11 informes frente al tema de PQRS</t>
  </si>
  <si>
    <t>Oficina de Atención al ciudadano</t>
  </si>
  <si>
    <t>Componente 6: Iniciativas Adicionales</t>
  </si>
  <si>
    <t>Corresponde a estrategias adicionales que se plantea la entidad frente a la lucha contra la corrupción.</t>
  </si>
  <si>
    <t>1.4</t>
  </si>
  <si>
    <t>Revisó:</t>
  </si>
  <si>
    <t>Avaló:</t>
  </si>
  <si>
    <t>Aprobó:</t>
  </si>
  <si>
    <t>Camila Crespo Murillo</t>
  </si>
  <si>
    <t>Luis Fernando Mejía Castro</t>
  </si>
  <si>
    <t>Jefe Oficina Asesora de Planeación</t>
  </si>
  <si>
    <t>1.5</t>
  </si>
  <si>
    <t>1.6</t>
  </si>
  <si>
    <t>1.7</t>
  </si>
  <si>
    <t>Área de Comunicaciones</t>
  </si>
  <si>
    <t>Establecer un diálogo participativo con la ciudadanía planteando temas de interés, para ser discutidas a través de redes sociales institucionales</t>
  </si>
  <si>
    <t>Registrar trámite(s) priorizado(s) y otros procedimiento(s) administrativo(s) en el SUIT.</t>
  </si>
  <si>
    <t>Herramienta que permite identificar causas y consecuencias referidas a posibles hechos generadores de corrupción, tanto internos como externos, para poder analizar, verificar los controles que existan y generar acciones para su tratamiento, evitando su materialización.</t>
  </si>
  <si>
    <t>Publicar en la página web de la entidad noticias, videos y galerías que permitan a la ciudadanía conocer los logros de la gestión del presente año</t>
  </si>
  <si>
    <t>Código: 1ES-DIR-P-01</t>
  </si>
  <si>
    <t>COMPONENTE ADICIONAL: PLAN DE GESTIÓN DE INTEGRIDAD</t>
  </si>
  <si>
    <t>Alistamiento</t>
  </si>
  <si>
    <t>Armonización</t>
  </si>
  <si>
    <t>Talento Humano
Gestores de Integridad</t>
  </si>
  <si>
    <t>Talento Humano
Oficina Asesora de Planeación</t>
  </si>
  <si>
    <t>Acciones de socialización/4</t>
  </si>
  <si>
    <t>Realizar 4 acciones de socialización y divulgación del código de integridad en la entidad</t>
  </si>
  <si>
    <t>Realizar 4 acciones de socialización</t>
  </si>
  <si>
    <t>Diagnóstico</t>
  </si>
  <si>
    <t>Diagnóstico/1</t>
  </si>
  <si>
    <t>Definir 1 instrumento o herramienta de diagnóstico</t>
  </si>
  <si>
    <t>Herramienta o instrumento/1</t>
  </si>
  <si>
    <t>3.3</t>
  </si>
  <si>
    <t>Definir acciones que se deben desarrollar de acuerdo con los resultados obtenidos por el diagnóstico realizado</t>
  </si>
  <si>
    <t>Priorizar las actividades o acciones a realizar de acuerdo con el diagnóstico realizado</t>
  </si>
  <si>
    <t>Documento con acciones a realizar/1</t>
  </si>
  <si>
    <t>Implementación</t>
  </si>
  <si>
    <t>Desarrollar acciones para implementación del código de integridad</t>
  </si>
  <si>
    <t xml:space="preserve">Talento Humano
</t>
  </si>
  <si>
    <t>Seguimiento y evaluación</t>
  </si>
  <si>
    <t>Matriz de seguimiento/1</t>
  </si>
  <si>
    <t>Realizar convocatoria para fortalecer el equipo de gestores de integridad.</t>
  </si>
  <si>
    <t>Realizar 1 convocatoria para Gestores de Integridad</t>
  </si>
  <si>
    <t>Convocatoria de inscripción/1</t>
  </si>
  <si>
    <t>Definir instrumento o herramienta para realizar diagnóstico de implementación</t>
  </si>
  <si>
    <t>Realizar monitoreo al cumplimiento a la implementación del código de integridad así como del cumplimiento al plan de integridad</t>
  </si>
  <si>
    <t>Oficina Asesora de Planeación</t>
  </si>
  <si>
    <t>Versión: 3</t>
  </si>
  <si>
    <t>Política actualizada y socializada/1</t>
  </si>
  <si>
    <t>1 Política actualizada y socializada</t>
  </si>
  <si>
    <t>Publicar en la página web de la entidad los mapas de riesgo de corrupción para que la ciudadanía los conozca y participe en la construcción de los mismos</t>
  </si>
  <si>
    <t>Documento borrador publicado/1</t>
  </si>
  <si>
    <t>2 monitoreos realizados por parte de la Oficina Asesora de Planeación</t>
  </si>
  <si>
    <t>Monitoreos efectuados/ procesos con riesgos de corrupción</t>
  </si>
  <si>
    <t>30/04/2019
31/08/2019
31/12/2019</t>
  </si>
  <si>
    <t>Elaborar un documento de contexto interno y externo de la gestión de riesgos de corrupción</t>
  </si>
  <si>
    <t>1 documento de contexto interno y externo</t>
  </si>
  <si>
    <t>Documento elaborado/1</t>
  </si>
  <si>
    <t>1 Socialización sobre la política de Administración de riesgos</t>
  </si>
  <si>
    <t>Socialización/1</t>
  </si>
  <si>
    <t>Realizar monitoreos semestrales al mapa de riesgo de corrupción con el fin de observar el cumplimiento y efectividad de las actividades de control establecidas al igual que la identificación de procesos institucionales vulnerables al riesgo de corrupción</t>
  </si>
  <si>
    <t>Ajustar la página web con el fin de que se tenga un lenguaje claro e incluyente para el ciudadano</t>
  </si>
  <si>
    <t>Publicar 1 Plan de Participación</t>
  </si>
  <si>
    <t>Oficina Asesora de Planeación
Dirección General
Área de Comunicaciones</t>
  </si>
  <si>
    <t>Dar continuidad al proceso de caracterización de los usuarios y grupos de interés del Instituto</t>
  </si>
  <si>
    <t>Documento actualizado de la caracterización de usuarios / 1</t>
  </si>
  <si>
    <t>2.6</t>
  </si>
  <si>
    <t>Realizar 1 reunión con los gestores de integridad</t>
  </si>
  <si>
    <t>Reuniones efectuadas con los gestores de integridad / 1</t>
  </si>
  <si>
    <t>Socializar la caja de herramientas de la Función Pública</t>
  </si>
  <si>
    <t>Realizar 1 socialización con los gestores de integridad</t>
  </si>
  <si>
    <t>2 actividades ejecutadas</t>
  </si>
  <si>
    <t>Actividades de implementación/2</t>
  </si>
  <si>
    <t>Desarrollar 2 actividades lúdicas para la apropiación del código de integridad.</t>
  </si>
  <si>
    <t>Aplicar el instrumento de diagnóstico sobre la implementación del código de integridad</t>
  </si>
  <si>
    <t>Realizar 1 diagnóstico de la implementación del código</t>
  </si>
  <si>
    <t>Socializar el resultado del diagnostico realizado</t>
  </si>
  <si>
    <t>Socialización del diagnostico</t>
  </si>
  <si>
    <t>3.4</t>
  </si>
  <si>
    <t>Desarrollar las acciones que permitan la implementación y apropiación de la política y código de integridad por parte de los servidores públicos y contratistas con base en el diagnóstico realizado</t>
  </si>
  <si>
    <t>Actividades desarrolladas/ Actividades definidas</t>
  </si>
  <si>
    <t>Subdirección de equipamientos
Oficina Asesora de Planeación
Gestión de TIC</t>
  </si>
  <si>
    <t>Resolución adoptada</t>
  </si>
  <si>
    <t>Resolución adoptada/1</t>
  </si>
  <si>
    <t>Actualizar el inventario de trámites y otros procedimientos administrativos</t>
  </si>
  <si>
    <t>Matriz de consolidación de trámites y otros procedimientos administrativos actualizada</t>
  </si>
  <si>
    <t>Publicar en la página web la información de oferta de trámites y otros procedimientos administrativos con los que cuente la entidad.</t>
  </si>
  <si>
    <t>Documento (1) de caracterización de usuarios y grupos de interés actualizado</t>
  </si>
  <si>
    <t>Efectuar una reunión con la Alta Dirección en donde se informe el comportamiento de las solicitudes de trámite ciudadanas durante la vigencia 2018.</t>
  </si>
  <si>
    <t>Área de atención al ciudadano</t>
  </si>
  <si>
    <t>Propuesta señalización</t>
  </si>
  <si>
    <t>Propuesta señalización/1</t>
  </si>
  <si>
    <t>Actualizar el procedimiento "trámite a los requerimientos presentados por la ciudadanía" que permita adoptar el manual para la gestión de peticiones enviado por la Secretaría General a través de la circular 007 de 2019 - 20184600091652</t>
  </si>
  <si>
    <t>Área de atención al ciudadano
Oficina asesora de planeación</t>
  </si>
  <si>
    <t>5.2</t>
  </si>
  <si>
    <t>Realizar el análisis de la encuesta de percepción del servicio de la entidad</t>
  </si>
  <si>
    <t>Comunicar a la ciudadanía la percepción del servicio trimestralmente en la página web de la entidad.</t>
  </si>
  <si>
    <t>Tendencia de percepción del servicio</t>
  </si>
  <si>
    <t>Gráfica/4</t>
  </si>
  <si>
    <t>Pieza informativa en la página web</t>
  </si>
  <si>
    <t>Pieza informativa en la página web/1</t>
  </si>
  <si>
    <t>Área de atención al ciudadano
Área de Comunicaciones</t>
  </si>
  <si>
    <t xml:space="preserve">Publicar el Plan de Participación actualizado a 2019 en la página web </t>
  </si>
  <si>
    <t>Estrategia de racionalización de trámites</t>
  </si>
  <si>
    <t>Número de piezas gráficas y/o audiovisuales / 3</t>
  </si>
  <si>
    <t>Oficina Asesora de Planeación 
Área de Comunicaciones</t>
  </si>
  <si>
    <t>Realizar 4 diálogos de arte con los grupos poblacionales</t>
  </si>
  <si>
    <t>Diálogos de arte poblacionales realizadas/4</t>
  </si>
  <si>
    <t>Efectuar diálogos de arte con los grupos poblacionales con relación a la misionalidad de la entidad</t>
  </si>
  <si>
    <t>Cumplir con la NTC 5854 en Nivel de Conformidad A en un 85%.</t>
  </si>
  <si>
    <t>Hacer participe a la ciudadanía en la construcción de la estrategia de rendición de cuentas</t>
  </si>
  <si>
    <t>Publicar 1 estrategia de rendición de cuentas</t>
  </si>
  <si>
    <t>Subdirección de las Artes
Área de Comunicaciones</t>
  </si>
  <si>
    <t>Efectuar una asamblea en la que participen las 6 áreas artísticas</t>
  </si>
  <si>
    <t>Realizar asamblea artística</t>
  </si>
  <si>
    <t>Asamblea realizada/1</t>
  </si>
  <si>
    <t>Realizar la publicación de las actas de asambleas por cada artística</t>
  </si>
  <si>
    <t>Enviar a la Secretaría de Cultura, Recreación y Deporte las actas de las asambleas efectuadas en la vigencia anterior y verificar que desde la página del Idartes se pueda acceder al micrositio donde son publicadas</t>
  </si>
  <si>
    <t>2.7</t>
  </si>
  <si>
    <t>2.8</t>
  </si>
  <si>
    <t>Elaborar propuesta de la estrategia de rendición de cuentas a desarrollar en la entidad</t>
  </si>
  <si>
    <t>Documento publicado/1</t>
  </si>
  <si>
    <t>Incluir dentro de la rendición de cuentas la información sobre la gestión realizada frente a los temas recurrentes de las peticiones, quejas, reclamos o denuncias recibidas por la entidad.</t>
  </si>
  <si>
    <t>Documento con PQRSD recurrentes sobre temas misionales</t>
  </si>
  <si>
    <t>Subdirección de las Artes
Área de Atención al Ciudadano</t>
  </si>
  <si>
    <t>2.9</t>
  </si>
  <si>
    <t>4.3</t>
  </si>
  <si>
    <t>Analizar las evaluaciones, recomendaciones u objeciones recibidas en el espacio de diálogo para la rendición de cuentas.</t>
  </si>
  <si>
    <t>Realizar evaluaciones a los ejercicios de rendición de cuentas</t>
  </si>
  <si>
    <t>Publicar  los resultados de la rendición de cuentas clasificando por categorías, las observaciones y comentarios de los ciudadanos, los grupos de valor y organismos de control.</t>
  </si>
  <si>
    <t>Subdirección de las Artes
Gerencias
Área de Comunicaciones</t>
  </si>
  <si>
    <t>Resultado de las evaluaciones</t>
  </si>
  <si>
    <t>N° de evaluaciones realizadas/N° de ejercicios de rendición de cuentas realizados</t>
  </si>
  <si>
    <t>Directora General</t>
  </si>
  <si>
    <t>Juliana Restrepo Tirado</t>
  </si>
  <si>
    <t>Contratista Oficina Asesora de Planeación</t>
  </si>
  <si>
    <t>Componente 1: Gestión del Riesgo de Corrupción</t>
  </si>
  <si>
    <t>Participación de la ciudadanía en el proceso de construcción</t>
  </si>
  <si>
    <t>Líderes de Procesos Misionales
Atención al Ciudadano
OAP</t>
  </si>
  <si>
    <t>Componente 4: Mecanismos para Mejorar la Atención al Ciudadano</t>
  </si>
  <si>
    <r>
      <t>Entidad:</t>
    </r>
    <r>
      <rPr>
        <sz val="11"/>
        <rFont val="Arial Narrow"/>
        <family val="2"/>
      </rPr>
      <t xml:space="preserve"> Instituto Distrital de las Artes - IDARTES</t>
    </r>
  </si>
  <si>
    <r>
      <t xml:space="preserve">Vigencia: </t>
    </r>
    <r>
      <rPr>
        <sz val="11"/>
        <rFont val="Arial Narrow"/>
        <family val="2"/>
      </rPr>
      <t>2019</t>
    </r>
  </si>
  <si>
    <r>
      <t xml:space="preserve">Objetivo General: </t>
    </r>
    <r>
      <rPr>
        <sz val="11"/>
        <rFont val="Arial Narrow"/>
        <family val="2"/>
      </rPr>
      <t xml:space="preserve">Establecer las estrategias encaminadas a prevenir la corrupción, promover la transparencia y mejorar la atención al ciudadano en el Instituto Distrital de las Artes, dando cumplimiento a la Ley 1474 de 2011 “Estatuto Anticorrupción”. </t>
    </r>
  </si>
  <si>
    <r>
      <t xml:space="preserve">Objetivos Específicos: 
</t>
    </r>
    <r>
      <rPr>
        <sz val="11"/>
        <rFont val="Arial Narrow"/>
        <family val="2"/>
      </rPr>
      <t>* Actualizar el Mapa de Riesgos de corrupción por cada uno de los procesos del Instituto, incorporando medidas tendientes a prevenir esos posibles riesgos. 
* Generar la cultura de la prevención, mediante mecanismos idóneos que logren erradicar los posibles focos de corrupción que se presentan al interior de la entidad. 
* Aplicar la Política de Racionalización de Trámites en la entidad. 
* Rendir cuentas a la comunidad, en todo momento, a través de la participación ciudadana y la apertura de mecanismos de gobierno en línea. 
* Definir las acciones necesarias para optimizar la atención a la ciudadanía en el Instituto. 
* Garantizar el derecho fundamental de Acceso a la Información Pública a la ciudadanía en general.</t>
    </r>
  </si>
  <si>
    <t>Entregar kit de material POP de la entidad a la ciudadanía que participe en los espacios de rendición de cuentas</t>
  </si>
  <si>
    <t>Material POP entregado a la ciudadanía</t>
  </si>
  <si>
    <t>Material POP/1</t>
  </si>
  <si>
    <t>Promover al interior del instituto la información relacionada con la Ley de Transparencia y acceso a la Información Pública (Ley 1712 de 2014)</t>
  </si>
  <si>
    <t>Estrategia de difusión sobre la Ley de Transparencia</t>
  </si>
  <si>
    <t>Estrategia/1</t>
  </si>
  <si>
    <t>Gerencia de Audiovisuales - Comisión Fílmica de Bogotá</t>
  </si>
  <si>
    <t>% de cumplimiento del nivel de conformidad A.</t>
  </si>
  <si>
    <t xml:space="preserve">Documento con análisis de las evaluaciones de los ciudadanos </t>
  </si>
  <si>
    <t>Publicar análisis de resultados de las evaluaciones</t>
  </si>
  <si>
    <t>Difundir el cumplimiento de metas de las área misionales que sean de interés del ciudadano beneficiario de la gestión del Instituto.</t>
  </si>
  <si>
    <t>Divulgación de los logros alcanzados por el instituto con respecto a las metas institucionales</t>
  </si>
  <si>
    <t>Comité Institucional de Gestión y Desempeño</t>
  </si>
  <si>
    <t>Elaborar una pieza informativa para la ciudadanía en donde se indiquen temas relevantes en torno al servicio al ciudadano</t>
  </si>
  <si>
    <t>Realizar 1 reunión de socialización de la documentación existente sobre el código de integridad al equipo de gestores de integridad</t>
  </si>
  <si>
    <t>Realizar monitoreo a la implementación del código de integridad</t>
  </si>
  <si>
    <t>Realizar una propuesta a la Subdirección Administrativa sobre la señalización que debe tener la Sede Principal del Instituto para personas con discapacidad visual.</t>
  </si>
  <si>
    <t>Actualizar la Política de Administración del Riesgo incluyendo los roles y responsabilidades de las líneas de defensa</t>
  </si>
  <si>
    <t>Socialización del mapa de riesgo de corrupción</t>
  </si>
  <si>
    <t>Solicitar al área de comunicaciones la socialización del Mapa de Riesgos de corrupción en la intranet del Idartes</t>
  </si>
  <si>
    <t>Mapa de Riesgos de corrupción socializado/1</t>
  </si>
  <si>
    <t>Realizar mínimo tres procesos de autoevaluación a los riesgos de corrupción identificado</t>
  </si>
  <si>
    <t>Autoevaluaciones efectuadas por proceso/ 3</t>
  </si>
  <si>
    <t>El Permiso Unificado de Filmaciones Audiovisuales - PUFA, que se obtendrá en 3 Días hábiles.</t>
  </si>
  <si>
    <t>Se implementará  un desarrollo  tecnologíco que permitirá informar la viabilidad del préstamo del escenario mediante correo electrónico y posteriormente adjuntar los documentos requeridos a través del sistema.</t>
  </si>
  <si>
    <t>Protocolo actualizado</t>
  </si>
  <si>
    <t>Disminución de tiempos y costos en el desplazamiento.</t>
  </si>
  <si>
    <t xml:space="preserve">Disminución de tiempos y costos </t>
  </si>
  <si>
    <t>Actualizar la Resolución 1079  de 2015 "Por medio de la cual se adopta el protocolo interinstitucional y la Fórmula de retribución para el aprovechamiento económico del espacio público de Bogotá, por filmaciones audiovisuales", para incluir lo dispuesto en el Artículo 26 del Decreto 794 de 2018: 
"Artículo 26.- Permisos Especiales. El IDARTES en coordinación con las entidades distritales competentes implementará dos (2) permisos especiales:
1.Permiso Urgente: Este contará con un término de otorgamiento menor al ordinario y contemplará un incremento porcentual en el costo, en atención a los recursos administrativos adicionales o mayores que requiere su gestión.
2.Extensión del PUFA por Contingencia: Cuando se cancele el rodaje por razones de caso fortuito o fuerza mayor, se podrá extender el permiso PUFA para que se realice el rodaje dentro de los subsiguientes días, dicha extensión se otorgará en una línea de tiempo inferior a la ordinaria. 
Parágrafo. La filmación debe presentar las mismas condiciones, características de espacio, complejidad yiempo a la cancelada. El productor o solicitante deberá pagar el valor que sea reliquidado, siempre y cuando las respectivas entidades administradoras, gestoras o aquellas que intervengan en el espacio público emitan los conceptos aprobatorios correspondientes." y lo dispuesto en el parágrafo 1 del Artículo 6 del mismo Decreto: Parágrafo "1. El IDARTES expedirá los actos administrativos y/o suscribirá los contratos para el Aprovechamiento Económico del Espacio Público y aprobará la(s) garantía(s) requerida(s) en los mismos.
Los actos administrativos y/o los contratos podrán tener un plazo amplio y determinado, que englobe varias solicitudes y/o proyectos de obras audiovisuales de un mismo productor o solicitante."</t>
  </si>
  <si>
    <t>Elaborar estrategia de rendición de cuentas</t>
  </si>
  <si>
    <t>Divulgar al interior de la entidad la política de administración de riesgos con el fin de fortalecer el entendimiento institucional de la gestión del riesgo</t>
  </si>
  <si>
    <t>Noticia con videos, galerías y cifras relacionadas con la gestión de la entidad del año 2019</t>
  </si>
  <si>
    <t>Procedimiento Trámite a los requerimientos presentados por la ciudadanía actualizado</t>
  </si>
  <si>
    <r>
      <t xml:space="preserve">Fecha de Publicación: </t>
    </r>
    <r>
      <rPr>
        <sz val="11"/>
        <rFont val="Arial Narrow"/>
        <family val="2"/>
      </rPr>
      <t>07 de octubre de 2019</t>
    </r>
  </si>
  <si>
    <t>Fecha: 07/10/2019</t>
  </si>
  <si>
    <t>3° Seguimiento Área de Control Interno
corte al 31/12/2019</t>
  </si>
  <si>
    <t>% Avance</t>
  </si>
  <si>
    <t>Descripción</t>
  </si>
  <si>
    <t>Se realizó la actualización de la política de administración del riesgo, a través del documento: Política de administración del riesgo, Código 2EM-GMC-POL-01 del 09/08/2019, versión 2, donde se contempló la identificación de los responsables por cada línea de defensa, agregando las funciones que cada uno debe realizar para el cumplimiento de la política de administración del riesgo.</t>
  </si>
  <si>
    <t>Se realizó la socialización de la política de administración del riesgo a través del tercer comité de gestión y desempeño realizado el día 21 de octubre de 2019. Es de aclarar que falta la socialización de la política a toda la comunidad institucional a través de los diferentes canales de comunicación que posee la entidad.</t>
  </si>
  <si>
    <t>Se encuentra elaborado un documento que compila parte dela información para la elaboración del contexto interno y externo sin embargo no se logró esta actividad en razón a que no se recolectó la información para todas las unidades de gestión.</t>
  </si>
  <si>
    <t>Durante el primer seguimiento se observó la publicación del mapa de riesgo de corrupción en la página web de la entidad, a fin de que la ciudadanía participara en la construcción del mismo. Su publicación fue realizada en el mes de marzo a través del siguiente link: http://idartes.gov.co/es/transparencia/planeacion/mapas-riesgos</t>
  </si>
  <si>
    <t>En el primer seguimiento se observó la actualización del mapa de riesgo de corrupción de la entidad de acuerdo al nuevo mapa de procesos, la cual fue realizada el día 18 de marzo de 2019 y a su vez se encuentra publicado en el siguiente link:http://idartes.gov.co/es/transparencia/planeacion/mapas-riesgos</t>
  </si>
  <si>
    <t>A la fecha de seguimiento existen actas de reunion con los equipos misionales que realizaron la suscripción del mapa de riesgos para la vigencia, faltaron para esta actividad la participación de los procesos de circulación y participación, donde no suscribieron riesgos de corrupción.</t>
  </si>
  <si>
    <t>Se observó la publicación del mapa de riesgos de corrupción correspondiente al código 2EM-GMC-F-05, versión 01, en la página web de la entidad, desde el mes de marzo de 2019, a través del link: http://idartes.gov.co/es/transparencia/planeacion/mapas-riesgos</t>
  </si>
  <si>
    <t xml:space="preserve">Para la vigencia 2019 se realizó por parte de la Oficina Asesora de Planeación dos informes de monitoreo a los riesgos de corrupción identificados en los procesos, dichos resultados se evidencian en el siguiente link:http://idartes.gov.co/es/transparencia/planeacion/mapas-riesgos  </t>
  </si>
  <si>
    <t>Se realizó seguimiento a los controles de los Mapas de Riesgos con corte al 31/08/2019 y la evaluación a los controles asociados a los procesos de la Subdirección Administrativa y Financiera y la Subdirección de Equipamientos Culturales, los cuales se encuentran publicados en la página web de la entidad en el siguiente link: http://idartes.gov.co/es/transparencia/control/seguimiento-mapa-riesgos</t>
  </si>
  <si>
    <t xml:space="preserve">En el mes de noviembre se expidió la Resolución 1912 de 2019 No. que adopta los protocolos  de aprovechamiento económico y la fórmula de retribución para el uso del espacio público para filmaciones audiovisuales y el Permiso Unificado de Filmaciones Audiovisuales – PUFA en Bogotá D.C. </t>
  </si>
  <si>
    <t xml:space="preserve">A continuación se detalla el avance de las 2 etapas de desarrollo de Software de la virtualización que no se encontraban al 100% desarrolladas en el primer seguimiento, así: Pruebas 100%: Avance 90%. Se realizaron pruebas técnicas y funcionales del  ambiente de pruebas a línea y producto de ello se están realizando los ajustes. Se cuenta con el subdominio para acceder al aplicativo, el despliegue de solución muestra un avance 98%, las piezas de comunicación ya se encuentran diseñadas. Es de aclaclar que el porcentaje no alcanza el 100% y que esta situación obedece a que existen restricciones del softfware ORFEO, el cual conecta con la plataforma de la Alta Consejería de las TIC, por lo que se requiere como solución adquirir un certificado de seguridad en la información arrojada desde dicho aplicativo. </t>
  </si>
  <si>
    <t>70.5%</t>
  </si>
  <si>
    <r>
      <t>Se mantiene la observación del primer y segundo seguimiento en la cual se indicó: "</t>
    </r>
    <r>
      <rPr>
        <i/>
        <sz val="11"/>
        <color theme="1"/>
        <rFont val="Arial Narrow"/>
        <family val="2"/>
      </rPr>
      <t xml:space="preserve">En relación con la formulación de la actividad, así: La descripción de la actividad hace relación a un lenguaje claro e incluyente para la ciudadanía; sin embargo, la meta hace relación al cumplimiento de la NTC 5854, por lo que es importante revisar si la actividad va encaminada a lenguaje incluyente o criterios diferenciales de accesibilidad en la página web". </t>
    </r>
    <r>
      <rPr>
        <sz val="11"/>
        <color theme="1"/>
        <rFont val="Arial Narrow"/>
        <family val="2"/>
      </rPr>
      <t>No obstante lo anterior, se tiene que la actividad está enmarcada en el cumplimiento de la NTC 5854.
Así las cosas, se observó que se han generado avances con relación a la información de la entidad que se encuentra en la página web, ya que existen algunos videos que contienen lenguaje de señas y cloused caption como son: Quienes somos, Misión, Visión, Objetivos Estratégicos, valores, compromiso con la calidad. 
Para el presente seguimiento el nivel de conformidad  A de la NTC 5854 es del 60%.</t>
    </r>
  </si>
  <si>
    <t xml:space="preserve">Frente a la actividad planteada de actualizar la caracterización de usuarios, se observó que a la fecha del tercer seguimiento del PAAC, se preparó un documento de actualización de caracterización de usuarios en el mes de diciembre de 2019, en su versión No. 2.  Allí se identificaron los usuarios para el proceso misional: SISCRED - SICREA - Artistas-Servicios del IDARTES. Igualmente su publicación se encuentra en el siguiente link: http://www.idartes.gov.co/sites/default/files/2020-01/Caracterizacion%20%20de%20usuarios%202019.pdf.
</t>
  </si>
  <si>
    <t xml:space="preserve">Desde la página web se envió un enlace para que la ciudadanía pudiera participar en la elaboración de la estrategia de rendición de cuentas de la entidad, lo anterior se llevo a cabo através del link: http://www.idartes.gov.co/sites/default/files/2019-10/rediciondecuentasfinal.pdf . Producto de este ejercicio se elaboro el manual de rendición de cuentas cuya publicación se encuentra en el siguiente link:  http://www.idartes.gov.co/es/transparencia/planeacion/politicas-lineamientos-manuales   
</t>
  </si>
  <si>
    <t>Se observó que en el transcurso del año se realizaron 16 sesiones a través de redes sociales institucionales, las cuales solo han operado con la red social Facebook para las transmisiones en vivo (live).</t>
  </si>
  <si>
    <t>Para el tercer seguimiento se evidenció que dentro de la agenda de rendición de cuentas del IDARTES se incluyó información relacionada con la PQRS recibidas, lo anterior se encuentra en el siguiente link: http://www.idartes.gov.co/sites/default/files/2019-11/informe_gestion_final_2016_2019_4.pdf.</t>
  </si>
  <si>
    <t xml:space="preserve">En el tercer seguimiento se evidenció la realización de la asamblea distrital de las artes el día 3 de diciembre de 2019, cuyo link es el siguiente : http://www.idartes.gov.co/es/participacion-ciudadana/asamblea-distrital-artes/asamblea-2019. A su vez en dicha asamblea se compiló información de la gestión realizada por la entidad desde las diferentes áreas y expresiones artísticas. De otra parte existe información de asambleas en el siguiente enlace:https://drive.google.com/drive/folders/1zOwb7WCMsCZwb6ODuWmIDvlkPFwnfrf5 </t>
  </si>
  <si>
    <t>Para el tercer seguimiento se evidenció el cumplimiento de esta actividad mediante el link : https://photos.google.com/share/AF1QipOO6pgQq3fRKFCBsyfcBIV_gZ3VsSV8ve-l3bHzVDp1iSDDz-37CpgaslyIQd0t1w?key=V29MUnNsMzVEMzRucnJMLTZhaG1ZWWpxRVFBd0J3</t>
  </si>
  <si>
    <t xml:space="preserve">Para el tercer seguimiento se evidenció la publicación de las actas de los diferentes consejos de artes para la vigencia 2018, a través del micrositio Sistema de Arte Cultura y Patrimonio. A su vez se evidenció dentro del mismo micrositio la publicación de las actas de los consejos de arte de la vigencia 2019. Evidencia: link: https://www.culturarecreacionydeporte.gov.co/es/participacion-distrital/sistema-distrital-de-arte-cultura-y-patrimonio/subsistema_artes/consejo-distrital-de-artes </t>
  </si>
  <si>
    <t xml:space="preserve">En el tercer seguimiento se evidencio la  entrega de kits con material POP a la ciudadanía que participó en el espacio de rendición de cuentas,así: Volantes en físico del orden del día e invitación a la rendición de cuentas, como los que se tienen en el siguiente enlace: 
https://drive.google.com/file/d/1GcgUi1nGlzxqCpAutGxlsXnNA3-V-Tan/view?usp=sharing
</t>
  </si>
  <si>
    <t>Como ejercicio de evaluación del ejercicio de rendición de cuentas, se evidenció la siguiguiente información alojada en el siguiente enlace: https://drive.google.com/file/d/1dW0w7GnILPYhZ-hlbUcNZvd6vovwzCAf/view?usp=sharing</t>
  </si>
  <si>
    <t>En el tercer seguimiento se evidenció para el cumplimiento de esta actividad un documento que se encuentra en construcción que contiene la consolidación de la información de las evaluaciones ya que las mismas se terminaron  a finales de diciembre de 2019.</t>
  </si>
  <si>
    <t>Para esta actividad se evidenció la publicación de resultados de la rendición de cuentas clasificando por categorías  las observaciones y comentarios de los ciudadanos, los grupos de valor y organismos de control, lo anterior se encuentra en el siguiente link:  http://idartes.gov.co/es/transparencia/planeacion/participacion-formulacion-de-politicas</t>
  </si>
  <si>
    <t>Se observó que en reunión de Comité Institucional de Gestión y Desempeño del 13/05/2018 el Área de Atención al Ciudadano presentó informe de PQRS de la vigencia 2018.</t>
  </si>
  <si>
    <t>Se observó en el tercer seguimiento una propuesta planteada desde el área de atención al ciudadano a la SAF para la señalización de la sede principal dl IDARTES para personas con discapacidad visual,  esta acción fue cumplida a través del radicado de orfeo No. 20194500366103.</t>
  </si>
  <si>
    <t>Se observó  para el ultimo seguimiento la participación de la responsable de atención al ciudadano a las reuniones programadas por la red Distrital de Quejas y Soluciones y la Dirección Distrital de Servicio al Ciudadano, a saber: actas de  Nodo intersectorial llevadas a cabo en los meses de septiembre y noviembre.</t>
  </si>
  <si>
    <t>Se mantiene la observación indicada en el primer seguimiento en relación con la formulación de la actividad e indicador, así: La actividad señala que se realizará actualización del procedimiento "trámite a los requerimientos presentados por la ciudadanía", sin embargo, la meta y el indicador señalan: documento de caracterización de proceso, no siendo coherente la actividad con la meta y el indicador.
Ahora bien, dado que al hacer el seguimiento se estableció que tanto la meta como el indicador hace relación al procedimiento actualizado, se evidenció que con fecha 20/03/2019 se realizó la actualización del mismo.</t>
  </si>
  <si>
    <t>Se observaron los informes de la encuesta de percepción del servicio de los meses de septiembre, octubre,noviembre y diciembre .Las  encuestas de satisfacción se encuentran publicadas a traves del link:http://www.idartes.gov.co/es/transparencia/instrumentos-de-gestion/informe-de-pqrds?field_doc_sitio_que_pertenece_value=Informe+Encuestas+de+Satisfacci%C3%B3n</t>
  </si>
  <si>
    <t xml:space="preserve">El 22 de agosto de 2019 la Oficina Asesora de Planeación llevó a cabo capacitación de Ley de transparencia y acceso a la información pública. (Ley 1712 de 2014). Reunión con </t>
  </si>
  <si>
    <t>El 13 de mayo de 2019 se llevó a cabo reunión de Comité MIPG en la cual se fijó como compromiso designar un funcionario por cada subdirección para conformar el equipo de trabajo de racionalización de trámites, de igual manera para el día 08 de noviembre de 2019  mediante el radicado de orfeo No. 20191200390983 se conformó el equipo técnico para la racionalización de trámites de la entidad.</t>
  </si>
  <si>
    <t>Para el tercer seguimiento se observó que la entidad cuenta con una matriz en Excel denominada: Cuadro de identificación de posibles trámites-procedimientos administrativos, por lo que la actividad se encuentra cumplida.</t>
  </si>
  <si>
    <t>Se realizó la priorización de los trámites en razón a la viabilidad de virtualización de los mismos y como consecuencia se virtualizó el trámite de: solicitud de uso temporal de equipamientos culturales, a través de la página web de la entidad: https://docs.google.com/forms/d/e/1FAIpQLSeNUTqR7_teJ3e8KSqi8Tni8M4weWuq6hRUtaMuaSz9-PwmRg/viewform?c=0&amp;w=1</t>
  </si>
  <si>
    <t xml:space="preserve">La Oficina Asesora de Planeación realiza periódicamente la actualización de los trámites y procedimientos a través del  SUIT.
</t>
  </si>
  <si>
    <t xml:space="preserve">Se observó en la página web link de transparencia-trámites y servicios, la publicación de todos los trámites que realizan los ciudadanos ante la entidad. </t>
  </si>
  <si>
    <t xml:space="preserve">El Área de Comunicaciones depuró la información enviada por el Área de Atención al Ciudadano a efectos de elaborar la pieza informativa. El Área de Comunicaciones se encuentra diagramando e incluyendo información que forma parte de las piezas informativas que serán publicadas en la página web.
</t>
  </si>
  <si>
    <t>Para el tercer seguimiento se evidenció la publicación de instrumentos de gestión en el portal de datosabiertos.bogota.gov.co, a través del siguiente link:https://datosabiertos.bogota.gov.co/dataset?organization=instituto-distrital-de-las-artes-idartes&amp;groups=cultura.</t>
  </si>
  <si>
    <t>Se observaron los informes de la encuesta de percepción del servicio de los meses de septiembre, octubre, noviembre y diciembre de 2019 preparados por el área de atención al ciudadano.</t>
  </si>
  <si>
    <t>Se observó que el 20/02/2019 a través de la intranet se publica la convocatoria para  fortalecer el grupo de Gestores de Integridad.
De igual forma el 27/02/2019 a través del correo de Bienestar, se envió comunicado a la comunidad institucional para que participen en la conformación del grupo de gestores. 
El día 04/03/2019 en Comité Directivo se socializa el afiche que creó el área de Comunicaciones, como estrategia de apropiación frente al Código de Integridad.
En el evento de Inducción y Reinducción del Instituto se realizó presentación del Grupo de Gestores que estaba conformado a la fecha, distinguiendo dicho grupo con camisetas que llevan impresos los valores del Código, los cuales se identifican en el afiche aprobado.  Luego de la presentación en el evento de inducción y reinducción se inscribieron 9 personas más, para hacer parte del equipo. En el momento se cuenta con un grupo de 29 Gestores.</t>
  </si>
  <si>
    <t>Se observó que el 15/02/2019 se realizó reunión de cierre de las actividades de la vigencia 2018, para conocer el concepto de cada uno de los Gestores sobre las actividades realizadas el año pasado y las recomendaciones para mejorar en la presente vigencia.
El día 15/03/2019 se socializó con los gestores el Plan de Gestión de Integridad 2019.
El 20/03/2018 se envió al grupo de Gestores de Integridad, el documento Código de Integridad de la Función Pública para conocimiento y apropiación de todo el equipo.</t>
  </si>
  <si>
    <r>
      <t xml:space="preserve">Se observó que el 08/04/2019 se remitió al grupo de Gestores la Caja de Herramientas de la Función Pública para conocimiento y escogencia de algunas actividades en la sesión programada para el día 12 de abril.
El 12/04/2019 se realizó sesión de trabajo con el grupo de Gestores, presentando las </t>
    </r>
    <r>
      <rPr>
        <i/>
        <sz val="10"/>
        <color theme="1"/>
        <rFont val="Arial"/>
        <family val="2"/>
      </rPr>
      <t>"actividades de activación</t>
    </r>
    <r>
      <rPr>
        <sz val="10"/>
        <color theme="1"/>
        <rFont val="Arial"/>
        <family val="2"/>
      </rPr>
      <t>" que tiene la Caja de Herramientas, con el fin de escoger una actividad para empezar la apropiación del Código.</t>
    </r>
  </si>
  <si>
    <t>A principios de años se hizo la campaña "Valores de la casa" a través de afiches, comunicados, correos. El 8 de marzo en la jornada de inducción y reinducción de la entidad de hizo una presentación del Código de Integridad. Adicionalmente, se están realizando encuestas a través del correo electrónico dando a conocer los valores de la entidad.</t>
  </si>
  <si>
    <t>Se realizaron dos (2) actividades lúdicas para la apropiación del código de integridad así: en el mes de mayo se realizó actividad con lazos denominada "Yo nunca he…" y los días 17 de junio y 18 de julio se realizaron dos cines foros.</t>
  </si>
  <si>
    <t xml:space="preserve">Se observó que se definieron las preguntas para hacer la encuesta de diagnóstico; esto se realizó teniendo en cuenta la propuesta que tiene la Caja de Herramientas frente al tema. 
</t>
  </si>
  <si>
    <t>Se observó que el 05/04/2019 se remitió a toda la comunidad institucional, través del correo electrónico de Bienestar, la encuesta de diagnóstico del conocimiento del Código de Integridad, a fin de analizar e implementar acciones de fortalecimiento.</t>
  </si>
  <si>
    <t>Se observó que el 12/04/2019 se llevó a cabo reunión del Grupo de Gestores, en donde se socializan los resultados de la aplicación de la encuesta de diagnóstico, donde el resultado fue de 136 respuestas, siendo fue muy bajo frente a la totalidad de funcionarios y contratistas de la entidad, concluyéndose que el grupo se debe visibilizar más y se deben fortalecer los valores de Diligencia y Respeto.</t>
  </si>
  <si>
    <t>Con base en los diagnósticos se definió hacer una encuesta mensual sobre los valores al interior de la entidad.</t>
  </si>
  <si>
    <t>Para el tercer seguimiento se estaba desarrollando la encuesta sobre el valor: respeto, se desarrollo al igual una actividad desde el área de talento humano dirigido a las unidades de gestión enfocado al valor del respeto.</t>
  </si>
  <si>
    <t xml:space="preserve">El 12 de agosto se surtió reunión entre el Área de Talento Humano y la Oficina Asesora de Planeación para hacer seguimiento. Al término de la vigencia se realizó un seguimiento a cada una de de las actividades del plan de integridad, a través de un documento de excel administrado por el área de talento humano y la oficina asesora de planeación.
</t>
  </si>
  <si>
    <t>Se realizaron dos autoevaluaciones a los mapas de riesgos de corrupción identificados por parte de los lideres de los procesos, cuya evidencia se encuentra en un archivo de google drive administrado desde la Oficina Asesora de Planeación.</t>
  </si>
  <si>
    <t>Frente a la actividad de publicar las noticias, videos y galerías mostrando la gestión realizada por la entidad durante la vigencia 2019, se identificó en el seguimiento, que la información de la gestión de la entidad se encuentra alojada en diferentes espacios como lo es la página web, la intranet, las redes sociales, el sistema distrital de arte cultura y patrimonio. Para el tercer seguimiento donde se encuentra las actividades referentes a la rendición de cuentas, se evidenció que la entidad posee la informacion de la gestión adelantada, así: Noticias link: http://www.idartes.gov.co/es/noticias, Formulación de la estrategia de la rendición de cuentas link: http://www.idartes.gov.co/es/transparencia/home, Informe de gestión 2016-2019 link:http://www.idartes.gov.co/es/transparencia/planeacion/seguimiento-proyectos-inversion. A su vez existe información de la gestión realizada en la vigencia 2019 presentada en la asamblea distrital de las artes cuyo link es:  http://www.idartes.gov.co/es/participacion-ciudadana/asamblea-distrital-artes/asamblea-2019</t>
  </si>
  <si>
    <r>
      <rPr>
        <i/>
        <sz val="11"/>
        <color rgb="FF000000"/>
        <rFont val="Arial Narrow"/>
        <family val="2"/>
      </rPr>
      <t xml:space="preserve">
</t>
    </r>
    <r>
      <rPr>
        <sz val="11"/>
        <color rgb="FF000000"/>
        <rFont val="Arial Narrow"/>
        <family val="2"/>
      </rPr>
      <t xml:space="preserve">Para el presente seguimiento no se evidencian avances para definir el Plan de trabajo para la mejora de criterios diferenciales de accesibilidad en la página web de la entidad.
</t>
    </r>
  </si>
  <si>
    <t>Para el tercer seguimiento se identificó que existe un documento, que contiene el Plan Institucional de Participación, el cual se encuentra publicado en el siguiente link: http://idartes.gov.co/es/transparencia/planeacion/politicas-lineamientos-manuales</t>
  </si>
  <si>
    <t>Se elaboro y publicó el manual de rendición de cuentas en el mes de octubre de 2019</t>
  </si>
  <si>
    <t>Frente a la actividad de difundir las meta de las áreas misionales se publicaron noticias, videos y galerías mostrando la gestión realizada por la entidad durante la vigencia 2019, se identificó en el seguimiento, que la información de la gestión de la entidad se encuentra alojada en diferentes espacios como lo es la página web, la intranet, las redes sociales, el sistema distrital de arte cultura y patrimonio. De igual manera la entidad entrego para el mes de diciembre un informe de gestión del periodo  2016-2019 en físico y digital, el cual contiene las metas y los logros alcanzados por la entidad.</t>
  </si>
  <si>
    <r>
      <t xml:space="preserve">PORCENTAJE DE CUMPLIMIENTO  ACUMULADO
</t>
    </r>
    <r>
      <rPr>
        <b/>
        <sz val="8"/>
        <rFont val="Arial"/>
        <family val="2"/>
      </rPr>
      <t>Se informó mediante los radicados 20201300014263, 20201300014253 y 20201300014203 a la Dirección y a las áreas que no alcanzaron el 100% de la ejecución, para que culminen las respectivas actividades durante la vigencia 2020</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</si>
</sst>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
  </numFmts>
  <fonts count="32">
    <font>
      <sz val="10"/>
      <color rgb="FF000000"/>
      <name val="Arial"/>
    </font>
    <font>
      <sz val="11"/>
      <name val="Carme"/>
    </font>
    <font>
      <sz val="9"/>
      <name val="Carme"/>
    </font>
    <font>
      <sz val="10"/>
      <name val="Carme"/>
    </font>
    <font>
      <sz val="11"/>
      <name val="FuturaStd-Book"/>
    </font>
    <font>
      <sz val="11"/>
      <name val="FuturaStd-Light"/>
    </font>
    <font>
      <sz val="9"/>
      <name val="FuturaStd-Light"/>
    </font>
    <font>
      <sz val="9"/>
      <name val="MinionPro-Regular"/>
    </font>
    <font>
      <sz val="9"/>
      <name val="FuturaStd-Heavy"/>
    </font>
    <font>
      <sz val="9"/>
      <name val="FuturaStd-Book"/>
    </font>
    <font>
      <sz val="10"/>
      <name val="FuturaStd-Light"/>
    </font>
    <font>
      <sz val="9"/>
      <name val="FuturaStd-Medium"/>
    </font>
    <font>
      <i/>
      <sz val="9"/>
      <name val="FuturaStd-MediumOblique"/>
    </font>
    <font>
      <sz val="5"/>
      <name val="FuturaStd-Light"/>
    </font>
    <font>
      <sz val="10"/>
      <name val="Arial Narrow"/>
      <family val="2"/>
    </font>
    <font>
      <b/>
      <sz val="13"/>
      <name val="Arial Narrow"/>
      <family val="2"/>
    </font>
    <font>
      <sz val="10"/>
      <color rgb="FF000000"/>
      <name val="Arial Narrow"/>
      <family val="2"/>
    </font>
    <font>
      <b/>
      <sz val="13"/>
      <color rgb="FF000000"/>
      <name val="Arial Narrow"/>
      <family val="2"/>
    </font>
    <font>
      <sz val="12"/>
      <name val="Arial Narrow"/>
      <family val="2"/>
    </font>
    <font>
      <b/>
      <sz val="11"/>
      <name val="Arial Narrow"/>
      <family val="2"/>
    </font>
    <font>
      <sz val="11"/>
      <name val="Arial Narrow"/>
      <family val="2"/>
    </font>
    <font>
      <sz val="11"/>
      <color rgb="FF000000"/>
      <name val="Arial Narrow"/>
      <family val="2"/>
    </font>
    <font>
      <b/>
      <sz val="11"/>
      <color rgb="FF000000"/>
      <name val="Arial Narrow"/>
      <family val="2"/>
    </font>
    <font>
      <b/>
      <sz val="11"/>
      <color rgb="FF808080"/>
      <name val="Arial Narrow"/>
      <family val="2"/>
    </font>
    <font>
      <sz val="10"/>
      <color theme="1"/>
      <name val="Arial"/>
      <family val="2"/>
    </font>
    <font>
      <sz val="11"/>
      <color theme="1"/>
      <name val="Arial Narrow"/>
      <family val="2"/>
    </font>
    <font>
      <i/>
      <sz val="11"/>
      <color theme="1"/>
      <name val="Arial Narrow"/>
      <family val="2"/>
    </font>
    <font>
      <i/>
      <sz val="11"/>
      <color rgb="FF000000"/>
      <name val="Arial Narrow"/>
      <family val="2"/>
    </font>
    <font>
      <i/>
      <sz val="10"/>
      <color theme="1"/>
      <name val="Arial"/>
      <family val="2"/>
    </font>
    <font>
      <b/>
      <sz val="26"/>
      <color rgb="FF000000"/>
      <name val="Arial Narrow"/>
      <family val="2"/>
    </font>
    <font>
      <b/>
      <sz val="14"/>
      <name val="Arial"/>
      <family val="2"/>
    </font>
    <font>
      <b/>
      <sz val="8"/>
      <name val="Arial"/>
      <family val="2"/>
    </font>
  </fonts>
  <fills count="11">
    <fill>
      <patternFill patternType="none"/>
    </fill>
    <fill>
      <patternFill patternType="gray125"/>
    </fill>
    <fill>
      <patternFill patternType="solid">
        <fgColor rgb="FFFFD965"/>
        <bgColor rgb="FFFFD965"/>
      </patternFill>
    </fill>
    <fill>
      <patternFill patternType="solid">
        <fgColor rgb="FFCFE7F5"/>
        <bgColor rgb="FFCFE7F5"/>
      </patternFill>
    </fill>
    <fill>
      <patternFill patternType="solid">
        <fgColor rgb="FFFFFFFF"/>
        <bgColor rgb="FFFFFFFF"/>
      </patternFill>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4" tint="0.79998168889431442"/>
        <bgColor indexed="64"/>
      </patternFill>
    </fill>
    <fill>
      <patternFill patternType="solid">
        <fgColor rgb="FF00B050"/>
        <bgColor indexed="64"/>
      </patternFill>
    </fill>
    <fill>
      <patternFill patternType="solid">
        <fgColor rgb="FFFF0000"/>
        <bgColor indexed="64"/>
      </patternFill>
    </fill>
  </fills>
  <borders count="34">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diagonal/>
    </border>
    <border>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rgb="FF000000"/>
      </bottom>
      <diagonal/>
    </border>
    <border>
      <left/>
      <right/>
      <top style="thin">
        <color indexed="64"/>
      </top>
      <bottom/>
      <diagonal/>
    </border>
    <border>
      <left/>
      <right/>
      <top/>
      <bottom style="thin">
        <color indexed="64"/>
      </bottom>
      <diagonal/>
    </border>
    <border>
      <left/>
      <right style="thin">
        <color indexed="64"/>
      </right>
      <top style="thin">
        <color rgb="FF000000"/>
      </top>
      <bottom/>
      <diagonal/>
    </border>
  </borders>
  <cellStyleXfs count="1">
    <xf numFmtId="0" fontId="0" fillId="0" borderId="0"/>
  </cellStyleXfs>
  <cellXfs count="161">
    <xf numFmtId="0" fontId="0" fillId="0" borderId="0" xfId="0" applyFont="1" applyAlignment="1"/>
    <xf numFmtId="0" fontId="1" fillId="0" borderId="0" xfId="0" applyFont="1" applyAlignment="1">
      <alignment wrapText="1"/>
    </xf>
    <xf numFmtId="0" fontId="1" fillId="0" borderId="0" xfId="0" applyFont="1" applyAlignment="1"/>
    <xf numFmtId="0" fontId="2" fillId="0" borderId="0" xfId="0" applyFont="1" applyAlignment="1">
      <alignment wrapText="1"/>
    </xf>
    <xf numFmtId="0" fontId="3" fillId="0" borderId="0" xfId="0" applyFont="1" applyAlignment="1">
      <alignment wrapText="1"/>
    </xf>
    <xf numFmtId="0" fontId="16" fillId="0" borderId="0" xfId="0" applyFont="1" applyAlignment="1">
      <alignment vertical="center"/>
    </xf>
    <xf numFmtId="0" fontId="21" fillId="0" borderId="0" xfId="0" applyFont="1" applyAlignment="1">
      <alignment vertical="center"/>
    </xf>
    <xf numFmtId="0" fontId="20" fillId="0" borderId="18" xfId="0" applyFont="1" applyFill="1" applyBorder="1" applyAlignment="1">
      <alignment horizontal="center" vertical="center" wrapText="1"/>
    </xf>
    <xf numFmtId="0" fontId="20" fillId="0" borderId="18" xfId="0" applyFont="1" applyBorder="1" applyAlignment="1">
      <alignment horizontal="justify" vertical="center" wrapText="1"/>
    </xf>
    <xf numFmtId="0" fontId="20" fillId="0" borderId="18" xfId="0" applyFont="1" applyBorder="1" applyAlignment="1">
      <alignment horizontal="left" vertical="center" wrapText="1"/>
    </xf>
    <xf numFmtId="0" fontId="20" fillId="0" borderId="18" xfId="0" applyFont="1" applyFill="1" applyBorder="1" applyAlignment="1">
      <alignment horizontal="justify" vertical="center" wrapText="1"/>
    </xf>
    <xf numFmtId="0" fontId="20" fillId="0" borderId="18" xfId="0" applyFont="1" applyFill="1" applyBorder="1" applyAlignment="1">
      <alignment horizontal="left" vertical="center" wrapText="1"/>
    </xf>
    <xf numFmtId="0" fontId="20" fillId="5" borderId="18" xfId="0" applyFont="1" applyFill="1" applyBorder="1" applyAlignment="1">
      <alignment vertical="center" wrapText="1"/>
    </xf>
    <xf numFmtId="0" fontId="20" fillId="5" borderId="18" xfId="0" applyFont="1" applyFill="1" applyBorder="1" applyAlignment="1">
      <alignment horizontal="justify" vertical="center" wrapText="1"/>
    </xf>
    <xf numFmtId="0" fontId="20" fillId="0" borderId="18" xfId="0" applyFont="1" applyFill="1" applyBorder="1" applyAlignment="1">
      <alignment horizontal="center" vertical="center"/>
    </xf>
    <xf numFmtId="0" fontId="21" fillId="5" borderId="18" xfId="0" applyFont="1" applyFill="1" applyBorder="1" applyAlignment="1">
      <alignment vertical="center" wrapText="1"/>
    </xf>
    <xf numFmtId="0" fontId="20" fillId="5" borderId="18" xfId="0" applyFont="1" applyFill="1" applyBorder="1" applyAlignment="1">
      <alignment horizontal="left" vertical="center" wrapText="1"/>
    </xf>
    <xf numFmtId="0" fontId="20" fillId="5" borderId="18" xfId="0" applyFont="1" applyFill="1" applyBorder="1" applyAlignment="1">
      <alignment horizontal="center" vertical="center" wrapText="1"/>
    </xf>
    <xf numFmtId="16" fontId="20" fillId="5" borderId="18" xfId="0" applyNumberFormat="1" applyFont="1" applyFill="1" applyBorder="1" applyAlignment="1">
      <alignment horizontal="center" vertical="center" wrapText="1"/>
    </xf>
    <xf numFmtId="0" fontId="21" fillId="0" borderId="18" xfId="0" applyFont="1" applyBorder="1" applyAlignment="1">
      <alignment horizontal="center" vertical="center"/>
    </xf>
    <xf numFmtId="0" fontId="19" fillId="4" borderId="17" xfId="0" applyFont="1" applyFill="1" applyBorder="1" applyAlignment="1">
      <alignment vertical="center"/>
    </xf>
    <xf numFmtId="0" fontId="23" fillId="4" borderId="17" xfId="0" applyFont="1" applyFill="1" applyBorder="1" applyAlignment="1">
      <alignment vertical="center"/>
    </xf>
    <xf numFmtId="0" fontId="20" fillId="4" borderId="17" xfId="0" applyFont="1" applyFill="1" applyBorder="1" applyAlignment="1">
      <alignment vertical="center"/>
    </xf>
    <xf numFmtId="0" fontId="20" fillId="0" borderId="18" xfId="0" applyFont="1" applyBorder="1" applyAlignment="1">
      <alignment horizontal="center" vertical="center" wrapText="1"/>
    </xf>
    <xf numFmtId="0" fontId="20" fillId="0" borderId="18" xfId="0" applyFont="1" applyBorder="1" applyAlignment="1">
      <alignment horizontal="center" vertical="center"/>
    </xf>
    <xf numFmtId="14" fontId="20" fillId="0" borderId="18" xfId="0" applyNumberFormat="1" applyFont="1" applyBorder="1" applyAlignment="1">
      <alignment horizontal="center" vertical="center"/>
    </xf>
    <xf numFmtId="14" fontId="20" fillId="0" borderId="18" xfId="0" applyNumberFormat="1" applyFont="1" applyBorder="1" applyAlignment="1">
      <alignment horizontal="center" vertical="center" wrapText="1"/>
    </xf>
    <xf numFmtId="14" fontId="20" fillId="5" borderId="18" xfId="0" applyNumberFormat="1" applyFont="1" applyFill="1" applyBorder="1" applyAlignment="1">
      <alignment horizontal="center" vertical="center"/>
    </xf>
    <xf numFmtId="164" fontId="20" fillId="0" borderId="18" xfId="0" applyNumberFormat="1" applyFont="1" applyBorder="1" applyAlignment="1">
      <alignment horizontal="center" vertical="center"/>
    </xf>
    <xf numFmtId="0" fontId="21" fillId="5" borderId="18" xfId="0" applyFont="1" applyFill="1" applyBorder="1" applyAlignment="1">
      <alignment horizontal="left" vertical="center" wrapText="1"/>
    </xf>
    <xf numFmtId="14" fontId="21" fillId="5" borderId="18" xfId="0" applyNumberFormat="1" applyFont="1" applyFill="1" applyBorder="1" applyAlignment="1">
      <alignment horizontal="center" vertical="center"/>
    </xf>
    <xf numFmtId="0" fontId="20" fillId="0" borderId="18" xfId="0" applyFont="1" applyFill="1" applyBorder="1" applyAlignment="1">
      <alignment vertical="center" wrapText="1"/>
    </xf>
    <xf numFmtId="14" fontId="20" fillId="0" borderId="18" xfId="0" applyNumberFormat="1" applyFont="1" applyFill="1" applyBorder="1" applyAlignment="1">
      <alignment horizontal="center" vertical="center"/>
    </xf>
    <xf numFmtId="14" fontId="21" fillId="0" borderId="18" xfId="0" applyNumberFormat="1" applyFont="1" applyBorder="1" applyAlignment="1">
      <alignment horizontal="center" vertical="center"/>
    </xf>
    <xf numFmtId="0" fontId="21" fillId="0" borderId="18"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8" xfId="0" applyFont="1" applyBorder="1" applyAlignment="1">
      <alignment horizontal="center" vertical="center"/>
    </xf>
    <xf numFmtId="0" fontId="20" fillId="0" borderId="18" xfId="0" applyFont="1" applyBorder="1" applyAlignment="1">
      <alignment horizontal="left" vertical="center" wrapText="1"/>
    </xf>
    <xf numFmtId="0" fontId="15" fillId="0" borderId="23" xfId="0" applyFont="1" applyBorder="1" applyAlignment="1">
      <alignment horizontal="center" vertical="center"/>
    </xf>
    <xf numFmtId="0" fontId="17" fillId="0" borderId="23" xfId="0" applyFont="1" applyBorder="1" applyAlignment="1">
      <alignment horizontal="center" vertical="center"/>
    </xf>
    <xf numFmtId="0" fontId="19" fillId="6" borderId="18" xfId="0" applyFont="1" applyFill="1" applyBorder="1" applyAlignment="1">
      <alignment horizontal="center" vertical="center" wrapText="1"/>
    </xf>
    <xf numFmtId="0" fontId="22" fillId="6" borderId="18" xfId="0" applyFont="1" applyFill="1" applyBorder="1" applyAlignment="1">
      <alignment horizontal="center" vertical="center"/>
    </xf>
    <xf numFmtId="9" fontId="20" fillId="9" borderId="18" xfId="0" applyNumberFormat="1" applyFont="1" applyFill="1" applyBorder="1" applyAlignment="1">
      <alignment horizontal="center" vertical="center" wrapText="1"/>
    </xf>
    <xf numFmtId="0" fontId="21" fillId="0" borderId="18" xfId="0" applyFont="1" applyFill="1" applyBorder="1" applyAlignment="1">
      <alignment vertical="top" wrapText="1"/>
    </xf>
    <xf numFmtId="9" fontId="20" fillId="10" borderId="18" xfId="0" applyNumberFormat="1" applyFont="1" applyFill="1" applyBorder="1" applyAlignment="1">
      <alignment horizontal="center" vertical="center" wrapText="1"/>
    </xf>
    <xf numFmtId="9" fontId="21" fillId="7" borderId="18" xfId="0" applyNumberFormat="1" applyFont="1" applyFill="1" applyBorder="1" applyAlignment="1">
      <alignment horizontal="center" vertical="center"/>
    </xf>
    <xf numFmtId="9" fontId="21" fillId="9" borderId="18" xfId="0" applyNumberFormat="1" applyFont="1" applyFill="1" applyBorder="1" applyAlignment="1">
      <alignment horizontal="center" vertical="center"/>
    </xf>
    <xf numFmtId="0" fontId="25" fillId="0" borderId="18" xfId="0" applyFont="1" applyFill="1" applyBorder="1" applyAlignment="1">
      <alignment vertical="top" wrapText="1"/>
    </xf>
    <xf numFmtId="0" fontId="21" fillId="0" borderId="18" xfId="0" applyFont="1" applyFill="1" applyBorder="1" applyAlignment="1">
      <alignment vertical="center" wrapText="1"/>
    </xf>
    <xf numFmtId="0" fontId="25" fillId="0" borderId="18" xfId="0" applyFont="1" applyFill="1" applyBorder="1" applyAlignment="1">
      <alignment horizontal="left" vertical="top" wrapText="1"/>
    </xf>
    <xf numFmtId="9" fontId="20" fillId="7" borderId="18" xfId="0" applyNumberFormat="1" applyFont="1" applyFill="1" applyBorder="1" applyAlignment="1">
      <alignment horizontal="center" vertical="center" wrapText="1"/>
    </xf>
    <xf numFmtId="0" fontId="25" fillId="0" borderId="18" xfId="0" applyFont="1" applyBorder="1" applyAlignment="1">
      <alignment vertical="center" wrapText="1"/>
    </xf>
    <xf numFmtId="9" fontId="21" fillId="9" borderId="18" xfId="0" applyNumberFormat="1" applyFont="1" applyFill="1" applyBorder="1" applyAlignment="1">
      <alignment horizontal="center" vertical="center" wrapText="1"/>
    </xf>
    <xf numFmtId="0" fontId="25" fillId="0" borderId="18" xfId="0" applyFont="1" applyFill="1" applyBorder="1" applyAlignment="1">
      <alignment vertical="center" wrapText="1"/>
    </xf>
    <xf numFmtId="0" fontId="21" fillId="0" borderId="18" xfId="0" applyFont="1" applyFill="1" applyBorder="1" applyAlignment="1">
      <alignment horizontal="left" vertical="center" wrapText="1"/>
    </xf>
    <xf numFmtId="0" fontId="21" fillId="0" borderId="18" xfId="0" applyFont="1" applyFill="1" applyBorder="1" applyAlignment="1">
      <alignment horizontal="left" vertical="top" wrapText="1"/>
    </xf>
    <xf numFmtId="0" fontId="21" fillId="0" borderId="18" xfId="0" applyFont="1" applyBorder="1" applyAlignment="1">
      <alignment vertical="center" wrapText="1"/>
    </xf>
    <xf numFmtId="0" fontId="21" fillId="0" borderId="18" xfId="0" applyFont="1" applyBorder="1" applyAlignment="1">
      <alignment vertical="top" wrapText="1"/>
    </xf>
    <xf numFmtId="0" fontId="20" fillId="0" borderId="18" xfId="0" applyFont="1" applyBorder="1" applyAlignment="1">
      <alignment vertical="top" wrapText="1"/>
    </xf>
    <xf numFmtId="0" fontId="21" fillId="5" borderId="18" xfId="0" applyFont="1" applyFill="1" applyBorder="1" applyAlignment="1">
      <alignment vertical="top" wrapText="1"/>
    </xf>
    <xf numFmtId="9" fontId="25" fillId="9" borderId="18" xfId="0" applyNumberFormat="1" applyFont="1" applyFill="1" applyBorder="1" applyAlignment="1">
      <alignment horizontal="center" vertical="center" wrapText="1"/>
    </xf>
    <xf numFmtId="9" fontId="21" fillId="0" borderId="0" xfId="0" applyNumberFormat="1" applyFont="1" applyAlignment="1">
      <alignment vertical="center"/>
    </xf>
    <xf numFmtId="9" fontId="22" fillId="0" borderId="0" xfId="0" applyNumberFormat="1" applyFont="1" applyAlignment="1">
      <alignment vertical="center"/>
    </xf>
    <xf numFmtId="0" fontId="21" fillId="0" borderId="17" xfId="0" applyFont="1" applyBorder="1" applyAlignment="1">
      <alignment horizontal="center" vertical="center"/>
    </xf>
    <xf numFmtId="0" fontId="20" fillId="0" borderId="17" xfId="0" applyFont="1" applyBorder="1" applyAlignment="1">
      <alignment horizontal="center" vertical="center" wrapText="1"/>
    </xf>
    <xf numFmtId="0" fontId="20" fillId="0" borderId="17" xfId="0" applyFont="1" applyFill="1" applyBorder="1" applyAlignment="1">
      <alignment horizontal="center" vertical="center"/>
    </xf>
    <xf numFmtId="0" fontId="20" fillId="0" borderId="17" xfId="0" applyFont="1" applyBorder="1" applyAlignment="1">
      <alignment horizontal="justify" vertical="center" wrapText="1"/>
    </xf>
    <xf numFmtId="9" fontId="29" fillId="9" borderId="18" xfId="0" applyNumberFormat="1" applyFont="1" applyFill="1" applyBorder="1" applyAlignment="1">
      <alignment horizontal="center" vertical="center"/>
    </xf>
    <xf numFmtId="0" fontId="22" fillId="3" borderId="20" xfId="0" applyFont="1" applyFill="1" applyBorder="1" applyAlignment="1">
      <alignment horizontal="center" vertical="center" wrapText="1"/>
    </xf>
    <xf numFmtId="0" fontId="22" fillId="3" borderId="21" xfId="0" applyFont="1" applyFill="1" applyBorder="1" applyAlignment="1">
      <alignment horizontal="center" vertical="center" wrapText="1"/>
    </xf>
    <xf numFmtId="0" fontId="22" fillId="3" borderId="24" xfId="0" applyFont="1" applyFill="1" applyBorder="1" applyAlignment="1">
      <alignment horizontal="center" vertical="center" wrapText="1"/>
    </xf>
    <xf numFmtId="0" fontId="22" fillId="3" borderId="25" xfId="0" applyFont="1" applyFill="1" applyBorder="1" applyAlignment="1">
      <alignment horizontal="center" vertical="center" wrapText="1"/>
    </xf>
    <xf numFmtId="0" fontId="19" fillId="3" borderId="20" xfId="0" applyFont="1" applyFill="1" applyBorder="1" applyAlignment="1">
      <alignment horizontal="center" vertical="center" wrapText="1"/>
    </xf>
    <xf numFmtId="0" fontId="19" fillId="3" borderId="21" xfId="0" applyFont="1" applyFill="1" applyBorder="1" applyAlignment="1">
      <alignment horizontal="center" vertical="center" wrapText="1"/>
    </xf>
    <xf numFmtId="0" fontId="19" fillId="3" borderId="24"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19" fillId="3" borderId="26" xfId="0" applyFont="1" applyFill="1" applyBorder="1" applyAlignment="1">
      <alignment horizontal="center" vertical="center" wrapText="1"/>
    </xf>
    <xf numFmtId="0" fontId="19" fillId="6" borderId="18" xfId="0" applyFont="1" applyFill="1" applyBorder="1" applyAlignment="1">
      <alignment horizontal="center" vertical="center" wrapText="1"/>
    </xf>
    <xf numFmtId="0" fontId="20" fillId="4" borderId="29" xfId="0" applyFont="1" applyFill="1" applyBorder="1" applyAlignment="1">
      <alignment horizontal="center" vertical="center"/>
    </xf>
    <xf numFmtId="0" fontId="20" fillId="4" borderId="27" xfId="0" applyFont="1" applyFill="1" applyBorder="1" applyAlignment="1">
      <alignment horizontal="center" vertical="center"/>
    </xf>
    <xf numFmtId="0" fontId="20" fillId="0" borderId="18" xfId="0" applyFont="1" applyBorder="1" applyAlignment="1">
      <alignment horizontal="center" vertical="center" wrapText="1"/>
    </xf>
    <xf numFmtId="0" fontId="21" fillId="0" borderId="18" xfId="0" applyFont="1" applyBorder="1" applyAlignment="1">
      <alignment horizontal="center" vertical="center"/>
    </xf>
    <xf numFmtId="0" fontId="23" fillId="4" borderId="31" xfId="0" applyFont="1" applyFill="1" applyBorder="1" applyAlignment="1">
      <alignment horizontal="center" vertical="center"/>
    </xf>
    <xf numFmtId="0" fontId="23" fillId="4" borderId="21" xfId="0" applyFont="1" applyFill="1" applyBorder="1" applyAlignment="1">
      <alignment horizontal="center" vertical="center"/>
    </xf>
    <xf numFmtId="0" fontId="23" fillId="4" borderId="17" xfId="0" applyFont="1" applyFill="1" applyBorder="1" applyAlignment="1">
      <alignment horizontal="center" vertical="center"/>
    </xf>
    <xf numFmtId="0" fontId="23" fillId="4" borderId="23" xfId="0" applyFont="1" applyFill="1" applyBorder="1" applyAlignment="1">
      <alignment horizontal="center" vertical="center"/>
    </xf>
    <xf numFmtId="0" fontId="23" fillId="4" borderId="32" xfId="0" applyFont="1" applyFill="1" applyBorder="1" applyAlignment="1">
      <alignment horizontal="center" vertical="center"/>
    </xf>
    <xf numFmtId="0" fontId="23" fillId="4" borderId="25" xfId="0" applyFont="1" applyFill="1" applyBorder="1" applyAlignment="1">
      <alignment horizontal="center" vertical="center"/>
    </xf>
    <xf numFmtId="0" fontId="20" fillId="8" borderId="18" xfId="0" applyFont="1" applyFill="1" applyBorder="1" applyAlignment="1">
      <alignment horizontal="center" vertical="center" wrapText="1"/>
    </xf>
    <xf numFmtId="0" fontId="19" fillId="2" borderId="18" xfId="0" applyFont="1" applyFill="1" applyBorder="1" applyAlignment="1">
      <alignment horizontal="center" vertical="center"/>
    </xf>
    <xf numFmtId="0" fontId="20" fillId="0" borderId="18" xfId="0" applyFont="1" applyBorder="1" applyAlignment="1">
      <alignment vertical="center"/>
    </xf>
    <xf numFmtId="0" fontId="20" fillId="0" borderId="18" xfId="0" applyFont="1" applyBorder="1" applyAlignment="1">
      <alignment horizontal="left" vertical="center" wrapText="1"/>
    </xf>
    <xf numFmtId="0" fontId="19" fillId="4" borderId="18" xfId="0" applyFont="1" applyFill="1" applyBorder="1" applyAlignment="1">
      <alignment horizontal="center" vertical="center"/>
    </xf>
    <xf numFmtId="0" fontId="23" fillId="4" borderId="18" xfId="0" applyFont="1" applyFill="1" applyBorder="1" applyAlignment="1">
      <alignment horizontal="center" vertical="center"/>
    </xf>
    <xf numFmtId="0" fontId="20" fillId="4" borderId="18" xfId="0" applyFont="1" applyFill="1" applyBorder="1" applyAlignment="1">
      <alignment horizontal="center" vertical="center"/>
    </xf>
    <xf numFmtId="0" fontId="20" fillId="4" borderId="28" xfId="0" applyFont="1" applyFill="1" applyBorder="1" applyAlignment="1">
      <alignment horizontal="center" vertical="center"/>
    </xf>
    <xf numFmtId="0" fontId="19" fillId="4" borderId="29" xfId="0" applyFont="1" applyFill="1" applyBorder="1" applyAlignment="1">
      <alignment horizontal="center" vertical="center"/>
    </xf>
    <xf numFmtId="0" fontId="19" fillId="4" borderId="27" xfId="0" applyFont="1" applyFill="1" applyBorder="1" applyAlignment="1">
      <alignment horizontal="center" vertical="center"/>
    </xf>
    <xf numFmtId="0" fontId="19" fillId="4" borderId="28" xfId="0" applyFont="1" applyFill="1" applyBorder="1" applyAlignment="1">
      <alignment horizontal="center" vertical="center"/>
    </xf>
    <xf numFmtId="0" fontId="23" fillId="4" borderId="20" xfId="0" applyFont="1" applyFill="1" applyBorder="1" applyAlignment="1">
      <alignment horizontal="center" vertical="center"/>
    </xf>
    <xf numFmtId="0" fontId="23" fillId="4" borderId="22" xfId="0" applyFont="1" applyFill="1" applyBorder="1" applyAlignment="1">
      <alignment horizontal="center" vertical="center"/>
    </xf>
    <xf numFmtId="0" fontId="23" fillId="4" borderId="24" xfId="0" applyFont="1" applyFill="1" applyBorder="1" applyAlignment="1">
      <alignment horizontal="center" vertical="center"/>
    </xf>
    <xf numFmtId="0" fontId="21" fillId="0" borderId="19" xfId="0" applyFont="1" applyFill="1" applyBorder="1" applyAlignment="1">
      <alignment horizontal="center" vertical="center" wrapText="1"/>
    </xf>
    <xf numFmtId="0" fontId="21" fillId="0" borderId="26"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18" xfId="0" applyFont="1" applyFill="1" applyBorder="1" applyAlignment="1">
      <alignment horizontal="center" vertical="center"/>
    </xf>
    <xf numFmtId="0" fontId="20" fillId="5" borderId="19" xfId="0" applyFont="1" applyFill="1" applyBorder="1" applyAlignment="1">
      <alignment horizontal="center" vertical="center" wrapText="1"/>
    </xf>
    <xf numFmtId="0" fontId="20" fillId="5" borderId="26" xfId="0" applyFont="1" applyFill="1" applyBorder="1" applyAlignment="1">
      <alignment horizontal="center" vertical="center" wrapText="1"/>
    </xf>
    <xf numFmtId="14" fontId="20" fillId="5" borderId="19" xfId="0" applyNumberFormat="1" applyFont="1" applyFill="1" applyBorder="1" applyAlignment="1">
      <alignment horizontal="center" vertical="center"/>
    </xf>
    <xf numFmtId="14" fontId="20" fillId="5" borderId="26" xfId="0" applyNumberFormat="1" applyFont="1" applyFill="1" applyBorder="1" applyAlignment="1">
      <alignment horizontal="center" vertical="center"/>
    </xf>
    <xf numFmtId="0" fontId="21" fillId="0" borderId="18" xfId="0" applyFont="1" applyBorder="1" applyAlignment="1">
      <alignment horizontal="center" vertical="center" wrapText="1"/>
    </xf>
    <xf numFmtId="0" fontId="20" fillId="4" borderId="17" xfId="0" applyFont="1" applyFill="1" applyBorder="1" applyAlignment="1">
      <alignment horizontal="center" vertical="center"/>
    </xf>
    <xf numFmtId="0" fontId="20" fillId="0" borderId="17" xfId="0" applyFont="1" applyBorder="1" applyAlignment="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30" fillId="0" borderId="18" xfId="0" applyFont="1" applyBorder="1" applyAlignment="1">
      <alignment horizontal="center" vertical="center" wrapText="1"/>
    </xf>
    <xf numFmtId="0" fontId="19" fillId="0" borderId="13" xfId="0" applyFont="1" applyBorder="1" applyAlignment="1">
      <alignment horizontal="center" vertical="center" wrapText="1"/>
    </xf>
    <xf numFmtId="0" fontId="20" fillId="0" borderId="11" xfId="0" applyFont="1" applyBorder="1" applyAlignment="1">
      <alignment vertical="center"/>
    </xf>
    <xf numFmtId="0" fontId="20" fillId="0" borderId="10" xfId="0" applyFont="1" applyBorder="1" applyAlignment="1">
      <alignment vertical="center"/>
    </xf>
    <xf numFmtId="0" fontId="20" fillId="0" borderId="18" xfId="0" applyFont="1" applyFill="1" applyBorder="1" applyAlignment="1">
      <alignment horizontal="center" vertical="center"/>
    </xf>
    <xf numFmtId="0" fontId="20" fillId="0" borderId="18"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1" fillId="5" borderId="19" xfId="0" applyFont="1" applyFill="1" applyBorder="1" applyAlignment="1">
      <alignment horizontal="center" vertical="center" wrapText="1"/>
    </xf>
    <xf numFmtId="0" fontId="21" fillId="5" borderId="26" xfId="0" applyFont="1" applyFill="1" applyBorder="1" applyAlignment="1">
      <alignment horizontal="center" vertical="center" wrapText="1"/>
    </xf>
    <xf numFmtId="9" fontId="20" fillId="9" borderId="19" xfId="0" applyNumberFormat="1" applyFont="1" applyFill="1" applyBorder="1" applyAlignment="1">
      <alignment horizontal="center" vertical="center" wrapText="1"/>
    </xf>
    <xf numFmtId="9" fontId="20" fillId="9" borderId="26" xfId="0" applyNumberFormat="1" applyFont="1" applyFill="1" applyBorder="1" applyAlignment="1">
      <alignment horizontal="center" vertical="center" wrapText="1"/>
    </xf>
    <xf numFmtId="0" fontId="18" fillId="0" borderId="18" xfId="0" applyFont="1" applyBorder="1" applyAlignment="1">
      <alignment horizontal="left" vertical="center"/>
    </xf>
    <xf numFmtId="0" fontId="15" fillId="0" borderId="13" xfId="0" applyFont="1" applyBorder="1" applyAlignment="1">
      <alignment horizontal="center" vertical="center"/>
    </xf>
    <xf numFmtId="0" fontId="15" fillId="0" borderId="11" xfId="0" applyFont="1" applyBorder="1" applyAlignment="1">
      <alignment horizontal="center" vertical="center"/>
    </xf>
    <xf numFmtId="0" fontId="15" fillId="0" borderId="33" xfId="0" applyFont="1" applyBorder="1" applyAlignment="1">
      <alignment horizontal="center" vertical="center"/>
    </xf>
    <xf numFmtId="0" fontId="15" fillId="0" borderId="14" xfId="0" applyFont="1" applyBorder="1" applyAlignment="1">
      <alignment horizontal="center" vertical="center"/>
    </xf>
    <xf numFmtId="0" fontId="15" fillId="0" borderId="17" xfId="0" applyFont="1" applyBorder="1" applyAlignment="1">
      <alignment horizontal="center" vertical="center"/>
    </xf>
    <xf numFmtId="0" fontId="15"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30" xfId="0" applyFont="1" applyBorder="1" applyAlignment="1">
      <alignment horizontal="center" vertical="center"/>
    </xf>
    <xf numFmtId="0" fontId="17" fillId="0" borderId="13" xfId="0" applyFont="1" applyBorder="1" applyAlignment="1">
      <alignment horizontal="center" vertical="center"/>
    </xf>
    <xf numFmtId="0" fontId="17" fillId="0" borderId="11" xfId="0" applyFont="1" applyBorder="1" applyAlignment="1">
      <alignment horizontal="center" vertical="center"/>
    </xf>
    <xf numFmtId="0" fontId="17" fillId="0" borderId="33" xfId="0" applyFont="1" applyBorder="1" applyAlignment="1">
      <alignment horizontal="center" vertical="center"/>
    </xf>
    <xf numFmtId="0" fontId="17" fillId="0" borderId="14" xfId="0" applyFont="1" applyBorder="1" applyAlignment="1">
      <alignment horizontal="center" vertical="center"/>
    </xf>
    <xf numFmtId="0" fontId="17" fillId="0" borderId="17" xfId="0" applyFont="1" applyBorder="1" applyAlignment="1">
      <alignment horizontal="center" vertical="center"/>
    </xf>
    <xf numFmtId="0" fontId="17" fillId="0" borderId="23"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30" xfId="0" applyFont="1" applyBorder="1" applyAlignment="1">
      <alignment horizontal="center" vertical="center"/>
    </xf>
    <xf numFmtId="0" fontId="19" fillId="0" borderId="7" xfId="0" applyFont="1" applyBorder="1" applyAlignment="1">
      <alignment horizontal="left" vertical="center" wrapText="1"/>
    </xf>
    <xf numFmtId="0" fontId="20" fillId="0" borderId="8" xfId="0" applyFont="1" applyBorder="1" applyAlignment="1">
      <alignment vertical="center"/>
    </xf>
    <xf numFmtId="0" fontId="20" fillId="0" borderId="9" xfId="0" applyFont="1" applyBorder="1" applyAlignment="1">
      <alignment vertical="center"/>
    </xf>
    <xf numFmtId="0" fontId="14" fillId="0" borderId="1" xfId="0" applyFont="1" applyBorder="1" applyAlignment="1">
      <alignment horizontal="center" vertical="center"/>
    </xf>
    <xf numFmtId="0" fontId="14" fillId="0" borderId="2" xfId="0" applyFont="1" applyBorder="1" applyAlignment="1">
      <alignment vertical="center"/>
    </xf>
    <xf numFmtId="0" fontId="14" fillId="0" borderId="3" xfId="0" applyFont="1" applyBorder="1" applyAlignment="1">
      <alignment vertical="center"/>
    </xf>
    <xf numFmtId="0" fontId="14" fillId="0" borderId="4" xfId="0"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14" fillId="0" borderId="7" xfId="0" applyFont="1" applyBorder="1" applyAlignment="1">
      <alignment horizontal="center" vertical="center"/>
    </xf>
    <xf numFmtId="0" fontId="14" fillId="0" borderId="8" xfId="0" applyFont="1" applyBorder="1" applyAlignment="1">
      <alignment vertical="center"/>
    </xf>
    <xf numFmtId="0" fontId="14" fillId="0" borderId="16" xfId="0" applyFont="1" applyBorder="1" applyAlignment="1">
      <alignment vertical="center"/>
    </xf>
    <xf numFmtId="0" fontId="14" fillId="0" borderId="12" xfId="0" applyFont="1" applyBorder="1" applyAlignment="1">
      <alignment vertical="center"/>
    </xf>
    <xf numFmtId="0" fontId="19" fillId="0" borderId="7"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314325</xdr:colOff>
      <xdr:row>0</xdr:row>
      <xdr:rowOff>114300</xdr:rowOff>
    </xdr:from>
    <xdr:to>
      <xdr:col>1</xdr:col>
      <xdr:colOff>1028700</xdr:colOff>
      <xdr:row>5</xdr:row>
      <xdr:rowOff>76200</xdr:rowOff>
    </xdr:to>
    <xdr:pic>
      <xdr:nvPicPr>
        <xdr:cNvPr id="2" name="image1.png">
          <a:extLst>
            <a:ext uri="{FF2B5EF4-FFF2-40B4-BE49-F238E27FC236}">
              <a16:creationId xmlns:a16="http://schemas.microsoft.com/office/drawing/2014/main" xmlns="" id="{626ADAFD-511C-41C9-A98A-C538DE0520F3}"/>
            </a:ext>
          </a:extLst>
        </xdr:cNvPr>
        <xdr:cNvPicPr preferRelativeResize="0"/>
      </xdr:nvPicPr>
      <xdr:blipFill>
        <a:blip xmlns:r="http://schemas.openxmlformats.org/officeDocument/2006/relationships" r:embed="rId1" cstate="print"/>
        <a:stretch>
          <a:fillRect/>
        </a:stretch>
      </xdr:blipFill>
      <xdr:spPr>
        <a:xfrm>
          <a:off x="590550" y="114300"/>
          <a:ext cx="1038225" cy="771525"/>
        </a:xfrm>
        <a:prstGeom prst="rect">
          <a:avLst/>
        </a:prstGeom>
        <a:noFill/>
      </xdr:spPr>
    </xdr:pic>
    <xdr:clientData fLock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8"/>
  <sheetViews>
    <sheetView tabSelected="1" topLeftCell="B92" zoomScale="85" zoomScaleNormal="85" zoomScaleSheetLayoutView="85" workbookViewId="0">
      <selection activeCell="A97" sqref="A97:J97"/>
    </sheetView>
  </sheetViews>
  <sheetFormatPr baseColWidth="10" defaultColWidth="14.42578125" defaultRowHeight="15" customHeight="1"/>
  <cols>
    <col min="1" max="1" width="2.7109375" style="5" customWidth="1"/>
    <col min="2" max="2" width="13.7109375" style="5" customWidth="1"/>
    <col min="3" max="3" width="5.42578125" style="5" customWidth="1"/>
    <col min="4" max="4" width="43.7109375" style="5" customWidth="1"/>
    <col min="5" max="5" width="19.28515625" style="5" customWidth="1"/>
    <col min="6" max="6" width="16.7109375" style="5" customWidth="1"/>
    <col min="7" max="7" width="18.28515625" style="5" customWidth="1"/>
    <col min="8" max="8" width="21.7109375" style="5" customWidth="1"/>
    <col min="9" max="9" width="13.28515625" style="5" customWidth="1"/>
    <col min="10" max="10" width="79" style="5" customWidth="1"/>
    <col min="11" max="16384" width="14.42578125" style="5"/>
  </cols>
  <sheetData>
    <row r="1" spans="1:10" ht="12.75" customHeight="1">
      <c r="A1" s="150"/>
      <c r="B1" s="151"/>
      <c r="C1" s="129" t="s">
        <v>14</v>
      </c>
      <c r="D1" s="130"/>
      <c r="E1" s="130"/>
      <c r="F1" s="131"/>
      <c r="G1" s="38"/>
      <c r="H1" s="38"/>
      <c r="I1" s="128" t="s">
        <v>135</v>
      </c>
      <c r="J1" s="128"/>
    </row>
    <row r="2" spans="1:10" ht="12.75" customHeight="1">
      <c r="A2" s="152"/>
      <c r="B2" s="153"/>
      <c r="C2" s="132"/>
      <c r="D2" s="133"/>
      <c r="E2" s="133"/>
      <c r="F2" s="134"/>
      <c r="G2" s="38"/>
      <c r="H2" s="38"/>
      <c r="I2" s="128"/>
      <c r="J2" s="128"/>
    </row>
    <row r="3" spans="1:10" ht="12.75" customHeight="1">
      <c r="A3" s="152"/>
      <c r="B3" s="153"/>
      <c r="C3" s="135"/>
      <c r="D3" s="136"/>
      <c r="E3" s="136"/>
      <c r="F3" s="137"/>
      <c r="G3" s="38"/>
      <c r="H3" s="38"/>
      <c r="I3" s="128" t="s">
        <v>294</v>
      </c>
      <c r="J3" s="128"/>
    </row>
    <row r="4" spans="1:10" ht="12.75" customHeight="1">
      <c r="A4" s="152"/>
      <c r="B4" s="153"/>
      <c r="C4" s="138" t="s">
        <v>22</v>
      </c>
      <c r="D4" s="139"/>
      <c r="E4" s="139"/>
      <c r="F4" s="140"/>
      <c r="G4" s="39"/>
      <c r="H4" s="39"/>
      <c r="I4" s="128"/>
      <c r="J4" s="128"/>
    </row>
    <row r="5" spans="1:10" ht="12.75" customHeight="1">
      <c r="A5" s="152"/>
      <c r="B5" s="153"/>
      <c r="C5" s="141"/>
      <c r="D5" s="142"/>
      <c r="E5" s="142"/>
      <c r="F5" s="143"/>
      <c r="G5" s="39"/>
      <c r="H5" s="39"/>
      <c r="I5" s="128" t="s">
        <v>163</v>
      </c>
      <c r="J5" s="128"/>
    </row>
    <row r="6" spans="1:10" ht="12.75" customHeight="1">
      <c r="A6" s="154"/>
      <c r="B6" s="155"/>
      <c r="C6" s="144"/>
      <c r="D6" s="145"/>
      <c r="E6" s="145"/>
      <c r="F6" s="146"/>
      <c r="G6" s="39"/>
      <c r="H6" s="39"/>
      <c r="I6" s="128"/>
      <c r="J6" s="128"/>
    </row>
    <row r="7" spans="1:10" ht="8.25" customHeight="1">
      <c r="A7" s="156"/>
      <c r="B7" s="157"/>
      <c r="C7" s="157"/>
      <c r="D7" s="157"/>
      <c r="E7" s="157"/>
      <c r="F7" s="157"/>
      <c r="G7" s="158"/>
      <c r="H7" s="158"/>
      <c r="I7" s="158"/>
      <c r="J7" s="159"/>
    </row>
    <row r="8" spans="1:10" s="6" customFormat="1" ht="21" customHeight="1">
      <c r="A8" s="160" t="s">
        <v>256</v>
      </c>
      <c r="B8" s="148"/>
      <c r="C8" s="148"/>
      <c r="D8" s="148"/>
      <c r="E8" s="148"/>
      <c r="F8" s="148"/>
      <c r="G8" s="148"/>
      <c r="H8" s="148"/>
      <c r="I8" s="148"/>
      <c r="J8" s="149"/>
    </row>
    <row r="9" spans="1:10" s="6" customFormat="1" ht="19.5" customHeight="1">
      <c r="A9" s="160" t="s">
        <v>257</v>
      </c>
      <c r="B9" s="148"/>
      <c r="C9" s="148"/>
      <c r="D9" s="148"/>
      <c r="E9" s="148"/>
      <c r="F9" s="148"/>
      <c r="G9" s="148"/>
      <c r="H9" s="148"/>
      <c r="I9" s="148"/>
      <c r="J9" s="149"/>
    </row>
    <row r="10" spans="1:10" s="6" customFormat="1" ht="21" customHeight="1">
      <c r="A10" s="160" t="s">
        <v>293</v>
      </c>
      <c r="B10" s="148"/>
      <c r="C10" s="148"/>
      <c r="D10" s="148"/>
      <c r="E10" s="148"/>
      <c r="F10" s="148"/>
      <c r="G10" s="148"/>
      <c r="H10" s="148"/>
      <c r="I10" s="148"/>
      <c r="J10" s="149"/>
    </row>
    <row r="11" spans="1:10" s="6" customFormat="1" ht="37.5" customHeight="1">
      <c r="A11" s="147" t="s">
        <v>258</v>
      </c>
      <c r="B11" s="148"/>
      <c r="C11" s="148"/>
      <c r="D11" s="148"/>
      <c r="E11" s="148"/>
      <c r="F11" s="148"/>
      <c r="G11" s="148"/>
      <c r="H11" s="148"/>
      <c r="I11" s="148"/>
      <c r="J11" s="149"/>
    </row>
    <row r="12" spans="1:10" s="6" customFormat="1" ht="145.5" customHeight="1">
      <c r="A12" s="147" t="s">
        <v>259</v>
      </c>
      <c r="B12" s="148"/>
      <c r="C12" s="148"/>
      <c r="D12" s="148"/>
      <c r="E12" s="148"/>
      <c r="F12" s="148"/>
      <c r="G12" s="148"/>
      <c r="H12" s="148"/>
      <c r="I12" s="148"/>
      <c r="J12" s="149"/>
    </row>
    <row r="13" spans="1:10" s="6" customFormat="1" ht="7.5" customHeight="1">
      <c r="A13" s="117"/>
      <c r="B13" s="118"/>
      <c r="C13" s="118"/>
      <c r="D13" s="118"/>
      <c r="E13" s="118"/>
      <c r="F13" s="118"/>
      <c r="G13" s="118"/>
      <c r="H13" s="118"/>
      <c r="I13" s="118"/>
      <c r="J13" s="119"/>
    </row>
    <row r="14" spans="1:10" s="6" customFormat="1" ht="22.5" customHeight="1">
      <c r="A14" s="90" t="s">
        <v>252</v>
      </c>
      <c r="B14" s="91"/>
      <c r="C14" s="91"/>
      <c r="D14" s="91"/>
      <c r="E14" s="91"/>
      <c r="F14" s="91"/>
      <c r="G14" s="91"/>
      <c r="H14" s="91"/>
      <c r="I14" s="91"/>
      <c r="J14" s="91"/>
    </row>
    <row r="15" spans="1:10" s="6" customFormat="1" ht="45.75" customHeight="1">
      <c r="A15" s="92" t="s">
        <v>133</v>
      </c>
      <c r="B15" s="91"/>
      <c r="C15" s="91"/>
      <c r="D15" s="91"/>
      <c r="E15" s="91"/>
      <c r="F15" s="91"/>
      <c r="G15" s="91"/>
      <c r="H15" s="91"/>
      <c r="I15" s="91"/>
      <c r="J15" s="91"/>
    </row>
    <row r="16" spans="1:10" s="6" customFormat="1" ht="45.75" customHeight="1">
      <c r="A16" s="68" t="s">
        <v>23</v>
      </c>
      <c r="B16" s="69"/>
      <c r="C16" s="72" t="s">
        <v>24</v>
      </c>
      <c r="D16" s="73"/>
      <c r="E16" s="76" t="s">
        <v>25</v>
      </c>
      <c r="F16" s="76" t="s">
        <v>26</v>
      </c>
      <c r="G16" s="76" t="s">
        <v>27</v>
      </c>
      <c r="H16" s="76" t="s">
        <v>28</v>
      </c>
      <c r="I16" s="78" t="s">
        <v>295</v>
      </c>
      <c r="J16" s="78"/>
    </row>
    <row r="17" spans="1:12" s="6" customFormat="1" ht="35.25" customHeight="1">
      <c r="A17" s="70"/>
      <c r="B17" s="71"/>
      <c r="C17" s="74"/>
      <c r="D17" s="75"/>
      <c r="E17" s="77"/>
      <c r="F17" s="77"/>
      <c r="G17" s="77"/>
      <c r="H17" s="77"/>
      <c r="I17" s="40" t="s">
        <v>296</v>
      </c>
      <c r="J17" s="41" t="s">
        <v>297</v>
      </c>
    </row>
    <row r="18" spans="1:12" s="6" customFormat="1" ht="82.5">
      <c r="A18" s="115">
        <v>1</v>
      </c>
      <c r="B18" s="81" t="s">
        <v>29</v>
      </c>
      <c r="C18" s="7" t="s">
        <v>30</v>
      </c>
      <c r="D18" s="8" t="s">
        <v>277</v>
      </c>
      <c r="E18" s="8" t="s">
        <v>165</v>
      </c>
      <c r="F18" s="8" t="s">
        <v>164</v>
      </c>
      <c r="G18" s="8" t="s">
        <v>34</v>
      </c>
      <c r="H18" s="26">
        <v>43644</v>
      </c>
      <c r="I18" s="42">
        <v>1</v>
      </c>
      <c r="J18" s="43" t="s">
        <v>298</v>
      </c>
    </row>
    <row r="19" spans="1:12" s="6" customFormat="1" ht="66">
      <c r="A19" s="115"/>
      <c r="B19" s="81"/>
      <c r="C19" s="7" t="s">
        <v>31</v>
      </c>
      <c r="D19" s="8" t="s">
        <v>290</v>
      </c>
      <c r="E19" s="8" t="s">
        <v>174</v>
      </c>
      <c r="F19" s="9" t="s">
        <v>175</v>
      </c>
      <c r="G19" s="8" t="s">
        <v>34</v>
      </c>
      <c r="H19" s="26">
        <v>43677</v>
      </c>
      <c r="I19" s="42">
        <v>0.8</v>
      </c>
      <c r="J19" s="43" t="s">
        <v>299</v>
      </c>
    </row>
    <row r="20" spans="1:12" s="6" customFormat="1" ht="67.5" customHeight="1">
      <c r="A20" s="115"/>
      <c r="B20" s="81"/>
      <c r="C20" s="7" t="s">
        <v>33</v>
      </c>
      <c r="D20" s="8" t="s">
        <v>171</v>
      </c>
      <c r="E20" s="8" t="s">
        <v>172</v>
      </c>
      <c r="F20" s="9" t="s">
        <v>173</v>
      </c>
      <c r="G20" s="8" t="s">
        <v>32</v>
      </c>
      <c r="H20" s="26">
        <v>43830</v>
      </c>
      <c r="I20" s="44">
        <v>0.3</v>
      </c>
      <c r="J20" s="43" t="s">
        <v>300</v>
      </c>
    </row>
    <row r="21" spans="1:12" s="6" customFormat="1" ht="66">
      <c r="A21" s="115">
        <v>2</v>
      </c>
      <c r="B21" s="81" t="s">
        <v>35</v>
      </c>
      <c r="C21" s="7" t="s">
        <v>36</v>
      </c>
      <c r="D21" s="8" t="s">
        <v>166</v>
      </c>
      <c r="E21" s="8" t="s">
        <v>253</v>
      </c>
      <c r="F21" s="9" t="s">
        <v>167</v>
      </c>
      <c r="G21" s="8" t="s">
        <v>34</v>
      </c>
      <c r="H21" s="26">
        <v>43615</v>
      </c>
      <c r="I21" s="42">
        <v>1</v>
      </c>
      <c r="J21" s="43" t="s">
        <v>301</v>
      </c>
    </row>
    <row r="22" spans="1:12" s="6" customFormat="1" ht="66">
      <c r="A22" s="91"/>
      <c r="B22" s="115"/>
      <c r="C22" s="7" t="s">
        <v>40</v>
      </c>
      <c r="D22" s="8" t="s">
        <v>37</v>
      </c>
      <c r="E22" s="8" t="s">
        <v>38</v>
      </c>
      <c r="F22" s="9" t="s">
        <v>39</v>
      </c>
      <c r="G22" s="8" t="s">
        <v>32</v>
      </c>
      <c r="H22" s="26">
        <v>43646</v>
      </c>
      <c r="I22" s="42">
        <v>1</v>
      </c>
      <c r="J22" s="43" t="s">
        <v>302</v>
      </c>
    </row>
    <row r="23" spans="1:12" s="6" customFormat="1" ht="74.25" customHeight="1">
      <c r="A23" s="115">
        <v>3</v>
      </c>
      <c r="B23" s="81" t="s">
        <v>41</v>
      </c>
      <c r="C23" s="7" t="s">
        <v>42</v>
      </c>
      <c r="D23" s="8" t="s">
        <v>279</v>
      </c>
      <c r="E23" s="8" t="s">
        <v>278</v>
      </c>
      <c r="F23" s="9" t="s">
        <v>280</v>
      </c>
      <c r="G23" s="8" t="s">
        <v>34</v>
      </c>
      <c r="H23" s="25">
        <v>43738</v>
      </c>
      <c r="I23" s="45">
        <v>0.6</v>
      </c>
      <c r="J23" s="43" t="s">
        <v>303</v>
      </c>
    </row>
    <row r="24" spans="1:12" s="6" customFormat="1" ht="49.5">
      <c r="A24" s="91"/>
      <c r="B24" s="115"/>
      <c r="C24" s="7" t="s">
        <v>43</v>
      </c>
      <c r="D24" s="8" t="s">
        <v>44</v>
      </c>
      <c r="E24" s="8" t="s">
        <v>45</v>
      </c>
      <c r="F24" s="9" t="s">
        <v>46</v>
      </c>
      <c r="G24" s="8" t="s">
        <v>34</v>
      </c>
      <c r="H24" s="25">
        <v>43677</v>
      </c>
      <c r="I24" s="42">
        <v>1</v>
      </c>
      <c r="J24" s="43" t="s">
        <v>304</v>
      </c>
    </row>
    <row r="25" spans="1:12" s="6" customFormat="1" ht="66">
      <c r="A25" s="120">
        <v>4</v>
      </c>
      <c r="B25" s="121" t="s">
        <v>47</v>
      </c>
      <c r="C25" s="7" t="s">
        <v>48</v>
      </c>
      <c r="D25" s="10" t="s">
        <v>281</v>
      </c>
      <c r="E25" s="10" t="s">
        <v>49</v>
      </c>
      <c r="F25" s="11" t="s">
        <v>282</v>
      </c>
      <c r="G25" s="10" t="s">
        <v>50</v>
      </c>
      <c r="H25" s="32">
        <v>43830</v>
      </c>
      <c r="I25" s="46">
        <v>1</v>
      </c>
      <c r="J25" s="47" t="s">
        <v>347</v>
      </c>
    </row>
    <row r="26" spans="1:12" s="6" customFormat="1" ht="99" customHeight="1">
      <c r="A26" s="120"/>
      <c r="B26" s="121"/>
      <c r="C26" s="7" t="s">
        <v>84</v>
      </c>
      <c r="D26" s="8" t="s">
        <v>176</v>
      </c>
      <c r="E26" s="8" t="s">
        <v>168</v>
      </c>
      <c r="F26" s="9" t="s">
        <v>169</v>
      </c>
      <c r="G26" s="8" t="s">
        <v>162</v>
      </c>
      <c r="H26" s="25">
        <v>43830</v>
      </c>
      <c r="I26" s="42">
        <v>1</v>
      </c>
      <c r="J26" s="47" t="s">
        <v>305</v>
      </c>
    </row>
    <row r="27" spans="1:12" s="6" customFormat="1" ht="101.25" customHeight="1">
      <c r="A27" s="24">
        <v>5</v>
      </c>
      <c r="B27" s="23" t="s">
        <v>51</v>
      </c>
      <c r="C27" s="7" t="s">
        <v>52</v>
      </c>
      <c r="D27" s="8" t="s">
        <v>53</v>
      </c>
      <c r="E27" s="8" t="s">
        <v>54</v>
      </c>
      <c r="F27" s="8" t="s">
        <v>55</v>
      </c>
      <c r="G27" s="8" t="s">
        <v>56</v>
      </c>
      <c r="H27" s="26" t="s">
        <v>170</v>
      </c>
      <c r="I27" s="42">
        <v>1</v>
      </c>
      <c r="J27" s="43" t="s">
        <v>306</v>
      </c>
      <c r="L27" s="61">
        <f>AVERAGE(I18:I27)</f>
        <v>0.86999999999999988</v>
      </c>
    </row>
    <row r="28" spans="1:12" s="6" customFormat="1" ht="20.25" customHeight="1">
      <c r="A28" s="90" t="s">
        <v>57</v>
      </c>
      <c r="B28" s="91"/>
      <c r="C28" s="91"/>
      <c r="D28" s="91"/>
      <c r="E28" s="91"/>
      <c r="F28" s="91"/>
      <c r="G28" s="91"/>
      <c r="H28" s="91"/>
      <c r="I28" s="91"/>
      <c r="J28" s="91"/>
      <c r="L28" s="61">
        <f>AVERAGE(I32:I35)</f>
        <v>0.99333333333333329</v>
      </c>
    </row>
    <row r="29" spans="1:12" s="6" customFormat="1" ht="36.75" customHeight="1">
      <c r="A29" s="92" t="s">
        <v>58</v>
      </c>
      <c r="B29" s="91"/>
      <c r="C29" s="91"/>
      <c r="D29" s="91"/>
      <c r="E29" s="91"/>
      <c r="F29" s="91"/>
      <c r="G29" s="91"/>
      <c r="H29" s="91"/>
      <c r="I29" s="91"/>
      <c r="J29" s="91"/>
      <c r="L29" s="61">
        <f>AVERAGE(I40:I54)</f>
        <v>0.99642857142857133</v>
      </c>
    </row>
    <row r="30" spans="1:12" s="6" customFormat="1" ht="36.75" customHeight="1">
      <c r="A30" s="68" t="s">
        <v>23</v>
      </c>
      <c r="B30" s="69"/>
      <c r="C30" s="72" t="s">
        <v>24</v>
      </c>
      <c r="D30" s="73"/>
      <c r="E30" s="76" t="s">
        <v>25</v>
      </c>
      <c r="F30" s="76" t="s">
        <v>26</v>
      </c>
      <c r="G30" s="76" t="s">
        <v>27</v>
      </c>
      <c r="H30" s="76" t="s">
        <v>28</v>
      </c>
      <c r="I30" s="78" t="s">
        <v>295</v>
      </c>
      <c r="J30" s="78"/>
      <c r="L30" s="61">
        <f>AVERAGE(I59:I64)</f>
        <v>1</v>
      </c>
    </row>
    <row r="31" spans="1:12" s="6" customFormat="1" ht="32.25" customHeight="1">
      <c r="A31" s="70"/>
      <c r="B31" s="71"/>
      <c r="C31" s="74"/>
      <c r="D31" s="75"/>
      <c r="E31" s="77"/>
      <c r="F31" s="77"/>
      <c r="G31" s="77"/>
      <c r="H31" s="77"/>
      <c r="I31" s="40" t="s">
        <v>296</v>
      </c>
      <c r="J31" s="41" t="s">
        <v>297</v>
      </c>
      <c r="L31" s="61">
        <f>AVERAGE(I69:I79)</f>
        <v>0.87818181818181817</v>
      </c>
    </row>
    <row r="32" spans="1:12" s="6" customFormat="1" ht="409.5" customHeight="1">
      <c r="A32" s="115">
        <v>1</v>
      </c>
      <c r="B32" s="81" t="s">
        <v>219</v>
      </c>
      <c r="C32" s="122" t="s">
        <v>30</v>
      </c>
      <c r="D32" s="107" t="s">
        <v>288</v>
      </c>
      <c r="E32" s="107" t="s">
        <v>198</v>
      </c>
      <c r="F32" s="124" t="s">
        <v>199</v>
      </c>
      <c r="G32" s="107" t="s">
        <v>266</v>
      </c>
      <c r="H32" s="109">
        <v>43707</v>
      </c>
      <c r="I32" s="126">
        <v>1</v>
      </c>
      <c r="J32" s="103" t="s">
        <v>307</v>
      </c>
      <c r="L32" s="61">
        <f>AVERAGE(I85:I95)</f>
        <v>1</v>
      </c>
    </row>
    <row r="33" spans="1:12" s="6" customFormat="1" ht="192.75" customHeight="1">
      <c r="A33" s="115"/>
      <c r="B33" s="81"/>
      <c r="C33" s="123"/>
      <c r="D33" s="108"/>
      <c r="E33" s="108"/>
      <c r="F33" s="125"/>
      <c r="G33" s="108"/>
      <c r="H33" s="110"/>
      <c r="I33" s="127"/>
      <c r="J33" s="104"/>
      <c r="L33" s="62">
        <f>AVERAGE(L27:L32)</f>
        <v>0.95632395382395385</v>
      </c>
    </row>
    <row r="34" spans="1:12" s="6" customFormat="1" ht="124.5" customHeight="1">
      <c r="A34" s="115"/>
      <c r="B34" s="81"/>
      <c r="C34" s="14" t="s">
        <v>31</v>
      </c>
      <c r="D34" s="13" t="s">
        <v>283</v>
      </c>
      <c r="E34" s="13" t="s">
        <v>285</v>
      </c>
      <c r="F34" s="13" t="s">
        <v>285</v>
      </c>
      <c r="G34" s="13" t="s">
        <v>266</v>
      </c>
      <c r="H34" s="27">
        <v>43769</v>
      </c>
      <c r="I34" s="42">
        <v>1</v>
      </c>
      <c r="J34" s="49" t="s">
        <v>307</v>
      </c>
    </row>
    <row r="35" spans="1:12" s="6" customFormat="1" ht="234" customHeight="1">
      <c r="A35" s="115"/>
      <c r="B35" s="115"/>
      <c r="C35" s="14" t="s">
        <v>33</v>
      </c>
      <c r="D35" s="12" t="s">
        <v>284</v>
      </c>
      <c r="E35" s="13" t="s">
        <v>286</v>
      </c>
      <c r="F35" s="15" t="s">
        <v>287</v>
      </c>
      <c r="G35" s="13" t="s">
        <v>197</v>
      </c>
      <c r="H35" s="27">
        <v>43769</v>
      </c>
      <c r="I35" s="42">
        <v>0.98</v>
      </c>
      <c r="J35" s="49" t="s">
        <v>308</v>
      </c>
    </row>
    <row r="36" spans="1:12" s="6" customFormat="1" ht="20.25" customHeight="1">
      <c r="A36" s="90" t="s">
        <v>70</v>
      </c>
      <c r="B36" s="91"/>
      <c r="C36" s="91"/>
      <c r="D36" s="91"/>
      <c r="E36" s="91"/>
      <c r="F36" s="91"/>
      <c r="G36" s="91"/>
      <c r="H36" s="91"/>
      <c r="I36" s="91"/>
      <c r="J36" s="91"/>
    </row>
    <row r="37" spans="1:12" s="6" customFormat="1" ht="28.5" customHeight="1">
      <c r="A37" s="92" t="s">
        <v>71</v>
      </c>
      <c r="B37" s="91"/>
      <c r="C37" s="91"/>
      <c r="D37" s="91"/>
      <c r="E37" s="91"/>
      <c r="F37" s="91"/>
      <c r="G37" s="91"/>
      <c r="H37" s="91"/>
      <c r="I37" s="91"/>
      <c r="J37" s="91"/>
    </row>
    <row r="38" spans="1:12" s="6" customFormat="1" ht="28.5" customHeight="1">
      <c r="A38" s="68" t="s">
        <v>23</v>
      </c>
      <c r="B38" s="69"/>
      <c r="C38" s="72" t="s">
        <v>24</v>
      </c>
      <c r="D38" s="73"/>
      <c r="E38" s="76" t="s">
        <v>25</v>
      </c>
      <c r="F38" s="76" t="s">
        <v>26</v>
      </c>
      <c r="G38" s="76" t="s">
        <v>27</v>
      </c>
      <c r="H38" s="76" t="s">
        <v>28</v>
      </c>
      <c r="I38" s="78" t="s">
        <v>295</v>
      </c>
      <c r="J38" s="78"/>
    </row>
    <row r="39" spans="1:12" s="6" customFormat="1" ht="33.75" customHeight="1">
      <c r="A39" s="70"/>
      <c r="B39" s="71"/>
      <c r="C39" s="74"/>
      <c r="D39" s="75"/>
      <c r="E39" s="77"/>
      <c r="F39" s="77"/>
      <c r="G39" s="77"/>
      <c r="H39" s="77"/>
      <c r="I39" s="40" t="s">
        <v>296</v>
      </c>
      <c r="J39" s="41" t="s">
        <v>297</v>
      </c>
    </row>
    <row r="40" spans="1:12" s="6" customFormat="1" ht="307.5" customHeight="1">
      <c r="A40" s="82">
        <v>1</v>
      </c>
      <c r="B40" s="111" t="s">
        <v>72</v>
      </c>
      <c r="C40" s="28">
        <v>43101</v>
      </c>
      <c r="D40" s="13" t="s">
        <v>177</v>
      </c>
      <c r="E40" s="13" t="s">
        <v>225</v>
      </c>
      <c r="F40" s="13" t="s">
        <v>267</v>
      </c>
      <c r="G40" s="13" t="s">
        <v>130</v>
      </c>
      <c r="H40" s="27">
        <v>43830</v>
      </c>
      <c r="I40" s="50" t="s">
        <v>309</v>
      </c>
      <c r="J40" s="51" t="s">
        <v>310</v>
      </c>
    </row>
    <row r="41" spans="1:12" s="6" customFormat="1" ht="272.25" customHeight="1">
      <c r="A41" s="91"/>
      <c r="B41" s="91"/>
      <c r="C41" s="28">
        <v>43132</v>
      </c>
      <c r="D41" s="8" t="s">
        <v>134</v>
      </c>
      <c r="E41" s="8" t="s">
        <v>291</v>
      </c>
      <c r="F41" s="8" t="s">
        <v>73</v>
      </c>
      <c r="G41" s="8" t="s">
        <v>130</v>
      </c>
      <c r="H41" s="25">
        <v>43830</v>
      </c>
      <c r="I41" s="42">
        <v>1</v>
      </c>
      <c r="J41" s="51" t="s">
        <v>348</v>
      </c>
    </row>
    <row r="42" spans="1:12" s="6" customFormat="1" ht="132">
      <c r="A42" s="106">
        <v>2</v>
      </c>
      <c r="B42" s="105" t="s">
        <v>74</v>
      </c>
      <c r="C42" s="14" t="s">
        <v>36</v>
      </c>
      <c r="D42" s="13" t="s">
        <v>180</v>
      </c>
      <c r="E42" s="13" t="s">
        <v>203</v>
      </c>
      <c r="F42" s="29" t="s">
        <v>181</v>
      </c>
      <c r="G42" s="29" t="s">
        <v>254</v>
      </c>
      <c r="H42" s="30">
        <v>43830</v>
      </c>
      <c r="I42" s="52">
        <v>1</v>
      </c>
      <c r="J42" s="53" t="s">
        <v>311</v>
      </c>
    </row>
    <row r="43" spans="1:12" s="6" customFormat="1" ht="89.25" customHeight="1">
      <c r="A43" s="106"/>
      <c r="B43" s="105"/>
      <c r="C43" s="24" t="s">
        <v>40</v>
      </c>
      <c r="D43" s="9" t="s">
        <v>218</v>
      </c>
      <c r="E43" s="8" t="s">
        <v>178</v>
      </c>
      <c r="F43" s="9" t="s">
        <v>237</v>
      </c>
      <c r="G43" s="37" t="s">
        <v>179</v>
      </c>
      <c r="H43" s="25">
        <v>43830</v>
      </c>
      <c r="I43" s="60">
        <v>1</v>
      </c>
      <c r="J43" s="53" t="s">
        <v>350</v>
      </c>
    </row>
    <row r="44" spans="1:12" s="6" customFormat="1" ht="33">
      <c r="A44" s="106"/>
      <c r="B44" s="105"/>
      <c r="C44" s="24" t="s">
        <v>75</v>
      </c>
      <c r="D44" s="9" t="s">
        <v>236</v>
      </c>
      <c r="E44" s="8" t="s">
        <v>289</v>
      </c>
      <c r="F44" s="9" t="s">
        <v>173</v>
      </c>
      <c r="G44" s="37" t="s">
        <v>81</v>
      </c>
      <c r="H44" s="25">
        <v>43585</v>
      </c>
      <c r="I44" s="42">
        <v>1</v>
      </c>
      <c r="J44" s="48" t="s">
        <v>351</v>
      </c>
    </row>
    <row r="45" spans="1:12" s="6" customFormat="1" ht="115.5">
      <c r="A45" s="106"/>
      <c r="B45" s="105"/>
      <c r="C45" s="24" t="s">
        <v>78</v>
      </c>
      <c r="D45" s="8" t="s">
        <v>226</v>
      </c>
      <c r="E45" s="8" t="s">
        <v>227</v>
      </c>
      <c r="F45" s="9" t="s">
        <v>237</v>
      </c>
      <c r="G45" s="37" t="s">
        <v>228</v>
      </c>
      <c r="H45" s="25">
        <v>43585</v>
      </c>
      <c r="I45" s="42">
        <v>1</v>
      </c>
      <c r="J45" s="48" t="s">
        <v>312</v>
      </c>
    </row>
    <row r="46" spans="1:12" s="6" customFormat="1" ht="66">
      <c r="A46" s="106"/>
      <c r="B46" s="105"/>
      <c r="C46" s="24" t="s">
        <v>80</v>
      </c>
      <c r="D46" s="8" t="s">
        <v>131</v>
      </c>
      <c r="E46" s="8" t="s">
        <v>76</v>
      </c>
      <c r="F46" s="9" t="s">
        <v>77</v>
      </c>
      <c r="G46" s="37" t="s">
        <v>130</v>
      </c>
      <c r="H46" s="25">
        <v>43830</v>
      </c>
      <c r="I46" s="42">
        <v>1</v>
      </c>
      <c r="J46" s="43" t="s">
        <v>313</v>
      </c>
    </row>
    <row r="47" spans="1:12" s="6" customFormat="1" ht="66">
      <c r="A47" s="106"/>
      <c r="B47" s="105"/>
      <c r="C47" s="24" t="s">
        <v>182</v>
      </c>
      <c r="D47" s="8" t="s">
        <v>238</v>
      </c>
      <c r="E47" s="8" t="s">
        <v>239</v>
      </c>
      <c r="F47" s="9" t="s">
        <v>173</v>
      </c>
      <c r="G47" s="37" t="s">
        <v>240</v>
      </c>
      <c r="H47" s="25">
        <v>43769</v>
      </c>
      <c r="I47" s="42">
        <v>1</v>
      </c>
      <c r="J47" s="48" t="s">
        <v>314</v>
      </c>
    </row>
    <row r="48" spans="1:12" s="6" customFormat="1" ht="99">
      <c r="A48" s="106"/>
      <c r="B48" s="105"/>
      <c r="C48" s="14" t="s">
        <v>234</v>
      </c>
      <c r="D48" s="16" t="s">
        <v>229</v>
      </c>
      <c r="E48" s="12" t="s">
        <v>230</v>
      </c>
      <c r="F48" s="16" t="s">
        <v>231</v>
      </c>
      <c r="G48" s="16" t="s">
        <v>79</v>
      </c>
      <c r="H48" s="27">
        <v>43830</v>
      </c>
      <c r="I48" s="42">
        <v>1</v>
      </c>
      <c r="J48" s="43" t="s">
        <v>315</v>
      </c>
    </row>
    <row r="49" spans="1:10" s="6" customFormat="1" ht="66">
      <c r="A49" s="106"/>
      <c r="B49" s="105"/>
      <c r="C49" s="14" t="s">
        <v>235</v>
      </c>
      <c r="D49" s="11" t="s">
        <v>224</v>
      </c>
      <c r="E49" s="31" t="s">
        <v>222</v>
      </c>
      <c r="F49" s="11" t="s">
        <v>223</v>
      </c>
      <c r="G49" s="11" t="s">
        <v>81</v>
      </c>
      <c r="H49" s="32">
        <v>43830</v>
      </c>
      <c r="I49" s="42">
        <v>1</v>
      </c>
      <c r="J49" s="43" t="s">
        <v>316</v>
      </c>
    </row>
    <row r="50" spans="1:10" s="6" customFormat="1" ht="82.5">
      <c r="A50" s="106"/>
      <c r="B50" s="105"/>
      <c r="C50" s="14" t="s">
        <v>241</v>
      </c>
      <c r="D50" s="13" t="s">
        <v>233</v>
      </c>
      <c r="E50" s="16" t="s">
        <v>232</v>
      </c>
      <c r="F50" s="16" t="s">
        <v>85</v>
      </c>
      <c r="G50" s="12" t="s">
        <v>246</v>
      </c>
      <c r="H50" s="27">
        <v>43830</v>
      </c>
      <c r="I50" s="42">
        <v>1</v>
      </c>
      <c r="J50" s="54" t="s">
        <v>317</v>
      </c>
    </row>
    <row r="51" spans="1:10" s="6" customFormat="1" ht="99">
      <c r="A51" s="36">
        <v>3</v>
      </c>
      <c r="B51" s="35" t="s">
        <v>82</v>
      </c>
      <c r="C51" s="24" t="s">
        <v>42</v>
      </c>
      <c r="D51" s="8" t="s">
        <v>260</v>
      </c>
      <c r="E51" s="9" t="s">
        <v>261</v>
      </c>
      <c r="F51" s="9" t="s">
        <v>262</v>
      </c>
      <c r="G51" s="37" t="s">
        <v>162</v>
      </c>
      <c r="H51" s="25">
        <v>43830</v>
      </c>
      <c r="I51" s="42">
        <v>1</v>
      </c>
      <c r="J51" s="31" t="s">
        <v>318</v>
      </c>
    </row>
    <row r="52" spans="1:10" s="6" customFormat="1" ht="82.5">
      <c r="A52" s="106">
        <v>4</v>
      </c>
      <c r="B52" s="105" t="s">
        <v>83</v>
      </c>
      <c r="C52" s="14" t="s">
        <v>48</v>
      </c>
      <c r="D52" s="13" t="s">
        <v>244</v>
      </c>
      <c r="E52" s="16" t="s">
        <v>247</v>
      </c>
      <c r="F52" s="16" t="s">
        <v>248</v>
      </c>
      <c r="G52" s="12" t="s">
        <v>246</v>
      </c>
      <c r="H52" s="27">
        <v>43830</v>
      </c>
      <c r="I52" s="42">
        <v>1</v>
      </c>
      <c r="J52" s="55" t="s">
        <v>319</v>
      </c>
    </row>
    <row r="53" spans="1:10" s="6" customFormat="1" ht="68.25" customHeight="1">
      <c r="A53" s="106"/>
      <c r="B53" s="105"/>
      <c r="C53" s="14" t="s">
        <v>84</v>
      </c>
      <c r="D53" s="13" t="s">
        <v>243</v>
      </c>
      <c r="E53" s="16" t="s">
        <v>268</v>
      </c>
      <c r="F53" s="16" t="s">
        <v>173</v>
      </c>
      <c r="G53" s="12" t="s">
        <v>246</v>
      </c>
      <c r="H53" s="27">
        <v>43830</v>
      </c>
      <c r="I53" s="42">
        <v>0.95</v>
      </c>
      <c r="J53" s="43" t="s">
        <v>320</v>
      </c>
    </row>
    <row r="54" spans="1:10" s="6" customFormat="1" ht="82.5">
      <c r="A54" s="106"/>
      <c r="B54" s="105"/>
      <c r="C54" s="14" t="s">
        <v>242</v>
      </c>
      <c r="D54" s="13" t="s">
        <v>245</v>
      </c>
      <c r="E54" s="16" t="s">
        <v>269</v>
      </c>
      <c r="F54" s="16" t="s">
        <v>237</v>
      </c>
      <c r="G54" s="12" t="s">
        <v>246</v>
      </c>
      <c r="H54" s="27">
        <v>43830</v>
      </c>
      <c r="I54" s="42">
        <v>1</v>
      </c>
      <c r="J54" s="43" t="s">
        <v>321</v>
      </c>
    </row>
    <row r="55" spans="1:10" s="6" customFormat="1" ht="24.75" customHeight="1">
      <c r="A55" s="90" t="s">
        <v>255</v>
      </c>
      <c r="B55" s="91"/>
      <c r="C55" s="91"/>
      <c r="D55" s="91"/>
      <c r="E55" s="91"/>
      <c r="F55" s="91"/>
      <c r="G55" s="91"/>
      <c r="H55" s="91"/>
      <c r="I55" s="91"/>
      <c r="J55" s="91"/>
    </row>
    <row r="56" spans="1:10" s="6" customFormat="1" ht="41.25" customHeight="1">
      <c r="A56" s="92" t="s">
        <v>86</v>
      </c>
      <c r="B56" s="91"/>
      <c r="C56" s="91"/>
      <c r="D56" s="91"/>
      <c r="E56" s="91"/>
      <c r="F56" s="91"/>
      <c r="G56" s="91"/>
      <c r="H56" s="91"/>
      <c r="I56" s="91"/>
      <c r="J56" s="91"/>
    </row>
    <row r="57" spans="1:10" s="6" customFormat="1" ht="41.25" customHeight="1">
      <c r="A57" s="68" t="s">
        <v>23</v>
      </c>
      <c r="B57" s="69"/>
      <c r="C57" s="72" t="s">
        <v>24</v>
      </c>
      <c r="D57" s="73"/>
      <c r="E57" s="76" t="s">
        <v>25</v>
      </c>
      <c r="F57" s="76" t="s">
        <v>26</v>
      </c>
      <c r="G57" s="76" t="s">
        <v>27</v>
      </c>
      <c r="H57" s="76" t="s">
        <v>28</v>
      </c>
      <c r="I57" s="78" t="s">
        <v>295</v>
      </c>
      <c r="J57" s="78"/>
    </row>
    <row r="58" spans="1:10" s="6" customFormat="1" ht="41.25" customHeight="1">
      <c r="A58" s="70"/>
      <c r="B58" s="71"/>
      <c r="C58" s="74"/>
      <c r="D58" s="75"/>
      <c r="E58" s="77"/>
      <c r="F58" s="77"/>
      <c r="G58" s="77"/>
      <c r="H58" s="77"/>
      <c r="I58" s="40" t="s">
        <v>296</v>
      </c>
      <c r="J58" s="41" t="s">
        <v>297</v>
      </c>
    </row>
    <row r="59" spans="1:10" s="6" customFormat="1" ht="69" customHeight="1">
      <c r="A59" s="24">
        <v>1</v>
      </c>
      <c r="B59" s="23" t="s">
        <v>87</v>
      </c>
      <c r="C59" s="14" t="s">
        <v>30</v>
      </c>
      <c r="D59" s="9" t="s">
        <v>204</v>
      </c>
      <c r="E59" s="9" t="s">
        <v>88</v>
      </c>
      <c r="F59" s="9" t="s">
        <v>89</v>
      </c>
      <c r="G59" s="37" t="s">
        <v>205</v>
      </c>
      <c r="H59" s="25">
        <v>43830</v>
      </c>
      <c r="I59" s="42">
        <v>1</v>
      </c>
      <c r="J59" s="56" t="s">
        <v>322</v>
      </c>
    </row>
    <row r="60" spans="1:10" s="6" customFormat="1" ht="96.75" customHeight="1">
      <c r="A60" s="24">
        <v>2</v>
      </c>
      <c r="B60" s="23" t="s">
        <v>90</v>
      </c>
      <c r="C60" s="14" t="s">
        <v>36</v>
      </c>
      <c r="D60" s="9" t="s">
        <v>276</v>
      </c>
      <c r="E60" s="9" t="s">
        <v>206</v>
      </c>
      <c r="F60" s="9" t="s">
        <v>207</v>
      </c>
      <c r="G60" s="37" t="s">
        <v>205</v>
      </c>
      <c r="H60" s="25">
        <v>43830</v>
      </c>
      <c r="I60" s="42">
        <v>1</v>
      </c>
      <c r="J60" s="48" t="s">
        <v>323</v>
      </c>
    </row>
    <row r="61" spans="1:10" s="6" customFormat="1" ht="122.25" customHeight="1">
      <c r="A61" s="24">
        <v>3</v>
      </c>
      <c r="B61" s="23" t="s">
        <v>91</v>
      </c>
      <c r="C61" s="14" t="s">
        <v>42</v>
      </c>
      <c r="D61" s="9" t="s">
        <v>92</v>
      </c>
      <c r="E61" s="9" t="s">
        <v>93</v>
      </c>
      <c r="F61" s="9" t="s">
        <v>94</v>
      </c>
      <c r="G61" s="37" t="s">
        <v>205</v>
      </c>
      <c r="H61" s="25">
        <v>43830</v>
      </c>
      <c r="I61" s="42">
        <v>1</v>
      </c>
      <c r="J61" s="56" t="s">
        <v>324</v>
      </c>
    </row>
    <row r="62" spans="1:10" s="6" customFormat="1" ht="174.75" customHeight="1">
      <c r="A62" s="24">
        <v>4</v>
      </c>
      <c r="B62" s="23" t="s">
        <v>96</v>
      </c>
      <c r="C62" s="14" t="s">
        <v>48</v>
      </c>
      <c r="D62" s="9" t="s">
        <v>208</v>
      </c>
      <c r="E62" s="9" t="s">
        <v>292</v>
      </c>
      <c r="F62" s="9" t="s">
        <v>97</v>
      </c>
      <c r="G62" s="37" t="s">
        <v>209</v>
      </c>
      <c r="H62" s="25">
        <v>43830</v>
      </c>
      <c r="I62" s="42">
        <v>1</v>
      </c>
      <c r="J62" s="56" t="s">
        <v>325</v>
      </c>
    </row>
    <row r="63" spans="1:10" s="6" customFormat="1" ht="82.5">
      <c r="A63" s="115">
        <v>5</v>
      </c>
      <c r="B63" s="81" t="s">
        <v>98</v>
      </c>
      <c r="C63" s="14" t="s">
        <v>52</v>
      </c>
      <c r="D63" s="9" t="s">
        <v>211</v>
      </c>
      <c r="E63" s="9" t="s">
        <v>99</v>
      </c>
      <c r="F63" s="9" t="s">
        <v>100</v>
      </c>
      <c r="G63" s="37" t="s">
        <v>95</v>
      </c>
      <c r="H63" s="25">
        <v>43830</v>
      </c>
      <c r="I63" s="42">
        <v>1</v>
      </c>
      <c r="J63" s="53" t="s">
        <v>326</v>
      </c>
    </row>
    <row r="64" spans="1:10" s="6" customFormat="1" ht="82.5">
      <c r="A64" s="115"/>
      <c r="B64" s="81"/>
      <c r="C64" s="14" t="s">
        <v>210</v>
      </c>
      <c r="D64" s="9" t="s">
        <v>212</v>
      </c>
      <c r="E64" s="9" t="s">
        <v>213</v>
      </c>
      <c r="F64" s="9" t="s">
        <v>214</v>
      </c>
      <c r="G64" s="37" t="s">
        <v>217</v>
      </c>
      <c r="H64" s="25">
        <v>43830</v>
      </c>
      <c r="I64" s="42">
        <v>1</v>
      </c>
      <c r="J64" s="53" t="s">
        <v>326</v>
      </c>
    </row>
    <row r="65" spans="1:10" s="6" customFormat="1" ht="27" customHeight="1">
      <c r="A65" s="90" t="s">
        <v>101</v>
      </c>
      <c r="B65" s="91"/>
      <c r="C65" s="91"/>
      <c r="D65" s="91"/>
      <c r="E65" s="91"/>
      <c r="F65" s="91"/>
      <c r="G65" s="91"/>
      <c r="H65" s="91"/>
      <c r="I65" s="91"/>
      <c r="J65" s="91"/>
    </row>
    <row r="66" spans="1:10" s="6" customFormat="1" ht="42" customHeight="1">
      <c r="A66" s="92" t="s">
        <v>102</v>
      </c>
      <c r="B66" s="91"/>
      <c r="C66" s="91"/>
      <c r="D66" s="91"/>
      <c r="E66" s="91"/>
      <c r="F66" s="91"/>
      <c r="G66" s="91"/>
      <c r="H66" s="91"/>
      <c r="I66" s="91"/>
      <c r="J66" s="91"/>
    </row>
    <row r="67" spans="1:10" s="6" customFormat="1" ht="30" customHeight="1">
      <c r="A67" s="68" t="s">
        <v>23</v>
      </c>
      <c r="B67" s="69"/>
      <c r="C67" s="72" t="s">
        <v>24</v>
      </c>
      <c r="D67" s="73"/>
      <c r="E67" s="76" t="s">
        <v>25</v>
      </c>
      <c r="F67" s="76" t="s">
        <v>26</v>
      </c>
      <c r="G67" s="76" t="s">
        <v>27</v>
      </c>
      <c r="H67" s="76" t="s">
        <v>28</v>
      </c>
      <c r="I67" s="78" t="s">
        <v>295</v>
      </c>
      <c r="J67" s="78"/>
    </row>
    <row r="68" spans="1:10" s="6" customFormat="1" ht="30" customHeight="1">
      <c r="A68" s="70"/>
      <c r="B68" s="71"/>
      <c r="C68" s="74"/>
      <c r="D68" s="75"/>
      <c r="E68" s="77"/>
      <c r="F68" s="77"/>
      <c r="G68" s="77"/>
      <c r="H68" s="77"/>
      <c r="I68" s="40" t="s">
        <v>296</v>
      </c>
      <c r="J68" s="41" t="s">
        <v>297</v>
      </c>
    </row>
    <row r="69" spans="1:10" s="6" customFormat="1" ht="154.5" customHeight="1">
      <c r="A69" s="81">
        <v>1</v>
      </c>
      <c r="B69" s="81" t="s">
        <v>103</v>
      </c>
      <c r="C69" s="17" t="s">
        <v>30</v>
      </c>
      <c r="D69" s="13" t="s">
        <v>270</v>
      </c>
      <c r="E69" s="13" t="s">
        <v>271</v>
      </c>
      <c r="F69" s="13" t="s">
        <v>220</v>
      </c>
      <c r="G69" s="13" t="s">
        <v>221</v>
      </c>
      <c r="H69" s="27">
        <v>43830</v>
      </c>
      <c r="I69" s="42">
        <v>1</v>
      </c>
      <c r="J69" s="57" t="s">
        <v>352</v>
      </c>
    </row>
    <row r="70" spans="1:10" s="6" customFormat="1" ht="67.5" customHeight="1">
      <c r="A70" s="81"/>
      <c r="B70" s="81"/>
      <c r="C70" s="18" t="s">
        <v>31</v>
      </c>
      <c r="D70" s="13" t="s">
        <v>263</v>
      </c>
      <c r="E70" s="13" t="s">
        <v>264</v>
      </c>
      <c r="F70" s="13" t="s">
        <v>265</v>
      </c>
      <c r="G70" s="13" t="s">
        <v>221</v>
      </c>
      <c r="H70" s="27">
        <v>43830</v>
      </c>
      <c r="I70" s="42">
        <v>1</v>
      </c>
      <c r="J70" s="57" t="s">
        <v>327</v>
      </c>
    </row>
    <row r="71" spans="1:10" s="6" customFormat="1" ht="90.75" customHeight="1">
      <c r="A71" s="81"/>
      <c r="B71" s="81"/>
      <c r="C71" s="7" t="s">
        <v>33</v>
      </c>
      <c r="D71" s="8" t="s">
        <v>59</v>
      </c>
      <c r="E71" s="8" t="s">
        <v>60</v>
      </c>
      <c r="F71" s="8" t="s">
        <v>61</v>
      </c>
      <c r="G71" s="8" t="s">
        <v>272</v>
      </c>
      <c r="H71" s="25">
        <v>43615</v>
      </c>
      <c r="I71" s="42">
        <v>1</v>
      </c>
      <c r="J71" s="58" t="s">
        <v>328</v>
      </c>
    </row>
    <row r="72" spans="1:10" s="6" customFormat="1" ht="73.5" customHeight="1">
      <c r="A72" s="89"/>
      <c r="B72" s="89"/>
      <c r="C72" s="7" t="s">
        <v>120</v>
      </c>
      <c r="D72" s="10" t="s">
        <v>200</v>
      </c>
      <c r="E72" s="10" t="s">
        <v>201</v>
      </c>
      <c r="F72" s="10" t="s">
        <v>62</v>
      </c>
      <c r="G72" s="10" t="s">
        <v>63</v>
      </c>
      <c r="H72" s="32">
        <v>43676</v>
      </c>
      <c r="I72" s="42">
        <v>1</v>
      </c>
      <c r="J72" s="43" t="s">
        <v>329</v>
      </c>
    </row>
    <row r="73" spans="1:10" s="6" customFormat="1" ht="93" customHeight="1">
      <c r="A73" s="81"/>
      <c r="B73" s="81"/>
      <c r="C73" s="7" t="s">
        <v>127</v>
      </c>
      <c r="D73" s="10" t="s">
        <v>64</v>
      </c>
      <c r="E73" s="10" t="s">
        <v>65</v>
      </c>
      <c r="F73" s="10" t="s">
        <v>62</v>
      </c>
      <c r="G73" s="10" t="s">
        <v>63</v>
      </c>
      <c r="H73" s="32">
        <v>43707</v>
      </c>
      <c r="I73" s="42">
        <v>1</v>
      </c>
      <c r="J73" s="57" t="s">
        <v>330</v>
      </c>
    </row>
    <row r="74" spans="1:10" s="6" customFormat="1" ht="118.5" customHeight="1">
      <c r="A74" s="89"/>
      <c r="B74" s="89"/>
      <c r="C74" s="7" t="s">
        <v>128</v>
      </c>
      <c r="D74" s="10" t="s">
        <v>132</v>
      </c>
      <c r="E74" s="10" t="s">
        <v>66</v>
      </c>
      <c r="F74" s="10" t="s">
        <v>67</v>
      </c>
      <c r="G74" s="10" t="s">
        <v>63</v>
      </c>
      <c r="H74" s="32">
        <v>43830</v>
      </c>
      <c r="I74" s="42">
        <v>1</v>
      </c>
      <c r="J74" s="43" t="s">
        <v>331</v>
      </c>
    </row>
    <row r="75" spans="1:10" s="6" customFormat="1" ht="127.5" customHeight="1">
      <c r="A75" s="89"/>
      <c r="B75" s="89"/>
      <c r="C75" s="7" t="s">
        <v>129</v>
      </c>
      <c r="D75" s="10" t="s">
        <v>202</v>
      </c>
      <c r="E75" s="10" t="s">
        <v>68</v>
      </c>
      <c r="F75" s="10" t="s">
        <v>69</v>
      </c>
      <c r="G75" s="10" t="s">
        <v>63</v>
      </c>
      <c r="H75" s="32">
        <v>43830</v>
      </c>
      <c r="I75" s="42">
        <v>1</v>
      </c>
      <c r="J75" s="59" t="s">
        <v>332</v>
      </c>
    </row>
    <row r="76" spans="1:10" s="6" customFormat="1" ht="93.75" customHeight="1">
      <c r="A76" s="23">
        <v>2</v>
      </c>
      <c r="B76" s="23" t="s">
        <v>105</v>
      </c>
      <c r="C76" s="23" t="s">
        <v>36</v>
      </c>
      <c r="D76" s="8" t="s">
        <v>273</v>
      </c>
      <c r="E76" s="8" t="s">
        <v>215</v>
      </c>
      <c r="F76" s="8" t="s">
        <v>216</v>
      </c>
      <c r="G76" s="37" t="s">
        <v>217</v>
      </c>
      <c r="H76" s="25">
        <v>43830</v>
      </c>
      <c r="I76" s="50">
        <v>0.66</v>
      </c>
      <c r="J76" s="43" t="s">
        <v>333</v>
      </c>
    </row>
    <row r="77" spans="1:10" s="6" customFormat="1" ht="112.5" customHeight="1">
      <c r="A77" s="23">
        <v>3</v>
      </c>
      <c r="B77" s="23" t="s">
        <v>106</v>
      </c>
      <c r="C77" s="23" t="s">
        <v>42</v>
      </c>
      <c r="D77" s="8" t="s">
        <v>107</v>
      </c>
      <c r="E77" s="8" t="s">
        <v>108</v>
      </c>
      <c r="F77" s="8" t="s">
        <v>109</v>
      </c>
      <c r="G77" s="8" t="s">
        <v>104</v>
      </c>
      <c r="H77" s="33">
        <v>43830</v>
      </c>
      <c r="I77" s="42">
        <v>1</v>
      </c>
      <c r="J77" s="55" t="s">
        <v>334</v>
      </c>
    </row>
    <row r="78" spans="1:10" s="6" customFormat="1" ht="92.25" customHeight="1">
      <c r="A78" s="23">
        <v>4</v>
      </c>
      <c r="B78" s="23" t="s">
        <v>110</v>
      </c>
      <c r="C78" s="34" t="s">
        <v>48</v>
      </c>
      <c r="D78" s="13" t="s">
        <v>111</v>
      </c>
      <c r="E78" s="13" t="s">
        <v>112</v>
      </c>
      <c r="F78" s="13" t="s">
        <v>113</v>
      </c>
      <c r="G78" s="13" t="s">
        <v>104</v>
      </c>
      <c r="H78" s="30">
        <v>43830</v>
      </c>
      <c r="I78" s="44">
        <v>0</v>
      </c>
      <c r="J78" s="43" t="s">
        <v>349</v>
      </c>
    </row>
    <row r="79" spans="1:10" s="6" customFormat="1" ht="113.25" customHeight="1">
      <c r="A79" s="24">
        <v>5</v>
      </c>
      <c r="B79" s="23" t="s">
        <v>114</v>
      </c>
      <c r="C79" s="24" t="s">
        <v>52</v>
      </c>
      <c r="D79" s="8" t="s">
        <v>115</v>
      </c>
      <c r="E79" s="8" t="s">
        <v>116</v>
      </c>
      <c r="F79" s="8" t="s">
        <v>100</v>
      </c>
      <c r="G79" s="8" t="s">
        <v>117</v>
      </c>
      <c r="H79" s="25">
        <v>43830</v>
      </c>
      <c r="I79" s="42">
        <v>1</v>
      </c>
      <c r="J79" s="53" t="s">
        <v>335</v>
      </c>
    </row>
    <row r="80" spans="1:10" s="6" customFormat="1" ht="29.25" customHeight="1">
      <c r="A80" s="90" t="s">
        <v>118</v>
      </c>
      <c r="B80" s="91"/>
      <c r="C80" s="91"/>
      <c r="D80" s="91"/>
      <c r="E80" s="91"/>
      <c r="F80" s="91"/>
      <c r="G80" s="91"/>
      <c r="H80" s="91"/>
      <c r="I80" s="91"/>
      <c r="J80" s="91"/>
    </row>
    <row r="81" spans="1:10" s="6" customFormat="1" ht="27" customHeight="1">
      <c r="A81" s="114" t="s">
        <v>119</v>
      </c>
      <c r="B81" s="91"/>
      <c r="C81" s="91"/>
      <c r="D81" s="91"/>
      <c r="E81" s="91"/>
      <c r="F81" s="91"/>
      <c r="G81" s="91"/>
      <c r="H81" s="91"/>
      <c r="I81" s="91"/>
      <c r="J81" s="91"/>
    </row>
    <row r="82" spans="1:10" s="6" customFormat="1" ht="23.25" customHeight="1">
      <c r="A82" s="115" t="s">
        <v>136</v>
      </c>
      <c r="B82" s="115"/>
      <c r="C82" s="115"/>
      <c r="D82" s="115"/>
      <c r="E82" s="115"/>
      <c r="F82" s="115"/>
      <c r="G82" s="115"/>
      <c r="H82" s="115"/>
      <c r="I82" s="115"/>
      <c r="J82" s="115"/>
    </row>
    <row r="83" spans="1:10" s="6" customFormat="1" ht="35.25" customHeight="1">
      <c r="A83" s="68" t="s">
        <v>23</v>
      </c>
      <c r="B83" s="69"/>
      <c r="C83" s="72" t="s">
        <v>24</v>
      </c>
      <c r="D83" s="73"/>
      <c r="E83" s="76" t="s">
        <v>25</v>
      </c>
      <c r="F83" s="76" t="s">
        <v>26</v>
      </c>
      <c r="G83" s="76" t="s">
        <v>27</v>
      </c>
      <c r="H83" s="76" t="s">
        <v>28</v>
      </c>
      <c r="I83" s="78" t="s">
        <v>295</v>
      </c>
      <c r="J83" s="78"/>
    </row>
    <row r="84" spans="1:10" s="6" customFormat="1" ht="35.25" customHeight="1">
      <c r="A84" s="70"/>
      <c r="B84" s="71"/>
      <c r="C84" s="74"/>
      <c r="D84" s="75"/>
      <c r="E84" s="77"/>
      <c r="F84" s="77"/>
      <c r="G84" s="77"/>
      <c r="H84" s="77"/>
      <c r="I84" s="40" t="s">
        <v>296</v>
      </c>
      <c r="J84" s="41" t="s">
        <v>297</v>
      </c>
    </row>
    <row r="85" spans="1:10" s="6" customFormat="1" ht="64.5" customHeight="1">
      <c r="A85" s="82">
        <v>1</v>
      </c>
      <c r="B85" s="81" t="s">
        <v>137</v>
      </c>
      <c r="C85" s="14" t="s">
        <v>30</v>
      </c>
      <c r="D85" s="8" t="s">
        <v>157</v>
      </c>
      <c r="E85" s="8" t="s">
        <v>158</v>
      </c>
      <c r="F85" s="8" t="s">
        <v>159</v>
      </c>
      <c r="G85" s="8" t="s">
        <v>91</v>
      </c>
      <c r="H85" s="25">
        <v>43553</v>
      </c>
      <c r="I85" s="42">
        <v>1</v>
      </c>
      <c r="J85" s="57" t="s">
        <v>336</v>
      </c>
    </row>
    <row r="86" spans="1:10" s="6" customFormat="1" ht="99">
      <c r="A86" s="82"/>
      <c r="B86" s="81"/>
      <c r="C86" s="14" t="s">
        <v>31</v>
      </c>
      <c r="D86" s="8" t="s">
        <v>274</v>
      </c>
      <c r="E86" s="8" t="s">
        <v>183</v>
      </c>
      <c r="F86" s="8" t="s">
        <v>184</v>
      </c>
      <c r="G86" s="8" t="s">
        <v>140</v>
      </c>
      <c r="H86" s="25">
        <v>43585</v>
      </c>
      <c r="I86" s="42">
        <v>1</v>
      </c>
      <c r="J86" s="57" t="s">
        <v>337</v>
      </c>
    </row>
    <row r="87" spans="1:10" s="6" customFormat="1" ht="91.5">
      <c r="A87" s="82">
        <v>2</v>
      </c>
      <c r="B87" s="81" t="s">
        <v>138</v>
      </c>
      <c r="C87" s="14" t="s">
        <v>36</v>
      </c>
      <c r="D87" s="8" t="s">
        <v>185</v>
      </c>
      <c r="E87" s="8" t="s">
        <v>186</v>
      </c>
      <c r="F87" s="8" t="s">
        <v>175</v>
      </c>
      <c r="G87" s="8" t="s">
        <v>140</v>
      </c>
      <c r="H87" s="25">
        <v>43585</v>
      </c>
      <c r="I87" s="42">
        <v>1</v>
      </c>
      <c r="J87" s="57" t="s">
        <v>338</v>
      </c>
    </row>
    <row r="88" spans="1:10" s="6" customFormat="1" ht="67.5" customHeight="1">
      <c r="A88" s="82"/>
      <c r="B88" s="81"/>
      <c r="C88" s="14" t="s">
        <v>40</v>
      </c>
      <c r="D88" s="8" t="s">
        <v>142</v>
      </c>
      <c r="E88" s="8" t="s">
        <v>143</v>
      </c>
      <c r="F88" s="8" t="s">
        <v>141</v>
      </c>
      <c r="G88" s="8" t="s">
        <v>139</v>
      </c>
      <c r="H88" s="25">
        <v>43830</v>
      </c>
      <c r="I88" s="42">
        <v>1</v>
      </c>
      <c r="J88" s="57" t="s">
        <v>339</v>
      </c>
    </row>
    <row r="89" spans="1:10" s="6" customFormat="1" ht="66.75" customHeight="1">
      <c r="A89" s="82"/>
      <c r="B89" s="81"/>
      <c r="C89" s="14" t="s">
        <v>75</v>
      </c>
      <c r="D89" s="8" t="s">
        <v>189</v>
      </c>
      <c r="E89" s="8" t="s">
        <v>187</v>
      </c>
      <c r="F89" s="8" t="s">
        <v>188</v>
      </c>
      <c r="G89" s="8" t="s">
        <v>139</v>
      </c>
      <c r="H89" s="25">
        <v>43830</v>
      </c>
      <c r="I89" s="42">
        <v>1</v>
      </c>
      <c r="J89" s="57" t="s">
        <v>340</v>
      </c>
    </row>
    <row r="90" spans="1:10" s="6" customFormat="1" ht="66.75" customHeight="1">
      <c r="A90" s="82">
        <v>3</v>
      </c>
      <c r="B90" s="81" t="s">
        <v>144</v>
      </c>
      <c r="C90" s="14" t="s">
        <v>42</v>
      </c>
      <c r="D90" s="8" t="s">
        <v>160</v>
      </c>
      <c r="E90" s="8" t="s">
        <v>146</v>
      </c>
      <c r="F90" s="8" t="s">
        <v>147</v>
      </c>
      <c r="G90" s="8" t="s">
        <v>140</v>
      </c>
      <c r="H90" s="25">
        <v>43646</v>
      </c>
      <c r="I90" s="42">
        <v>1</v>
      </c>
      <c r="J90" s="57" t="s">
        <v>341</v>
      </c>
    </row>
    <row r="91" spans="1:10" s="6" customFormat="1" ht="63" customHeight="1">
      <c r="A91" s="82"/>
      <c r="B91" s="81"/>
      <c r="C91" s="14" t="s">
        <v>43</v>
      </c>
      <c r="D91" s="8" t="s">
        <v>190</v>
      </c>
      <c r="E91" s="8" t="s">
        <v>191</v>
      </c>
      <c r="F91" s="8" t="s">
        <v>145</v>
      </c>
      <c r="G91" s="8" t="s">
        <v>140</v>
      </c>
      <c r="H91" s="25">
        <v>43676</v>
      </c>
      <c r="I91" s="42">
        <v>1</v>
      </c>
      <c r="J91" s="57" t="s">
        <v>342</v>
      </c>
    </row>
    <row r="92" spans="1:10" s="6" customFormat="1" ht="95.25" customHeight="1">
      <c r="A92" s="82"/>
      <c r="B92" s="81"/>
      <c r="C92" s="14" t="s">
        <v>148</v>
      </c>
      <c r="D92" s="8" t="s">
        <v>192</v>
      </c>
      <c r="E92" s="8" t="s">
        <v>193</v>
      </c>
      <c r="F92" s="8" t="s">
        <v>175</v>
      </c>
      <c r="G92" s="8" t="s">
        <v>140</v>
      </c>
      <c r="H92" s="25">
        <v>43707</v>
      </c>
      <c r="I92" s="42">
        <v>1</v>
      </c>
      <c r="J92" s="57" t="s">
        <v>343</v>
      </c>
    </row>
    <row r="93" spans="1:10" s="6" customFormat="1" ht="75.75" customHeight="1">
      <c r="A93" s="82"/>
      <c r="B93" s="81"/>
      <c r="C93" s="14" t="s">
        <v>194</v>
      </c>
      <c r="D93" s="8" t="s">
        <v>149</v>
      </c>
      <c r="E93" s="8" t="s">
        <v>150</v>
      </c>
      <c r="F93" s="8" t="s">
        <v>151</v>
      </c>
      <c r="G93" s="8" t="s">
        <v>139</v>
      </c>
      <c r="H93" s="25">
        <v>43738</v>
      </c>
      <c r="I93" s="42">
        <v>1</v>
      </c>
      <c r="J93" s="57" t="s">
        <v>344</v>
      </c>
    </row>
    <row r="94" spans="1:10" s="6" customFormat="1" ht="105" customHeight="1">
      <c r="A94" s="19">
        <v>4</v>
      </c>
      <c r="B94" s="24" t="s">
        <v>152</v>
      </c>
      <c r="C94" s="14" t="s">
        <v>48</v>
      </c>
      <c r="D94" s="8" t="s">
        <v>195</v>
      </c>
      <c r="E94" s="8" t="s">
        <v>153</v>
      </c>
      <c r="F94" s="8" t="s">
        <v>196</v>
      </c>
      <c r="G94" s="8" t="s">
        <v>154</v>
      </c>
      <c r="H94" s="25">
        <v>43830</v>
      </c>
      <c r="I94" s="42">
        <v>1</v>
      </c>
      <c r="J94" s="57" t="s">
        <v>345</v>
      </c>
    </row>
    <row r="95" spans="1:10" s="6" customFormat="1" ht="94.5" customHeight="1">
      <c r="A95" s="19">
        <v>5</v>
      </c>
      <c r="B95" s="23" t="s">
        <v>155</v>
      </c>
      <c r="C95" s="14" t="s">
        <v>52</v>
      </c>
      <c r="D95" s="8" t="s">
        <v>161</v>
      </c>
      <c r="E95" s="8" t="s">
        <v>275</v>
      </c>
      <c r="F95" s="8" t="s">
        <v>156</v>
      </c>
      <c r="G95" s="8" t="s">
        <v>140</v>
      </c>
      <c r="H95" s="25">
        <v>43830</v>
      </c>
      <c r="I95" s="42">
        <v>1</v>
      </c>
      <c r="J95" s="57" t="s">
        <v>346</v>
      </c>
    </row>
    <row r="96" spans="1:10" s="6" customFormat="1" ht="120" customHeight="1">
      <c r="A96" s="63"/>
      <c r="B96" s="64"/>
      <c r="C96" s="65"/>
      <c r="D96" s="66"/>
      <c r="E96" s="66"/>
      <c r="F96" s="66"/>
      <c r="G96" s="116" t="s">
        <v>353</v>
      </c>
      <c r="H96" s="116"/>
      <c r="I96" s="116"/>
      <c r="J96" s="67">
        <v>0.95632395382395385</v>
      </c>
    </row>
    <row r="97" spans="1:10" s="6" customFormat="1" ht="27.75" customHeight="1">
      <c r="A97" s="112"/>
      <c r="B97" s="113"/>
      <c r="C97" s="113"/>
      <c r="D97" s="113"/>
      <c r="E97" s="113"/>
      <c r="F97" s="113"/>
      <c r="G97" s="113"/>
      <c r="H97" s="113"/>
      <c r="I97" s="113"/>
      <c r="J97" s="113"/>
    </row>
    <row r="98" spans="1:10" s="6" customFormat="1" ht="12.75" customHeight="1">
      <c r="A98" s="20"/>
      <c r="B98" s="93" t="s">
        <v>121</v>
      </c>
      <c r="C98" s="93"/>
      <c r="D98" s="93"/>
      <c r="E98" s="93" t="s">
        <v>122</v>
      </c>
      <c r="F98" s="93"/>
      <c r="G98" s="99" t="s">
        <v>123</v>
      </c>
      <c r="H98" s="97"/>
      <c r="I98" s="97"/>
      <c r="J98" s="98"/>
    </row>
    <row r="99" spans="1:10" s="6" customFormat="1" ht="12.75" customHeight="1">
      <c r="A99" s="21"/>
      <c r="B99" s="94"/>
      <c r="C99" s="94"/>
      <c r="D99" s="94"/>
      <c r="E99" s="83"/>
      <c r="F99" s="84"/>
      <c r="G99" s="100"/>
      <c r="H99" s="83"/>
      <c r="I99" s="83"/>
      <c r="J99" s="84"/>
    </row>
    <row r="100" spans="1:10" s="6" customFormat="1" ht="24.75" customHeight="1">
      <c r="A100" s="21"/>
      <c r="B100" s="94"/>
      <c r="C100" s="94"/>
      <c r="D100" s="94"/>
      <c r="E100" s="85"/>
      <c r="F100" s="86"/>
      <c r="G100" s="101"/>
      <c r="H100" s="85"/>
      <c r="I100" s="85"/>
      <c r="J100" s="86"/>
    </row>
    <row r="101" spans="1:10" s="6" customFormat="1" ht="46.5" customHeight="1">
      <c r="A101" s="21"/>
      <c r="B101" s="94"/>
      <c r="C101" s="94"/>
      <c r="D101" s="94"/>
      <c r="E101" s="87"/>
      <c r="F101" s="88"/>
      <c r="G101" s="102"/>
      <c r="H101" s="87"/>
      <c r="I101" s="87"/>
      <c r="J101" s="88"/>
    </row>
    <row r="102" spans="1:10" s="6" customFormat="1" ht="27" customHeight="1">
      <c r="A102" s="20"/>
      <c r="B102" s="93" t="s">
        <v>124</v>
      </c>
      <c r="C102" s="93"/>
      <c r="D102" s="93"/>
      <c r="E102" s="97" t="s">
        <v>125</v>
      </c>
      <c r="F102" s="98"/>
      <c r="G102" s="99" t="s">
        <v>250</v>
      </c>
      <c r="H102" s="97"/>
      <c r="I102" s="97"/>
      <c r="J102" s="98"/>
    </row>
    <row r="103" spans="1:10" s="6" customFormat="1" ht="12.75" customHeight="1">
      <c r="A103" s="22"/>
      <c r="B103" s="95" t="s">
        <v>251</v>
      </c>
      <c r="C103" s="95"/>
      <c r="D103" s="95"/>
      <c r="E103" s="79" t="s">
        <v>126</v>
      </c>
      <c r="F103" s="80"/>
      <c r="G103" s="96" t="s">
        <v>249</v>
      </c>
      <c r="H103" s="79"/>
      <c r="I103" s="79"/>
      <c r="J103" s="80"/>
    </row>
    <row r="104" spans="1:10" s="6" customFormat="1" ht="12.75" customHeight="1">
      <c r="A104" s="22"/>
      <c r="B104" s="22"/>
      <c r="C104" s="22"/>
      <c r="D104" s="22"/>
      <c r="E104" s="22"/>
      <c r="F104" s="22"/>
      <c r="G104" s="22"/>
      <c r="H104" s="22"/>
      <c r="I104" s="22"/>
      <c r="J104" s="22"/>
    </row>
    <row r="105" spans="1:10" s="6" customFormat="1" ht="12.75" customHeight="1"/>
    <row r="106" spans="1:10" s="6" customFormat="1" ht="12.75" customHeight="1"/>
    <row r="107" spans="1:10" s="6" customFormat="1" ht="12.75" customHeight="1"/>
    <row r="108" spans="1:10" s="6" customFormat="1" ht="12.75" customHeight="1"/>
    <row r="109" spans="1:10" s="6" customFormat="1" ht="12.75" customHeight="1"/>
    <row r="110" spans="1:10" s="6" customFormat="1" ht="12.75" customHeight="1"/>
    <row r="111" spans="1:10" s="6" customFormat="1" ht="12.75" customHeight="1"/>
    <row r="112" spans="1:10" s="6" customFormat="1" ht="12.75" customHeight="1"/>
    <row r="113" s="6" customFormat="1" ht="12.75" customHeight="1"/>
    <row r="114" s="6" customFormat="1" ht="12.75" customHeight="1"/>
    <row r="115" s="6" customFormat="1" ht="12.75" customHeight="1"/>
    <row r="116" s="6" customFormat="1" ht="12.75" customHeight="1"/>
    <row r="117" s="6" customFormat="1" ht="12.75" customHeight="1"/>
    <row r="118" s="6" customFormat="1" ht="12.75" customHeight="1"/>
    <row r="119" s="6" customFormat="1" ht="12.75" customHeight="1"/>
    <row r="120" s="6" customFormat="1" ht="12.75" customHeight="1"/>
    <row r="121" s="6" customFormat="1" ht="12.75" customHeight="1"/>
    <row r="122" s="6" customFormat="1" ht="12.75" customHeight="1"/>
    <row r="123" s="6" customFormat="1" ht="12.75" customHeight="1"/>
    <row r="124" s="6" customFormat="1" ht="12.75" customHeight="1"/>
    <row r="125" s="6" customFormat="1" ht="12.75" customHeight="1"/>
    <row r="126" s="6" customFormat="1" ht="12.75" customHeight="1"/>
    <row r="127" s="6" customFormat="1" ht="12.75" customHeight="1"/>
    <row r="128" s="6" customFormat="1" ht="12.75" customHeight="1"/>
    <row r="129" s="6" customFormat="1" ht="12.75" customHeight="1"/>
    <row r="130" s="6" customFormat="1" ht="12.75" customHeight="1"/>
    <row r="131" s="6" customFormat="1" ht="12.75" customHeight="1"/>
    <row r="132" s="6" customFormat="1" ht="12.75" customHeight="1"/>
    <row r="133" s="6" customFormat="1" ht="12.75" customHeight="1"/>
    <row r="134" s="6" customFormat="1" ht="12.75" customHeight="1"/>
    <row r="135" s="6" customFormat="1" ht="12.75" customHeight="1"/>
    <row r="136" s="6" customFormat="1" ht="12.75" customHeight="1"/>
    <row r="137" s="6" customFormat="1" ht="12.75" customHeight="1"/>
    <row r="138" s="6" customFormat="1" ht="12.75" customHeight="1"/>
    <row r="139" s="6" customFormat="1" ht="12.75" customHeight="1"/>
    <row r="140" s="6" customFormat="1" ht="12.75" customHeight="1"/>
    <row r="141" s="6" customFormat="1" ht="12.75" customHeight="1"/>
    <row r="142" s="6" customFormat="1" ht="12.75" customHeight="1"/>
    <row r="143" s="6" customFormat="1" ht="12.75" customHeight="1"/>
    <row r="144" s="6" customFormat="1" ht="12.75" customHeight="1"/>
    <row r="145" s="6" customFormat="1" ht="12.75" customHeight="1"/>
    <row r="146" s="6" customFormat="1" ht="12.75" customHeight="1"/>
    <row r="147" s="6" customFormat="1" ht="12.75" customHeight="1"/>
    <row r="148" s="6" customFormat="1" ht="12.75" customHeight="1"/>
    <row r="149" s="6" customFormat="1" ht="12.75" customHeight="1"/>
    <row r="150" s="6" customFormat="1" ht="12.75" customHeight="1"/>
    <row r="151" s="6" customFormat="1" ht="12.75" customHeight="1"/>
    <row r="152" s="6" customFormat="1" ht="12.75" customHeight="1"/>
    <row r="153" s="6" customFormat="1" ht="12.75" customHeight="1"/>
    <row r="154" s="6" customFormat="1" ht="12.75" customHeight="1"/>
    <row r="155" s="6" customFormat="1" ht="12.75" customHeight="1"/>
    <row r="156" s="6" customFormat="1" ht="12.75" customHeight="1"/>
    <row r="157" s="6" customFormat="1" ht="12.75" customHeight="1"/>
    <row r="158" s="6" customFormat="1" ht="12.75" customHeight="1"/>
    <row r="159" s="6" customFormat="1" ht="12.75" customHeight="1"/>
    <row r="160" s="6" customFormat="1" ht="12.75" customHeight="1"/>
    <row r="161" s="6" customFormat="1" ht="12.75" customHeight="1"/>
    <row r="162" s="6" customFormat="1" ht="12.75" customHeight="1"/>
    <row r="163" s="6" customFormat="1" ht="12.75" customHeight="1"/>
    <row r="164" s="6" customFormat="1" ht="12.75" customHeight="1"/>
    <row r="165" s="6" customFormat="1" ht="12.75" customHeight="1"/>
    <row r="166" s="6" customFormat="1" ht="12.75" customHeight="1"/>
    <row r="167" s="6" customFormat="1" ht="12.75" customHeight="1"/>
    <row r="168" s="6" customFormat="1" ht="12.75" customHeight="1"/>
    <row r="169" s="6" customFormat="1" ht="12.75" customHeight="1"/>
    <row r="170" s="6" customFormat="1" ht="12.75" customHeight="1"/>
    <row r="171" s="6" customFormat="1" ht="12.75" customHeight="1"/>
    <row r="172" s="6" customFormat="1" ht="12.75" customHeight="1"/>
    <row r="173" s="6" customFormat="1" ht="12.75" customHeight="1"/>
    <row r="174" s="6" customFormat="1" ht="12.75" customHeight="1"/>
    <row r="175" s="6" customFormat="1" ht="12.75" customHeight="1"/>
    <row r="176" s="6" customFormat="1" ht="12.75" customHeight="1"/>
    <row r="177" s="6" customFormat="1" ht="12.75" customHeight="1"/>
    <row r="178" s="6" customFormat="1" ht="12.75" customHeight="1"/>
    <row r="179" s="6" customFormat="1" ht="12.75" customHeight="1"/>
    <row r="180" s="6" customFormat="1" ht="12.75" customHeight="1"/>
    <row r="181" s="6" customFormat="1" ht="12.75" customHeight="1"/>
    <row r="182" s="6" customFormat="1" ht="12.75" customHeight="1"/>
    <row r="183" s="6" customFormat="1" ht="12.75" customHeight="1"/>
    <row r="184" s="6" customFormat="1" ht="12.75" customHeight="1"/>
    <row r="185" s="6" customFormat="1" ht="12.75" customHeight="1"/>
    <row r="186" s="6" customFormat="1" ht="12.75" customHeight="1"/>
    <row r="187" s="6" customFormat="1" ht="12.75" customHeight="1"/>
    <row r="188" s="6" customFormat="1" ht="12.75" customHeight="1"/>
    <row r="189" s="6" customFormat="1" ht="12.75" customHeight="1"/>
    <row r="190" s="6" customFormat="1" ht="12.75" customHeight="1"/>
    <row r="191" s="6" customFormat="1" ht="12.75" customHeight="1"/>
    <row r="192" s="6" customFormat="1" ht="12.75" customHeight="1"/>
    <row r="193" s="6" customFormat="1" ht="12.75" customHeight="1"/>
    <row r="194" s="6" customFormat="1" ht="12.75" customHeight="1"/>
    <row r="195" s="6" customFormat="1" ht="12.75" customHeight="1"/>
    <row r="196" s="6" customFormat="1" ht="12.75" customHeight="1"/>
    <row r="197" s="6" customFormat="1" ht="12.75" customHeight="1"/>
    <row r="198" s="6" customFormat="1" ht="12.75" customHeight="1"/>
    <row r="199" s="6" customFormat="1" ht="12.75" customHeight="1"/>
    <row r="200" s="6" customFormat="1" ht="12.75" customHeight="1"/>
    <row r="201" s="6" customFormat="1" ht="12.75" customHeight="1"/>
    <row r="202" s="6" customFormat="1" ht="12.75" customHeight="1"/>
    <row r="203" s="6" customFormat="1" ht="12.75" customHeight="1"/>
    <row r="204" s="6" customFormat="1" ht="12.75" customHeight="1"/>
    <row r="205" s="6" customFormat="1" ht="12.75" customHeight="1"/>
    <row r="206" s="6" customFormat="1" ht="12.75" customHeight="1"/>
    <row r="207" s="6" customFormat="1" ht="12.75" customHeight="1"/>
    <row r="208" s="6" customFormat="1" ht="12.75" customHeight="1"/>
    <row r="209" s="6" customFormat="1" ht="12.75" customHeight="1"/>
    <row r="210" s="6" customFormat="1" ht="12.75" customHeight="1"/>
    <row r="211" s="6" customFormat="1" ht="12.75" customHeight="1"/>
    <row r="212" s="6" customFormat="1" ht="12.75" customHeight="1"/>
    <row r="213" s="6" customFormat="1" ht="12.75" customHeight="1"/>
    <row r="214" s="6" customFormat="1" ht="12.75" customHeight="1"/>
    <row r="215" s="6" customFormat="1" ht="12.75" customHeight="1"/>
    <row r="216" s="6" customFormat="1" ht="12.75" customHeight="1"/>
    <row r="217" s="6" customFormat="1" ht="12.75" customHeight="1"/>
    <row r="218" s="6" customFormat="1" ht="12.75" customHeight="1"/>
    <row r="219" s="6" customFormat="1" ht="12.75" customHeight="1"/>
    <row r="220" s="6" customFormat="1" ht="12.75" customHeight="1"/>
    <row r="221" s="6" customFormat="1" ht="12.75" customHeight="1"/>
    <row r="222" s="6" customFormat="1" ht="12.75" customHeight="1"/>
    <row r="223" s="6" customFormat="1" ht="12.75" customHeight="1"/>
    <row r="224" s="6" customFormat="1" ht="12.75" customHeight="1"/>
    <row r="225" s="6" customFormat="1" ht="12.75" customHeight="1"/>
    <row r="226" s="6" customFormat="1" ht="12.75" customHeight="1"/>
    <row r="227" s="6" customFormat="1" ht="12.75" customHeight="1"/>
    <row r="228" s="6" customFormat="1" ht="12.75" customHeight="1"/>
    <row r="229" s="6" customFormat="1" ht="12.75" customHeight="1"/>
    <row r="230" s="6" customFormat="1" ht="12.75" customHeight="1"/>
    <row r="231" s="6" customFormat="1" ht="12.75" customHeight="1"/>
    <row r="232" s="6" customFormat="1" ht="12.75" customHeight="1"/>
    <row r="233" s="6" customFormat="1" ht="12.75" customHeight="1"/>
    <row r="234" s="6" customFormat="1" ht="12.75" customHeight="1"/>
    <row r="235" s="6" customFormat="1" ht="12.75" customHeight="1"/>
    <row r="236" s="6" customFormat="1" ht="12.75" customHeight="1"/>
    <row r="237" s="6" customFormat="1" ht="12.75" customHeight="1"/>
    <row r="238" s="6" customFormat="1" ht="12.75" customHeight="1"/>
    <row r="239" s="6" customFormat="1" ht="12.75" customHeight="1"/>
    <row r="240" s="6" customFormat="1" ht="12.75" customHeight="1"/>
    <row r="241" s="6" customFormat="1" ht="12.75" customHeight="1"/>
    <row r="242" s="6" customFormat="1" ht="12.75" customHeight="1"/>
    <row r="243" s="6" customFormat="1" ht="12.75" customHeight="1"/>
    <row r="244" s="6" customFormat="1" ht="12.75" customHeight="1"/>
    <row r="245" s="6" customFormat="1" ht="12.75" customHeight="1"/>
    <row r="246" s="6" customFormat="1" ht="12.75" customHeight="1"/>
    <row r="247" s="6" customFormat="1" ht="12.75" customHeight="1"/>
    <row r="248" s="6" customFormat="1" ht="12.75" customHeight="1"/>
    <row r="249" s="6" customFormat="1" ht="12.75" customHeight="1"/>
    <row r="250" s="6" customFormat="1" ht="12.75" customHeight="1"/>
    <row r="251" s="6" customFormat="1" ht="12.75" customHeight="1"/>
    <row r="252" s="6" customFormat="1" ht="12.75" customHeight="1"/>
    <row r="253" s="6" customFormat="1" ht="12.75" customHeight="1"/>
    <row r="254" s="6" customFormat="1" ht="12.75" customHeight="1"/>
    <row r="255" s="6" customFormat="1" ht="12.75" customHeight="1"/>
    <row r="256" s="6" customFormat="1" ht="12.75" customHeight="1"/>
    <row r="257" s="6" customFormat="1" ht="12.75" customHeight="1"/>
    <row r="258" s="6" customFormat="1" ht="12.75" customHeight="1"/>
    <row r="259" s="6" customFormat="1" ht="12.75" customHeight="1"/>
    <row r="260" s="6" customFormat="1" ht="12.75" customHeight="1"/>
    <row r="261" s="6" customFormat="1" ht="12.75" customHeight="1"/>
    <row r="262" s="6" customFormat="1" ht="12.75" customHeight="1"/>
    <row r="263" s="6" customFormat="1" ht="12.75" customHeight="1"/>
    <row r="264" s="6" customFormat="1" ht="12.75" customHeight="1"/>
    <row r="265" s="6" customFormat="1" ht="12.75" customHeight="1"/>
    <row r="266" s="6" customFormat="1" ht="12.75" customHeight="1"/>
    <row r="267" s="6" customFormat="1" ht="12.75" customHeight="1"/>
    <row r="268" s="6" customFormat="1" ht="12.75" customHeight="1"/>
    <row r="269" s="6" customFormat="1" ht="12.75" customHeight="1"/>
    <row r="270" s="6" customFormat="1" ht="12.75" customHeight="1"/>
    <row r="271" s="6" customFormat="1" ht="12.75" customHeight="1"/>
    <row r="272" s="6" customFormat="1" ht="12.75" customHeight="1"/>
    <row r="273" s="6" customFormat="1" ht="12.75" customHeight="1"/>
    <row r="274" s="6" customFormat="1" ht="12.75" customHeight="1"/>
    <row r="275" s="6" customFormat="1" ht="12.75" customHeight="1"/>
    <row r="276" s="6" customFormat="1" ht="12.75" customHeight="1"/>
    <row r="277" s="6" customFormat="1" ht="12.75" customHeight="1"/>
    <row r="278" s="6" customFormat="1" ht="12.75" customHeight="1"/>
    <row r="279" s="6" customFormat="1" ht="12.75" customHeight="1"/>
    <row r="280" s="6" customFormat="1" ht="12.75" customHeight="1"/>
    <row r="281" s="6" customFormat="1" ht="12.75" customHeight="1"/>
    <row r="282" s="6" customFormat="1" ht="12.75" customHeight="1"/>
    <row r="283" s="6" customFormat="1" ht="12.75" customHeight="1"/>
    <row r="284" s="6" customFormat="1" ht="12.75" customHeight="1"/>
    <row r="285" s="6" customFormat="1" ht="12.75" customHeight="1"/>
    <row r="286" s="6" customFormat="1" ht="12.75" customHeight="1"/>
    <row r="287" s="6" customFormat="1" ht="12.75" customHeight="1"/>
    <row r="288" s="6" customFormat="1" ht="12.75" customHeight="1"/>
    <row r="289" s="6" customFormat="1" ht="12.75" customHeight="1"/>
    <row r="290" s="6" customFormat="1" ht="12.75" customHeight="1"/>
    <row r="291" s="6" customFormat="1" ht="12.75" customHeight="1"/>
    <row r="292" s="6" customFormat="1" ht="12.75" customHeight="1"/>
    <row r="293" s="6" customFormat="1" ht="12.75" customHeight="1"/>
    <row r="294" s="6" customFormat="1" ht="12.75" customHeight="1"/>
    <row r="295" s="6" customFormat="1" ht="12.75" customHeight="1"/>
    <row r="296" s="6" customFormat="1"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row r="1007" ht="12.75" customHeight="1"/>
    <row r="1008" ht="12.75" customHeight="1"/>
  </sheetData>
  <sheetProtection formatCells="0" sort="0" autoFilter="0"/>
  <mergeCells count="116">
    <mergeCell ref="I1:J2"/>
    <mergeCell ref="I3:J4"/>
    <mergeCell ref="I5:J6"/>
    <mergeCell ref="C1:F3"/>
    <mergeCell ref="C4:F6"/>
    <mergeCell ref="A12:J12"/>
    <mergeCell ref="A1:B6"/>
    <mergeCell ref="A7:J7"/>
    <mergeCell ref="A8:J8"/>
    <mergeCell ref="A9:J9"/>
    <mergeCell ref="A10:J10"/>
    <mergeCell ref="A11:J11"/>
    <mergeCell ref="A13:J13"/>
    <mergeCell ref="A14:J14"/>
    <mergeCell ref="A15:J15"/>
    <mergeCell ref="A37:J37"/>
    <mergeCell ref="A18:A20"/>
    <mergeCell ref="B18:B20"/>
    <mergeCell ref="A21:A22"/>
    <mergeCell ref="B21:B22"/>
    <mergeCell ref="A90:A93"/>
    <mergeCell ref="B90:B93"/>
    <mergeCell ref="A23:A24"/>
    <mergeCell ref="B23:B24"/>
    <mergeCell ref="A25:A26"/>
    <mergeCell ref="B25:B26"/>
    <mergeCell ref="A29:J29"/>
    <mergeCell ref="A28:J28"/>
    <mergeCell ref="A36:J36"/>
    <mergeCell ref="A32:A35"/>
    <mergeCell ref="B32:B35"/>
    <mergeCell ref="D32:D33"/>
    <mergeCell ref="C32:C33"/>
    <mergeCell ref="E32:E33"/>
    <mergeCell ref="F32:F33"/>
    <mergeCell ref="I32:I33"/>
    <mergeCell ref="A97:J97"/>
    <mergeCell ref="E98:F98"/>
    <mergeCell ref="A85:A86"/>
    <mergeCell ref="A81:J81"/>
    <mergeCell ref="A82:J82"/>
    <mergeCell ref="A63:A64"/>
    <mergeCell ref="B63:B64"/>
    <mergeCell ref="A65:J65"/>
    <mergeCell ref="A66:J66"/>
    <mergeCell ref="B85:B86"/>
    <mergeCell ref="F83:F84"/>
    <mergeCell ref="G83:G84"/>
    <mergeCell ref="A67:B68"/>
    <mergeCell ref="C67:D68"/>
    <mergeCell ref="E67:E68"/>
    <mergeCell ref="F67:F68"/>
    <mergeCell ref="G67:G68"/>
    <mergeCell ref="G96:I96"/>
    <mergeCell ref="J32:J33"/>
    <mergeCell ref="B42:B50"/>
    <mergeCell ref="A40:A41"/>
    <mergeCell ref="H57:H58"/>
    <mergeCell ref="I57:J57"/>
    <mergeCell ref="H67:H68"/>
    <mergeCell ref="I67:J67"/>
    <mergeCell ref="H83:H84"/>
    <mergeCell ref="I83:J83"/>
    <mergeCell ref="A42:A50"/>
    <mergeCell ref="A52:A54"/>
    <mergeCell ref="B52:B54"/>
    <mergeCell ref="H38:H39"/>
    <mergeCell ref="A38:B39"/>
    <mergeCell ref="G32:G33"/>
    <mergeCell ref="H32:H33"/>
    <mergeCell ref="I38:J38"/>
    <mergeCell ref="C38:D39"/>
    <mergeCell ref="E38:E39"/>
    <mergeCell ref="F38:F39"/>
    <mergeCell ref="G38:G39"/>
    <mergeCell ref="B40:B41"/>
    <mergeCell ref="C83:D84"/>
    <mergeCell ref="E83:E84"/>
    <mergeCell ref="E103:F103"/>
    <mergeCell ref="B87:B89"/>
    <mergeCell ref="A87:A89"/>
    <mergeCell ref="E99:F101"/>
    <mergeCell ref="A69:A75"/>
    <mergeCell ref="B69:B75"/>
    <mergeCell ref="A80:J80"/>
    <mergeCell ref="A56:J56"/>
    <mergeCell ref="A55:J55"/>
    <mergeCell ref="B98:D98"/>
    <mergeCell ref="B99:D101"/>
    <mergeCell ref="B102:D102"/>
    <mergeCell ref="B103:D103"/>
    <mergeCell ref="G103:J103"/>
    <mergeCell ref="E102:F102"/>
    <mergeCell ref="G98:J98"/>
    <mergeCell ref="G99:J101"/>
    <mergeCell ref="G102:J102"/>
    <mergeCell ref="A57:B58"/>
    <mergeCell ref="C57:D58"/>
    <mergeCell ref="E57:E58"/>
    <mergeCell ref="F57:F58"/>
    <mergeCell ref="G57:G58"/>
    <mergeCell ref="A83:B84"/>
    <mergeCell ref="A16:B17"/>
    <mergeCell ref="C16:D17"/>
    <mergeCell ref="E16:E17"/>
    <mergeCell ref="F16:F17"/>
    <mergeCell ref="G16:G17"/>
    <mergeCell ref="H16:H17"/>
    <mergeCell ref="I16:J16"/>
    <mergeCell ref="A30:B31"/>
    <mergeCell ref="C30:D31"/>
    <mergeCell ref="E30:E31"/>
    <mergeCell ref="F30:F31"/>
    <mergeCell ref="G30:G31"/>
    <mergeCell ref="H30:H31"/>
    <mergeCell ref="I30:J30"/>
  </mergeCells>
  <pageMargins left="0.39370078740157483" right="0.39370078740157483" top="0.74803149606299213" bottom="0.74803149606299213" header="0.31496062992125984" footer="0.31496062992125984"/>
  <pageSetup scale="64" orientation="portrait" horizontalDpi="300" verticalDpi="300" r:id="rId1"/>
  <rowBreaks count="4" manualBreakCount="4">
    <brk id="26" max="7" man="1"/>
    <brk id="41" max="7" man="1"/>
    <brk id="59" max="7" man="1"/>
    <brk id="74"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00"/>
  <sheetViews>
    <sheetView workbookViewId="0"/>
  </sheetViews>
  <sheetFormatPr baseColWidth="10" defaultColWidth="14.42578125" defaultRowHeight="15" customHeight="1"/>
  <cols>
    <col min="1" max="16" width="11.5703125" customWidth="1"/>
    <col min="17" max="26" width="10" customWidth="1"/>
  </cols>
  <sheetData>
    <row r="1" spans="2:6" ht="12.75" customHeight="1"/>
    <row r="2" spans="2:6" ht="12.75" customHeight="1"/>
    <row r="3" spans="2:6" ht="409.5" customHeight="1">
      <c r="B3" s="1" t="s">
        <v>0</v>
      </c>
    </row>
    <row r="4" spans="2:6" ht="12.75" customHeight="1"/>
    <row r="5" spans="2:6" ht="12.75" customHeight="1">
      <c r="B5" t="s">
        <v>1</v>
      </c>
      <c r="F5" t="s">
        <v>2</v>
      </c>
    </row>
    <row r="6" spans="2:6" ht="12.75" customHeight="1"/>
    <row r="7" spans="2:6" ht="12.75" customHeight="1">
      <c r="B7" t="s">
        <v>3</v>
      </c>
    </row>
    <row r="8" spans="2:6" ht="12.75" customHeight="1"/>
    <row r="9" spans="2:6" ht="409.5" customHeight="1">
      <c r="B9" s="1" t="s">
        <v>4</v>
      </c>
    </row>
    <row r="10" spans="2:6" ht="14.25" customHeight="1">
      <c r="B10" s="2" t="s">
        <v>5</v>
      </c>
    </row>
    <row r="11" spans="2:6" ht="14.25" customHeight="1">
      <c r="B11" s="2" t="s">
        <v>6</v>
      </c>
    </row>
    <row r="12" spans="2:6" ht="14.25" customHeight="1">
      <c r="B12" s="2" t="s">
        <v>7</v>
      </c>
    </row>
    <row r="13" spans="2:6" ht="14.25" customHeight="1">
      <c r="B13" s="2" t="s">
        <v>8</v>
      </c>
    </row>
    <row r="14" spans="2:6" ht="14.25" customHeight="1">
      <c r="B14" s="2" t="s">
        <v>9</v>
      </c>
    </row>
    <row r="15" spans="2:6" ht="14.25" customHeight="1">
      <c r="B15" s="2" t="s">
        <v>10</v>
      </c>
    </row>
    <row r="16" spans="2:6" ht="14.25" customHeight="1">
      <c r="B16" s="2" t="s">
        <v>11</v>
      </c>
    </row>
    <row r="17" spans="2:2" ht="14.25" customHeight="1">
      <c r="B17" s="2" t="s">
        <v>12</v>
      </c>
    </row>
    <row r="18" spans="2:2" ht="12.75" customHeight="1"/>
    <row r="19" spans="2:2" ht="12.75" customHeight="1"/>
    <row r="20" spans="2:2" ht="409.5" customHeight="1">
      <c r="B20" s="3" t="s">
        <v>13</v>
      </c>
    </row>
    <row r="21" spans="2:2" ht="12.75" customHeight="1"/>
    <row r="22" spans="2:2" ht="409.5" customHeight="1">
      <c r="B22" s="3" t="s">
        <v>15</v>
      </c>
    </row>
    <row r="23" spans="2:2" ht="12.75" customHeight="1"/>
    <row r="24" spans="2:2" ht="255" customHeight="1">
      <c r="B24" s="3" t="s">
        <v>16</v>
      </c>
    </row>
    <row r="25" spans="2:2" ht="12.75" customHeight="1"/>
    <row r="26" spans="2:2" ht="409.5" customHeight="1">
      <c r="B26" s="4" t="s">
        <v>17</v>
      </c>
    </row>
    <row r="27" spans="2:2" ht="12.75" customHeight="1"/>
    <row r="28" spans="2:2" ht="12.75" customHeight="1">
      <c r="B28" t="s">
        <v>18</v>
      </c>
    </row>
    <row r="29" spans="2:2" ht="12.75" customHeight="1"/>
    <row r="30" spans="2:2" ht="12.75" customHeight="1">
      <c r="B30" t="s">
        <v>19</v>
      </c>
    </row>
    <row r="31" spans="2:2" ht="12.75" customHeight="1"/>
    <row r="32" spans="2:2" ht="12.75" customHeight="1">
      <c r="B32" t="s">
        <v>20</v>
      </c>
    </row>
    <row r="33" spans="2:2" ht="12.75" customHeight="1"/>
    <row r="34" spans="2:2" ht="409.5" customHeight="1">
      <c r="B34" s="3" t="s">
        <v>21</v>
      </c>
    </row>
    <row r="35" spans="2:2" ht="12.75" customHeight="1"/>
    <row r="36" spans="2:2" ht="12.75" customHeight="1"/>
    <row r="37" spans="2:2" ht="12.75" customHeight="1"/>
    <row r="38" spans="2:2" ht="12.75" customHeight="1"/>
    <row r="39" spans="2:2" ht="12.75" customHeight="1"/>
    <row r="40" spans="2:2" ht="12.75" customHeight="1"/>
    <row r="41" spans="2:2" ht="12.75" customHeight="1"/>
    <row r="42" spans="2:2" ht="12.75" customHeight="1"/>
    <row r="43" spans="2:2" ht="12.75" customHeight="1"/>
    <row r="44" spans="2:2" ht="12.75" customHeight="1"/>
    <row r="45" spans="2:2" ht="12.75" customHeight="1"/>
    <row r="46" spans="2:2" ht="12.75" customHeight="1"/>
    <row r="47" spans="2:2" ht="12.75" customHeight="1"/>
    <row r="48" spans="2:2"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DEFINITIVO</vt:lpstr>
      <vt:lpstr>Hoja1</vt:lpstr>
      <vt:lpstr>DEFINITIVO!Área_de_impresión</vt:lpstr>
      <vt:lpstr>DEFINITIVO!Excel_BuiltIn_Print_Titles</vt:lpstr>
      <vt:lpstr>DEFINITIVO!Títulos_a_imprimir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LUZROD</dc:creator>
  <cp:lastModifiedBy>Carlos</cp:lastModifiedBy>
  <cp:lastPrinted>2019-10-03T18:01:40Z</cp:lastPrinted>
  <dcterms:created xsi:type="dcterms:W3CDTF">2018-01-26T15:49:27Z</dcterms:created>
  <dcterms:modified xsi:type="dcterms:W3CDTF">2020-01-16T23:35:36Z</dcterms:modified>
</cp:coreProperties>
</file>